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25" windowHeight="748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H9" i="1"/>
  <c r="K6" i="1"/>
  <c r="D6" i="1" l="1"/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36" i="1" l="1"/>
  <c r="D67" i="1" l="1"/>
  <c r="D92" i="1" l="1"/>
  <c r="D118" i="1"/>
  <c r="D146" i="1" l="1"/>
  <c r="D172" i="1"/>
  <c r="D203" i="1" l="1"/>
  <c r="D223" i="1"/>
  <c r="H366" i="1" l="1"/>
  <c r="H323" i="1"/>
  <c r="H251" i="1"/>
  <c r="H207" i="1"/>
  <c r="H177" i="1"/>
  <c r="H332" i="1"/>
  <c r="H453" i="1"/>
  <c r="H83" i="1"/>
  <c r="H469" i="1"/>
  <c r="H26" i="1"/>
  <c r="H339" i="1"/>
  <c r="H112" i="1"/>
  <c r="H374" i="1"/>
  <c r="H171" i="1"/>
  <c r="H96" i="1"/>
  <c r="H375" i="1"/>
  <c r="H392" i="1"/>
  <c r="H12" i="1"/>
  <c r="H380" i="1"/>
  <c r="H270" i="1"/>
  <c r="H237" i="1"/>
  <c r="H70" i="1"/>
  <c r="H201" i="1"/>
  <c r="H328" i="1"/>
  <c r="H27" i="1"/>
  <c r="H475" i="1"/>
  <c r="H154" i="1"/>
  <c r="H490" i="1"/>
  <c r="H319" i="1"/>
  <c r="H340" i="1"/>
  <c r="H74" i="1"/>
  <c r="H350" i="1"/>
  <c r="H173" i="1"/>
  <c r="H337" i="1"/>
  <c r="H17" i="1"/>
  <c r="H199" i="1"/>
  <c r="H230" i="1"/>
  <c r="H411" i="1"/>
  <c r="H56" i="1"/>
  <c r="H213" i="1"/>
  <c r="H128" i="1"/>
  <c r="H419" i="1"/>
  <c r="H88" i="1"/>
  <c r="H397" i="1"/>
  <c r="H210" i="1"/>
  <c r="H142" i="1"/>
  <c r="H65" i="1"/>
  <c r="H303" i="1"/>
  <c r="H189" i="1"/>
  <c r="H277" i="1"/>
  <c r="H214" i="1"/>
  <c r="H492" i="1"/>
  <c r="H327" i="1"/>
  <c r="H440" i="1"/>
  <c r="H242" i="1"/>
  <c r="H31" i="1"/>
  <c r="H363" i="1"/>
  <c r="H76" i="1"/>
  <c r="H256" i="1"/>
  <c r="H458" i="1"/>
  <c r="H405" i="1"/>
  <c r="H87" i="1"/>
  <c r="H443" i="1"/>
  <c r="H377" i="1"/>
  <c r="H123" i="1"/>
  <c r="H262" i="1"/>
  <c r="H442" i="1"/>
  <c r="H184" i="1"/>
  <c r="H167" i="1"/>
  <c r="H415" i="1"/>
  <c r="H294" i="1"/>
  <c r="H58" i="1"/>
  <c r="H94" i="1"/>
  <c r="H474" i="1"/>
  <c r="H357" i="1"/>
  <c r="H246" i="1"/>
  <c r="H69" i="1"/>
  <c r="H433" i="1"/>
  <c r="H274" i="1"/>
  <c r="H42" i="1"/>
  <c r="H347" i="1"/>
  <c r="H355" i="1"/>
  <c r="H263" i="1"/>
  <c r="H67" i="1"/>
  <c r="H489" i="1"/>
  <c r="H342" i="1"/>
  <c r="H124" i="1"/>
  <c r="H21" i="1"/>
  <c r="H162" i="1"/>
  <c r="H484" i="1"/>
  <c r="H252" i="1"/>
  <c r="H324" i="1"/>
  <c r="H153" i="1"/>
  <c r="H500" i="1"/>
  <c r="H81" i="1"/>
  <c r="H496" i="1"/>
  <c r="H472" i="1"/>
  <c r="H279" i="1"/>
  <c r="H118" i="1"/>
  <c r="H373" i="1"/>
  <c r="H311" i="1"/>
  <c r="H127" i="1"/>
  <c r="H7" i="1"/>
  <c r="H426" i="1"/>
  <c r="H204" i="1"/>
  <c r="H20" i="1"/>
  <c r="H155" i="1"/>
  <c r="H200" i="1"/>
  <c r="H16" i="1"/>
  <c r="H466" i="1"/>
  <c r="H418" i="1"/>
  <c r="H441" i="1"/>
  <c r="H19" i="1"/>
  <c r="H245" i="1"/>
  <c r="H129" i="1"/>
  <c r="H301" i="1"/>
  <c r="H309" i="1"/>
  <c r="H330" i="1"/>
  <c r="H293" i="1"/>
  <c r="H106" i="1"/>
  <c r="H401" i="1"/>
  <c r="H22" i="1"/>
  <c r="H49" i="1"/>
  <c r="H317" i="1"/>
  <c r="H399" i="1"/>
  <c r="H302" i="1"/>
  <c r="H495" i="1"/>
  <c r="H108" i="1"/>
  <c r="H119" i="1"/>
  <c r="H32" i="1"/>
  <c r="H398" i="1"/>
  <c r="H148" i="1"/>
  <c r="H145" i="1"/>
  <c r="H116" i="1"/>
  <c r="H219" i="1"/>
  <c r="H451" i="1"/>
  <c r="H336" i="1"/>
  <c r="H455" i="1"/>
  <c r="H313" i="1"/>
  <c r="H39" i="1"/>
  <c r="H250" i="1"/>
  <c r="H384" i="1"/>
  <c r="H243" i="1"/>
  <c r="H434" i="1"/>
  <c r="H364" i="1"/>
  <c r="H498" i="1"/>
  <c r="H132" i="1"/>
  <c r="H62" i="1"/>
  <c r="H150" i="1"/>
  <c r="H267" i="1"/>
  <c r="H175" i="1"/>
  <c r="H386" i="1"/>
  <c r="H223" i="1"/>
  <c r="H248" i="1"/>
  <c r="H82" i="1"/>
  <c r="H404" i="1"/>
  <c r="H341" i="1"/>
  <c r="H196" i="1"/>
  <c r="H48" i="1"/>
  <c r="H85" i="1"/>
  <c r="H354" i="1"/>
  <c r="H344" i="1"/>
  <c r="H445" i="1"/>
  <c r="H92" i="1"/>
  <c r="H71" i="1"/>
  <c r="H133" i="1"/>
  <c r="H23" i="1"/>
  <c r="H163" i="1"/>
  <c r="H345" i="1"/>
  <c r="H206" i="1"/>
  <c r="H268" i="1"/>
  <c r="H388" i="1"/>
  <c r="H114" i="1"/>
  <c r="H264" i="1"/>
  <c r="H80" i="1"/>
  <c r="H115" i="1"/>
  <c r="H266" i="1"/>
  <c r="H407" i="1"/>
  <c r="H281" i="1"/>
  <c r="H159" i="1"/>
  <c r="H314" i="1"/>
  <c r="H437" i="1"/>
  <c r="H178" i="1"/>
  <c r="H202" i="1"/>
  <c r="H166" i="1"/>
  <c r="H272" i="1"/>
  <c r="H391" i="1"/>
  <c r="H424" i="1"/>
  <c r="H215" i="1"/>
  <c r="H103" i="1"/>
  <c r="H46" i="1"/>
  <c r="H465" i="1"/>
  <c r="H456" i="1"/>
  <c r="H275" i="1"/>
  <c r="H192" i="1"/>
  <c r="H289" i="1"/>
  <c r="H292" i="1"/>
  <c r="H429" i="1"/>
  <c r="H365" i="1"/>
  <c r="H86" i="1"/>
  <c r="H52" i="1"/>
  <c r="H493" i="1"/>
  <c r="H140" i="1"/>
  <c r="H8" i="1"/>
  <c r="H487" i="1"/>
  <c r="H249" i="1"/>
  <c r="H383" i="1"/>
  <c r="H156" i="1"/>
  <c r="H304" i="1"/>
  <c r="H427" i="1"/>
  <c r="H403" i="1"/>
  <c r="H480" i="1"/>
  <c r="H285" i="1"/>
  <c r="H259" i="1"/>
  <c r="H194" i="1"/>
  <c r="H113" i="1"/>
  <c r="H28" i="1"/>
  <c r="H408" i="1"/>
  <c r="H102" i="1"/>
  <c r="H471" i="1"/>
  <c r="H291" i="1"/>
  <c r="H307" i="1"/>
  <c r="H295" i="1"/>
  <c r="H224" i="1"/>
  <c r="H51" i="1"/>
  <c r="H482" i="1"/>
  <c r="H191" i="1"/>
  <c r="H64" i="1"/>
  <c r="H105" i="1"/>
  <c r="H312" i="1"/>
  <c r="H232" i="1"/>
  <c r="H321" i="1"/>
  <c r="H225" i="1"/>
  <c r="H146" i="1"/>
  <c r="H66" i="1"/>
  <c r="H139" i="1"/>
  <c r="H468" i="1"/>
  <c r="H372" i="1"/>
  <c r="H157" i="1"/>
  <c r="H316" i="1"/>
  <c r="H236" i="1"/>
  <c r="H462" i="1"/>
  <c r="H390" i="1"/>
  <c r="H308" i="1"/>
  <c r="H180" i="1"/>
  <c r="H59" i="1"/>
  <c r="H77" i="1"/>
  <c r="H325" i="1"/>
  <c r="H454" i="1"/>
  <c r="H244" i="1"/>
  <c r="H420" i="1"/>
  <c r="H36" i="1"/>
  <c r="H109" i="1"/>
  <c r="H29" i="1"/>
  <c r="H284" i="1"/>
  <c r="H188" i="1"/>
  <c r="H414" i="1"/>
  <c r="H494" i="1"/>
  <c r="H422" i="1"/>
  <c r="H486" i="1"/>
  <c r="H276" i="1"/>
  <c r="H212" i="1"/>
  <c r="H358" i="1"/>
  <c r="H488" i="1"/>
  <c r="H98" i="1"/>
  <c r="H280" i="1"/>
  <c r="H255" i="1"/>
  <c r="H298" i="1"/>
  <c r="H111" i="1"/>
  <c r="H326" i="1"/>
  <c r="H151" i="1"/>
  <c r="H461" i="1"/>
  <c r="H367" i="1"/>
  <c r="H369" i="1"/>
  <c r="H470" i="1"/>
  <c r="H220" i="1"/>
  <c r="H356" i="1"/>
  <c r="H34" i="1"/>
  <c r="H216" i="1"/>
  <c r="H160" i="1"/>
  <c r="H168" i="1"/>
  <c r="H197" i="1"/>
  <c r="H322" i="1"/>
  <c r="H467" i="1"/>
  <c r="H393" i="1"/>
  <c r="H378" i="1"/>
  <c r="H221" i="1"/>
  <c r="H387" i="1"/>
  <c r="H11" i="1"/>
  <c r="H193" i="1"/>
  <c r="H41" i="1"/>
  <c r="H149" i="1"/>
  <c r="H318" i="1"/>
  <c r="H413" i="1"/>
  <c r="H361" i="1"/>
  <c r="H444" i="1"/>
  <c r="H331" i="1"/>
  <c r="H183" i="1"/>
  <c r="H333" i="1"/>
  <c r="H406" i="1"/>
  <c r="H300" i="1"/>
  <c r="H436" i="1"/>
  <c r="H130" i="1"/>
  <c r="H296" i="1"/>
  <c r="H287" i="1"/>
  <c r="H234" i="1"/>
  <c r="H15" i="1"/>
  <c r="H198" i="1"/>
  <c r="H6" i="1"/>
  <c r="H460" i="1"/>
  <c r="H14" i="1"/>
  <c r="H485" i="1"/>
  <c r="H54" i="1"/>
  <c r="H457" i="1"/>
  <c r="H258" i="1"/>
  <c r="H95" i="1"/>
  <c r="H306" i="1"/>
  <c r="H379" i="1"/>
  <c r="H195" i="1"/>
  <c r="H101" i="1"/>
  <c r="H353" i="1"/>
  <c r="H186" i="1"/>
  <c r="H217" i="1"/>
  <c r="H421" i="1"/>
  <c r="H371" i="1"/>
  <c r="H30" i="1"/>
  <c r="H179" i="1"/>
  <c r="H402" i="1"/>
  <c r="H428" i="1"/>
  <c r="H79" i="1"/>
  <c r="H439" i="1"/>
  <c r="H286" i="1"/>
  <c r="H450" i="1"/>
  <c r="H425" i="1"/>
  <c r="H283" i="1"/>
  <c r="H152" i="1"/>
  <c r="H334" i="1"/>
  <c r="H481" i="1"/>
  <c r="H131" i="1"/>
  <c r="H389" i="1"/>
  <c r="H479" i="1"/>
  <c r="H362" i="1"/>
  <c r="H381" i="1"/>
  <c r="H229" i="1"/>
  <c r="H254" i="1"/>
  <c r="H40" i="1"/>
  <c r="H348" i="1"/>
  <c r="H144" i="1"/>
  <c r="H57" i="1"/>
  <c r="H305" i="1"/>
  <c r="H50" i="1"/>
  <c r="H452" i="1"/>
  <c r="H61" i="1"/>
  <c r="H382" i="1"/>
  <c r="H55" i="1"/>
  <c r="H44" i="1"/>
  <c r="H218" i="1"/>
  <c r="H497" i="1"/>
  <c r="H463" i="1"/>
  <c r="H297" i="1"/>
  <c r="H435" i="1"/>
  <c r="H351" i="1"/>
  <c r="H282" i="1"/>
  <c r="H117" i="1"/>
  <c r="H134" i="1"/>
  <c r="H190" i="1"/>
  <c r="H231" i="1"/>
  <c r="H476" i="1"/>
  <c r="H176" i="1"/>
  <c r="H89" i="1"/>
  <c r="H260" i="1"/>
  <c r="H430" i="1"/>
  <c r="H93" i="1"/>
  <c r="H107" i="1"/>
  <c r="H273" i="1"/>
  <c r="H169" i="1"/>
  <c r="H138" i="1"/>
  <c r="H473" i="1"/>
  <c r="H185" i="1"/>
  <c r="H78" i="1"/>
  <c r="H394" i="1"/>
  <c r="H448" i="1"/>
  <c r="H233" i="1"/>
  <c r="H228" i="1"/>
  <c r="H478" i="1"/>
  <c r="H45" i="1"/>
  <c r="H43" i="1"/>
  <c r="H209" i="1"/>
  <c r="H73" i="1"/>
  <c r="H412" i="1"/>
  <c r="H222" i="1"/>
  <c r="H37" i="1"/>
  <c r="H431" i="1"/>
  <c r="H122" i="1"/>
  <c r="H335" i="1"/>
  <c r="H72" i="1"/>
  <c r="H359" i="1"/>
  <c r="H211" i="1"/>
  <c r="H247" i="1"/>
  <c r="H290" i="1"/>
  <c r="H269" i="1"/>
  <c r="H161" i="1"/>
  <c r="H360" i="1"/>
  <c r="H203" i="1"/>
  <c r="H491" i="1"/>
  <c r="H68" i="1"/>
  <c r="H346" i="1"/>
  <c r="H35" i="1"/>
  <c r="H63" i="1"/>
  <c r="H499" i="1"/>
  <c r="H205" i="1"/>
  <c r="H238" i="1"/>
  <c r="H120" i="1"/>
  <c r="H349" i="1"/>
  <c r="H38" i="1"/>
  <c r="H409" i="1"/>
  <c r="H187" i="1"/>
  <c r="H104" i="1"/>
  <c r="H400" i="1"/>
  <c r="H483" i="1"/>
  <c r="H370" i="1"/>
  <c r="H97" i="1"/>
  <c r="H310" i="1"/>
  <c r="H165" i="1"/>
  <c r="H432" i="1"/>
  <c r="H84" i="1"/>
  <c r="H24" i="1"/>
  <c r="H376" i="1"/>
  <c r="H368" i="1"/>
  <c r="H253" i="1"/>
  <c r="H343" i="1"/>
  <c r="H416" i="1"/>
  <c r="H299" i="1"/>
  <c r="H170" i="1"/>
  <c r="H417" i="1"/>
  <c r="H90" i="1"/>
  <c r="H423" i="1"/>
  <c r="H235" i="1"/>
  <c r="H208" i="1"/>
  <c r="H459" i="1"/>
  <c r="H135" i="1"/>
  <c r="H126" i="1"/>
  <c r="H136" i="1"/>
  <c r="H158" i="1"/>
  <c r="H99" i="1"/>
  <c r="H164" i="1"/>
  <c r="H10" i="1"/>
  <c r="H137" i="1"/>
  <c r="H257" i="1"/>
  <c r="H75" i="1"/>
  <c r="H13" i="1"/>
  <c r="H438" i="1"/>
  <c r="H25" i="1"/>
  <c r="H239" i="1"/>
  <c r="H329" i="1"/>
  <c r="H60" i="1"/>
  <c r="H143" i="1"/>
  <c r="H33" i="1"/>
  <c r="H449" i="1"/>
  <c r="H110" i="1"/>
  <c r="H315" i="1"/>
  <c r="H338" i="1"/>
  <c r="H385" i="1"/>
  <c r="H447" i="1"/>
  <c r="H446" i="1"/>
  <c r="H125" i="1"/>
  <c r="H91" i="1"/>
  <c r="H241" i="1"/>
  <c r="H121" i="1"/>
  <c r="H271" i="1"/>
  <c r="H288" i="1"/>
  <c r="H227" i="1"/>
  <c r="H47" i="1"/>
  <c r="H278" i="1"/>
  <c r="H464" i="1"/>
  <c r="H395" i="1"/>
  <c r="H181" i="1"/>
  <c r="H174" i="1"/>
  <c r="H100" i="1"/>
  <c r="H477" i="1"/>
  <c r="H172" i="1"/>
  <c r="H352" i="1"/>
  <c r="H53" i="1"/>
  <c r="H182" i="1"/>
  <c r="H410" i="1"/>
  <c r="H147" i="1"/>
  <c r="H396" i="1"/>
  <c r="H240" i="1"/>
  <c r="H226" i="1"/>
  <c r="H265" i="1"/>
  <c r="H141" i="1"/>
  <c r="H320" i="1"/>
  <c r="H261" i="1"/>
  <c r="H18" i="1"/>
</calcChain>
</file>

<file path=xl/sharedStrings.xml><?xml version="1.0" encoding="utf-8"?>
<sst xmlns="http://schemas.openxmlformats.org/spreadsheetml/2006/main" count="364" uniqueCount="17">
  <si>
    <t>الصف</t>
  </si>
  <si>
    <t>الشعبة</t>
  </si>
  <si>
    <t>10 [عام]/1</t>
  </si>
  <si>
    <t>10 [عام]/2</t>
  </si>
  <si>
    <t>10 [متقدم]/1</t>
  </si>
  <si>
    <t>10 [متقدم]/2</t>
  </si>
  <si>
    <t>11 [عام]/1</t>
  </si>
  <si>
    <t>11 [عام]/2</t>
  </si>
  <si>
    <t>11 [عام]/3</t>
  </si>
  <si>
    <t>11 [متقدم]/1</t>
  </si>
  <si>
    <t>11 [متقدم]/2</t>
  </si>
  <si>
    <t>12 [عام]/1</t>
  </si>
  <si>
    <t>12 [عام]/2</t>
  </si>
  <si>
    <t>12 [عام]/3</t>
  </si>
  <si>
    <t>12 [متقدم]/1</t>
  </si>
  <si>
    <t>12 [متقدم]/2</t>
  </si>
  <si>
    <t>اعداد الطلاب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</si>
</sst>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 applyAlignment="1">
      <alignment readingOrder="1"/>
    </xf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500"/>
  <sheetViews>
    <sheetView rightToLeft="1" tabSelected="1" workbookViewId="0">
      <selection activeCell="J7" sqref="J7"/>
    </sheetView>
  </sheetViews>
  <sheetFormatPr defaultRowHeight="14.25" x14ac:dyDescent="0.2"/>
  <cols>
    <col min="1" max="1" width="9" style="4"/>
    <col min="4" max="4" width="10" customWidth="1"/>
    <col min="8" max="8" width="12" customWidth="1"/>
  </cols>
  <sheetData>
    <row r="4" spans="2:13" x14ac:dyDescent="0.2">
      <c r="B4" s="5" t="s">
        <v>0</v>
      </c>
      <c r="C4" s="5" t="s">
        <v>1</v>
      </c>
    </row>
    <row r="5" spans="2:13" x14ac:dyDescent="0.2">
      <c r="B5" s="5"/>
      <c r="C5" s="5"/>
      <c r="G5" t="s">
        <v>0</v>
      </c>
      <c r="H5" t="s">
        <v>1</v>
      </c>
      <c r="J5" s="2"/>
      <c r="K5" s="1" t="s">
        <v>16</v>
      </c>
    </row>
    <row r="6" spans="2:13" x14ac:dyDescent="0.2">
      <c r="B6" s="2">
        <v>10</v>
      </c>
      <c r="C6" t="s">
        <v>2</v>
      </c>
      <c r="D6" s="4">
        <f>IF(AND(B6=$G$6,COUNTIF(C$6:C6,C6)=1,B6&lt;&gt;""),MAX(D$5:D5)+1,"")</f>
        <v>1</v>
      </c>
      <c r="G6">
        <v>10</v>
      </c>
      <c r="H6" s="3" t="str">
        <f>IF(ROWS($H$6:H6)&gt;MAX($D$6:$D$500),"",INDEX($C$6:$C$500,MATCH(ROWS($H$6:H6),$D$6:$D$500,0)))</f>
        <v>10 [عام]/1</v>
      </c>
      <c r="J6" s="2"/>
      <c r="K6" s="1">
        <f>COUNTIF($C$6:$C$500,H6)</f>
        <v>30</v>
      </c>
      <c r="M6" s="1"/>
    </row>
    <row r="7" spans="2:13" x14ac:dyDescent="0.2">
      <c r="B7" s="2">
        <v>10</v>
      </c>
      <c r="C7" t="s">
        <v>2</v>
      </c>
      <c r="D7" s="1" t="str">
        <f>IF(AND(B7=$G$6,COUNTIF(C$6:C7,C7)=1,B7&lt;&gt;""),MAX(D$5:D6)+1,"")</f>
        <v/>
      </c>
      <c r="H7" s="3" t="str">
        <f>IF(ROWS($H$6:H7)&gt;MAX($D$6:$D$500),"",INDEX($C$6:$C$500,MATCH(ROWS($H$6:H7),$D$6:$D$500,0)))</f>
        <v>10 [عام]/2</v>
      </c>
      <c r="J7" s="2"/>
      <c r="K7" s="4">
        <f t="shared" ref="K7:K23" si="0">COUNTIFS($C$6:$C$500,H7)</f>
        <v>31</v>
      </c>
      <c r="M7" s="1"/>
    </row>
    <row r="8" spans="2:13" x14ac:dyDescent="0.2">
      <c r="B8" s="2">
        <v>10</v>
      </c>
      <c r="C8" t="s">
        <v>2</v>
      </c>
      <c r="D8" s="1" t="str">
        <f>IF(AND(B8=$G$6,COUNTIF(C$6:C8,C8)=1,B8&lt;&gt;""),MAX(D$5:D7)+1,"")</f>
        <v/>
      </c>
      <c r="H8" s="3" t="str">
        <f>IF(ROWS($H$6:H8)&gt;MAX($D$6:$D$500),"",INDEX($C$6:$C$500,MATCH(ROWS($H$6:H8),$D$6:$D$500,0)))</f>
        <v>10 [متقدم]/1</v>
      </c>
      <c r="J8" s="2"/>
      <c r="K8" s="4">
        <f t="shared" si="0"/>
        <v>25</v>
      </c>
      <c r="M8" s="1"/>
    </row>
    <row r="9" spans="2:13" x14ac:dyDescent="0.2">
      <c r="B9" s="2">
        <v>10</v>
      </c>
      <c r="C9" t="s">
        <v>2</v>
      </c>
      <c r="D9" s="1" t="str">
        <f>IF(AND(B9=$G$6,COUNTIF(C$6:C9,C9)=1,B9&lt;&gt;""),MAX(D$5:D8)+1,"")</f>
        <v/>
      </c>
      <c r="H9" s="3" t="str">
        <f>IF(ROWS($H$6:H9)&gt;MAX($D$6:$D$500),"",INDEX($C$6:$C$500,MATCH(ROWS($H$6:H9),$D$6:$D$500,0)))</f>
        <v>10 [متقدم]/2</v>
      </c>
      <c r="J9" s="2"/>
      <c r="K9" s="4">
        <f t="shared" si="0"/>
        <v>26</v>
      </c>
      <c r="M9" s="1"/>
    </row>
    <row r="10" spans="2:13" x14ac:dyDescent="0.2">
      <c r="B10" s="2">
        <v>10</v>
      </c>
      <c r="C10" t="s">
        <v>2</v>
      </c>
      <c r="D10" s="1" t="str">
        <f>IF(AND(B10=$G$6,COUNTIF(C$6:C10,C10)=1,B10&lt;&gt;""),MAX(D$5:D9)+1,"")</f>
        <v/>
      </c>
      <c r="H10" s="3" t="str">
        <f>IF(ROWS($H$6:H10)&gt;MAX($D$6:$D$500),"",INDEX($C$6:$C$500,MATCH(ROWS($H$6:H10),$D$6:$D$500,0)))</f>
        <v/>
      </c>
      <c r="J10" s="2"/>
      <c r="K10" s="4">
        <f t="shared" si="0"/>
        <v>136</v>
      </c>
      <c r="M10" s="1"/>
    </row>
    <row r="11" spans="2:13" x14ac:dyDescent="0.2">
      <c r="B11" s="2">
        <v>10</v>
      </c>
      <c r="C11" t="s">
        <v>2</v>
      </c>
      <c r="D11" s="1" t="str">
        <f>IF(AND(B11=$G$6,COUNTIF(C$6:C11,C11)=1,B11&lt;&gt;""),MAX(D$5:D10)+1,"")</f>
        <v/>
      </c>
      <c r="H11" s="3" t="str">
        <f>IF(ROWS($H$6:H11)&gt;MAX($D$6:$D$500),"",INDEX($C$6:$C$500,MATCH(ROWS($H$6:H11),$D$6:$D$500,0)))</f>
        <v/>
      </c>
      <c r="J11" s="2"/>
      <c r="K11" s="4">
        <f t="shared" si="0"/>
        <v>136</v>
      </c>
      <c r="M11" s="1"/>
    </row>
    <row r="12" spans="2:13" x14ac:dyDescent="0.2">
      <c r="B12" s="2">
        <v>10</v>
      </c>
      <c r="C12" t="s">
        <v>2</v>
      </c>
      <c r="D12" s="1" t="str">
        <f>IF(AND(B12=$G$6,COUNTIF(C$6:C12,C12)=1,B12&lt;&gt;""),MAX(D$5:D11)+1,"")</f>
        <v/>
      </c>
      <c r="H12" s="3" t="str">
        <f>IF(ROWS($H$6:H12)&gt;MAX($D$6:$D$500),"",INDEX($C$6:$C$500,MATCH(ROWS($H$6:H12),$D$6:$D$500,0)))</f>
        <v/>
      </c>
      <c r="J12" s="2"/>
      <c r="K12" s="4">
        <f t="shared" si="0"/>
        <v>136</v>
      </c>
      <c r="M12" s="1"/>
    </row>
    <row r="13" spans="2:13" x14ac:dyDescent="0.2">
      <c r="B13" s="2">
        <v>10</v>
      </c>
      <c r="C13" t="s">
        <v>2</v>
      </c>
      <c r="D13" s="1" t="str">
        <f>IF(AND(B13=$G$6,COUNTIF(C$6:C13,C13)=1,B13&lt;&gt;""),MAX(D$5:D12)+1,"")</f>
        <v/>
      </c>
      <c r="H13" s="3" t="str">
        <f>IF(ROWS($H$6:H13)&gt;MAX($D$6:$D$500),"",INDEX($C$6:$C$500,MATCH(ROWS($H$6:H13),$D$6:$D$500,0)))</f>
        <v/>
      </c>
      <c r="J13" s="2"/>
      <c r="K13" s="4">
        <f t="shared" si="0"/>
        <v>136</v>
      </c>
      <c r="M13" s="1"/>
    </row>
    <row r="14" spans="2:13" x14ac:dyDescent="0.2">
      <c r="B14" s="2">
        <v>10</v>
      </c>
      <c r="C14" t="s">
        <v>2</v>
      </c>
      <c r="D14" s="1" t="str">
        <f>IF(AND(B14=$G$6,COUNTIF(C$6:C14,C14)=1,B14&lt;&gt;""),MAX(D$5:D13)+1,"")</f>
        <v/>
      </c>
      <c r="H14" s="3" t="str">
        <f>IF(ROWS($H$6:H14)&gt;MAX($D$6:$D$500),"",INDEX($C$6:$C$500,MATCH(ROWS($H$6:H14),$D$6:$D$500,0)))</f>
        <v/>
      </c>
      <c r="K14" s="4">
        <f t="shared" si="0"/>
        <v>136</v>
      </c>
    </row>
    <row r="15" spans="2:13" x14ac:dyDescent="0.2">
      <c r="B15" s="2">
        <v>10</v>
      </c>
      <c r="C15" t="s">
        <v>2</v>
      </c>
      <c r="D15" s="1" t="str">
        <f>IF(AND(B15=$G$6,COUNTIF(C$6:C15,C15)=1,B15&lt;&gt;""),MAX(D$5:D14)+1,"")</f>
        <v/>
      </c>
      <c r="H15" s="3" t="str">
        <f>IF(ROWS($H$6:H15)&gt;MAX($D$6:$D$500),"",INDEX($C$6:$C$500,MATCH(ROWS($H$6:H15),$D$6:$D$500,0)))</f>
        <v/>
      </c>
      <c r="K15" s="4">
        <f t="shared" si="0"/>
        <v>136</v>
      </c>
    </row>
    <row r="16" spans="2:13" x14ac:dyDescent="0.2">
      <c r="B16" s="2">
        <v>10</v>
      </c>
      <c r="C16" t="s">
        <v>2</v>
      </c>
      <c r="D16" s="1" t="str">
        <f>IF(AND(B16=$G$6,COUNTIF(C$6:C16,C16)=1,B16&lt;&gt;""),MAX(D$5:D15)+1,"")</f>
        <v/>
      </c>
      <c r="H16" s="3" t="str">
        <f>IF(ROWS($H$6:H16)&gt;MAX($D$6:$D$500),"",INDEX($C$6:$C$500,MATCH(ROWS($H$6:H16),$D$6:$D$500,0)))</f>
        <v/>
      </c>
      <c r="K16" s="4">
        <f t="shared" si="0"/>
        <v>136</v>
      </c>
    </row>
    <row r="17" spans="2:11" x14ac:dyDescent="0.2">
      <c r="B17" s="2">
        <v>10</v>
      </c>
      <c r="C17" t="s">
        <v>2</v>
      </c>
      <c r="D17" s="1" t="str">
        <f>IF(AND(B17=$G$6,COUNTIF(C$6:C17,C17)=1,B17&lt;&gt;""),MAX(D$5:D16)+1,"")</f>
        <v/>
      </c>
      <c r="H17" s="3" t="str">
        <f>IF(ROWS($H$6:H17)&gt;MAX($D$6:$D$500),"",INDEX($C$6:$C$500,MATCH(ROWS($H$6:H17),$D$6:$D$500,0)))</f>
        <v/>
      </c>
      <c r="K17" s="4">
        <f t="shared" si="0"/>
        <v>136</v>
      </c>
    </row>
    <row r="18" spans="2:11" x14ac:dyDescent="0.2">
      <c r="B18" s="2">
        <v>10</v>
      </c>
      <c r="C18" t="s">
        <v>2</v>
      </c>
      <c r="D18" s="1" t="str">
        <f>IF(AND(B18=$G$6,COUNTIF(C$6:C18,C18)=1,B18&lt;&gt;""),MAX(D$5:D17)+1,"")</f>
        <v/>
      </c>
      <c r="H18" s="3" t="str">
        <f>IF(ROWS($H$6:H18)&gt;MAX($D$6:$D$500),"",INDEX($C$6:$C$500,MATCH(ROWS($H$6:H18),$D$6:$D$500,0)))</f>
        <v/>
      </c>
      <c r="K18" s="4">
        <f t="shared" si="0"/>
        <v>136</v>
      </c>
    </row>
    <row r="19" spans="2:11" x14ac:dyDescent="0.2">
      <c r="B19" s="2">
        <v>10</v>
      </c>
      <c r="C19" t="s">
        <v>2</v>
      </c>
      <c r="D19" s="1" t="str">
        <f>IF(AND(B19=$G$6,COUNTIF(C$6:C19,C19)=1,B19&lt;&gt;""),MAX(D$5:D18)+1,"")</f>
        <v/>
      </c>
      <c r="H19" s="3" t="str">
        <f>IF(ROWS($H$6:H19)&gt;MAX($D$6:$D$500),"",INDEX($C$6:$C$500,MATCH(ROWS($H$6:H19),$D$6:$D$500,0)))</f>
        <v/>
      </c>
      <c r="K19" s="4">
        <f t="shared" si="0"/>
        <v>136</v>
      </c>
    </row>
    <row r="20" spans="2:11" x14ac:dyDescent="0.2">
      <c r="B20" s="2">
        <v>10</v>
      </c>
      <c r="C20" t="s">
        <v>2</v>
      </c>
      <c r="D20" s="1" t="str">
        <f>IF(AND(B20=$G$6,COUNTIF(C$6:C20,C20)=1,B20&lt;&gt;""),MAX(D$5:D19)+1,"")</f>
        <v/>
      </c>
      <c r="H20" s="3" t="str">
        <f>IF(ROWS($H$6:H20)&gt;MAX($D$6:$D$500),"",INDEX($C$6:$C$500,MATCH(ROWS($H$6:H20),$D$6:$D$500,0)))</f>
        <v/>
      </c>
      <c r="K20" s="4">
        <f t="shared" si="0"/>
        <v>136</v>
      </c>
    </row>
    <row r="21" spans="2:11" x14ac:dyDescent="0.2">
      <c r="B21" s="2">
        <v>10</v>
      </c>
      <c r="C21" t="s">
        <v>2</v>
      </c>
      <c r="D21" s="1" t="str">
        <f>IF(AND(B21=$G$6,COUNTIF(C$6:C21,C21)=1,B21&lt;&gt;""),MAX(D$5:D20)+1,"")</f>
        <v/>
      </c>
      <c r="H21" s="3" t="str">
        <f>IF(ROWS($H$6:H21)&gt;MAX($D$6:$D$500),"",INDEX($C$6:$C$500,MATCH(ROWS($H$6:H21),$D$6:$D$500,0)))</f>
        <v/>
      </c>
      <c r="K21" s="4">
        <f t="shared" si="0"/>
        <v>136</v>
      </c>
    </row>
    <row r="22" spans="2:11" x14ac:dyDescent="0.2">
      <c r="B22" s="2">
        <v>10</v>
      </c>
      <c r="C22" t="s">
        <v>2</v>
      </c>
      <c r="D22" s="1" t="str">
        <f>IF(AND(B22=$G$6,COUNTIF(C$6:C22,C22)=1,B22&lt;&gt;""),MAX(D$5:D21)+1,"")</f>
        <v/>
      </c>
      <c r="H22" s="3" t="str">
        <f>IF(ROWS($H$6:H22)&gt;MAX($D$6:$D$500),"",INDEX($C$6:$C$500,MATCH(ROWS($H$6:H22),$D$6:$D$500,0)))</f>
        <v/>
      </c>
      <c r="K22" s="4">
        <f t="shared" si="0"/>
        <v>136</v>
      </c>
    </row>
    <row r="23" spans="2:11" x14ac:dyDescent="0.2">
      <c r="B23" s="2">
        <v>10</v>
      </c>
      <c r="C23" t="s">
        <v>2</v>
      </c>
      <c r="D23" s="1" t="str">
        <f>IF(AND(B23=$G$6,COUNTIF(C$6:C23,C23)=1,B23&lt;&gt;""),MAX(D$5:D22)+1,"")</f>
        <v/>
      </c>
      <c r="H23" s="3" t="str">
        <f>IF(ROWS($H$6:H23)&gt;MAX($D$6:$D$500),"",INDEX($C$6:$C$500,MATCH(ROWS($H$6:H23),$D$6:$D$500,0)))</f>
        <v/>
      </c>
      <c r="K23" s="4">
        <f t="shared" si="0"/>
        <v>136</v>
      </c>
    </row>
    <row r="24" spans="2:11" x14ac:dyDescent="0.2">
      <c r="B24" s="2">
        <v>10</v>
      </c>
      <c r="C24" t="s">
        <v>2</v>
      </c>
      <c r="D24" s="1" t="str">
        <f>IF(AND(B24=$G$6,COUNTIF(C$6:C24,C24)=1,B24&lt;&gt;""),MAX(D$5:D23)+1,"")</f>
        <v/>
      </c>
      <c r="H24" s="3" t="str">
        <f>IF(ROWS($H$6:H24)&gt;MAX($D$6:$D$500),"",INDEX($C$6:$C$500,MATCH(ROWS($H$6:H24),$D$6:$D$500,0)))</f>
        <v/>
      </c>
    </row>
    <row r="25" spans="2:11" x14ac:dyDescent="0.2">
      <c r="B25" s="2">
        <v>10</v>
      </c>
      <c r="C25" t="s">
        <v>2</v>
      </c>
      <c r="D25" s="1" t="str">
        <f>IF(AND(B25=$G$6,COUNTIF(C$6:C25,C25)=1,B25&lt;&gt;""),MAX(D$5:D24)+1,"")</f>
        <v/>
      </c>
      <c r="H25" s="3" t="str">
        <f>IF(ROWS($H$6:H25)&gt;MAX($D$6:$D$500),"",INDEX($C$6:$C$500,MATCH(ROWS($H$6:H25),$D$6:$D$500,0)))</f>
        <v/>
      </c>
    </row>
    <row r="26" spans="2:11" x14ac:dyDescent="0.2">
      <c r="B26" s="2">
        <v>10</v>
      </c>
      <c r="C26" t="s">
        <v>2</v>
      </c>
      <c r="D26" s="1" t="str">
        <f>IF(AND(B26=$G$6,COUNTIF(C$6:C26,C26)=1,B26&lt;&gt;""),MAX(D$5:D25)+1,"")</f>
        <v/>
      </c>
      <c r="H26" s="3" t="str">
        <f>IF(ROWS($H$6:H26)&gt;MAX($D$6:$D$500),"",INDEX($C$6:$C$500,MATCH(ROWS($H$6:H26),$D$6:$D$500,0)))</f>
        <v/>
      </c>
    </row>
    <row r="27" spans="2:11" x14ac:dyDescent="0.2">
      <c r="B27" s="2">
        <v>10</v>
      </c>
      <c r="C27" t="s">
        <v>2</v>
      </c>
      <c r="D27" s="1" t="str">
        <f>IF(AND(B27=$G$6,COUNTIF(C$6:C27,C27)=1,B27&lt;&gt;""),MAX(D$5:D26)+1,"")</f>
        <v/>
      </c>
      <c r="H27" s="3" t="str">
        <f>IF(ROWS($H$6:H27)&gt;MAX($D$6:$D$500),"",INDEX($C$6:$C$500,MATCH(ROWS($H$6:H27),$D$6:$D$500,0)))</f>
        <v/>
      </c>
    </row>
    <row r="28" spans="2:11" x14ac:dyDescent="0.2">
      <c r="B28" s="2">
        <v>10</v>
      </c>
      <c r="C28" t="s">
        <v>2</v>
      </c>
      <c r="D28" s="1" t="str">
        <f>IF(AND(B28=$G$6,COUNTIF(C$6:C28,C28)=1,B28&lt;&gt;""),MAX(D$5:D27)+1,"")</f>
        <v/>
      </c>
      <c r="H28" s="3" t="str">
        <f>IF(ROWS($H$6:H28)&gt;MAX($D$6:$D$500),"",INDEX($C$6:$C$500,MATCH(ROWS($H$6:H28),$D$6:$D$500,0)))</f>
        <v/>
      </c>
    </row>
    <row r="29" spans="2:11" x14ac:dyDescent="0.2">
      <c r="B29" s="2">
        <v>10</v>
      </c>
      <c r="C29" t="s">
        <v>2</v>
      </c>
      <c r="D29" s="1" t="str">
        <f>IF(AND(B29=$G$6,COUNTIF(C$6:C29,C29)=1,B29&lt;&gt;""),MAX(D$5:D28)+1,"")</f>
        <v/>
      </c>
      <c r="H29" s="3" t="str">
        <f>IF(ROWS($H$6:H29)&gt;MAX($D$6:$D$500),"",INDEX($C$6:$C$500,MATCH(ROWS($H$6:H29),$D$6:$D$500,0)))</f>
        <v/>
      </c>
    </row>
    <row r="30" spans="2:11" x14ac:dyDescent="0.2">
      <c r="B30" s="2">
        <v>10</v>
      </c>
      <c r="C30" t="s">
        <v>2</v>
      </c>
      <c r="D30" s="1" t="str">
        <f>IF(AND(B30=$G$6,COUNTIF(C$6:C30,C30)=1,B30&lt;&gt;""),MAX(D$5:D29)+1,"")</f>
        <v/>
      </c>
      <c r="H30" s="3" t="str">
        <f>IF(ROWS($H$6:H30)&gt;MAX($D$6:$D$500),"",INDEX($C$6:$C$500,MATCH(ROWS($H$6:H30),$D$6:$D$500,0)))</f>
        <v/>
      </c>
    </row>
    <row r="31" spans="2:11" x14ac:dyDescent="0.2">
      <c r="B31" s="2">
        <v>10</v>
      </c>
      <c r="C31" t="s">
        <v>2</v>
      </c>
      <c r="D31" s="1" t="str">
        <f>IF(AND(B31=$G$6,COUNTIF(C$6:C31,C31)=1,B31&lt;&gt;""),MAX(D$5:D30)+1,"")</f>
        <v/>
      </c>
      <c r="H31" s="3" t="str">
        <f>IF(ROWS($H$6:H31)&gt;MAX($D$6:$D$500),"",INDEX($C$6:$C$500,MATCH(ROWS($H$6:H31),$D$6:$D$500,0)))</f>
        <v/>
      </c>
    </row>
    <row r="32" spans="2:11" x14ac:dyDescent="0.2">
      <c r="B32" s="2">
        <v>10</v>
      </c>
      <c r="C32" t="s">
        <v>2</v>
      </c>
      <c r="D32" s="1" t="str">
        <f>IF(AND(B32=$G$6,COUNTIF(C$6:C32,C32)=1,B32&lt;&gt;""),MAX(D$5:D31)+1,"")</f>
        <v/>
      </c>
      <c r="H32" s="3" t="str">
        <f>IF(ROWS($H$6:H32)&gt;MAX($D$6:$D$500),"",INDEX($C$6:$C$500,MATCH(ROWS($H$6:H32),$D$6:$D$500,0)))</f>
        <v/>
      </c>
    </row>
    <row r="33" spans="2:8" x14ac:dyDescent="0.2">
      <c r="B33" s="2">
        <v>10</v>
      </c>
      <c r="C33" t="s">
        <v>2</v>
      </c>
      <c r="D33" s="1" t="str">
        <f>IF(AND(B33=$G$6,COUNTIF(C$6:C33,C33)=1,B33&lt;&gt;""),MAX(D$5:D32)+1,"")</f>
        <v/>
      </c>
      <c r="H33" s="3" t="str">
        <f>IF(ROWS($H$6:H33)&gt;MAX($D$6:$D$500),"",INDEX($C$6:$C$500,MATCH(ROWS($H$6:H33),$D$6:$D$500,0)))</f>
        <v/>
      </c>
    </row>
    <row r="34" spans="2:8" x14ac:dyDescent="0.2">
      <c r="B34" s="2">
        <v>10</v>
      </c>
      <c r="C34" t="s">
        <v>2</v>
      </c>
      <c r="D34" s="1" t="str">
        <f>IF(AND(B34=$G$6,COUNTIF(C$6:C34,C34)=1,B34&lt;&gt;""),MAX(D$5:D33)+1,"")</f>
        <v/>
      </c>
      <c r="H34" s="3" t="str">
        <f>IF(ROWS($H$6:H34)&gt;MAX($D$6:$D$500),"",INDEX($C$6:$C$500,MATCH(ROWS($H$6:H34),$D$6:$D$500,0)))</f>
        <v/>
      </c>
    </row>
    <row r="35" spans="2:8" x14ac:dyDescent="0.2">
      <c r="B35" s="2">
        <v>10</v>
      </c>
      <c r="C35" t="s">
        <v>2</v>
      </c>
      <c r="D35" s="1" t="str">
        <f>IF(AND(B35=$G$6,COUNTIF(C$6:C35,C35)=1,B35&lt;&gt;""),MAX(D$5:D34)+1,"")</f>
        <v/>
      </c>
      <c r="H35" s="3" t="str">
        <f>IF(ROWS($H$6:H35)&gt;MAX($D$6:$D$500),"",INDEX($C$6:$C$500,MATCH(ROWS($H$6:H35),$D$6:$D$500,0)))</f>
        <v/>
      </c>
    </row>
    <row r="36" spans="2:8" x14ac:dyDescent="0.2">
      <c r="B36" s="2">
        <v>10</v>
      </c>
      <c r="C36" t="s">
        <v>3</v>
      </c>
      <c r="D36" s="1">
        <f>IF(AND(B36=$G$6,COUNTIF(C$6:C36,C36)=1,B36&lt;&gt;""),MAX(D$5:D35)+1,"")</f>
        <v>2</v>
      </c>
      <c r="H36" s="3" t="str">
        <f>IF(ROWS($H$6:H36)&gt;MAX($D$6:$D$500),"",INDEX($C$6:$C$500,MATCH(ROWS($H$6:H36),$D$6:$D$500,0)))</f>
        <v/>
      </c>
    </row>
    <row r="37" spans="2:8" x14ac:dyDescent="0.2">
      <c r="B37" s="2">
        <v>10</v>
      </c>
      <c r="C37" t="s">
        <v>3</v>
      </c>
      <c r="D37" s="1" t="str">
        <f>IF(AND(B37=$G$6,COUNTIF(C$6:C37,C37)=1,B37&lt;&gt;""),MAX(D$5:D36)+1,"")</f>
        <v/>
      </c>
      <c r="H37" s="3" t="str">
        <f>IF(ROWS($H$6:H37)&gt;MAX($D$6:$D$500),"",INDEX($C$6:$C$500,MATCH(ROWS($H$6:H37),$D$6:$D$500,0)))</f>
        <v/>
      </c>
    </row>
    <row r="38" spans="2:8" x14ac:dyDescent="0.2">
      <c r="B38" s="2">
        <v>10</v>
      </c>
      <c r="C38" t="s">
        <v>3</v>
      </c>
      <c r="D38" s="1" t="str">
        <f>IF(AND(B38=$G$6,COUNTIF(C$6:C38,C38)=1,B38&lt;&gt;""),MAX(D$5:D37)+1,"")</f>
        <v/>
      </c>
      <c r="H38" s="3" t="str">
        <f>IF(ROWS($H$6:H38)&gt;MAX($D$6:$D$500),"",INDEX($C$6:$C$500,MATCH(ROWS($H$6:H38),$D$6:$D$500,0)))</f>
        <v/>
      </c>
    </row>
    <row r="39" spans="2:8" x14ac:dyDescent="0.2">
      <c r="B39" s="2">
        <v>10</v>
      </c>
      <c r="C39" t="s">
        <v>3</v>
      </c>
      <c r="D39" s="1" t="str">
        <f>IF(AND(B39=$G$6,COUNTIF(C$6:C39,C39)=1,B39&lt;&gt;""),MAX(D$5:D38)+1,"")</f>
        <v/>
      </c>
      <c r="H39" s="3" t="str">
        <f>IF(ROWS($H$6:H39)&gt;MAX($D$6:$D$500),"",INDEX($C$6:$C$500,MATCH(ROWS($H$6:H39),$D$6:$D$500,0)))</f>
        <v/>
      </c>
    </row>
    <row r="40" spans="2:8" x14ac:dyDescent="0.2">
      <c r="B40" s="2">
        <v>10</v>
      </c>
      <c r="C40" t="s">
        <v>3</v>
      </c>
      <c r="D40" s="1" t="str">
        <f>IF(AND(B40=$G$6,COUNTIF(C$6:C40,C40)=1,B40&lt;&gt;""),MAX(D$5:D39)+1,"")</f>
        <v/>
      </c>
      <c r="H40" s="3" t="str">
        <f>IF(ROWS($H$6:H40)&gt;MAX($D$6:$D$500),"",INDEX($C$6:$C$500,MATCH(ROWS($H$6:H40),$D$6:$D$500,0)))</f>
        <v/>
      </c>
    </row>
    <row r="41" spans="2:8" x14ac:dyDescent="0.2">
      <c r="B41" s="2">
        <v>10</v>
      </c>
      <c r="C41" t="s">
        <v>3</v>
      </c>
      <c r="D41" s="1" t="str">
        <f>IF(AND(B41=$G$6,COUNTIF(C$6:C41,C41)=1,B41&lt;&gt;""),MAX(D$5:D40)+1,"")</f>
        <v/>
      </c>
      <c r="H41" s="3" t="str">
        <f>IF(ROWS($H$6:H41)&gt;MAX($D$6:$D$500),"",INDEX($C$6:$C$500,MATCH(ROWS($H$6:H41),$D$6:$D$500,0)))</f>
        <v/>
      </c>
    </row>
    <row r="42" spans="2:8" x14ac:dyDescent="0.2">
      <c r="B42" s="2">
        <v>10</v>
      </c>
      <c r="C42" t="s">
        <v>3</v>
      </c>
      <c r="D42" s="1" t="str">
        <f>IF(AND(B42=$G$6,COUNTIF(C$6:C42,C42)=1,B42&lt;&gt;""),MAX(D$5:D41)+1,"")</f>
        <v/>
      </c>
      <c r="H42" s="3" t="str">
        <f>IF(ROWS($H$6:H42)&gt;MAX($D$6:$D$500),"",INDEX($C$6:$C$500,MATCH(ROWS($H$6:H42),$D$6:$D$500,0)))</f>
        <v/>
      </c>
    </row>
    <row r="43" spans="2:8" x14ac:dyDescent="0.2">
      <c r="B43" s="2">
        <v>10</v>
      </c>
      <c r="C43" t="s">
        <v>3</v>
      </c>
      <c r="D43" s="1" t="str">
        <f>IF(AND(B43=$G$6,COUNTIF(C$6:C43,C43)=1,B43&lt;&gt;""),MAX(D$5:D42)+1,"")</f>
        <v/>
      </c>
      <c r="H43" s="3" t="str">
        <f>IF(ROWS($H$6:H43)&gt;MAX($D$6:$D$500),"",INDEX($C$6:$C$500,MATCH(ROWS($H$6:H43),$D$6:$D$500,0)))</f>
        <v/>
      </c>
    </row>
    <row r="44" spans="2:8" x14ac:dyDescent="0.2">
      <c r="B44" s="2">
        <v>10</v>
      </c>
      <c r="C44" t="s">
        <v>3</v>
      </c>
      <c r="D44" s="1" t="str">
        <f>IF(AND(B44=$G$6,COUNTIF(C$6:C44,C44)=1,B44&lt;&gt;""),MAX(D$5:D43)+1,"")</f>
        <v/>
      </c>
      <c r="H44" s="3" t="str">
        <f>IF(ROWS($H$6:H44)&gt;MAX($D$6:$D$500),"",INDEX($C$6:$C$500,MATCH(ROWS($H$6:H44),$D$6:$D$500,0)))</f>
        <v/>
      </c>
    </row>
    <row r="45" spans="2:8" x14ac:dyDescent="0.2">
      <c r="B45" s="2">
        <v>10</v>
      </c>
      <c r="C45" t="s">
        <v>3</v>
      </c>
      <c r="D45" s="1" t="str">
        <f>IF(AND(B45=$G$6,COUNTIF(C$6:C45,C45)=1,B45&lt;&gt;""),MAX(D$5:D44)+1,"")</f>
        <v/>
      </c>
      <c r="H45" s="3" t="str">
        <f>IF(ROWS($H$6:H45)&gt;MAX($D$6:$D$500),"",INDEX($C$6:$C$500,MATCH(ROWS($H$6:H45),$D$6:$D$500,0)))</f>
        <v/>
      </c>
    </row>
    <row r="46" spans="2:8" x14ac:dyDescent="0.2">
      <c r="B46" s="2">
        <v>10</v>
      </c>
      <c r="C46" t="s">
        <v>3</v>
      </c>
      <c r="D46" s="1" t="str">
        <f>IF(AND(B46=$G$6,COUNTIF(C$6:C46,C46)=1,B46&lt;&gt;""),MAX(D$5:D45)+1,"")</f>
        <v/>
      </c>
      <c r="H46" s="3" t="str">
        <f>IF(ROWS($H$6:H46)&gt;MAX($D$6:$D$500),"",INDEX($C$6:$C$500,MATCH(ROWS($H$6:H46),$D$6:$D$500,0)))</f>
        <v/>
      </c>
    </row>
    <row r="47" spans="2:8" x14ac:dyDescent="0.2">
      <c r="B47" s="2">
        <v>10</v>
      </c>
      <c r="C47" t="s">
        <v>3</v>
      </c>
      <c r="D47" s="1" t="str">
        <f>IF(AND(B47=$G$6,COUNTIF(C$6:C47,C47)=1,B47&lt;&gt;""),MAX(D$5:D46)+1,"")</f>
        <v/>
      </c>
      <c r="H47" s="3" t="str">
        <f>IF(ROWS($H$6:H47)&gt;MAX($D$6:$D$500),"",INDEX($C$6:$C$500,MATCH(ROWS($H$6:H47),$D$6:$D$500,0)))</f>
        <v/>
      </c>
    </row>
    <row r="48" spans="2:8" x14ac:dyDescent="0.2">
      <c r="B48" s="2">
        <v>10</v>
      </c>
      <c r="C48" t="s">
        <v>3</v>
      </c>
      <c r="D48" s="1" t="str">
        <f>IF(AND(B48=$G$6,COUNTIF(C$6:C48,C48)=1,B48&lt;&gt;""),MAX(D$5:D47)+1,"")</f>
        <v/>
      </c>
      <c r="H48" s="3" t="str">
        <f>IF(ROWS($H$6:H48)&gt;MAX($D$6:$D$500),"",INDEX($C$6:$C$500,MATCH(ROWS($H$6:H48),$D$6:$D$500,0)))</f>
        <v/>
      </c>
    </row>
    <row r="49" spans="2:8" x14ac:dyDescent="0.2">
      <c r="B49" s="2">
        <v>10</v>
      </c>
      <c r="C49" t="s">
        <v>3</v>
      </c>
      <c r="D49" s="1" t="str">
        <f>IF(AND(B49=$G$6,COUNTIF(C$6:C49,C49)=1,B49&lt;&gt;""),MAX(D$5:D48)+1,"")</f>
        <v/>
      </c>
      <c r="H49" s="3" t="str">
        <f>IF(ROWS($H$6:H49)&gt;MAX($D$6:$D$500),"",INDEX($C$6:$C$500,MATCH(ROWS($H$6:H49),$D$6:$D$500,0)))</f>
        <v/>
      </c>
    </row>
    <row r="50" spans="2:8" x14ac:dyDescent="0.2">
      <c r="B50" s="2">
        <v>10</v>
      </c>
      <c r="C50" t="s">
        <v>3</v>
      </c>
      <c r="D50" s="1" t="str">
        <f>IF(AND(B50=$G$6,COUNTIF(C$6:C50,C50)=1,B50&lt;&gt;""),MAX(D$5:D49)+1,"")</f>
        <v/>
      </c>
      <c r="H50" s="3" t="str">
        <f>IF(ROWS($H$6:H50)&gt;MAX($D$6:$D$500),"",INDEX($C$6:$C$500,MATCH(ROWS($H$6:H50),$D$6:$D$500,0)))</f>
        <v/>
      </c>
    </row>
    <row r="51" spans="2:8" x14ac:dyDescent="0.2">
      <c r="B51" s="2">
        <v>10</v>
      </c>
      <c r="C51" t="s">
        <v>3</v>
      </c>
      <c r="D51" s="1" t="str">
        <f>IF(AND(B51=$G$6,COUNTIF(C$6:C51,C51)=1,B51&lt;&gt;""),MAX(D$5:D50)+1,"")</f>
        <v/>
      </c>
      <c r="H51" s="3" t="str">
        <f>IF(ROWS($H$6:H51)&gt;MAX($D$6:$D$500),"",INDEX($C$6:$C$500,MATCH(ROWS($H$6:H51),$D$6:$D$500,0)))</f>
        <v/>
      </c>
    </row>
    <row r="52" spans="2:8" x14ac:dyDescent="0.2">
      <c r="B52" s="2">
        <v>10</v>
      </c>
      <c r="C52" t="s">
        <v>3</v>
      </c>
      <c r="D52" s="1" t="str">
        <f>IF(AND(B52=$G$6,COUNTIF(C$6:C52,C52)=1,B52&lt;&gt;""),MAX(D$5:D51)+1,"")</f>
        <v/>
      </c>
      <c r="H52" s="3" t="str">
        <f>IF(ROWS($H$6:H52)&gt;MAX($D$6:$D$500),"",INDEX($C$6:$C$500,MATCH(ROWS($H$6:H52),$D$6:$D$500,0)))</f>
        <v/>
      </c>
    </row>
    <row r="53" spans="2:8" x14ac:dyDescent="0.2">
      <c r="B53" s="2">
        <v>10</v>
      </c>
      <c r="C53" t="s">
        <v>3</v>
      </c>
      <c r="D53" s="1" t="str">
        <f>IF(AND(B53=$G$6,COUNTIF(C$6:C53,C53)=1,B53&lt;&gt;""),MAX(D$5:D52)+1,"")</f>
        <v/>
      </c>
      <c r="H53" s="3" t="str">
        <f>IF(ROWS($H$6:H53)&gt;MAX($D$6:$D$500),"",INDEX($C$6:$C$500,MATCH(ROWS($H$6:H53),$D$6:$D$500,0)))</f>
        <v/>
      </c>
    </row>
    <row r="54" spans="2:8" x14ac:dyDescent="0.2">
      <c r="B54" s="2">
        <v>10</v>
      </c>
      <c r="C54" t="s">
        <v>3</v>
      </c>
      <c r="D54" s="1" t="str">
        <f>IF(AND(B54=$G$6,COUNTIF(C$6:C54,C54)=1,B54&lt;&gt;""),MAX(D$5:D53)+1,"")</f>
        <v/>
      </c>
      <c r="H54" s="3" t="str">
        <f>IF(ROWS($H$6:H54)&gt;MAX($D$6:$D$500),"",INDEX($C$6:$C$500,MATCH(ROWS($H$6:H54),$D$6:$D$500,0)))</f>
        <v/>
      </c>
    </row>
    <row r="55" spans="2:8" x14ac:dyDescent="0.2">
      <c r="B55" s="2">
        <v>10</v>
      </c>
      <c r="C55" t="s">
        <v>3</v>
      </c>
      <c r="D55" s="1" t="str">
        <f>IF(AND(B55=$G$6,COUNTIF(C$6:C55,C55)=1,B55&lt;&gt;""),MAX(D$5:D54)+1,"")</f>
        <v/>
      </c>
      <c r="H55" s="3" t="str">
        <f>IF(ROWS($H$6:H55)&gt;MAX($D$6:$D$500),"",INDEX($C$6:$C$500,MATCH(ROWS($H$6:H55),$D$6:$D$500,0)))</f>
        <v/>
      </c>
    </row>
    <row r="56" spans="2:8" x14ac:dyDescent="0.2">
      <c r="B56" s="2">
        <v>10</v>
      </c>
      <c r="C56" t="s">
        <v>3</v>
      </c>
      <c r="D56" s="1" t="str">
        <f>IF(AND(B56=$G$6,COUNTIF(C$6:C56,C56)=1,B56&lt;&gt;""),MAX(D$5:D55)+1,"")</f>
        <v/>
      </c>
      <c r="H56" s="3" t="str">
        <f>IF(ROWS($H$6:H56)&gt;MAX($D$6:$D$500),"",INDEX($C$6:$C$500,MATCH(ROWS($H$6:H56),$D$6:$D$500,0)))</f>
        <v/>
      </c>
    </row>
    <row r="57" spans="2:8" x14ac:dyDescent="0.2">
      <c r="B57" s="2">
        <v>10</v>
      </c>
      <c r="C57" t="s">
        <v>3</v>
      </c>
      <c r="D57" s="1" t="str">
        <f>IF(AND(B57=$G$6,COUNTIF(C$6:C57,C57)=1,B57&lt;&gt;""),MAX(D$5:D56)+1,"")</f>
        <v/>
      </c>
      <c r="H57" s="3" t="str">
        <f>IF(ROWS($H$6:H57)&gt;MAX($D$6:$D$500),"",INDEX($C$6:$C$500,MATCH(ROWS($H$6:H57),$D$6:$D$500,0)))</f>
        <v/>
      </c>
    </row>
    <row r="58" spans="2:8" x14ac:dyDescent="0.2">
      <c r="B58" s="2">
        <v>10</v>
      </c>
      <c r="C58" t="s">
        <v>3</v>
      </c>
      <c r="D58" s="1" t="str">
        <f>IF(AND(B58=$G$6,COUNTIF(C$6:C58,C58)=1,B58&lt;&gt;""),MAX(D$5:D57)+1,"")</f>
        <v/>
      </c>
      <c r="H58" s="3" t="str">
        <f>IF(ROWS($H$6:H58)&gt;MAX($D$6:$D$500),"",INDEX($C$6:$C$500,MATCH(ROWS($H$6:H58),$D$6:$D$500,0)))</f>
        <v/>
      </c>
    </row>
    <row r="59" spans="2:8" x14ac:dyDescent="0.2">
      <c r="B59" s="2">
        <v>10</v>
      </c>
      <c r="C59" t="s">
        <v>3</v>
      </c>
      <c r="D59" s="1" t="str">
        <f>IF(AND(B59=$G$6,COUNTIF(C$6:C59,C59)=1,B59&lt;&gt;""),MAX(D$5:D58)+1,"")</f>
        <v/>
      </c>
      <c r="H59" s="3" t="str">
        <f>IF(ROWS($H$6:H59)&gt;MAX($D$6:$D$500),"",INDEX($C$6:$C$500,MATCH(ROWS($H$6:H59),$D$6:$D$500,0)))</f>
        <v/>
      </c>
    </row>
    <row r="60" spans="2:8" x14ac:dyDescent="0.2">
      <c r="B60" s="2">
        <v>10</v>
      </c>
      <c r="C60" t="s">
        <v>3</v>
      </c>
      <c r="D60" s="1" t="str">
        <f>IF(AND(B60=$G$6,COUNTIF(C$6:C60,C60)=1,B60&lt;&gt;""),MAX(D$5:D59)+1,"")</f>
        <v/>
      </c>
      <c r="H60" s="3" t="str">
        <f>IF(ROWS($H$6:H60)&gt;MAX($D$6:$D$500),"",INDEX($C$6:$C$500,MATCH(ROWS($H$6:H60),$D$6:$D$500,0)))</f>
        <v/>
      </c>
    </row>
    <row r="61" spans="2:8" x14ac:dyDescent="0.2">
      <c r="B61" s="2">
        <v>10</v>
      </c>
      <c r="C61" t="s">
        <v>3</v>
      </c>
      <c r="D61" s="1" t="str">
        <f>IF(AND(B61=$G$6,COUNTIF(C$6:C61,C61)=1,B61&lt;&gt;""),MAX(D$5:D60)+1,"")</f>
        <v/>
      </c>
      <c r="H61" s="3" t="str">
        <f>IF(ROWS($H$6:H61)&gt;MAX($D$6:$D$500),"",INDEX($C$6:$C$500,MATCH(ROWS($H$6:H61),$D$6:$D$500,0)))</f>
        <v/>
      </c>
    </row>
    <row r="62" spans="2:8" x14ac:dyDescent="0.2">
      <c r="B62" s="2">
        <v>10</v>
      </c>
      <c r="C62" t="s">
        <v>3</v>
      </c>
      <c r="D62" s="1" t="str">
        <f>IF(AND(B62=$G$6,COUNTIF(C$6:C62,C62)=1,B62&lt;&gt;""),MAX(D$5:D61)+1,"")</f>
        <v/>
      </c>
      <c r="H62" s="3" t="str">
        <f>IF(ROWS($H$6:H62)&gt;MAX($D$6:$D$500),"",INDEX($C$6:$C$500,MATCH(ROWS($H$6:H62),$D$6:$D$500,0)))</f>
        <v/>
      </c>
    </row>
    <row r="63" spans="2:8" x14ac:dyDescent="0.2">
      <c r="B63" s="2">
        <v>10</v>
      </c>
      <c r="C63" t="s">
        <v>3</v>
      </c>
      <c r="D63" s="1" t="str">
        <f>IF(AND(B63=$G$6,COUNTIF(C$6:C63,C63)=1,B63&lt;&gt;""),MAX(D$5:D62)+1,"")</f>
        <v/>
      </c>
      <c r="H63" s="3" t="str">
        <f>IF(ROWS($H$6:H63)&gt;MAX($D$6:$D$500),"",INDEX($C$6:$C$500,MATCH(ROWS($H$6:H63),$D$6:$D$500,0)))</f>
        <v/>
      </c>
    </row>
    <row r="64" spans="2:8" x14ac:dyDescent="0.2">
      <c r="B64" s="2">
        <v>10</v>
      </c>
      <c r="C64" t="s">
        <v>3</v>
      </c>
      <c r="D64" s="1" t="str">
        <f>IF(AND(B64=$G$6,COUNTIF(C$6:C64,C64)=1,B64&lt;&gt;""),MAX(D$5:D63)+1,"")</f>
        <v/>
      </c>
      <c r="H64" s="3" t="str">
        <f>IF(ROWS($H$6:H64)&gt;MAX($D$6:$D$500),"",INDEX($C$6:$C$500,MATCH(ROWS($H$6:H64),$D$6:$D$500,0)))</f>
        <v/>
      </c>
    </row>
    <row r="65" spans="2:8" x14ac:dyDescent="0.2">
      <c r="B65" s="2">
        <v>10</v>
      </c>
      <c r="C65" t="s">
        <v>3</v>
      </c>
      <c r="D65" s="1" t="str">
        <f>IF(AND(B65=$G$6,COUNTIF(C$6:C65,C65)=1,B65&lt;&gt;""),MAX(D$5:D64)+1,"")</f>
        <v/>
      </c>
      <c r="H65" s="3" t="str">
        <f>IF(ROWS($H$6:H65)&gt;MAX($D$6:$D$500),"",INDEX($C$6:$C$500,MATCH(ROWS($H$6:H65),$D$6:$D$500,0)))</f>
        <v/>
      </c>
    </row>
    <row r="66" spans="2:8" x14ac:dyDescent="0.2">
      <c r="B66" s="2">
        <v>10</v>
      </c>
      <c r="C66" t="s">
        <v>3</v>
      </c>
      <c r="D66" s="1" t="str">
        <f>IF(AND(B66=$G$6,COUNTIF(C$6:C66,C66)=1,B66&lt;&gt;""),MAX(D$5:D65)+1,"")</f>
        <v/>
      </c>
      <c r="H66" s="3" t="str">
        <f>IF(ROWS($H$6:H66)&gt;MAX($D$6:$D$500),"",INDEX($C$6:$C$500,MATCH(ROWS($H$6:H66),$D$6:$D$500,0)))</f>
        <v/>
      </c>
    </row>
    <row r="67" spans="2:8" x14ac:dyDescent="0.2">
      <c r="B67" s="2">
        <v>10</v>
      </c>
      <c r="C67" t="s">
        <v>4</v>
      </c>
      <c r="D67" s="1">
        <f>IF(AND(B67=$G$6,COUNTIF(C$6:C67,C67)=1,B67&lt;&gt;""),MAX(D$5:D66)+1,"")</f>
        <v>3</v>
      </c>
      <c r="H67" s="3" t="str">
        <f>IF(ROWS($H$6:H67)&gt;MAX($D$6:$D$500),"",INDEX($C$6:$C$500,MATCH(ROWS($H$6:H67),$D$6:$D$500,0)))</f>
        <v/>
      </c>
    </row>
    <row r="68" spans="2:8" x14ac:dyDescent="0.2">
      <c r="B68" s="2">
        <v>10</v>
      </c>
      <c r="C68" t="s">
        <v>4</v>
      </c>
      <c r="D68" s="1" t="str">
        <f>IF(AND(B68=$G$6,COUNTIF(C$6:C68,C68)=1,B68&lt;&gt;""),MAX(D$5:D67)+1,"")</f>
        <v/>
      </c>
      <c r="H68" s="3" t="str">
        <f>IF(ROWS($H$6:H68)&gt;MAX($D$6:$D$500),"",INDEX($C$6:$C$500,MATCH(ROWS($H$6:H68),$D$6:$D$500,0)))</f>
        <v/>
      </c>
    </row>
    <row r="69" spans="2:8" x14ac:dyDescent="0.2">
      <c r="B69" s="2">
        <v>10</v>
      </c>
      <c r="C69" t="s">
        <v>4</v>
      </c>
      <c r="D69" s="1" t="str">
        <f>IF(AND(B69=$G$6,COUNTIF(C$6:C69,C69)=1,B69&lt;&gt;""),MAX(D$5:D68)+1,"")</f>
        <v/>
      </c>
      <c r="H69" s="3" t="str">
        <f>IF(ROWS($H$6:H69)&gt;MAX($D$6:$D$500),"",INDEX($C$6:$C$500,MATCH(ROWS($H$6:H69),$D$6:$D$500,0)))</f>
        <v/>
      </c>
    </row>
    <row r="70" spans="2:8" x14ac:dyDescent="0.2">
      <c r="B70" s="2">
        <v>10</v>
      </c>
      <c r="C70" t="s">
        <v>4</v>
      </c>
      <c r="D70" s="1" t="str">
        <f>IF(AND(B70=$G$6,COUNTIF(C$6:C70,C70)=1,B70&lt;&gt;""),MAX(D$5:D69)+1,"")</f>
        <v/>
      </c>
      <c r="H70" s="3" t="str">
        <f>IF(ROWS($H$6:H70)&gt;MAX($D$6:$D$500),"",INDEX($C$6:$C$500,MATCH(ROWS($H$6:H70),$D$6:$D$500,0)))</f>
        <v/>
      </c>
    </row>
    <row r="71" spans="2:8" x14ac:dyDescent="0.2">
      <c r="B71" s="2">
        <v>10</v>
      </c>
      <c r="C71" t="s">
        <v>4</v>
      </c>
      <c r="D71" s="1" t="str">
        <f>IF(AND(B71=$G$6,COUNTIF(C$6:C71,C71)=1,B71&lt;&gt;""),MAX(D$5:D70)+1,"")</f>
        <v/>
      </c>
      <c r="H71" s="3" t="str">
        <f>IF(ROWS($H$6:H71)&gt;MAX($D$6:$D$500),"",INDEX($C$6:$C$500,MATCH(ROWS($H$6:H71),$D$6:$D$500,0)))</f>
        <v/>
      </c>
    </row>
    <row r="72" spans="2:8" x14ac:dyDescent="0.2">
      <c r="B72" s="2">
        <v>10</v>
      </c>
      <c r="C72" t="s">
        <v>4</v>
      </c>
      <c r="D72" s="1" t="str">
        <f>IF(AND(B72=$G$6,COUNTIF(C$6:C72,C72)=1,B72&lt;&gt;""),MAX(D$5:D71)+1,"")</f>
        <v/>
      </c>
      <c r="H72" s="3" t="str">
        <f>IF(ROWS($H$6:H72)&gt;MAX($D$6:$D$500),"",INDEX($C$6:$C$500,MATCH(ROWS($H$6:H72),$D$6:$D$500,0)))</f>
        <v/>
      </c>
    </row>
    <row r="73" spans="2:8" x14ac:dyDescent="0.2">
      <c r="B73" s="2">
        <v>10</v>
      </c>
      <c r="C73" t="s">
        <v>4</v>
      </c>
      <c r="D73" s="1" t="str">
        <f>IF(AND(B73=$G$6,COUNTIF(C$6:C73,C73)=1,B73&lt;&gt;""),MAX(D$5:D72)+1,"")</f>
        <v/>
      </c>
      <c r="H73" s="3" t="str">
        <f>IF(ROWS($H$6:H73)&gt;MAX($D$6:$D$500),"",INDEX($C$6:$C$500,MATCH(ROWS($H$6:H73),$D$6:$D$500,0)))</f>
        <v/>
      </c>
    </row>
    <row r="74" spans="2:8" x14ac:dyDescent="0.2">
      <c r="B74" s="2">
        <v>10</v>
      </c>
      <c r="C74" t="s">
        <v>4</v>
      </c>
      <c r="D74" s="1" t="str">
        <f>IF(AND(B74=$G$6,COUNTIF(C$6:C74,C74)=1,B74&lt;&gt;""),MAX(D$5:D73)+1,"")</f>
        <v/>
      </c>
      <c r="H74" s="3" t="str">
        <f>IF(ROWS($H$6:H74)&gt;MAX($D$6:$D$500),"",INDEX($C$6:$C$500,MATCH(ROWS($H$6:H74),$D$6:$D$500,0)))</f>
        <v/>
      </c>
    </row>
    <row r="75" spans="2:8" x14ac:dyDescent="0.2">
      <c r="B75" s="2">
        <v>10</v>
      </c>
      <c r="C75" t="s">
        <v>4</v>
      </c>
      <c r="D75" s="1" t="str">
        <f>IF(AND(B75=$G$6,COUNTIF(C$6:C75,C75)=1,B75&lt;&gt;""),MAX(D$5:D74)+1,"")</f>
        <v/>
      </c>
      <c r="H75" s="3" t="str">
        <f>IF(ROWS($H$6:H75)&gt;MAX($D$6:$D$500),"",INDEX($C$6:$C$500,MATCH(ROWS($H$6:H75),$D$6:$D$500,0)))</f>
        <v/>
      </c>
    </row>
    <row r="76" spans="2:8" x14ac:dyDescent="0.2">
      <c r="B76" s="2">
        <v>10</v>
      </c>
      <c r="C76" t="s">
        <v>4</v>
      </c>
      <c r="D76" s="1" t="str">
        <f>IF(AND(B76=$G$6,COUNTIF(C$6:C76,C76)=1,B76&lt;&gt;""),MAX(D$5:D75)+1,"")</f>
        <v/>
      </c>
      <c r="H76" s="3" t="str">
        <f>IF(ROWS($H$6:H76)&gt;MAX($D$6:$D$500),"",INDEX($C$6:$C$500,MATCH(ROWS($H$6:H76),$D$6:$D$500,0)))</f>
        <v/>
      </c>
    </row>
    <row r="77" spans="2:8" x14ac:dyDescent="0.2">
      <c r="B77" s="2">
        <v>10</v>
      </c>
      <c r="C77" t="s">
        <v>4</v>
      </c>
      <c r="D77" s="1" t="str">
        <f>IF(AND(B77=$G$6,COUNTIF(C$6:C77,C77)=1,B77&lt;&gt;""),MAX(D$5:D76)+1,"")</f>
        <v/>
      </c>
      <c r="H77" s="3" t="str">
        <f>IF(ROWS($H$6:H77)&gt;MAX($D$6:$D$500),"",INDEX($C$6:$C$500,MATCH(ROWS($H$6:H77),$D$6:$D$500,0)))</f>
        <v/>
      </c>
    </row>
    <row r="78" spans="2:8" x14ac:dyDescent="0.2">
      <c r="B78" s="2">
        <v>10</v>
      </c>
      <c r="C78" t="s">
        <v>4</v>
      </c>
      <c r="D78" s="1" t="str">
        <f>IF(AND(B78=$G$6,COUNTIF(C$6:C78,C78)=1,B78&lt;&gt;""),MAX(D$5:D77)+1,"")</f>
        <v/>
      </c>
      <c r="H78" s="3" t="str">
        <f>IF(ROWS($H$6:H78)&gt;MAX($D$6:$D$500),"",INDEX($C$6:$C$500,MATCH(ROWS($H$6:H78),$D$6:$D$500,0)))</f>
        <v/>
      </c>
    </row>
    <row r="79" spans="2:8" x14ac:dyDescent="0.2">
      <c r="B79" s="2">
        <v>10</v>
      </c>
      <c r="C79" t="s">
        <v>4</v>
      </c>
      <c r="D79" s="1" t="str">
        <f>IF(AND(B79=$G$6,COUNTIF(C$6:C79,C79)=1,B79&lt;&gt;""),MAX(D$5:D78)+1,"")</f>
        <v/>
      </c>
      <c r="H79" s="3" t="str">
        <f>IF(ROWS($H$6:H79)&gt;MAX($D$6:$D$500),"",INDEX($C$6:$C$500,MATCH(ROWS($H$6:H79),$D$6:$D$500,0)))</f>
        <v/>
      </c>
    </row>
    <row r="80" spans="2:8" x14ac:dyDescent="0.2">
      <c r="B80" s="2">
        <v>10</v>
      </c>
      <c r="C80" t="s">
        <v>4</v>
      </c>
      <c r="D80" s="1" t="str">
        <f>IF(AND(B80=$G$6,COUNTIF(C$6:C80,C80)=1,B80&lt;&gt;""),MAX(D$5:D79)+1,"")</f>
        <v/>
      </c>
      <c r="H80" s="3" t="str">
        <f>IF(ROWS($H$6:H80)&gt;MAX($D$6:$D$500),"",INDEX($C$6:$C$500,MATCH(ROWS($H$6:H80),$D$6:$D$500,0)))</f>
        <v/>
      </c>
    </row>
    <row r="81" spans="2:8" x14ac:dyDescent="0.2">
      <c r="B81" s="2">
        <v>10</v>
      </c>
      <c r="C81" t="s">
        <v>4</v>
      </c>
      <c r="D81" s="1" t="str">
        <f>IF(AND(B81=$G$6,COUNTIF(C$6:C81,C81)=1,B81&lt;&gt;""),MAX(D$5:D80)+1,"")</f>
        <v/>
      </c>
      <c r="H81" s="3" t="str">
        <f>IF(ROWS($H$6:H81)&gt;MAX($D$6:$D$500),"",INDEX($C$6:$C$500,MATCH(ROWS($H$6:H81),$D$6:$D$500,0)))</f>
        <v/>
      </c>
    </row>
    <row r="82" spans="2:8" x14ac:dyDescent="0.2">
      <c r="B82" s="2">
        <v>10</v>
      </c>
      <c r="C82" t="s">
        <v>4</v>
      </c>
      <c r="D82" s="1" t="str">
        <f>IF(AND(B82=$G$6,COUNTIF(C$6:C82,C82)=1,B82&lt;&gt;""),MAX(D$5:D81)+1,"")</f>
        <v/>
      </c>
      <c r="H82" s="3" t="str">
        <f>IF(ROWS($H$6:H82)&gt;MAX($D$6:$D$500),"",INDEX($C$6:$C$500,MATCH(ROWS($H$6:H82),$D$6:$D$500,0)))</f>
        <v/>
      </c>
    </row>
    <row r="83" spans="2:8" x14ac:dyDescent="0.2">
      <c r="B83" s="2">
        <v>10</v>
      </c>
      <c r="C83" t="s">
        <v>4</v>
      </c>
      <c r="D83" s="1" t="str">
        <f>IF(AND(B83=$G$6,COUNTIF(C$6:C83,C83)=1,B83&lt;&gt;""),MAX(D$5:D82)+1,"")</f>
        <v/>
      </c>
      <c r="H83" s="3" t="str">
        <f>IF(ROWS($H$6:H83)&gt;MAX($D$6:$D$500),"",INDEX($C$6:$C$500,MATCH(ROWS($H$6:H83),$D$6:$D$500,0)))</f>
        <v/>
      </c>
    </row>
    <row r="84" spans="2:8" x14ac:dyDescent="0.2">
      <c r="B84" s="2">
        <v>10</v>
      </c>
      <c r="C84" t="s">
        <v>4</v>
      </c>
      <c r="D84" s="1" t="str">
        <f>IF(AND(B84=$G$6,COUNTIF(C$6:C84,C84)=1,B84&lt;&gt;""),MAX(D$5:D83)+1,"")</f>
        <v/>
      </c>
      <c r="H84" s="3" t="str">
        <f>IF(ROWS($H$6:H84)&gt;MAX($D$6:$D$500),"",INDEX($C$6:$C$500,MATCH(ROWS($H$6:H84),$D$6:$D$500,0)))</f>
        <v/>
      </c>
    </row>
    <row r="85" spans="2:8" x14ac:dyDescent="0.2">
      <c r="B85" s="2">
        <v>10</v>
      </c>
      <c r="C85" t="s">
        <v>4</v>
      </c>
      <c r="D85" s="1" t="str">
        <f>IF(AND(B85=$G$6,COUNTIF(C$6:C85,C85)=1,B85&lt;&gt;""),MAX(D$5:D84)+1,"")</f>
        <v/>
      </c>
      <c r="H85" s="3" t="str">
        <f>IF(ROWS($H$6:H85)&gt;MAX($D$6:$D$500),"",INDEX($C$6:$C$500,MATCH(ROWS($H$6:H85),$D$6:$D$500,0)))</f>
        <v/>
      </c>
    </row>
    <row r="86" spans="2:8" x14ac:dyDescent="0.2">
      <c r="B86" s="2">
        <v>10</v>
      </c>
      <c r="C86" t="s">
        <v>4</v>
      </c>
      <c r="D86" s="1" t="str">
        <f>IF(AND(B86=$G$6,COUNTIF(C$6:C86,C86)=1,B86&lt;&gt;""),MAX(D$5:D85)+1,"")</f>
        <v/>
      </c>
      <c r="H86" s="3" t="str">
        <f>IF(ROWS($H$6:H86)&gt;MAX($D$6:$D$500),"",INDEX($C$6:$C$500,MATCH(ROWS($H$6:H86),$D$6:$D$500,0)))</f>
        <v/>
      </c>
    </row>
    <row r="87" spans="2:8" x14ac:dyDescent="0.2">
      <c r="B87" s="2">
        <v>10</v>
      </c>
      <c r="C87" t="s">
        <v>4</v>
      </c>
      <c r="D87" s="1" t="str">
        <f>IF(AND(B87=$G$6,COUNTIF(C$6:C87,C87)=1,B87&lt;&gt;""),MAX(D$5:D86)+1,"")</f>
        <v/>
      </c>
      <c r="H87" s="3" t="str">
        <f>IF(ROWS($H$6:H87)&gt;MAX($D$6:$D$500),"",INDEX($C$6:$C$500,MATCH(ROWS($H$6:H87),$D$6:$D$500,0)))</f>
        <v/>
      </c>
    </row>
    <row r="88" spans="2:8" x14ac:dyDescent="0.2">
      <c r="B88" s="2">
        <v>10</v>
      </c>
      <c r="C88" t="s">
        <v>4</v>
      </c>
      <c r="D88" s="1" t="str">
        <f>IF(AND(B88=$G$6,COUNTIF(C$6:C88,C88)=1,B88&lt;&gt;""),MAX(D$5:D87)+1,"")</f>
        <v/>
      </c>
      <c r="H88" s="3" t="str">
        <f>IF(ROWS($H$6:H88)&gt;MAX($D$6:$D$500),"",INDEX($C$6:$C$500,MATCH(ROWS($H$6:H88),$D$6:$D$500,0)))</f>
        <v/>
      </c>
    </row>
    <row r="89" spans="2:8" x14ac:dyDescent="0.2">
      <c r="B89" s="2">
        <v>10</v>
      </c>
      <c r="C89" t="s">
        <v>4</v>
      </c>
      <c r="D89" s="1" t="str">
        <f>IF(AND(B89=$G$6,COUNTIF(C$6:C89,C89)=1,B89&lt;&gt;""),MAX(D$5:D88)+1,"")</f>
        <v/>
      </c>
      <c r="H89" s="3" t="str">
        <f>IF(ROWS($H$6:H89)&gt;MAX($D$6:$D$500),"",INDEX($C$6:$C$500,MATCH(ROWS($H$6:H89),$D$6:$D$500,0)))</f>
        <v/>
      </c>
    </row>
    <row r="90" spans="2:8" x14ac:dyDescent="0.2">
      <c r="B90" s="2">
        <v>10</v>
      </c>
      <c r="C90" t="s">
        <v>4</v>
      </c>
      <c r="D90" s="1" t="str">
        <f>IF(AND(B90=$G$6,COUNTIF(C$6:C90,C90)=1,B90&lt;&gt;""),MAX(D$5:D89)+1,"")</f>
        <v/>
      </c>
      <c r="H90" s="3" t="str">
        <f>IF(ROWS($H$6:H90)&gt;MAX($D$6:$D$500),"",INDEX($C$6:$C$500,MATCH(ROWS($H$6:H90),$D$6:$D$500,0)))</f>
        <v/>
      </c>
    </row>
    <row r="91" spans="2:8" x14ac:dyDescent="0.2">
      <c r="B91" s="2">
        <v>10</v>
      </c>
      <c r="C91" t="s">
        <v>4</v>
      </c>
      <c r="D91" s="1" t="str">
        <f>IF(AND(B91=$G$6,COUNTIF(C$6:C91,C91)=1,B91&lt;&gt;""),MAX(D$5:D90)+1,"")</f>
        <v/>
      </c>
      <c r="H91" s="3" t="str">
        <f>IF(ROWS($H$6:H91)&gt;MAX($D$6:$D$500),"",INDEX($C$6:$C$500,MATCH(ROWS($H$6:H91),$D$6:$D$500,0)))</f>
        <v/>
      </c>
    </row>
    <row r="92" spans="2:8" x14ac:dyDescent="0.2">
      <c r="B92" s="2">
        <v>10</v>
      </c>
      <c r="C92" t="s">
        <v>5</v>
      </c>
      <c r="D92" s="1">
        <f>IF(AND(B92=$G$6,COUNTIF(C$6:C92,C92)=1,B92&lt;&gt;""),MAX(D$5:D91)+1,"")</f>
        <v>4</v>
      </c>
      <c r="H92" s="3" t="str">
        <f>IF(ROWS($H$6:H92)&gt;MAX($D$6:$D$500),"",INDEX($C$6:$C$500,MATCH(ROWS($H$6:H92),$D$6:$D$500,0)))</f>
        <v/>
      </c>
    </row>
    <row r="93" spans="2:8" x14ac:dyDescent="0.2">
      <c r="B93" s="2">
        <v>10</v>
      </c>
      <c r="C93" t="s">
        <v>5</v>
      </c>
      <c r="D93" s="1" t="str">
        <f>IF(AND(B93=$G$6,COUNTIF(C$6:C93,C93)=1,B93&lt;&gt;""),MAX(D$5:D92)+1,"")</f>
        <v/>
      </c>
      <c r="H93" s="3" t="str">
        <f>IF(ROWS($H$6:H93)&gt;MAX($D$6:$D$500),"",INDEX($C$6:$C$500,MATCH(ROWS($H$6:H93),$D$6:$D$500,0)))</f>
        <v/>
      </c>
    </row>
    <row r="94" spans="2:8" x14ac:dyDescent="0.2">
      <c r="B94" s="2">
        <v>10</v>
      </c>
      <c r="C94" t="s">
        <v>5</v>
      </c>
      <c r="D94" s="1" t="str">
        <f>IF(AND(B94=$G$6,COUNTIF(C$6:C94,C94)=1,B94&lt;&gt;""),MAX(D$5:D93)+1,"")</f>
        <v/>
      </c>
      <c r="H94" s="3" t="str">
        <f>IF(ROWS($H$6:H94)&gt;MAX($D$6:$D$500),"",INDEX($C$6:$C$500,MATCH(ROWS($H$6:H94),$D$6:$D$500,0)))</f>
        <v/>
      </c>
    </row>
    <row r="95" spans="2:8" x14ac:dyDescent="0.2">
      <c r="B95" s="2">
        <v>10</v>
      </c>
      <c r="C95" t="s">
        <v>5</v>
      </c>
      <c r="D95" s="1" t="str">
        <f>IF(AND(B95=$G$6,COUNTIF(C$6:C95,C95)=1,B95&lt;&gt;""),MAX(D$5:D94)+1,"")</f>
        <v/>
      </c>
      <c r="H95" s="3" t="str">
        <f>IF(ROWS($H$6:H95)&gt;MAX($D$6:$D$500),"",INDEX($C$6:$C$500,MATCH(ROWS($H$6:H95),$D$6:$D$500,0)))</f>
        <v/>
      </c>
    </row>
    <row r="96" spans="2:8" x14ac:dyDescent="0.2">
      <c r="B96" s="2">
        <v>10</v>
      </c>
      <c r="C96" t="s">
        <v>5</v>
      </c>
      <c r="D96" s="1" t="str">
        <f>IF(AND(B96=$G$6,COUNTIF(C$6:C96,C96)=1,B96&lt;&gt;""),MAX(D$5:D95)+1,"")</f>
        <v/>
      </c>
      <c r="H96" s="3" t="str">
        <f>IF(ROWS($H$6:H96)&gt;MAX($D$6:$D$500),"",INDEX($C$6:$C$500,MATCH(ROWS($H$6:H96),$D$6:$D$500,0)))</f>
        <v/>
      </c>
    </row>
    <row r="97" spans="2:8" x14ac:dyDescent="0.2">
      <c r="B97" s="2">
        <v>10</v>
      </c>
      <c r="C97" t="s">
        <v>5</v>
      </c>
      <c r="D97" s="1" t="str">
        <f>IF(AND(B97=$G$6,COUNTIF(C$6:C97,C97)=1,B97&lt;&gt;""),MAX(D$5:D96)+1,"")</f>
        <v/>
      </c>
      <c r="H97" s="3" t="str">
        <f>IF(ROWS($H$6:H97)&gt;MAX($D$6:$D$500),"",INDEX($C$6:$C$500,MATCH(ROWS($H$6:H97),$D$6:$D$500,0)))</f>
        <v/>
      </c>
    </row>
    <row r="98" spans="2:8" x14ac:dyDescent="0.2">
      <c r="B98" s="2">
        <v>10</v>
      </c>
      <c r="C98" t="s">
        <v>5</v>
      </c>
      <c r="D98" s="1" t="str">
        <f>IF(AND(B98=$G$6,COUNTIF(C$6:C98,C98)=1,B98&lt;&gt;""),MAX(D$5:D97)+1,"")</f>
        <v/>
      </c>
      <c r="H98" s="3" t="str">
        <f>IF(ROWS($H$6:H98)&gt;MAX($D$6:$D$500),"",INDEX($C$6:$C$500,MATCH(ROWS($H$6:H98),$D$6:$D$500,0)))</f>
        <v/>
      </c>
    </row>
    <row r="99" spans="2:8" x14ac:dyDescent="0.2">
      <c r="B99" s="2">
        <v>10</v>
      </c>
      <c r="C99" t="s">
        <v>5</v>
      </c>
      <c r="D99" s="1" t="str">
        <f>IF(AND(B99=$G$6,COUNTIF(C$6:C99,C99)=1,B99&lt;&gt;""),MAX(D$5:D98)+1,"")</f>
        <v/>
      </c>
      <c r="H99" s="3" t="str">
        <f>IF(ROWS($H$6:H99)&gt;MAX($D$6:$D$500),"",INDEX($C$6:$C$500,MATCH(ROWS($H$6:H99),$D$6:$D$500,0)))</f>
        <v/>
      </c>
    </row>
    <row r="100" spans="2:8" x14ac:dyDescent="0.2">
      <c r="B100" s="2">
        <v>10</v>
      </c>
      <c r="C100" t="s">
        <v>5</v>
      </c>
      <c r="D100" s="1" t="str">
        <f>IF(AND(B100=$G$6,COUNTIF(C$6:C100,C100)=1,B100&lt;&gt;""),MAX(D$5:D99)+1,"")</f>
        <v/>
      </c>
      <c r="H100" s="3" t="str">
        <f>IF(ROWS($H$6:H100)&gt;MAX($D$6:$D$500),"",INDEX($C$6:$C$500,MATCH(ROWS($H$6:H100),$D$6:$D$500,0)))</f>
        <v/>
      </c>
    </row>
    <row r="101" spans="2:8" x14ac:dyDescent="0.2">
      <c r="B101" s="2">
        <v>10</v>
      </c>
      <c r="C101" t="s">
        <v>5</v>
      </c>
      <c r="D101" s="1" t="str">
        <f>IF(AND(B101=$G$6,COUNTIF(C$6:C101,C101)=1,B101&lt;&gt;""),MAX(D$5:D100)+1,"")</f>
        <v/>
      </c>
      <c r="H101" s="3" t="str">
        <f>IF(ROWS($H$6:H101)&gt;MAX($D$6:$D$500),"",INDEX($C$6:$C$500,MATCH(ROWS($H$6:H101),$D$6:$D$500,0)))</f>
        <v/>
      </c>
    </row>
    <row r="102" spans="2:8" x14ac:dyDescent="0.2">
      <c r="B102" s="2">
        <v>10</v>
      </c>
      <c r="C102" t="s">
        <v>5</v>
      </c>
      <c r="D102" s="1" t="str">
        <f>IF(AND(B102=$G$6,COUNTIF(C$6:C102,C102)=1,B102&lt;&gt;""),MAX(D$5:D101)+1,"")</f>
        <v/>
      </c>
      <c r="H102" s="3" t="str">
        <f>IF(ROWS($H$6:H102)&gt;MAX($D$6:$D$500),"",INDEX($C$6:$C$500,MATCH(ROWS($H$6:H102),$D$6:$D$500,0)))</f>
        <v/>
      </c>
    </row>
    <row r="103" spans="2:8" x14ac:dyDescent="0.2">
      <c r="B103" s="2">
        <v>10</v>
      </c>
      <c r="C103" t="s">
        <v>5</v>
      </c>
      <c r="D103" s="1" t="str">
        <f>IF(AND(B103=$G$6,COUNTIF(C$6:C103,C103)=1,B103&lt;&gt;""),MAX(D$5:D102)+1,"")</f>
        <v/>
      </c>
      <c r="H103" s="3" t="str">
        <f>IF(ROWS($H$6:H103)&gt;MAX($D$6:$D$500),"",INDEX($C$6:$C$500,MATCH(ROWS($H$6:H103),$D$6:$D$500,0)))</f>
        <v/>
      </c>
    </row>
    <row r="104" spans="2:8" x14ac:dyDescent="0.2">
      <c r="B104" s="2">
        <v>10</v>
      </c>
      <c r="C104" t="s">
        <v>5</v>
      </c>
      <c r="D104" s="1" t="str">
        <f>IF(AND(B104=$G$6,COUNTIF(C$6:C104,C104)=1,B104&lt;&gt;""),MAX(D$5:D103)+1,"")</f>
        <v/>
      </c>
      <c r="H104" s="3" t="str">
        <f>IF(ROWS($H$6:H104)&gt;MAX($D$6:$D$500),"",INDEX($C$6:$C$500,MATCH(ROWS($H$6:H104),$D$6:$D$500,0)))</f>
        <v/>
      </c>
    </row>
    <row r="105" spans="2:8" x14ac:dyDescent="0.2">
      <c r="B105" s="2">
        <v>10</v>
      </c>
      <c r="C105" t="s">
        <v>5</v>
      </c>
      <c r="D105" s="1" t="str">
        <f>IF(AND(B105=$G$6,COUNTIF(C$6:C105,C105)=1,B105&lt;&gt;""),MAX(D$5:D104)+1,"")</f>
        <v/>
      </c>
      <c r="H105" s="3" t="str">
        <f>IF(ROWS($H$6:H105)&gt;MAX($D$6:$D$500),"",INDEX($C$6:$C$500,MATCH(ROWS($H$6:H105),$D$6:$D$500,0)))</f>
        <v/>
      </c>
    </row>
    <row r="106" spans="2:8" x14ac:dyDescent="0.2">
      <c r="B106" s="2">
        <v>10</v>
      </c>
      <c r="C106" t="s">
        <v>5</v>
      </c>
      <c r="D106" s="1" t="str">
        <f>IF(AND(B106=$G$6,COUNTIF(C$6:C106,C106)=1,B106&lt;&gt;""),MAX(D$5:D105)+1,"")</f>
        <v/>
      </c>
      <c r="H106" s="3" t="str">
        <f>IF(ROWS($H$6:H106)&gt;MAX($D$6:$D$500),"",INDEX($C$6:$C$500,MATCH(ROWS($H$6:H106),$D$6:$D$500,0)))</f>
        <v/>
      </c>
    </row>
    <row r="107" spans="2:8" x14ac:dyDescent="0.2">
      <c r="B107" s="2">
        <v>10</v>
      </c>
      <c r="C107" t="s">
        <v>5</v>
      </c>
      <c r="D107" s="1" t="str">
        <f>IF(AND(B107=$G$6,COUNTIF(C$6:C107,C107)=1,B107&lt;&gt;""),MAX(D$5:D106)+1,"")</f>
        <v/>
      </c>
      <c r="H107" s="3" t="str">
        <f>IF(ROWS($H$6:H107)&gt;MAX($D$6:$D$500),"",INDEX($C$6:$C$500,MATCH(ROWS($H$6:H107),$D$6:$D$500,0)))</f>
        <v/>
      </c>
    </row>
    <row r="108" spans="2:8" x14ac:dyDescent="0.2">
      <c r="B108" s="2">
        <v>10</v>
      </c>
      <c r="C108" t="s">
        <v>5</v>
      </c>
      <c r="D108" s="1" t="str">
        <f>IF(AND(B108=$G$6,COUNTIF(C$6:C108,C108)=1,B108&lt;&gt;""),MAX(D$5:D107)+1,"")</f>
        <v/>
      </c>
      <c r="H108" s="3" t="str">
        <f>IF(ROWS($H$6:H108)&gt;MAX($D$6:$D$500),"",INDEX($C$6:$C$500,MATCH(ROWS($H$6:H108),$D$6:$D$500,0)))</f>
        <v/>
      </c>
    </row>
    <row r="109" spans="2:8" x14ac:dyDescent="0.2">
      <c r="B109" s="2">
        <v>10</v>
      </c>
      <c r="C109" t="s">
        <v>5</v>
      </c>
      <c r="D109" s="1" t="str">
        <f>IF(AND(B109=$G$6,COUNTIF(C$6:C109,C109)=1,B109&lt;&gt;""),MAX(D$5:D108)+1,"")</f>
        <v/>
      </c>
      <c r="H109" s="3" t="str">
        <f>IF(ROWS($H$6:H109)&gt;MAX($D$6:$D$500),"",INDEX($C$6:$C$500,MATCH(ROWS($H$6:H109),$D$6:$D$500,0)))</f>
        <v/>
      </c>
    </row>
    <row r="110" spans="2:8" x14ac:dyDescent="0.2">
      <c r="B110" s="2">
        <v>10</v>
      </c>
      <c r="C110" t="s">
        <v>5</v>
      </c>
      <c r="D110" s="1" t="str">
        <f>IF(AND(B110=$G$6,COUNTIF(C$6:C110,C110)=1,B110&lt;&gt;""),MAX(D$5:D109)+1,"")</f>
        <v/>
      </c>
      <c r="H110" s="3" t="str">
        <f>IF(ROWS($H$6:H110)&gt;MAX($D$6:$D$500),"",INDEX($C$6:$C$500,MATCH(ROWS($H$6:H110),$D$6:$D$500,0)))</f>
        <v/>
      </c>
    </row>
    <row r="111" spans="2:8" x14ac:dyDescent="0.2">
      <c r="B111" s="2">
        <v>10</v>
      </c>
      <c r="C111" t="s">
        <v>5</v>
      </c>
      <c r="D111" s="1" t="str">
        <f>IF(AND(B111=$G$6,COUNTIF(C$6:C111,C111)=1,B111&lt;&gt;""),MAX(D$5:D110)+1,"")</f>
        <v/>
      </c>
      <c r="H111" s="3" t="str">
        <f>IF(ROWS($H$6:H111)&gt;MAX($D$6:$D$500),"",INDEX($C$6:$C$500,MATCH(ROWS($H$6:H111),$D$6:$D$500,0)))</f>
        <v/>
      </c>
    </row>
    <row r="112" spans="2:8" x14ac:dyDescent="0.2">
      <c r="B112" s="2">
        <v>10</v>
      </c>
      <c r="C112" t="s">
        <v>5</v>
      </c>
      <c r="D112" s="1" t="str">
        <f>IF(AND(B112=$G$6,COUNTIF(C$6:C112,C112)=1,B112&lt;&gt;""),MAX(D$5:D111)+1,"")</f>
        <v/>
      </c>
      <c r="H112" s="3" t="str">
        <f>IF(ROWS($H$6:H112)&gt;MAX($D$6:$D$500),"",INDEX($C$6:$C$500,MATCH(ROWS($H$6:H112),$D$6:$D$500,0)))</f>
        <v/>
      </c>
    </row>
    <row r="113" spans="2:8" x14ac:dyDescent="0.2">
      <c r="B113" s="2">
        <v>10</v>
      </c>
      <c r="C113" t="s">
        <v>5</v>
      </c>
      <c r="D113" s="1" t="str">
        <f>IF(AND(B113=$G$6,COUNTIF(C$6:C113,C113)=1,B113&lt;&gt;""),MAX(D$5:D112)+1,"")</f>
        <v/>
      </c>
      <c r="H113" s="3" t="str">
        <f>IF(ROWS($H$6:H113)&gt;MAX($D$6:$D$500),"",INDEX($C$6:$C$500,MATCH(ROWS($H$6:H113),$D$6:$D$500,0)))</f>
        <v/>
      </c>
    </row>
    <row r="114" spans="2:8" x14ac:dyDescent="0.2">
      <c r="B114" s="2">
        <v>10</v>
      </c>
      <c r="C114" t="s">
        <v>5</v>
      </c>
      <c r="D114" s="1" t="str">
        <f>IF(AND(B114=$G$6,COUNTIF(C$6:C114,C114)=1,B114&lt;&gt;""),MAX(D$5:D113)+1,"")</f>
        <v/>
      </c>
      <c r="H114" s="3" t="str">
        <f>IF(ROWS($H$6:H114)&gt;MAX($D$6:$D$500),"",INDEX($C$6:$C$500,MATCH(ROWS($H$6:H114),$D$6:$D$500,0)))</f>
        <v/>
      </c>
    </row>
    <row r="115" spans="2:8" x14ac:dyDescent="0.2">
      <c r="B115" s="2">
        <v>10</v>
      </c>
      <c r="C115" t="s">
        <v>5</v>
      </c>
      <c r="D115" s="1" t="str">
        <f>IF(AND(B115=$G$6,COUNTIF(C$6:C115,C115)=1,B115&lt;&gt;""),MAX(D$5:D114)+1,"")</f>
        <v/>
      </c>
      <c r="H115" s="3" t="str">
        <f>IF(ROWS($H$6:H115)&gt;MAX($D$6:$D$500),"",INDEX($C$6:$C$500,MATCH(ROWS($H$6:H115),$D$6:$D$500,0)))</f>
        <v/>
      </c>
    </row>
    <row r="116" spans="2:8" x14ac:dyDescent="0.2">
      <c r="B116" s="2">
        <v>10</v>
      </c>
      <c r="C116" t="s">
        <v>5</v>
      </c>
      <c r="D116" s="1" t="str">
        <f>IF(AND(B116=$G$6,COUNTIF(C$6:C116,C116)=1,B116&lt;&gt;""),MAX(D$5:D115)+1,"")</f>
        <v/>
      </c>
      <c r="H116" s="3" t="str">
        <f>IF(ROWS($H$6:H116)&gt;MAX($D$6:$D$500),"",INDEX($C$6:$C$500,MATCH(ROWS($H$6:H116),$D$6:$D$500,0)))</f>
        <v/>
      </c>
    </row>
    <row r="117" spans="2:8" x14ac:dyDescent="0.2">
      <c r="B117" s="2">
        <v>10</v>
      </c>
      <c r="C117" t="s">
        <v>5</v>
      </c>
      <c r="D117" s="1" t="str">
        <f>IF(AND(B117=$G$6,COUNTIF(C$6:C117,C117)=1,B117&lt;&gt;""),MAX(D$5:D116)+1,"")</f>
        <v/>
      </c>
      <c r="H117" s="3" t="str">
        <f>IF(ROWS($H$6:H117)&gt;MAX($D$6:$D$500),"",INDEX($C$6:$C$500,MATCH(ROWS($H$6:H117),$D$6:$D$500,0)))</f>
        <v/>
      </c>
    </row>
    <row r="118" spans="2:8" x14ac:dyDescent="0.2">
      <c r="B118" s="2">
        <v>11</v>
      </c>
      <c r="C118" t="s">
        <v>6</v>
      </c>
      <c r="D118" s="1" t="str">
        <f>IF(AND(B118=$G$6,COUNTIF(C$6:C118,C118)=1,B118&lt;&gt;""),MAX(D$5:D117)+1,"")</f>
        <v/>
      </c>
      <c r="H118" s="3" t="str">
        <f>IF(ROWS($H$6:H118)&gt;MAX($D$6:$D$500),"",INDEX($C$6:$C$500,MATCH(ROWS($H$6:H118),$D$6:$D$500,0)))</f>
        <v/>
      </c>
    </row>
    <row r="119" spans="2:8" x14ac:dyDescent="0.2">
      <c r="B119" s="2">
        <v>11</v>
      </c>
      <c r="C119" t="s">
        <v>6</v>
      </c>
      <c r="D119" s="1" t="str">
        <f>IF(AND(B119=$G$6,COUNTIF(C$6:C119,C119)=1,B119&lt;&gt;""),MAX(D$5:D118)+1,"")</f>
        <v/>
      </c>
      <c r="H119" s="3" t="str">
        <f>IF(ROWS($H$6:H119)&gt;MAX($D$6:$D$500),"",INDEX($C$6:$C$500,MATCH(ROWS($H$6:H119),$D$6:$D$500,0)))</f>
        <v/>
      </c>
    </row>
    <row r="120" spans="2:8" x14ac:dyDescent="0.2">
      <c r="B120" s="2">
        <v>11</v>
      </c>
      <c r="C120" t="s">
        <v>6</v>
      </c>
      <c r="D120" s="1" t="str">
        <f>IF(AND(B120=$G$6,COUNTIF(C$6:C120,C120)=1,B120&lt;&gt;""),MAX(D$5:D119)+1,"")</f>
        <v/>
      </c>
      <c r="H120" s="3" t="str">
        <f>IF(ROWS($H$6:H120)&gt;MAX($D$6:$D$500),"",INDEX($C$6:$C$500,MATCH(ROWS($H$6:H120),$D$6:$D$500,0)))</f>
        <v/>
      </c>
    </row>
    <row r="121" spans="2:8" x14ac:dyDescent="0.2">
      <c r="B121" s="2">
        <v>11</v>
      </c>
      <c r="C121" t="s">
        <v>6</v>
      </c>
      <c r="D121" s="1" t="str">
        <f>IF(AND(B121=$G$6,COUNTIF(C$6:C121,C121)=1,B121&lt;&gt;""),MAX(D$5:D120)+1,"")</f>
        <v/>
      </c>
      <c r="H121" s="3" t="str">
        <f>IF(ROWS($H$6:H121)&gt;MAX($D$6:$D$500),"",INDEX($C$6:$C$500,MATCH(ROWS($H$6:H121),$D$6:$D$500,0)))</f>
        <v/>
      </c>
    </row>
    <row r="122" spans="2:8" x14ac:dyDescent="0.2">
      <c r="B122" s="2">
        <v>11</v>
      </c>
      <c r="C122" t="s">
        <v>6</v>
      </c>
      <c r="D122" s="1" t="str">
        <f>IF(AND(B122=$G$6,COUNTIF(C$6:C122,C122)=1,B122&lt;&gt;""),MAX(D$5:D121)+1,"")</f>
        <v/>
      </c>
      <c r="H122" s="3" t="str">
        <f>IF(ROWS($H$6:H122)&gt;MAX($D$6:$D$500),"",INDEX($C$6:$C$500,MATCH(ROWS($H$6:H122),$D$6:$D$500,0)))</f>
        <v/>
      </c>
    </row>
    <row r="123" spans="2:8" x14ac:dyDescent="0.2">
      <c r="B123" s="2">
        <v>11</v>
      </c>
      <c r="C123" t="s">
        <v>6</v>
      </c>
      <c r="D123" s="1" t="str">
        <f>IF(AND(B123=$G$6,COUNTIF(C$6:C123,C123)=1,B123&lt;&gt;""),MAX(D$5:D122)+1,"")</f>
        <v/>
      </c>
      <c r="H123" s="3" t="str">
        <f>IF(ROWS($H$6:H123)&gt;MAX($D$6:$D$500),"",INDEX($C$6:$C$500,MATCH(ROWS($H$6:H123),$D$6:$D$500,0)))</f>
        <v/>
      </c>
    </row>
    <row r="124" spans="2:8" x14ac:dyDescent="0.2">
      <c r="B124" s="2">
        <v>11</v>
      </c>
      <c r="C124" t="s">
        <v>6</v>
      </c>
      <c r="D124" s="1" t="str">
        <f>IF(AND(B124=$G$6,COUNTIF(C$6:C124,C124)=1,B124&lt;&gt;""),MAX(D$5:D123)+1,"")</f>
        <v/>
      </c>
      <c r="H124" s="3" t="str">
        <f>IF(ROWS($H$6:H124)&gt;MAX($D$6:$D$500),"",INDEX($C$6:$C$500,MATCH(ROWS($H$6:H124),$D$6:$D$500,0)))</f>
        <v/>
      </c>
    </row>
    <row r="125" spans="2:8" x14ac:dyDescent="0.2">
      <c r="B125" s="2">
        <v>11</v>
      </c>
      <c r="C125" t="s">
        <v>6</v>
      </c>
      <c r="D125" s="1" t="str">
        <f>IF(AND(B125=$G$6,COUNTIF(C$6:C125,C125)=1,B125&lt;&gt;""),MAX(D$5:D124)+1,"")</f>
        <v/>
      </c>
      <c r="H125" s="3" t="str">
        <f>IF(ROWS($H$6:H125)&gt;MAX($D$6:$D$500),"",INDEX($C$6:$C$500,MATCH(ROWS($H$6:H125),$D$6:$D$500,0)))</f>
        <v/>
      </c>
    </row>
    <row r="126" spans="2:8" x14ac:dyDescent="0.2">
      <c r="B126" s="2">
        <v>11</v>
      </c>
      <c r="C126" t="s">
        <v>6</v>
      </c>
      <c r="D126" s="1" t="str">
        <f>IF(AND(B126=$G$6,COUNTIF(C$6:C126,C126)=1,B126&lt;&gt;""),MAX(D$5:D125)+1,"")</f>
        <v/>
      </c>
      <c r="H126" s="3" t="str">
        <f>IF(ROWS($H$6:H126)&gt;MAX($D$6:$D$500),"",INDEX($C$6:$C$500,MATCH(ROWS($H$6:H126),$D$6:$D$500,0)))</f>
        <v/>
      </c>
    </row>
    <row r="127" spans="2:8" x14ac:dyDescent="0.2">
      <c r="B127" s="2">
        <v>11</v>
      </c>
      <c r="C127" t="s">
        <v>6</v>
      </c>
      <c r="D127" s="1" t="str">
        <f>IF(AND(B127=$G$6,COUNTIF(C$6:C127,C127)=1,B127&lt;&gt;""),MAX(D$5:D126)+1,"")</f>
        <v/>
      </c>
      <c r="H127" s="3" t="str">
        <f>IF(ROWS($H$6:H127)&gt;MAX($D$6:$D$500),"",INDEX($C$6:$C$500,MATCH(ROWS($H$6:H127),$D$6:$D$500,0)))</f>
        <v/>
      </c>
    </row>
    <row r="128" spans="2:8" x14ac:dyDescent="0.2">
      <c r="B128" s="2">
        <v>11</v>
      </c>
      <c r="C128" t="s">
        <v>6</v>
      </c>
      <c r="D128" s="1" t="str">
        <f>IF(AND(B128=$G$6,COUNTIF(C$6:C128,C128)=1,B128&lt;&gt;""),MAX(D$5:D127)+1,"")</f>
        <v/>
      </c>
      <c r="H128" s="3" t="str">
        <f>IF(ROWS($H$6:H128)&gt;MAX($D$6:$D$500),"",INDEX($C$6:$C$500,MATCH(ROWS($H$6:H128),$D$6:$D$500,0)))</f>
        <v/>
      </c>
    </row>
    <row r="129" spans="2:8" x14ac:dyDescent="0.2">
      <c r="B129" s="2">
        <v>11</v>
      </c>
      <c r="C129" t="s">
        <v>6</v>
      </c>
      <c r="D129" s="1" t="str">
        <f>IF(AND(B129=$G$6,COUNTIF(C$6:C129,C129)=1,B129&lt;&gt;""),MAX(D$5:D128)+1,"")</f>
        <v/>
      </c>
      <c r="H129" s="3" t="str">
        <f>IF(ROWS($H$6:H129)&gt;MAX($D$6:$D$500),"",INDEX($C$6:$C$500,MATCH(ROWS($H$6:H129),$D$6:$D$500,0)))</f>
        <v/>
      </c>
    </row>
    <row r="130" spans="2:8" x14ac:dyDescent="0.2">
      <c r="B130" s="2">
        <v>11</v>
      </c>
      <c r="C130" t="s">
        <v>6</v>
      </c>
      <c r="D130" s="1" t="str">
        <f>IF(AND(B130=$G$6,COUNTIF(C$6:C130,C130)=1,B130&lt;&gt;""),MAX(D$5:D129)+1,"")</f>
        <v/>
      </c>
      <c r="H130" s="3" t="str">
        <f>IF(ROWS($H$6:H130)&gt;MAX($D$6:$D$500),"",INDEX($C$6:$C$500,MATCH(ROWS($H$6:H130),$D$6:$D$500,0)))</f>
        <v/>
      </c>
    </row>
    <row r="131" spans="2:8" x14ac:dyDescent="0.2">
      <c r="B131" s="2">
        <v>11</v>
      </c>
      <c r="C131" t="s">
        <v>6</v>
      </c>
      <c r="D131" s="1" t="str">
        <f>IF(AND(B131=$G$6,COUNTIF(C$6:C131,C131)=1,B131&lt;&gt;""),MAX(D$5:D130)+1,"")</f>
        <v/>
      </c>
      <c r="H131" s="3" t="str">
        <f>IF(ROWS($H$6:H131)&gt;MAX($D$6:$D$500),"",INDEX($C$6:$C$500,MATCH(ROWS($H$6:H131),$D$6:$D$500,0)))</f>
        <v/>
      </c>
    </row>
    <row r="132" spans="2:8" x14ac:dyDescent="0.2">
      <c r="B132" s="2">
        <v>11</v>
      </c>
      <c r="C132" t="s">
        <v>6</v>
      </c>
      <c r="D132" s="1" t="str">
        <f>IF(AND(B132=$G$6,COUNTIF(C$6:C132,C132)=1,B132&lt;&gt;""),MAX(D$5:D131)+1,"")</f>
        <v/>
      </c>
      <c r="H132" s="3" t="str">
        <f>IF(ROWS($H$6:H132)&gt;MAX($D$6:$D$500),"",INDEX($C$6:$C$500,MATCH(ROWS($H$6:H132),$D$6:$D$500,0)))</f>
        <v/>
      </c>
    </row>
    <row r="133" spans="2:8" x14ac:dyDescent="0.2">
      <c r="B133" s="2">
        <v>11</v>
      </c>
      <c r="C133" t="s">
        <v>6</v>
      </c>
      <c r="D133" s="1" t="str">
        <f>IF(AND(B133=$G$6,COUNTIF(C$6:C133,C133)=1,B133&lt;&gt;""),MAX(D$5:D132)+1,"")</f>
        <v/>
      </c>
      <c r="H133" s="3" t="str">
        <f>IF(ROWS($H$6:H133)&gt;MAX($D$6:$D$500),"",INDEX($C$6:$C$500,MATCH(ROWS($H$6:H133),$D$6:$D$500,0)))</f>
        <v/>
      </c>
    </row>
    <row r="134" spans="2:8" x14ac:dyDescent="0.2">
      <c r="B134" s="2">
        <v>11</v>
      </c>
      <c r="C134" t="s">
        <v>6</v>
      </c>
      <c r="D134" s="1" t="str">
        <f>IF(AND(B134=$G$6,COUNTIF(C$6:C134,C134)=1,B134&lt;&gt;""),MAX(D$5:D133)+1,"")</f>
        <v/>
      </c>
      <c r="H134" s="3" t="str">
        <f>IF(ROWS($H$6:H134)&gt;MAX($D$6:$D$500),"",INDEX($C$6:$C$500,MATCH(ROWS($H$6:H134),$D$6:$D$500,0)))</f>
        <v/>
      </c>
    </row>
    <row r="135" spans="2:8" x14ac:dyDescent="0.2">
      <c r="B135" s="2">
        <v>11</v>
      </c>
      <c r="C135" t="s">
        <v>6</v>
      </c>
      <c r="D135" s="1" t="str">
        <f>IF(AND(B135=$G$6,COUNTIF(C$6:C135,C135)=1,B135&lt;&gt;""),MAX(D$5:D134)+1,"")</f>
        <v/>
      </c>
      <c r="H135" s="3" t="str">
        <f>IF(ROWS($H$6:H135)&gt;MAX($D$6:$D$500),"",INDEX($C$6:$C$500,MATCH(ROWS($H$6:H135),$D$6:$D$500,0)))</f>
        <v/>
      </c>
    </row>
    <row r="136" spans="2:8" x14ac:dyDescent="0.2">
      <c r="B136" s="2">
        <v>11</v>
      </c>
      <c r="C136" t="s">
        <v>6</v>
      </c>
      <c r="D136" s="1" t="str">
        <f>IF(AND(B136=$G$6,COUNTIF(C$6:C136,C136)=1,B136&lt;&gt;""),MAX(D$5:D135)+1,"")</f>
        <v/>
      </c>
      <c r="H136" s="3" t="str">
        <f>IF(ROWS($H$6:H136)&gt;MAX($D$6:$D$500),"",INDEX($C$6:$C$500,MATCH(ROWS($H$6:H136),$D$6:$D$500,0)))</f>
        <v/>
      </c>
    </row>
    <row r="137" spans="2:8" x14ac:dyDescent="0.2">
      <c r="B137" s="2">
        <v>11</v>
      </c>
      <c r="C137" t="s">
        <v>6</v>
      </c>
      <c r="D137" s="1" t="str">
        <f>IF(AND(B137=$G$6,COUNTIF(C$6:C137,C137)=1,B137&lt;&gt;""),MAX(D$5:D136)+1,"")</f>
        <v/>
      </c>
      <c r="H137" s="3" t="str">
        <f>IF(ROWS($H$6:H137)&gt;MAX($D$6:$D$500),"",INDEX($C$6:$C$500,MATCH(ROWS($H$6:H137),$D$6:$D$500,0)))</f>
        <v/>
      </c>
    </row>
    <row r="138" spans="2:8" x14ac:dyDescent="0.2">
      <c r="B138" s="2">
        <v>11</v>
      </c>
      <c r="C138" t="s">
        <v>6</v>
      </c>
      <c r="D138" s="1" t="str">
        <f>IF(AND(B138=$G$6,COUNTIF(C$6:C138,C138)=1,B138&lt;&gt;""),MAX(D$5:D137)+1,"")</f>
        <v/>
      </c>
      <c r="H138" s="3" t="str">
        <f>IF(ROWS($H$6:H138)&gt;MAX($D$6:$D$500),"",INDEX($C$6:$C$500,MATCH(ROWS($H$6:H138),$D$6:$D$500,0)))</f>
        <v/>
      </c>
    </row>
    <row r="139" spans="2:8" x14ac:dyDescent="0.2">
      <c r="B139" s="2">
        <v>11</v>
      </c>
      <c r="C139" t="s">
        <v>6</v>
      </c>
      <c r="D139" s="1" t="str">
        <f>IF(AND(B139=$G$6,COUNTIF(C$6:C139,C139)=1,B139&lt;&gt;""),MAX(D$5:D138)+1,"")</f>
        <v/>
      </c>
      <c r="H139" s="3" t="str">
        <f>IF(ROWS($H$6:H139)&gt;MAX($D$6:$D$500),"",INDEX($C$6:$C$500,MATCH(ROWS($H$6:H139),$D$6:$D$500,0)))</f>
        <v/>
      </c>
    </row>
    <row r="140" spans="2:8" x14ac:dyDescent="0.2">
      <c r="B140" s="2">
        <v>11</v>
      </c>
      <c r="C140" t="s">
        <v>6</v>
      </c>
      <c r="D140" s="1" t="str">
        <f>IF(AND(B140=$G$6,COUNTIF(C$6:C140,C140)=1,B140&lt;&gt;""),MAX(D$5:D139)+1,"")</f>
        <v/>
      </c>
      <c r="H140" s="3" t="str">
        <f>IF(ROWS($H$6:H140)&gt;MAX($D$6:$D$500),"",INDEX($C$6:$C$500,MATCH(ROWS($H$6:H140),$D$6:$D$500,0)))</f>
        <v/>
      </c>
    </row>
    <row r="141" spans="2:8" x14ac:dyDescent="0.2">
      <c r="B141" s="2">
        <v>11</v>
      </c>
      <c r="C141" t="s">
        <v>6</v>
      </c>
      <c r="D141" s="1" t="str">
        <f>IF(AND(B141=$G$6,COUNTIF(C$6:C141,C141)=1,B141&lt;&gt;""),MAX(D$5:D140)+1,"")</f>
        <v/>
      </c>
      <c r="H141" s="3" t="str">
        <f>IF(ROWS($H$6:H141)&gt;MAX($D$6:$D$500),"",INDEX($C$6:$C$500,MATCH(ROWS($H$6:H141),$D$6:$D$500,0)))</f>
        <v/>
      </c>
    </row>
    <row r="142" spans="2:8" x14ac:dyDescent="0.2">
      <c r="B142" s="2">
        <v>11</v>
      </c>
      <c r="C142" t="s">
        <v>6</v>
      </c>
      <c r="D142" s="1" t="str">
        <f>IF(AND(B142=$G$6,COUNTIF(C$6:C142,C142)=1,B142&lt;&gt;""),MAX(D$5:D141)+1,"")</f>
        <v/>
      </c>
      <c r="H142" s="3" t="str">
        <f>IF(ROWS($H$6:H142)&gt;MAX($D$6:$D$500),"",INDEX($C$6:$C$500,MATCH(ROWS($H$6:H142),$D$6:$D$500,0)))</f>
        <v/>
      </c>
    </row>
    <row r="143" spans="2:8" x14ac:dyDescent="0.2">
      <c r="B143" s="2">
        <v>11</v>
      </c>
      <c r="C143" t="s">
        <v>6</v>
      </c>
      <c r="D143" s="1" t="str">
        <f>IF(AND(B143=$G$6,COUNTIF(C$6:C143,C143)=1,B143&lt;&gt;""),MAX(D$5:D142)+1,"")</f>
        <v/>
      </c>
      <c r="H143" s="3" t="str">
        <f>IF(ROWS($H$6:H143)&gt;MAX($D$6:$D$500),"",INDEX($C$6:$C$500,MATCH(ROWS($H$6:H143),$D$6:$D$500,0)))</f>
        <v/>
      </c>
    </row>
    <row r="144" spans="2:8" x14ac:dyDescent="0.2">
      <c r="B144" s="2">
        <v>11</v>
      </c>
      <c r="C144" t="s">
        <v>6</v>
      </c>
      <c r="D144" s="1" t="str">
        <f>IF(AND(B144=$G$6,COUNTIF(C$6:C144,C144)=1,B144&lt;&gt;""),MAX(D$5:D143)+1,"")</f>
        <v/>
      </c>
      <c r="H144" s="3" t="str">
        <f>IF(ROWS($H$6:H144)&gt;MAX($D$6:$D$500),"",INDEX($C$6:$C$500,MATCH(ROWS($H$6:H144),$D$6:$D$500,0)))</f>
        <v/>
      </c>
    </row>
    <row r="145" spans="2:8" x14ac:dyDescent="0.2">
      <c r="B145" s="2">
        <v>11</v>
      </c>
      <c r="C145" t="s">
        <v>6</v>
      </c>
      <c r="D145" s="1" t="str">
        <f>IF(AND(B145=$G$6,COUNTIF(C$6:C145,C145)=1,B145&lt;&gt;""),MAX(D$5:D144)+1,"")</f>
        <v/>
      </c>
      <c r="H145" s="3" t="str">
        <f>IF(ROWS($H$6:H145)&gt;MAX($D$6:$D$500),"",INDEX($C$6:$C$500,MATCH(ROWS($H$6:H145),$D$6:$D$500,0)))</f>
        <v/>
      </c>
    </row>
    <row r="146" spans="2:8" x14ac:dyDescent="0.2">
      <c r="B146" s="2">
        <v>11</v>
      </c>
      <c r="C146" t="s">
        <v>7</v>
      </c>
      <c r="D146" s="1" t="str">
        <f>IF(AND(B146=$G$6,COUNTIF(C$6:C146,C146)=1,B146&lt;&gt;""),MAX(D$5:D145)+1,"")</f>
        <v/>
      </c>
      <c r="H146" s="3" t="str">
        <f>IF(ROWS($H$6:H146)&gt;MAX($D$6:$D$500),"",INDEX($C$6:$C$500,MATCH(ROWS($H$6:H146),$D$6:$D$500,0)))</f>
        <v/>
      </c>
    </row>
    <row r="147" spans="2:8" x14ac:dyDescent="0.2">
      <c r="B147" s="2">
        <v>11</v>
      </c>
      <c r="C147" t="s">
        <v>7</v>
      </c>
      <c r="D147" s="1" t="str">
        <f>IF(AND(B147=$G$6,COUNTIF(C$6:C147,C147)=1,B147&lt;&gt;""),MAX(D$5:D146)+1,"")</f>
        <v/>
      </c>
      <c r="H147" s="3" t="str">
        <f>IF(ROWS($H$6:H147)&gt;MAX($D$6:$D$500),"",INDEX($C$6:$C$500,MATCH(ROWS($H$6:H147),$D$6:$D$500,0)))</f>
        <v/>
      </c>
    </row>
    <row r="148" spans="2:8" x14ac:dyDescent="0.2">
      <c r="B148" s="2">
        <v>11</v>
      </c>
      <c r="C148" t="s">
        <v>7</v>
      </c>
      <c r="D148" s="1" t="str">
        <f>IF(AND(B148=$G$6,COUNTIF(C$6:C148,C148)=1,B148&lt;&gt;""),MAX(D$5:D147)+1,"")</f>
        <v/>
      </c>
      <c r="H148" s="3" t="str">
        <f>IF(ROWS($H$6:H148)&gt;MAX($D$6:$D$500),"",INDEX($C$6:$C$500,MATCH(ROWS($H$6:H148),$D$6:$D$500,0)))</f>
        <v/>
      </c>
    </row>
    <row r="149" spans="2:8" x14ac:dyDescent="0.2">
      <c r="B149" s="2">
        <v>11</v>
      </c>
      <c r="C149" t="s">
        <v>7</v>
      </c>
      <c r="D149" s="1" t="str">
        <f>IF(AND(B149=$G$6,COUNTIF(C$6:C149,C149)=1,B149&lt;&gt;""),MAX(D$5:D148)+1,"")</f>
        <v/>
      </c>
      <c r="H149" s="3" t="str">
        <f>IF(ROWS($H$6:H149)&gt;MAX($D$6:$D$500),"",INDEX($C$6:$C$500,MATCH(ROWS($H$6:H149),$D$6:$D$500,0)))</f>
        <v/>
      </c>
    </row>
    <row r="150" spans="2:8" x14ac:dyDescent="0.2">
      <c r="B150" s="2">
        <v>11</v>
      </c>
      <c r="C150" t="s">
        <v>7</v>
      </c>
      <c r="D150" s="1" t="str">
        <f>IF(AND(B150=$G$6,COUNTIF(C$6:C150,C150)=1,B150&lt;&gt;""),MAX(D$5:D149)+1,"")</f>
        <v/>
      </c>
      <c r="H150" s="3" t="str">
        <f>IF(ROWS($H$6:H150)&gt;MAX($D$6:$D$500),"",INDEX($C$6:$C$500,MATCH(ROWS($H$6:H150),$D$6:$D$500,0)))</f>
        <v/>
      </c>
    </row>
    <row r="151" spans="2:8" x14ac:dyDescent="0.2">
      <c r="B151" s="2">
        <v>11</v>
      </c>
      <c r="C151" t="s">
        <v>7</v>
      </c>
      <c r="D151" s="1" t="str">
        <f>IF(AND(B151=$G$6,COUNTIF(C$6:C151,C151)=1,B151&lt;&gt;""),MAX(D$5:D150)+1,"")</f>
        <v/>
      </c>
      <c r="H151" s="3" t="str">
        <f>IF(ROWS($H$6:H151)&gt;MAX($D$6:$D$500),"",INDEX($C$6:$C$500,MATCH(ROWS($H$6:H151),$D$6:$D$500,0)))</f>
        <v/>
      </c>
    </row>
    <row r="152" spans="2:8" x14ac:dyDescent="0.2">
      <c r="B152" s="2">
        <v>11</v>
      </c>
      <c r="C152" t="s">
        <v>7</v>
      </c>
      <c r="D152" s="1" t="str">
        <f>IF(AND(B152=$G$6,COUNTIF(C$6:C152,C152)=1,B152&lt;&gt;""),MAX(D$5:D151)+1,"")</f>
        <v/>
      </c>
      <c r="H152" s="3" t="str">
        <f>IF(ROWS($H$6:H152)&gt;MAX($D$6:$D$500),"",INDEX($C$6:$C$500,MATCH(ROWS($H$6:H152),$D$6:$D$500,0)))</f>
        <v/>
      </c>
    </row>
    <row r="153" spans="2:8" x14ac:dyDescent="0.2">
      <c r="B153" s="2">
        <v>11</v>
      </c>
      <c r="C153" t="s">
        <v>7</v>
      </c>
      <c r="D153" s="1" t="str">
        <f>IF(AND(B153=$G$6,COUNTIF(C$6:C153,C153)=1,B153&lt;&gt;""),MAX(D$5:D152)+1,"")</f>
        <v/>
      </c>
      <c r="H153" s="3" t="str">
        <f>IF(ROWS($H$6:H153)&gt;MAX($D$6:$D$500),"",INDEX($C$6:$C$500,MATCH(ROWS($H$6:H153),$D$6:$D$500,0)))</f>
        <v/>
      </c>
    </row>
    <row r="154" spans="2:8" x14ac:dyDescent="0.2">
      <c r="B154" s="2">
        <v>11</v>
      </c>
      <c r="C154" t="s">
        <v>7</v>
      </c>
      <c r="D154" s="1" t="str">
        <f>IF(AND(B154=$G$6,COUNTIF(C$6:C154,C154)=1,B154&lt;&gt;""),MAX(D$5:D153)+1,"")</f>
        <v/>
      </c>
      <c r="H154" s="3" t="str">
        <f>IF(ROWS($H$6:H154)&gt;MAX($D$6:$D$500),"",INDEX($C$6:$C$500,MATCH(ROWS($H$6:H154),$D$6:$D$500,0)))</f>
        <v/>
      </c>
    </row>
    <row r="155" spans="2:8" x14ac:dyDescent="0.2">
      <c r="B155" s="2">
        <v>11</v>
      </c>
      <c r="C155" t="s">
        <v>7</v>
      </c>
      <c r="D155" s="1" t="str">
        <f>IF(AND(B155=$G$6,COUNTIF(C$6:C155,C155)=1,B155&lt;&gt;""),MAX(D$5:D154)+1,"")</f>
        <v/>
      </c>
      <c r="H155" s="3" t="str">
        <f>IF(ROWS($H$6:H155)&gt;MAX($D$6:$D$500),"",INDEX($C$6:$C$500,MATCH(ROWS($H$6:H155),$D$6:$D$500,0)))</f>
        <v/>
      </c>
    </row>
    <row r="156" spans="2:8" x14ac:dyDescent="0.2">
      <c r="B156" s="2">
        <v>11</v>
      </c>
      <c r="C156" t="s">
        <v>7</v>
      </c>
      <c r="D156" s="1" t="str">
        <f>IF(AND(B156=$G$6,COUNTIF(C$6:C156,C156)=1,B156&lt;&gt;""),MAX(D$5:D155)+1,"")</f>
        <v/>
      </c>
      <c r="H156" s="3" t="str">
        <f>IF(ROWS($H$6:H156)&gt;MAX($D$6:$D$500),"",INDEX($C$6:$C$500,MATCH(ROWS($H$6:H156),$D$6:$D$500,0)))</f>
        <v/>
      </c>
    </row>
    <row r="157" spans="2:8" x14ac:dyDescent="0.2">
      <c r="B157" s="2">
        <v>11</v>
      </c>
      <c r="C157" t="s">
        <v>7</v>
      </c>
      <c r="D157" s="1" t="str">
        <f>IF(AND(B157=$G$6,COUNTIF(C$6:C157,C157)=1,B157&lt;&gt;""),MAX(D$5:D156)+1,"")</f>
        <v/>
      </c>
      <c r="H157" s="3" t="str">
        <f>IF(ROWS($H$6:H157)&gt;MAX($D$6:$D$500),"",INDEX($C$6:$C$500,MATCH(ROWS($H$6:H157),$D$6:$D$500,0)))</f>
        <v/>
      </c>
    </row>
    <row r="158" spans="2:8" x14ac:dyDescent="0.2">
      <c r="B158" s="2">
        <v>11</v>
      </c>
      <c r="C158" t="s">
        <v>7</v>
      </c>
      <c r="D158" s="1" t="str">
        <f>IF(AND(B158=$G$6,COUNTIF(C$6:C158,C158)=1,B158&lt;&gt;""),MAX(D$5:D157)+1,"")</f>
        <v/>
      </c>
      <c r="H158" s="3" t="str">
        <f>IF(ROWS($H$6:H158)&gt;MAX($D$6:$D$500),"",INDEX($C$6:$C$500,MATCH(ROWS($H$6:H158),$D$6:$D$500,0)))</f>
        <v/>
      </c>
    </row>
    <row r="159" spans="2:8" x14ac:dyDescent="0.2">
      <c r="B159" s="2">
        <v>11</v>
      </c>
      <c r="C159" t="s">
        <v>7</v>
      </c>
      <c r="D159" s="1" t="str">
        <f>IF(AND(B159=$G$6,COUNTIF(C$6:C159,C159)=1,B159&lt;&gt;""),MAX(D$5:D158)+1,"")</f>
        <v/>
      </c>
      <c r="H159" s="3" t="str">
        <f>IF(ROWS($H$6:H159)&gt;MAX($D$6:$D$500),"",INDEX($C$6:$C$500,MATCH(ROWS($H$6:H159),$D$6:$D$500,0)))</f>
        <v/>
      </c>
    </row>
    <row r="160" spans="2:8" x14ac:dyDescent="0.2">
      <c r="B160" s="2">
        <v>11</v>
      </c>
      <c r="C160" t="s">
        <v>7</v>
      </c>
      <c r="D160" s="1" t="str">
        <f>IF(AND(B160=$G$6,COUNTIF(C$6:C160,C160)=1,B160&lt;&gt;""),MAX(D$5:D159)+1,"")</f>
        <v/>
      </c>
      <c r="H160" s="3" t="str">
        <f>IF(ROWS($H$6:H160)&gt;MAX($D$6:$D$500),"",INDEX($C$6:$C$500,MATCH(ROWS($H$6:H160),$D$6:$D$500,0)))</f>
        <v/>
      </c>
    </row>
    <row r="161" spans="2:8" x14ac:dyDescent="0.2">
      <c r="B161" s="2">
        <v>11</v>
      </c>
      <c r="C161" t="s">
        <v>7</v>
      </c>
      <c r="D161" s="1" t="str">
        <f>IF(AND(B161=$G$6,COUNTIF(C$6:C161,C161)=1,B161&lt;&gt;""),MAX(D$5:D160)+1,"")</f>
        <v/>
      </c>
      <c r="H161" s="3" t="str">
        <f>IF(ROWS($H$6:H161)&gt;MAX($D$6:$D$500),"",INDEX($C$6:$C$500,MATCH(ROWS($H$6:H161),$D$6:$D$500,0)))</f>
        <v/>
      </c>
    </row>
    <row r="162" spans="2:8" x14ac:dyDescent="0.2">
      <c r="B162" s="2">
        <v>11</v>
      </c>
      <c r="C162" t="s">
        <v>7</v>
      </c>
      <c r="D162" s="1" t="str">
        <f>IF(AND(B162=$G$6,COUNTIF(C$6:C162,C162)=1,B162&lt;&gt;""),MAX(D$5:D161)+1,"")</f>
        <v/>
      </c>
      <c r="H162" s="3" t="str">
        <f>IF(ROWS($H$6:H162)&gt;MAX($D$6:$D$500),"",INDEX($C$6:$C$500,MATCH(ROWS($H$6:H162),$D$6:$D$500,0)))</f>
        <v/>
      </c>
    </row>
    <row r="163" spans="2:8" x14ac:dyDescent="0.2">
      <c r="B163" s="2">
        <v>11</v>
      </c>
      <c r="C163" t="s">
        <v>7</v>
      </c>
      <c r="D163" s="1" t="str">
        <f>IF(AND(B163=$G$6,COUNTIF(C$6:C163,C163)=1,B163&lt;&gt;""),MAX(D$5:D162)+1,"")</f>
        <v/>
      </c>
      <c r="H163" s="3" t="str">
        <f>IF(ROWS($H$6:H163)&gt;MAX($D$6:$D$500),"",INDEX($C$6:$C$500,MATCH(ROWS($H$6:H163),$D$6:$D$500,0)))</f>
        <v/>
      </c>
    </row>
    <row r="164" spans="2:8" x14ac:dyDescent="0.2">
      <c r="B164" s="2">
        <v>11</v>
      </c>
      <c r="C164" t="s">
        <v>7</v>
      </c>
      <c r="D164" s="1" t="str">
        <f>IF(AND(B164=$G$6,COUNTIF(C$6:C164,C164)=1,B164&lt;&gt;""),MAX(D$5:D163)+1,"")</f>
        <v/>
      </c>
      <c r="H164" s="3" t="str">
        <f>IF(ROWS($H$6:H164)&gt;MAX($D$6:$D$500),"",INDEX($C$6:$C$500,MATCH(ROWS($H$6:H164),$D$6:$D$500,0)))</f>
        <v/>
      </c>
    </row>
    <row r="165" spans="2:8" x14ac:dyDescent="0.2">
      <c r="B165" s="2">
        <v>11</v>
      </c>
      <c r="C165" t="s">
        <v>7</v>
      </c>
      <c r="D165" s="1" t="str">
        <f>IF(AND(B165=$G$6,COUNTIF(C$6:C165,C165)=1,B165&lt;&gt;""),MAX(D$5:D164)+1,"")</f>
        <v/>
      </c>
      <c r="H165" s="3" t="str">
        <f>IF(ROWS($H$6:H165)&gt;MAX($D$6:$D$500),"",INDEX($C$6:$C$500,MATCH(ROWS($H$6:H165),$D$6:$D$500,0)))</f>
        <v/>
      </c>
    </row>
    <row r="166" spans="2:8" x14ac:dyDescent="0.2">
      <c r="B166" s="2">
        <v>11</v>
      </c>
      <c r="C166" t="s">
        <v>7</v>
      </c>
      <c r="D166" s="1" t="str">
        <f>IF(AND(B166=$G$6,COUNTIF(C$6:C166,C166)=1,B166&lt;&gt;""),MAX(D$5:D165)+1,"")</f>
        <v/>
      </c>
      <c r="H166" s="3" t="str">
        <f>IF(ROWS($H$6:H166)&gt;MAX($D$6:$D$500),"",INDEX($C$6:$C$500,MATCH(ROWS($H$6:H166),$D$6:$D$500,0)))</f>
        <v/>
      </c>
    </row>
    <row r="167" spans="2:8" x14ac:dyDescent="0.2">
      <c r="B167" s="2">
        <v>11</v>
      </c>
      <c r="C167" t="s">
        <v>7</v>
      </c>
      <c r="D167" s="1" t="str">
        <f>IF(AND(B167=$G$6,COUNTIF(C$6:C167,C167)=1,B167&lt;&gt;""),MAX(D$5:D166)+1,"")</f>
        <v/>
      </c>
      <c r="H167" s="3" t="str">
        <f>IF(ROWS($H$6:H167)&gt;MAX($D$6:$D$500),"",INDEX($C$6:$C$500,MATCH(ROWS($H$6:H167),$D$6:$D$500,0)))</f>
        <v/>
      </c>
    </row>
    <row r="168" spans="2:8" x14ac:dyDescent="0.2">
      <c r="B168" s="2">
        <v>11</v>
      </c>
      <c r="C168" t="s">
        <v>7</v>
      </c>
      <c r="D168" s="1" t="str">
        <f>IF(AND(B168=$G$6,COUNTIF(C$6:C168,C168)=1,B168&lt;&gt;""),MAX(D$5:D167)+1,"")</f>
        <v/>
      </c>
      <c r="H168" s="3" t="str">
        <f>IF(ROWS($H$6:H168)&gt;MAX($D$6:$D$500),"",INDEX($C$6:$C$500,MATCH(ROWS($H$6:H168),$D$6:$D$500,0)))</f>
        <v/>
      </c>
    </row>
    <row r="169" spans="2:8" x14ac:dyDescent="0.2">
      <c r="B169" s="2">
        <v>11</v>
      </c>
      <c r="C169" t="s">
        <v>7</v>
      </c>
      <c r="D169" s="1" t="str">
        <f>IF(AND(B169=$G$6,COUNTIF(C$6:C169,C169)=1,B169&lt;&gt;""),MAX(D$5:D168)+1,"")</f>
        <v/>
      </c>
      <c r="H169" s="3" t="str">
        <f>IF(ROWS($H$6:H169)&gt;MAX($D$6:$D$500),"",INDEX($C$6:$C$500,MATCH(ROWS($H$6:H169),$D$6:$D$500,0)))</f>
        <v/>
      </c>
    </row>
    <row r="170" spans="2:8" x14ac:dyDescent="0.2">
      <c r="B170" s="2">
        <v>11</v>
      </c>
      <c r="C170" t="s">
        <v>7</v>
      </c>
      <c r="D170" s="1" t="str">
        <f>IF(AND(B170=$G$6,COUNTIF(C$6:C170,C170)=1,B170&lt;&gt;""),MAX(D$5:D169)+1,"")</f>
        <v/>
      </c>
      <c r="H170" s="3" t="str">
        <f>IF(ROWS($H$6:H170)&gt;MAX($D$6:$D$500),"",INDEX($C$6:$C$500,MATCH(ROWS($H$6:H170),$D$6:$D$500,0)))</f>
        <v/>
      </c>
    </row>
    <row r="171" spans="2:8" x14ac:dyDescent="0.2">
      <c r="B171" s="2">
        <v>11</v>
      </c>
      <c r="C171" t="s">
        <v>7</v>
      </c>
      <c r="D171" s="1" t="str">
        <f>IF(AND(B171=$G$6,COUNTIF(C$6:C171,C171)=1,B171&lt;&gt;""),MAX(D$5:D170)+1,"")</f>
        <v/>
      </c>
      <c r="H171" s="3" t="str">
        <f>IF(ROWS($H$6:H171)&gt;MAX($D$6:$D$500),"",INDEX($C$6:$C$500,MATCH(ROWS($H$6:H171),$D$6:$D$500,0)))</f>
        <v/>
      </c>
    </row>
    <row r="172" spans="2:8" x14ac:dyDescent="0.2">
      <c r="B172" s="2">
        <v>11</v>
      </c>
      <c r="C172" t="s">
        <v>8</v>
      </c>
      <c r="D172" s="1" t="str">
        <f>IF(AND(B172=$G$6,COUNTIF(C$6:C172,C172)=1,B172&lt;&gt;""),MAX(D$5:D171)+1,"")</f>
        <v/>
      </c>
      <c r="H172" s="3" t="str">
        <f>IF(ROWS($H$6:H172)&gt;MAX($D$6:$D$500),"",INDEX($C$6:$C$500,MATCH(ROWS($H$6:H172),$D$6:$D$500,0)))</f>
        <v/>
      </c>
    </row>
    <row r="173" spans="2:8" x14ac:dyDescent="0.2">
      <c r="B173" s="2">
        <v>11</v>
      </c>
      <c r="C173" t="s">
        <v>8</v>
      </c>
      <c r="D173" s="1" t="str">
        <f>IF(AND(B173=$G$6,COUNTIF(C$6:C173,C173)=1,B173&lt;&gt;""),MAX(D$5:D172)+1,"")</f>
        <v/>
      </c>
      <c r="H173" s="3" t="str">
        <f>IF(ROWS($H$6:H173)&gt;MAX($D$6:$D$500),"",INDEX($C$6:$C$500,MATCH(ROWS($H$6:H173),$D$6:$D$500,0)))</f>
        <v/>
      </c>
    </row>
    <row r="174" spans="2:8" x14ac:dyDescent="0.2">
      <c r="B174" s="2">
        <v>11</v>
      </c>
      <c r="C174" t="s">
        <v>8</v>
      </c>
      <c r="D174" s="1" t="str">
        <f>IF(AND(B174=$G$6,COUNTIF(C$6:C174,C174)=1,B174&lt;&gt;""),MAX(D$5:D173)+1,"")</f>
        <v/>
      </c>
      <c r="H174" s="3" t="str">
        <f>IF(ROWS($H$6:H174)&gt;MAX($D$6:$D$500),"",INDEX($C$6:$C$500,MATCH(ROWS($H$6:H174),$D$6:$D$500,0)))</f>
        <v/>
      </c>
    </row>
    <row r="175" spans="2:8" x14ac:dyDescent="0.2">
      <c r="B175" s="2">
        <v>11</v>
      </c>
      <c r="C175" t="s">
        <v>8</v>
      </c>
      <c r="D175" s="1" t="str">
        <f>IF(AND(B175=$G$6,COUNTIF(C$6:C175,C175)=1,B175&lt;&gt;""),MAX(D$5:D174)+1,"")</f>
        <v/>
      </c>
      <c r="H175" s="3" t="str">
        <f>IF(ROWS($H$6:H175)&gt;MAX($D$6:$D$500),"",INDEX($C$6:$C$500,MATCH(ROWS($H$6:H175),$D$6:$D$500,0)))</f>
        <v/>
      </c>
    </row>
    <row r="176" spans="2:8" x14ac:dyDescent="0.2">
      <c r="B176" s="2">
        <v>11</v>
      </c>
      <c r="C176" t="s">
        <v>8</v>
      </c>
      <c r="D176" s="1" t="str">
        <f>IF(AND(B176=$G$6,COUNTIF(C$6:C176,C176)=1,B176&lt;&gt;""),MAX(D$5:D175)+1,"")</f>
        <v/>
      </c>
      <c r="H176" s="3" t="str">
        <f>IF(ROWS($H$6:H176)&gt;MAX($D$6:$D$500),"",INDEX($C$6:$C$500,MATCH(ROWS($H$6:H176),$D$6:$D$500,0)))</f>
        <v/>
      </c>
    </row>
    <row r="177" spans="2:8" x14ac:dyDescent="0.2">
      <c r="B177" s="2">
        <v>11</v>
      </c>
      <c r="C177" t="s">
        <v>8</v>
      </c>
      <c r="D177" s="1" t="str">
        <f>IF(AND(B177=$G$6,COUNTIF(C$6:C177,C177)=1,B177&lt;&gt;""),MAX(D$5:D176)+1,"")</f>
        <v/>
      </c>
      <c r="H177" s="3" t="str">
        <f>IF(ROWS($H$6:H177)&gt;MAX($D$6:$D$500),"",INDEX($C$6:$C$500,MATCH(ROWS($H$6:H177),$D$6:$D$500,0)))</f>
        <v/>
      </c>
    </row>
    <row r="178" spans="2:8" x14ac:dyDescent="0.2">
      <c r="B178" s="2">
        <v>11</v>
      </c>
      <c r="C178" t="s">
        <v>8</v>
      </c>
      <c r="D178" s="1" t="str">
        <f>IF(AND(B178=$G$6,COUNTIF(C$6:C178,C178)=1,B178&lt;&gt;""),MAX(D$5:D177)+1,"")</f>
        <v/>
      </c>
      <c r="H178" s="3" t="str">
        <f>IF(ROWS($H$6:H178)&gt;MAX($D$6:$D$500),"",INDEX($C$6:$C$500,MATCH(ROWS($H$6:H178),$D$6:$D$500,0)))</f>
        <v/>
      </c>
    </row>
    <row r="179" spans="2:8" x14ac:dyDescent="0.2">
      <c r="B179" s="2">
        <v>11</v>
      </c>
      <c r="C179" t="s">
        <v>8</v>
      </c>
      <c r="D179" s="1" t="str">
        <f>IF(AND(B179=$G$6,COUNTIF(C$6:C179,C179)=1,B179&lt;&gt;""),MAX(D$5:D178)+1,"")</f>
        <v/>
      </c>
      <c r="H179" s="3" t="str">
        <f>IF(ROWS($H$6:H179)&gt;MAX($D$6:$D$500),"",INDEX($C$6:$C$500,MATCH(ROWS($H$6:H179),$D$6:$D$500,0)))</f>
        <v/>
      </c>
    </row>
    <row r="180" spans="2:8" x14ac:dyDescent="0.2">
      <c r="B180" s="2">
        <v>11</v>
      </c>
      <c r="C180" t="s">
        <v>8</v>
      </c>
      <c r="D180" s="1" t="str">
        <f>IF(AND(B180=$G$6,COUNTIF(C$6:C180,C180)=1,B180&lt;&gt;""),MAX(D$5:D179)+1,"")</f>
        <v/>
      </c>
      <c r="H180" s="3" t="str">
        <f>IF(ROWS($H$6:H180)&gt;MAX($D$6:$D$500),"",INDEX($C$6:$C$500,MATCH(ROWS($H$6:H180),$D$6:$D$500,0)))</f>
        <v/>
      </c>
    </row>
    <row r="181" spans="2:8" x14ac:dyDescent="0.2">
      <c r="B181" s="2">
        <v>11</v>
      </c>
      <c r="C181" t="s">
        <v>8</v>
      </c>
      <c r="D181" s="1" t="str">
        <f>IF(AND(B181=$G$6,COUNTIF(C$6:C181,C181)=1,B181&lt;&gt;""),MAX(D$5:D180)+1,"")</f>
        <v/>
      </c>
      <c r="H181" s="3" t="str">
        <f>IF(ROWS($H$6:H181)&gt;MAX($D$6:$D$500),"",INDEX($C$6:$C$500,MATCH(ROWS($H$6:H181),$D$6:$D$500,0)))</f>
        <v/>
      </c>
    </row>
    <row r="182" spans="2:8" x14ac:dyDescent="0.2">
      <c r="B182" s="2">
        <v>11</v>
      </c>
      <c r="C182" t="s">
        <v>8</v>
      </c>
      <c r="D182" s="1" t="str">
        <f>IF(AND(B182=$G$6,COUNTIF(C$6:C182,C182)=1,B182&lt;&gt;""),MAX(D$5:D181)+1,"")</f>
        <v/>
      </c>
      <c r="H182" s="3" t="str">
        <f>IF(ROWS($H$6:H182)&gt;MAX($D$6:$D$500),"",INDEX($C$6:$C$500,MATCH(ROWS($H$6:H182),$D$6:$D$500,0)))</f>
        <v/>
      </c>
    </row>
    <row r="183" spans="2:8" x14ac:dyDescent="0.2">
      <c r="B183" s="2">
        <v>11</v>
      </c>
      <c r="C183" t="s">
        <v>8</v>
      </c>
      <c r="D183" s="1" t="str">
        <f>IF(AND(B183=$G$6,COUNTIF(C$6:C183,C183)=1,B183&lt;&gt;""),MAX(D$5:D182)+1,"")</f>
        <v/>
      </c>
      <c r="H183" s="3" t="str">
        <f>IF(ROWS($H$6:H183)&gt;MAX($D$6:$D$500),"",INDEX($C$6:$C$500,MATCH(ROWS($H$6:H183),$D$6:$D$500,0)))</f>
        <v/>
      </c>
    </row>
    <row r="184" spans="2:8" x14ac:dyDescent="0.2">
      <c r="B184" s="2">
        <v>11</v>
      </c>
      <c r="C184" t="s">
        <v>8</v>
      </c>
      <c r="D184" s="1" t="str">
        <f>IF(AND(B184=$G$6,COUNTIF(C$6:C184,C184)=1,B184&lt;&gt;""),MAX(D$5:D183)+1,"")</f>
        <v/>
      </c>
      <c r="H184" s="3" t="str">
        <f>IF(ROWS($H$6:H184)&gt;MAX($D$6:$D$500),"",INDEX($C$6:$C$500,MATCH(ROWS($H$6:H184),$D$6:$D$500,0)))</f>
        <v/>
      </c>
    </row>
    <row r="185" spans="2:8" x14ac:dyDescent="0.2">
      <c r="B185" s="2">
        <v>11</v>
      </c>
      <c r="C185" t="s">
        <v>8</v>
      </c>
      <c r="D185" s="1" t="str">
        <f>IF(AND(B185=$G$6,COUNTIF(C$6:C185,C185)=1,B185&lt;&gt;""),MAX(D$5:D184)+1,"")</f>
        <v/>
      </c>
      <c r="H185" s="3" t="str">
        <f>IF(ROWS($H$6:H185)&gt;MAX($D$6:$D$500),"",INDEX($C$6:$C$500,MATCH(ROWS($H$6:H185),$D$6:$D$500,0)))</f>
        <v/>
      </c>
    </row>
    <row r="186" spans="2:8" x14ac:dyDescent="0.2">
      <c r="B186" s="2">
        <v>11</v>
      </c>
      <c r="C186" t="s">
        <v>8</v>
      </c>
      <c r="D186" s="1" t="str">
        <f>IF(AND(B186=$G$6,COUNTIF(C$6:C186,C186)=1,B186&lt;&gt;""),MAX(D$5:D185)+1,"")</f>
        <v/>
      </c>
      <c r="H186" s="3" t="str">
        <f>IF(ROWS($H$6:H186)&gt;MAX($D$6:$D$500),"",INDEX($C$6:$C$500,MATCH(ROWS($H$6:H186),$D$6:$D$500,0)))</f>
        <v/>
      </c>
    </row>
    <row r="187" spans="2:8" x14ac:dyDescent="0.2">
      <c r="B187" s="2">
        <v>11</v>
      </c>
      <c r="C187" t="s">
        <v>8</v>
      </c>
      <c r="D187" s="1" t="str">
        <f>IF(AND(B187=$G$6,COUNTIF(C$6:C187,C187)=1,B187&lt;&gt;""),MAX(D$5:D186)+1,"")</f>
        <v/>
      </c>
      <c r="H187" s="3" t="str">
        <f>IF(ROWS($H$6:H187)&gt;MAX($D$6:$D$500),"",INDEX($C$6:$C$500,MATCH(ROWS($H$6:H187),$D$6:$D$500,0)))</f>
        <v/>
      </c>
    </row>
    <row r="188" spans="2:8" x14ac:dyDescent="0.2">
      <c r="B188" s="2">
        <v>11</v>
      </c>
      <c r="C188" t="s">
        <v>8</v>
      </c>
      <c r="D188" s="1" t="str">
        <f>IF(AND(B188=$G$6,COUNTIF(C$6:C188,C188)=1,B188&lt;&gt;""),MAX(D$5:D187)+1,"")</f>
        <v/>
      </c>
      <c r="H188" s="3" t="str">
        <f>IF(ROWS($H$6:H188)&gt;MAX($D$6:$D$500),"",INDEX($C$6:$C$500,MATCH(ROWS($H$6:H188),$D$6:$D$500,0)))</f>
        <v/>
      </c>
    </row>
    <row r="189" spans="2:8" x14ac:dyDescent="0.2">
      <c r="B189" s="2">
        <v>11</v>
      </c>
      <c r="C189" t="s">
        <v>8</v>
      </c>
      <c r="D189" s="1" t="str">
        <f>IF(AND(B189=$G$6,COUNTIF(C$6:C189,C189)=1,B189&lt;&gt;""),MAX(D$5:D188)+1,"")</f>
        <v/>
      </c>
      <c r="H189" s="3" t="str">
        <f>IF(ROWS($H$6:H189)&gt;MAX($D$6:$D$500),"",INDEX($C$6:$C$500,MATCH(ROWS($H$6:H189),$D$6:$D$500,0)))</f>
        <v/>
      </c>
    </row>
    <row r="190" spans="2:8" x14ac:dyDescent="0.2">
      <c r="B190" s="2">
        <v>11</v>
      </c>
      <c r="C190" t="s">
        <v>8</v>
      </c>
      <c r="D190" s="1" t="str">
        <f>IF(AND(B190=$G$6,COUNTIF(C$6:C190,C190)=1,B190&lt;&gt;""),MAX(D$5:D189)+1,"")</f>
        <v/>
      </c>
      <c r="H190" s="3" t="str">
        <f>IF(ROWS($H$6:H190)&gt;MAX($D$6:$D$500),"",INDEX($C$6:$C$500,MATCH(ROWS($H$6:H190),$D$6:$D$500,0)))</f>
        <v/>
      </c>
    </row>
    <row r="191" spans="2:8" x14ac:dyDescent="0.2">
      <c r="B191" s="2">
        <v>11</v>
      </c>
      <c r="C191" t="s">
        <v>8</v>
      </c>
      <c r="D191" s="1" t="str">
        <f>IF(AND(B191=$G$6,COUNTIF(C$6:C191,C191)=1,B191&lt;&gt;""),MAX(D$5:D190)+1,"")</f>
        <v/>
      </c>
      <c r="H191" s="3" t="str">
        <f>IF(ROWS($H$6:H191)&gt;MAX($D$6:$D$500),"",INDEX($C$6:$C$500,MATCH(ROWS($H$6:H191),$D$6:$D$500,0)))</f>
        <v/>
      </c>
    </row>
    <row r="192" spans="2:8" x14ac:dyDescent="0.2">
      <c r="B192" s="2">
        <v>11</v>
      </c>
      <c r="C192" t="s">
        <v>8</v>
      </c>
      <c r="D192" s="1" t="str">
        <f>IF(AND(B192=$G$6,COUNTIF(C$6:C192,C192)=1,B192&lt;&gt;""),MAX(D$5:D191)+1,"")</f>
        <v/>
      </c>
      <c r="H192" s="3" t="str">
        <f>IF(ROWS($H$6:H192)&gt;MAX($D$6:$D$500),"",INDEX($C$6:$C$500,MATCH(ROWS($H$6:H192),$D$6:$D$500,0)))</f>
        <v/>
      </c>
    </row>
    <row r="193" spans="2:8" x14ac:dyDescent="0.2">
      <c r="B193" s="2">
        <v>11</v>
      </c>
      <c r="C193" t="s">
        <v>8</v>
      </c>
      <c r="D193" s="1" t="str">
        <f>IF(AND(B193=$G$6,COUNTIF(C$6:C193,C193)=1,B193&lt;&gt;""),MAX(D$5:D192)+1,"")</f>
        <v/>
      </c>
      <c r="H193" s="3" t="str">
        <f>IF(ROWS($H$6:H193)&gt;MAX($D$6:$D$500),"",INDEX($C$6:$C$500,MATCH(ROWS($H$6:H193),$D$6:$D$500,0)))</f>
        <v/>
      </c>
    </row>
    <row r="194" spans="2:8" x14ac:dyDescent="0.2">
      <c r="B194" s="2">
        <v>11</v>
      </c>
      <c r="C194" t="s">
        <v>8</v>
      </c>
      <c r="D194" s="1" t="str">
        <f>IF(AND(B194=$G$6,COUNTIF(C$6:C194,C194)=1,B194&lt;&gt;""),MAX(D$5:D193)+1,"")</f>
        <v/>
      </c>
      <c r="H194" s="3" t="str">
        <f>IF(ROWS($H$6:H194)&gt;MAX($D$6:$D$500),"",INDEX($C$6:$C$500,MATCH(ROWS($H$6:H194),$D$6:$D$500,0)))</f>
        <v/>
      </c>
    </row>
    <row r="195" spans="2:8" x14ac:dyDescent="0.2">
      <c r="B195" s="2">
        <v>11</v>
      </c>
      <c r="C195" t="s">
        <v>8</v>
      </c>
      <c r="D195" s="1" t="str">
        <f>IF(AND(B195=$G$6,COUNTIF(C$6:C195,C195)=1,B195&lt;&gt;""),MAX(D$5:D194)+1,"")</f>
        <v/>
      </c>
      <c r="H195" s="3" t="str">
        <f>IF(ROWS($H$6:H195)&gt;MAX($D$6:$D$500),"",INDEX($C$6:$C$500,MATCH(ROWS($H$6:H195),$D$6:$D$500,0)))</f>
        <v/>
      </c>
    </row>
    <row r="196" spans="2:8" x14ac:dyDescent="0.2">
      <c r="B196" s="2">
        <v>11</v>
      </c>
      <c r="C196" t="s">
        <v>8</v>
      </c>
      <c r="D196" s="1" t="str">
        <f>IF(AND(B196=$G$6,COUNTIF(C$6:C196,C196)=1,B196&lt;&gt;""),MAX(D$5:D195)+1,"")</f>
        <v/>
      </c>
      <c r="H196" s="3" t="str">
        <f>IF(ROWS($H$6:H196)&gt;MAX($D$6:$D$500),"",INDEX($C$6:$C$500,MATCH(ROWS($H$6:H196),$D$6:$D$500,0)))</f>
        <v/>
      </c>
    </row>
    <row r="197" spans="2:8" x14ac:dyDescent="0.2">
      <c r="B197" s="2">
        <v>11</v>
      </c>
      <c r="C197" t="s">
        <v>8</v>
      </c>
      <c r="D197" s="1" t="str">
        <f>IF(AND(B197=$G$6,COUNTIF(C$6:C197,C197)=1,B197&lt;&gt;""),MAX(D$5:D196)+1,"")</f>
        <v/>
      </c>
      <c r="H197" s="3" t="str">
        <f>IF(ROWS($H$6:H197)&gt;MAX($D$6:$D$500),"",INDEX($C$6:$C$500,MATCH(ROWS($H$6:H197),$D$6:$D$500,0)))</f>
        <v/>
      </c>
    </row>
    <row r="198" spans="2:8" x14ac:dyDescent="0.2">
      <c r="B198" s="2">
        <v>11</v>
      </c>
      <c r="C198" t="s">
        <v>8</v>
      </c>
      <c r="D198" s="1" t="str">
        <f>IF(AND(B198=$G$6,COUNTIF(C$6:C198,C198)=1,B198&lt;&gt;""),MAX(D$5:D197)+1,"")</f>
        <v/>
      </c>
      <c r="H198" s="3" t="str">
        <f>IF(ROWS($H$6:H198)&gt;MAX($D$6:$D$500),"",INDEX($C$6:$C$500,MATCH(ROWS($H$6:H198),$D$6:$D$500,0)))</f>
        <v/>
      </c>
    </row>
    <row r="199" spans="2:8" x14ac:dyDescent="0.2">
      <c r="B199" s="2">
        <v>11</v>
      </c>
      <c r="C199" t="s">
        <v>8</v>
      </c>
      <c r="D199" s="1" t="str">
        <f>IF(AND(B199=$G$6,COUNTIF(C$6:C199,C199)=1,B199&lt;&gt;""),MAX(D$5:D198)+1,"")</f>
        <v/>
      </c>
      <c r="H199" s="3" t="str">
        <f>IF(ROWS($H$6:H199)&gt;MAX($D$6:$D$500),"",INDEX($C$6:$C$500,MATCH(ROWS($H$6:H199),$D$6:$D$500,0)))</f>
        <v/>
      </c>
    </row>
    <row r="200" spans="2:8" x14ac:dyDescent="0.2">
      <c r="B200" s="2">
        <v>11</v>
      </c>
      <c r="C200" t="s">
        <v>8</v>
      </c>
      <c r="D200" s="1" t="str">
        <f>IF(AND(B200=$G$6,COUNTIF(C$6:C200,C200)=1,B200&lt;&gt;""),MAX(D$5:D199)+1,"")</f>
        <v/>
      </c>
      <c r="H200" s="3" t="str">
        <f>IF(ROWS($H$6:H200)&gt;MAX($D$6:$D$500),"",INDEX($C$6:$C$500,MATCH(ROWS($H$6:H200),$D$6:$D$500,0)))</f>
        <v/>
      </c>
    </row>
    <row r="201" spans="2:8" x14ac:dyDescent="0.2">
      <c r="B201" s="2">
        <v>11</v>
      </c>
      <c r="C201" t="s">
        <v>8</v>
      </c>
      <c r="D201" s="1" t="str">
        <f>IF(AND(B201=$G$6,COUNTIF(C$6:C201,C201)=1,B201&lt;&gt;""),MAX(D$5:D200)+1,"")</f>
        <v/>
      </c>
      <c r="H201" s="3" t="str">
        <f>IF(ROWS($H$6:H201)&gt;MAX($D$6:$D$500),"",INDEX($C$6:$C$500,MATCH(ROWS($H$6:H201),$D$6:$D$500,0)))</f>
        <v/>
      </c>
    </row>
    <row r="202" spans="2:8" x14ac:dyDescent="0.2">
      <c r="B202" s="2">
        <v>11</v>
      </c>
      <c r="C202" t="s">
        <v>8</v>
      </c>
      <c r="D202" s="1" t="str">
        <f>IF(AND(B202=$G$6,COUNTIF(C$6:C202,C202)=1,B202&lt;&gt;""),MAX(D$5:D201)+1,"")</f>
        <v/>
      </c>
      <c r="H202" s="3" t="str">
        <f>IF(ROWS($H$6:H202)&gt;MAX($D$6:$D$500),"",INDEX($C$6:$C$500,MATCH(ROWS($H$6:H202),$D$6:$D$500,0)))</f>
        <v/>
      </c>
    </row>
    <row r="203" spans="2:8" x14ac:dyDescent="0.2">
      <c r="B203" s="2">
        <v>11</v>
      </c>
      <c r="C203" t="s">
        <v>9</v>
      </c>
      <c r="D203" s="1" t="str">
        <f>IF(AND(B203=$G$6,COUNTIF(C$6:C203,C203)=1,B203&lt;&gt;""),MAX(D$5:D202)+1,"")</f>
        <v/>
      </c>
      <c r="H203" s="3" t="str">
        <f>IF(ROWS($H$6:H203)&gt;MAX($D$6:$D$500),"",INDEX($C$6:$C$500,MATCH(ROWS($H$6:H203),$D$6:$D$500,0)))</f>
        <v/>
      </c>
    </row>
    <row r="204" spans="2:8" x14ac:dyDescent="0.2">
      <c r="B204" s="2">
        <v>11</v>
      </c>
      <c r="C204" t="s">
        <v>9</v>
      </c>
      <c r="D204" s="1" t="str">
        <f>IF(AND(B204=$G$6,COUNTIF(C$6:C204,C204)=1,B204&lt;&gt;""),MAX(D$5:D203)+1,"")</f>
        <v/>
      </c>
      <c r="H204" s="3" t="str">
        <f>IF(ROWS($H$6:H204)&gt;MAX($D$6:$D$500),"",INDEX($C$6:$C$500,MATCH(ROWS($H$6:H204),$D$6:$D$500,0)))</f>
        <v/>
      </c>
    </row>
    <row r="205" spans="2:8" x14ac:dyDescent="0.2">
      <c r="B205" s="2">
        <v>11</v>
      </c>
      <c r="C205" t="s">
        <v>9</v>
      </c>
      <c r="D205" s="1" t="str">
        <f>IF(AND(B205=$G$6,COUNTIF(C$6:C205,C205)=1,B205&lt;&gt;""),MAX(D$5:D204)+1,"")</f>
        <v/>
      </c>
      <c r="H205" s="3" t="str">
        <f>IF(ROWS($H$6:H205)&gt;MAX($D$6:$D$500),"",INDEX($C$6:$C$500,MATCH(ROWS($H$6:H205),$D$6:$D$500,0)))</f>
        <v/>
      </c>
    </row>
    <row r="206" spans="2:8" x14ac:dyDescent="0.2">
      <c r="B206" s="2">
        <v>11</v>
      </c>
      <c r="C206" t="s">
        <v>9</v>
      </c>
      <c r="D206" s="1" t="str">
        <f>IF(AND(B206=$G$6,COUNTIF(C$6:C206,C206)=1,B206&lt;&gt;""),MAX(D$5:D205)+1,"")</f>
        <v/>
      </c>
      <c r="H206" s="3" t="str">
        <f>IF(ROWS($H$6:H206)&gt;MAX($D$6:$D$500),"",INDEX($C$6:$C$500,MATCH(ROWS($H$6:H206),$D$6:$D$500,0)))</f>
        <v/>
      </c>
    </row>
    <row r="207" spans="2:8" x14ac:dyDescent="0.2">
      <c r="B207" s="2">
        <v>11</v>
      </c>
      <c r="C207" t="s">
        <v>9</v>
      </c>
      <c r="D207" s="1" t="str">
        <f>IF(AND(B207=$G$6,COUNTIF(C$6:C207,C207)=1,B207&lt;&gt;""),MAX(D$5:D206)+1,"")</f>
        <v/>
      </c>
      <c r="H207" s="3" t="str">
        <f>IF(ROWS($H$6:H207)&gt;MAX($D$6:$D$500),"",INDEX($C$6:$C$500,MATCH(ROWS($H$6:H207),$D$6:$D$500,0)))</f>
        <v/>
      </c>
    </row>
    <row r="208" spans="2:8" x14ac:dyDescent="0.2">
      <c r="B208" s="2">
        <v>11</v>
      </c>
      <c r="C208" t="s">
        <v>9</v>
      </c>
      <c r="D208" s="1" t="str">
        <f>IF(AND(B208=$G$6,COUNTIF(C$6:C208,C208)=1,B208&lt;&gt;""),MAX(D$5:D207)+1,"")</f>
        <v/>
      </c>
      <c r="H208" s="3" t="str">
        <f>IF(ROWS($H$6:H208)&gt;MAX($D$6:$D$500),"",INDEX($C$6:$C$500,MATCH(ROWS($H$6:H208),$D$6:$D$500,0)))</f>
        <v/>
      </c>
    </row>
    <row r="209" spans="2:8" x14ac:dyDescent="0.2">
      <c r="B209" s="2">
        <v>11</v>
      </c>
      <c r="C209" t="s">
        <v>9</v>
      </c>
      <c r="D209" s="1" t="str">
        <f>IF(AND(B209=$G$6,COUNTIF(C$6:C209,C209)=1,B209&lt;&gt;""),MAX(D$5:D208)+1,"")</f>
        <v/>
      </c>
      <c r="H209" s="3" t="str">
        <f>IF(ROWS($H$6:H209)&gt;MAX($D$6:$D$500),"",INDEX($C$6:$C$500,MATCH(ROWS($H$6:H209),$D$6:$D$500,0)))</f>
        <v/>
      </c>
    </row>
    <row r="210" spans="2:8" x14ac:dyDescent="0.2">
      <c r="B210" s="2">
        <v>11</v>
      </c>
      <c r="C210" t="s">
        <v>9</v>
      </c>
      <c r="D210" s="1" t="str">
        <f>IF(AND(B210=$G$6,COUNTIF(C$6:C210,C210)=1,B210&lt;&gt;""),MAX(D$5:D209)+1,"")</f>
        <v/>
      </c>
      <c r="H210" s="3" t="str">
        <f>IF(ROWS($H$6:H210)&gt;MAX($D$6:$D$500),"",INDEX($C$6:$C$500,MATCH(ROWS($H$6:H210),$D$6:$D$500,0)))</f>
        <v/>
      </c>
    </row>
    <row r="211" spans="2:8" x14ac:dyDescent="0.2">
      <c r="B211" s="2">
        <v>11</v>
      </c>
      <c r="C211" t="s">
        <v>9</v>
      </c>
      <c r="D211" s="1" t="str">
        <f>IF(AND(B211=$G$6,COUNTIF(C$6:C211,C211)=1,B211&lt;&gt;""),MAX(D$5:D210)+1,"")</f>
        <v/>
      </c>
      <c r="H211" s="3" t="str">
        <f>IF(ROWS($H$6:H211)&gt;MAX($D$6:$D$500),"",INDEX($C$6:$C$500,MATCH(ROWS($H$6:H211),$D$6:$D$500,0)))</f>
        <v/>
      </c>
    </row>
    <row r="212" spans="2:8" x14ac:dyDescent="0.2">
      <c r="B212" s="2">
        <v>11</v>
      </c>
      <c r="C212" t="s">
        <v>9</v>
      </c>
      <c r="D212" s="1" t="str">
        <f>IF(AND(B212=$G$6,COUNTIF(C$6:C212,C212)=1,B212&lt;&gt;""),MAX(D$5:D211)+1,"")</f>
        <v/>
      </c>
      <c r="H212" s="3" t="str">
        <f>IF(ROWS($H$6:H212)&gt;MAX($D$6:$D$500),"",INDEX($C$6:$C$500,MATCH(ROWS($H$6:H212),$D$6:$D$500,0)))</f>
        <v/>
      </c>
    </row>
    <row r="213" spans="2:8" x14ac:dyDescent="0.2">
      <c r="B213" s="2">
        <v>11</v>
      </c>
      <c r="C213" t="s">
        <v>9</v>
      </c>
      <c r="D213" s="1" t="str">
        <f>IF(AND(B213=$G$6,COUNTIF(C$6:C213,C213)=1,B213&lt;&gt;""),MAX(D$5:D212)+1,"")</f>
        <v/>
      </c>
      <c r="H213" s="3" t="str">
        <f>IF(ROWS($H$6:H213)&gt;MAX($D$6:$D$500),"",INDEX($C$6:$C$500,MATCH(ROWS($H$6:H213),$D$6:$D$500,0)))</f>
        <v/>
      </c>
    </row>
    <row r="214" spans="2:8" x14ac:dyDescent="0.2">
      <c r="B214" s="2">
        <v>11</v>
      </c>
      <c r="C214" t="s">
        <v>9</v>
      </c>
      <c r="D214" s="1" t="str">
        <f>IF(AND(B214=$G$6,COUNTIF(C$6:C214,C214)=1,B214&lt;&gt;""),MAX(D$5:D213)+1,"")</f>
        <v/>
      </c>
      <c r="H214" s="3" t="str">
        <f>IF(ROWS($H$6:H214)&gt;MAX($D$6:$D$500),"",INDEX($C$6:$C$500,MATCH(ROWS($H$6:H214),$D$6:$D$500,0)))</f>
        <v/>
      </c>
    </row>
    <row r="215" spans="2:8" x14ac:dyDescent="0.2">
      <c r="B215" s="2">
        <v>11</v>
      </c>
      <c r="C215" t="s">
        <v>9</v>
      </c>
      <c r="D215" s="1" t="str">
        <f>IF(AND(B215=$G$6,COUNTIF(C$6:C215,C215)=1,B215&lt;&gt;""),MAX(D$5:D214)+1,"")</f>
        <v/>
      </c>
      <c r="H215" s="3" t="str">
        <f>IF(ROWS($H$6:H215)&gt;MAX($D$6:$D$500),"",INDEX($C$6:$C$500,MATCH(ROWS($H$6:H215),$D$6:$D$500,0)))</f>
        <v/>
      </c>
    </row>
    <row r="216" spans="2:8" x14ac:dyDescent="0.2">
      <c r="B216" s="2">
        <v>11</v>
      </c>
      <c r="C216" t="s">
        <v>9</v>
      </c>
      <c r="D216" s="1" t="str">
        <f>IF(AND(B216=$G$6,COUNTIF(C$6:C216,C216)=1,B216&lt;&gt;""),MAX(D$5:D215)+1,"")</f>
        <v/>
      </c>
      <c r="H216" s="3" t="str">
        <f>IF(ROWS($H$6:H216)&gt;MAX($D$6:$D$500),"",INDEX($C$6:$C$500,MATCH(ROWS($H$6:H216),$D$6:$D$500,0)))</f>
        <v/>
      </c>
    </row>
    <row r="217" spans="2:8" x14ac:dyDescent="0.2">
      <c r="B217" s="2">
        <v>11</v>
      </c>
      <c r="C217" t="s">
        <v>9</v>
      </c>
      <c r="D217" s="1" t="str">
        <f>IF(AND(B217=$G$6,COUNTIF(C$6:C217,C217)=1,B217&lt;&gt;""),MAX(D$5:D216)+1,"")</f>
        <v/>
      </c>
      <c r="H217" s="3" t="str">
        <f>IF(ROWS($H$6:H217)&gt;MAX($D$6:$D$500),"",INDEX($C$6:$C$500,MATCH(ROWS($H$6:H217),$D$6:$D$500,0)))</f>
        <v/>
      </c>
    </row>
    <row r="218" spans="2:8" x14ac:dyDescent="0.2">
      <c r="B218" s="2">
        <v>11</v>
      </c>
      <c r="C218" t="s">
        <v>9</v>
      </c>
      <c r="D218" s="1" t="str">
        <f>IF(AND(B218=$G$6,COUNTIF(C$6:C218,C218)=1,B218&lt;&gt;""),MAX(D$5:D217)+1,"")</f>
        <v/>
      </c>
      <c r="H218" s="3" t="str">
        <f>IF(ROWS($H$6:H218)&gt;MAX($D$6:$D$500),"",INDEX($C$6:$C$500,MATCH(ROWS($H$6:H218),$D$6:$D$500,0)))</f>
        <v/>
      </c>
    </row>
    <row r="219" spans="2:8" x14ac:dyDescent="0.2">
      <c r="B219" s="2">
        <v>11</v>
      </c>
      <c r="C219" t="s">
        <v>9</v>
      </c>
      <c r="D219" s="1" t="str">
        <f>IF(AND(B219=$G$6,COUNTIF(C$6:C219,C219)=1,B219&lt;&gt;""),MAX(D$5:D218)+1,"")</f>
        <v/>
      </c>
      <c r="H219" s="3" t="str">
        <f>IF(ROWS($H$6:H219)&gt;MAX($D$6:$D$500),"",INDEX($C$6:$C$500,MATCH(ROWS($H$6:H219),$D$6:$D$500,0)))</f>
        <v/>
      </c>
    </row>
    <row r="220" spans="2:8" x14ac:dyDescent="0.2">
      <c r="B220" s="2">
        <v>11</v>
      </c>
      <c r="C220" t="s">
        <v>9</v>
      </c>
      <c r="D220" s="1" t="str">
        <f>IF(AND(B220=$G$6,COUNTIF(C$6:C220,C220)=1,B220&lt;&gt;""),MAX(D$5:D219)+1,"")</f>
        <v/>
      </c>
      <c r="H220" s="3" t="str">
        <f>IF(ROWS($H$6:H220)&gt;MAX($D$6:$D$500),"",INDEX($C$6:$C$500,MATCH(ROWS($H$6:H220),$D$6:$D$500,0)))</f>
        <v/>
      </c>
    </row>
    <row r="221" spans="2:8" x14ac:dyDescent="0.2">
      <c r="B221" s="2">
        <v>11</v>
      </c>
      <c r="C221" t="s">
        <v>9</v>
      </c>
      <c r="D221" s="1" t="str">
        <f>IF(AND(B221=$G$6,COUNTIF(C$6:C221,C221)=1,B221&lt;&gt;""),MAX(D$5:D220)+1,"")</f>
        <v/>
      </c>
      <c r="H221" s="3" t="str">
        <f>IF(ROWS($H$6:H221)&gt;MAX($D$6:$D$500),"",INDEX($C$6:$C$500,MATCH(ROWS($H$6:H221),$D$6:$D$500,0)))</f>
        <v/>
      </c>
    </row>
    <row r="222" spans="2:8" x14ac:dyDescent="0.2">
      <c r="B222" s="2">
        <v>11</v>
      </c>
      <c r="C222" t="s">
        <v>9</v>
      </c>
      <c r="D222" s="1" t="str">
        <f>IF(AND(B222=$G$6,COUNTIF(C$6:C222,C222)=1,B222&lt;&gt;""),MAX(D$5:D221)+1,"")</f>
        <v/>
      </c>
      <c r="H222" s="3" t="str">
        <f>IF(ROWS($H$6:H222)&gt;MAX($D$6:$D$500),"",INDEX($C$6:$C$500,MATCH(ROWS($H$6:H222),$D$6:$D$500,0)))</f>
        <v/>
      </c>
    </row>
    <row r="223" spans="2:8" x14ac:dyDescent="0.2">
      <c r="B223" s="2">
        <v>11</v>
      </c>
      <c r="C223" t="s">
        <v>10</v>
      </c>
      <c r="D223" s="1" t="str">
        <f>IF(AND(B223=$G$6,COUNTIF(C$6:C223,C223)=1,B223&lt;&gt;""),MAX(D$5:D222)+1,"")</f>
        <v/>
      </c>
      <c r="H223" s="3" t="str">
        <f>IF(ROWS($H$6:H223)&gt;MAX($D$6:$D$500),"",INDEX($C$6:$C$500,MATCH(ROWS($H$6:H223),$D$6:$D$500,0)))</f>
        <v/>
      </c>
    </row>
    <row r="224" spans="2:8" x14ac:dyDescent="0.2">
      <c r="B224" s="2">
        <v>11</v>
      </c>
      <c r="C224" t="s">
        <v>10</v>
      </c>
      <c r="D224" s="1" t="str">
        <f>IF(AND(B224=$G$6,COUNTIF(C$6:C224,C224)=1,B224&lt;&gt;""),MAX(D$5:D223)+1,"")</f>
        <v/>
      </c>
      <c r="H224" s="3" t="str">
        <f>IF(ROWS($H$6:H224)&gt;MAX($D$6:$D$500),"",INDEX($C$6:$C$500,MATCH(ROWS($H$6:H224),$D$6:$D$500,0)))</f>
        <v/>
      </c>
    </row>
    <row r="225" spans="2:8" x14ac:dyDescent="0.2">
      <c r="B225" s="2">
        <v>11</v>
      </c>
      <c r="C225" t="s">
        <v>10</v>
      </c>
      <c r="D225" s="1" t="str">
        <f>IF(AND(B225=$G$6,COUNTIF(C$6:C225,C225)=1,B225&lt;&gt;""),MAX(D$5:D224)+1,"")</f>
        <v/>
      </c>
      <c r="H225" s="3" t="str">
        <f>IF(ROWS($H$6:H225)&gt;MAX($D$6:$D$500),"",INDEX($C$6:$C$500,MATCH(ROWS($H$6:H225),$D$6:$D$500,0)))</f>
        <v/>
      </c>
    </row>
    <row r="226" spans="2:8" x14ac:dyDescent="0.2">
      <c r="B226" s="2">
        <v>11</v>
      </c>
      <c r="C226" t="s">
        <v>10</v>
      </c>
      <c r="D226" s="1" t="str">
        <f>IF(AND(B226=$G$6,COUNTIF(C$6:C226,C226)=1,B226&lt;&gt;""),MAX(D$5:D225)+1,"")</f>
        <v/>
      </c>
      <c r="H226" s="3" t="str">
        <f>IF(ROWS($H$6:H226)&gt;MAX($D$6:$D$500),"",INDEX($C$6:$C$500,MATCH(ROWS($H$6:H226),$D$6:$D$500,0)))</f>
        <v/>
      </c>
    </row>
    <row r="227" spans="2:8" x14ac:dyDescent="0.2">
      <c r="B227" s="2">
        <v>11</v>
      </c>
      <c r="C227" t="s">
        <v>10</v>
      </c>
      <c r="D227" s="1" t="str">
        <f>IF(AND(B227=$G$6,COUNTIF(C$6:C227,C227)=1,B227&lt;&gt;""),MAX(D$5:D226)+1,"")</f>
        <v/>
      </c>
      <c r="H227" s="3" t="str">
        <f>IF(ROWS($H$6:H227)&gt;MAX($D$6:$D$500),"",INDEX($C$6:$C$500,MATCH(ROWS($H$6:H227),$D$6:$D$500,0)))</f>
        <v/>
      </c>
    </row>
    <row r="228" spans="2:8" x14ac:dyDescent="0.2">
      <c r="B228" s="2">
        <v>11</v>
      </c>
      <c r="C228" t="s">
        <v>10</v>
      </c>
      <c r="D228" s="1" t="str">
        <f>IF(AND(B228=$G$6,COUNTIF(C$6:C228,C228)=1,B228&lt;&gt;""),MAX(D$5:D227)+1,"")</f>
        <v/>
      </c>
      <c r="H228" s="3" t="str">
        <f>IF(ROWS($H$6:H228)&gt;MAX($D$6:$D$500),"",INDEX($C$6:$C$500,MATCH(ROWS($H$6:H228),$D$6:$D$500,0)))</f>
        <v/>
      </c>
    </row>
    <row r="229" spans="2:8" x14ac:dyDescent="0.2">
      <c r="B229" s="2">
        <v>11</v>
      </c>
      <c r="C229" t="s">
        <v>10</v>
      </c>
      <c r="D229" s="1" t="str">
        <f>IF(AND(B229=$G$6,COUNTIF(C$6:C229,C229)=1,B229&lt;&gt;""),MAX(D$5:D228)+1,"")</f>
        <v/>
      </c>
      <c r="H229" s="3" t="str">
        <f>IF(ROWS($H$6:H229)&gt;MAX($D$6:$D$500),"",INDEX($C$6:$C$500,MATCH(ROWS($H$6:H229),$D$6:$D$500,0)))</f>
        <v/>
      </c>
    </row>
    <row r="230" spans="2:8" x14ac:dyDescent="0.2">
      <c r="B230" s="2">
        <v>11</v>
      </c>
      <c r="C230" t="s">
        <v>10</v>
      </c>
      <c r="D230" s="1" t="str">
        <f>IF(AND(B230=$G$6,COUNTIF(C$6:C230,C230)=1,B230&lt;&gt;""),MAX(D$5:D229)+1,"")</f>
        <v/>
      </c>
      <c r="H230" s="3" t="str">
        <f>IF(ROWS($H$6:H230)&gt;MAX($D$6:$D$500),"",INDEX($C$6:$C$500,MATCH(ROWS($H$6:H230),$D$6:$D$500,0)))</f>
        <v/>
      </c>
    </row>
    <row r="231" spans="2:8" x14ac:dyDescent="0.2">
      <c r="B231" s="2">
        <v>11</v>
      </c>
      <c r="C231" t="s">
        <v>10</v>
      </c>
      <c r="D231" s="1" t="str">
        <f>IF(AND(B231=$G$6,COUNTIF(C$6:C231,C231)=1,B231&lt;&gt;""),MAX(D$5:D230)+1,"")</f>
        <v/>
      </c>
      <c r="H231" s="3" t="str">
        <f>IF(ROWS($H$6:H231)&gt;MAX($D$6:$D$500),"",INDEX($C$6:$C$500,MATCH(ROWS($H$6:H231),$D$6:$D$500,0)))</f>
        <v/>
      </c>
    </row>
    <row r="232" spans="2:8" x14ac:dyDescent="0.2">
      <c r="B232" s="2">
        <v>11</v>
      </c>
      <c r="C232" t="s">
        <v>10</v>
      </c>
      <c r="D232" s="1" t="str">
        <f>IF(AND(B232=$G$6,COUNTIF(C$6:C232,C232)=1,B232&lt;&gt;""),MAX(D$5:D231)+1,"")</f>
        <v/>
      </c>
      <c r="H232" s="3" t="str">
        <f>IF(ROWS($H$6:H232)&gt;MAX($D$6:$D$500),"",INDEX($C$6:$C$500,MATCH(ROWS($H$6:H232),$D$6:$D$500,0)))</f>
        <v/>
      </c>
    </row>
    <row r="233" spans="2:8" x14ac:dyDescent="0.2">
      <c r="B233" s="2">
        <v>11</v>
      </c>
      <c r="C233" t="s">
        <v>10</v>
      </c>
      <c r="D233" s="1" t="str">
        <f>IF(AND(B233=$G$6,COUNTIF(C$6:C233,C233)=1,B233&lt;&gt;""),MAX(D$5:D232)+1,"")</f>
        <v/>
      </c>
      <c r="H233" s="3" t="str">
        <f>IF(ROWS($H$6:H233)&gt;MAX($D$6:$D$500),"",INDEX($C$6:$C$500,MATCH(ROWS($H$6:H233),$D$6:$D$500,0)))</f>
        <v/>
      </c>
    </row>
    <row r="234" spans="2:8" x14ac:dyDescent="0.2">
      <c r="B234" s="2">
        <v>11</v>
      </c>
      <c r="C234" t="s">
        <v>10</v>
      </c>
      <c r="D234" s="1" t="str">
        <f>IF(AND(B234=$G$6,COUNTIF(C$6:C234,C234)=1,B234&lt;&gt;""),MAX(D$5:D233)+1,"")</f>
        <v/>
      </c>
      <c r="H234" s="3" t="str">
        <f>IF(ROWS($H$6:H234)&gt;MAX($D$6:$D$500),"",INDEX($C$6:$C$500,MATCH(ROWS($H$6:H234),$D$6:$D$500,0)))</f>
        <v/>
      </c>
    </row>
    <row r="235" spans="2:8" x14ac:dyDescent="0.2">
      <c r="B235" s="2">
        <v>11</v>
      </c>
      <c r="C235" t="s">
        <v>10</v>
      </c>
      <c r="D235" s="1" t="str">
        <f>IF(AND(B235=$G$6,COUNTIF(C$6:C235,C235)=1,B235&lt;&gt;""),MAX(D$5:D234)+1,"")</f>
        <v/>
      </c>
      <c r="H235" s="3" t="str">
        <f>IF(ROWS($H$6:H235)&gt;MAX($D$6:$D$500),"",INDEX($C$6:$C$500,MATCH(ROWS($H$6:H235),$D$6:$D$500,0)))</f>
        <v/>
      </c>
    </row>
    <row r="236" spans="2:8" x14ac:dyDescent="0.2">
      <c r="B236" s="2">
        <v>11</v>
      </c>
      <c r="C236" t="s">
        <v>10</v>
      </c>
      <c r="D236" s="1" t="str">
        <f>IF(AND(B236=$G$6,COUNTIF(C$6:C236,C236)=1,B236&lt;&gt;""),MAX(D$5:D235)+1,"")</f>
        <v/>
      </c>
      <c r="H236" s="3" t="str">
        <f>IF(ROWS($H$6:H236)&gt;MAX($D$6:$D$500),"",INDEX($C$6:$C$500,MATCH(ROWS($H$6:H236),$D$6:$D$500,0)))</f>
        <v/>
      </c>
    </row>
    <row r="237" spans="2:8" x14ac:dyDescent="0.2">
      <c r="B237" s="2">
        <v>11</v>
      </c>
      <c r="C237" t="s">
        <v>10</v>
      </c>
      <c r="D237" s="1" t="str">
        <f>IF(AND(B237=$G$6,COUNTIF(C$6:C237,C237)=1,B237&lt;&gt;""),MAX(D$5:D236)+1,"")</f>
        <v/>
      </c>
      <c r="H237" s="3" t="str">
        <f>IF(ROWS($H$6:H237)&gt;MAX($D$6:$D$500),"",INDEX($C$6:$C$500,MATCH(ROWS($H$6:H237),$D$6:$D$500,0)))</f>
        <v/>
      </c>
    </row>
    <row r="238" spans="2:8" x14ac:dyDescent="0.2">
      <c r="B238" s="2">
        <v>11</v>
      </c>
      <c r="C238" t="s">
        <v>10</v>
      </c>
      <c r="D238" s="1" t="str">
        <f>IF(AND(B238=$G$6,COUNTIF(C$6:C238,C238)=1,B238&lt;&gt;""),MAX(D$5:D237)+1,"")</f>
        <v/>
      </c>
      <c r="H238" s="3" t="str">
        <f>IF(ROWS($H$6:H238)&gt;MAX($D$6:$D$500),"",INDEX($C$6:$C$500,MATCH(ROWS($H$6:H238),$D$6:$D$500,0)))</f>
        <v/>
      </c>
    </row>
    <row r="239" spans="2:8" x14ac:dyDescent="0.2">
      <c r="B239" s="2">
        <v>11</v>
      </c>
      <c r="C239" t="s">
        <v>10</v>
      </c>
      <c r="D239" s="1" t="str">
        <f>IF(AND(B239=$G$6,COUNTIF(C$6:C239,C239)=1,B239&lt;&gt;""),MAX(D$5:D238)+1,"")</f>
        <v/>
      </c>
      <c r="H239" s="3" t="str">
        <f>IF(ROWS($H$6:H239)&gt;MAX($D$6:$D$500),"",INDEX($C$6:$C$500,MATCH(ROWS($H$6:H239),$D$6:$D$500,0)))</f>
        <v/>
      </c>
    </row>
    <row r="240" spans="2:8" x14ac:dyDescent="0.2">
      <c r="B240" s="2">
        <v>11</v>
      </c>
      <c r="C240" t="s">
        <v>10</v>
      </c>
      <c r="D240" s="1" t="str">
        <f>IF(AND(B240=$G$6,COUNTIF(C$6:C240,C240)=1,B240&lt;&gt;""),MAX(D$5:D239)+1,"")</f>
        <v/>
      </c>
      <c r="H240" s="3" t="str">
        <f>IF(ROWS($H$6:H240)&gt;MAX($D$6:$D$500),"",INDEX($C$6:$C$500,MATCH(ROWS($H$6:H240),$D$6:$D$500,0)))</f>
        <v/>
      </c>
    </row>
    <row r="241" spans="2:8" x14ac:dyDescent="0.2">
      <c r="B241" s="2">
        <v>11</v>
      </c>
      <c r="C241" t="s">
        <v>10</v>
      </c>
      <c r="D241" s="1" t="str">
        <f>IF(AND(B241=$G$6,COUNTIF(C$6:C241,C241)=1,B241&lt;&gt;""),MAX(D$5:D240)+1,"")</f>
        <v/>
      </c>
      <c r="H241" s="3" t="str">
        <f>IF(ROWS($H$6:H241)&gt;MAX($D$6:$D$500),"",INDEX($C$6:$C$500,MATCH(ROWS($H$6:H241),$D$6:$D$500,0)))</f>
        <v/>
      </c>
    </row>
    <row r="242" spans="2:8" x14ac:dyDescent="0.2">
      <c r="B242" s="2">
        <v>11</v>
      </c>
      <c r="C242" t="s">
        <v>10</v>
      </c>
      <c r="D242" s="1" t="str">
        <f>IF(AND(B242=$G$6,COUNTIF(C$6:C242,C242)=1,B242&lt;&gt;""),MAX(D$5:D241)+1,"")</f>
        <v/>
      </c>
      <c r="H242" s="3" t="str">
        <f>IF(ROWS($H$6:H242)&gt;MAX($D$6:$D$500),"",INDEX($C$6:$C$500,MATCH(ROWS($H$6:H242),$D$6:$D$500,0)))</f>
        <v/>
      </c>
    </row>
    <row r="243" spans="2:8" x14ac:dyDescent="0.2">
      <c r="B243" s="2">
        <v>11</v>
      </c>
      <c r="C243" t="s">
        <v>10</v>
      </c>
      <c r="D243" s="1" t="str">
        <f>IF(AND(B243=$G$6,COUNTIF(C$6:C243,C243)=1,B243&lt;&gt;""),MAX(D$5:D242)+1,"")</f>
        <v/>
      </c>
      <c r="H243" s="3" t="str">
        <f>IF(ROWS($H$6:H243)&gt;MAX($D$6:$D$500),"",INDEX($C$6:$C$500,MATCH(ROWS($H$6:H243),$D$6:$D$500,0)))</f>
        <v/>
      </c>
    </row>
    <row r="244" spans="2:8" x14ac:dyDescent="0.2">
      <c r="B244" s="2">
        <v>11</v>
      </c>
      <c r="C244" t="s">
        <v>10</v>
      </c>
      <c r="D244" s="1" t="str">
        <f>IF(AND(B244=$G$6,COUNTIF(C$6:C244,C244)=1,B244&lt;&gt;""),MAX(D$5:D243)+1,"")</f>
        <v/>
      </c>
      <c r="H244" s="3" t="str">
        <f>IF(ROWS($H$6:H244)&gt;MAX($D$6:$D$500),"",INDEX($C$6:$C$500,MATCH(ROWS($H$6:H244),$D$6:$D$500,0)))</f>
        <v/>
      </c>
    </row>
    <row r="245" spans="2:8" x14ac:dyDescent="0.2">
      <c r="B245" s="2">
        <v>11</v>
      </c>
      <c r="C245" t="s">
        <v>10</v>
      </c>
      <c r="D245" s="1" t="str">
        <f>IF(AND(B245=$G$6,COUNTIF(C$6:C245,C245)=1,B245&lt;&gt;""),MAX(D$5:D244)+1,"")</f>
        <v/>
      </c>
      <c r="H245" s="3" t="str">
        <f>IF(ROWS($H$6:H245)&gt;MAX($D$6:$D$500),"",INDEX($C$6:$C$500,MATCH(ROWS($H$6:H245),$D$6:$D$500,0)))</f>
        <v/>
      </c>
    </row>
    <row r="246" spans="2:8" x14ac:dyDescent="0.2">
      <c r="B246" s="2">
        <v>11</v>
      </c>
      <c r="C246" t="s">
        <v>10</v>
      </c>
      <c r="D246" s="1" t="str">
        <f>IF(AND(B246=$G$6,COUNTIF(C$6:C246,C246)=1,B246&lt;&gt;""),MAX(D$5:D245)+1,"")</f>
        <v/>
      </c>
      <c r="H246" s="3" t="str">
        <f>IF(ROWS($H$6:H246)&gt;MAX($D$6:$D$500),"",INDEX($C$6:$C$500,MATCH(ROWS($H$6:H246),$D$6:$D$500,0)))</f>
        <v/>
      </c>
    </row>
    <row r="247" spans="2:8" x14ac:dyDescent="0.2">
      <c r="B247" s="2">
        <v>12</v>
      </c>
      <c r="C247" t="s">
        <v>11</v>
      </c>
      <c r="D247" s="1" t="str">
        <f>IF(AND(B247=$G$6,COUNTIF(C$6:C247,C247)=1,B247&lt;&gt;""),MAX(D$5:D246)+1,"")</f>
        <v/>
      </c>
      <c r="H247" s="3" t="str">
        <f>IF(ROWS($H$6:H247)&gt;MAX($D$6:$D$500),"",INDEX($C$6:$C$500,MATCH(ROWS($H$6:H247),$D$6:$D$500,0)))</f>
        <v/>
      </c>
    </row>
    <row r="248" spans="2:8" x14ac:dyDescent="0.2">
      <c r="B248" s="2">
        <v>12</v>
      </c>
      <c r="C248" t="s">
        <v>11</v>
      </c>
      <c r="D248" s="1" t="str">
        <f>IF(AND(B248=$G$6,COUNTIF(C$6:C248,C248)=1,B248&lt;&gt;""),MAX(D$5:D247)+1,"")</f>
        <v/>
      </c>
      <c r="H248" s="3" t="str">
        <f>IF(ROWS($H$6:H248)&gt;MAX($D$6:$D$500),"",INDEX($C$6:$C$500,MATCH(ROWS($H$6:H248),$D$6:$D$500,0)))</f>
        <v/>
      </c>
    </row>
    <row r="249" spans="2:8" x14ac:dyDescent="0.2">
      <c r="B249" s="2">
        <v>12</v>
      </c>
      <c r="C249" t="s">
        <v>11</v>
      </c>
      <c r="D249" s="1" t="str">
        <f>IF(AND(B249=$G$6,COUNTIF(C$6:C249,C249)=1,B249&lt;&gt;""),MAX(D$5:D248)+1,"")</f>
        <v/>
      </c>
      <c r="H249" s="3" t="str">
        <f>IF(ROWS($H$6:H249)&gt;MAX($D$6:$D$500),"",INDEX($C$6:$C$500,MATCH(ROWS($H$6:H249),$D$6:$D$500,0)))</f>
        <v/>
      </c>
    </row>
    <row r="250" spans="2:8" x14ac:dyDescent="0.2">
      <c r="B250" s="2">
        <v>12</v>
      </c>
      <c r="C250" t="s">
        <v>11</v>
      </c>
      <c r="D250" s="1" t="str">
        <f>IF(AND(B250=$G$6,COUNTIF(C$6:C250,C250)=1,B250&lt;&gt;""),MAX(D$5:D249)+1,"")</f>
        <v/>
      </c>
      <c r="H250" s="3" t="str">
        <f>IF(ROWS($H$6:H250)&gt;MAX($D$6:$D$500),"",INDEX($C$6:$C$500,MATCH(ROWS($H$6:H250),$D$6:$D$500,0)))</f>
        <v/>
      </c>
    </row>
    <row r="251" spans="2:8" x14ac:dyDescent="0.2">
      <c r="B251" s="2">
        <v>12</v>
      </c>
      <c r="C251" t="s">
        <v>11</v>
      </c>
      <c r="D251" s="1" t="str">
        <f>IF(AND(B251=$G$6,COUNTIF(C$6:C251,C251)=1,B251&lt;&gt;""),MAX(D$5:D250)+1,"")</f>
        <v/>
      </c>
      <c r="H251" s="3" t="str">
        <f>IF(ROWS($H$6:H251)&gt;MAX($D$6:$D$500),"",INDEX($C$6:$C$500,MATCH(ROWS($H$6:H251),$D$6:$D$500,0)))</f>
        <v/>
      </c>
    </row>
    <row r="252" spans="2:8" x14ac:dyDescent="0.2">
      <c r="B252" s="2">
        <v>12</v>
      </c>
      <c r="C252" t="s">
        <v>11</v>
      </c>
      <c r="D252" s="1" t="str">
        <f>IF(AND(B252=$G$6,COUNTIF(C$6:C252,C252)=1,B252&lt;&gt;""),MAX(D$5:D251)+1,"")</f>
        <v/>
      </c>
      <c r="H252" s="3" t="str">
        <f>IF(ROWS($H$6:H252)&gt;MAX($D$6:$D$500),"",INDEX($C$6:$C$500,MATCH(ROWS($H$6:H252),$D$6:$D$500,0)))</f>
        <v/>
      </c>
    </row>
    <row r="253" spans="2:8" x14ac:dyDescent="0.2">
      <c r="B253" s="2">
        <v>12</v>
      </c>
      <c r="C253" t="s">
        <v>11</v>
      </c>
      <c r="D253" s="1" t="str">
        <f>IF(AND(B253=$G$6,COUNTIF(C$6:C253,C253)=1,B253&lt;&gt;""),MAX(D$5:D252)+1,"")</f>
        <v/>
      </c>
      <c r="H253" s="3" t="str">
        <f>IF(ROWS($H$6:H253)&gt;MAX($D$6:$D$500),"",INDEX($C$6:$C$500,MATCH(ROWS($H$6:H253),$D$6:$D$500,0)))</f>
        <v/>
      </c>
    </row>
    <row r="254" spans="2:8" x14ac:dyDescent="0.2">
      <c r="B254" s="2">
        <v>12</v>
      </c>
      <c r="C254" t="s">
        <v>11</v>
      </c>
      <c r="D254" s="1" t="str">
        <f>IF(AND(B254=$G$6,COUNTIF(C$6:C254,C254)=1,B254&lt;&gt;""),MAX(D$5:D253)+1,"")</f>
        <v/>
      </c>
      <c r="H254" s="3" t="str">
        <f>IF(ROWS($H$6:H254)&gt;MAX($D$6:$D$500),"",INDEX($C$6:$C$500,MATCH(ROWS($H$6:H254),$D$6:$D$500,0)))</f>
        <v/>
      </c>
    </row>
    <row r="255" spans="2:8" x14ac:dyDescent="0.2">
      <c r="B255" s="2">
        <v>12</v>
      </c>
      <c r="C255" t="s">
        <v>11</v>
      </c>
      <c r="D255" s="1" t="str">
        <f>IF(AND(B255=$G$6,COUNTIF(C$6:C255,C255)=1,B255&lt;&gt;""),MAX(D$5:D254)+1,"")</f>
        <v/>
      </c>
      <c r="H255" s="3" t="str">
        <f>IF(ROWS($H$6:H255)&gt;MAX($D$6:$D$500),"",INDEX($C$6:$C$500,MATCH(ROWS($H$6:H255),$D$6:$D$500,0)))</f>
        <v/>
      </c>
    </row>
    <row r="256" spans="2:8" x14ac:dyDescent="0.2">
      <c r="B256" s="2">
        <v>12</v>
      </c>
      <c r="C256" t="s">
        <v>11</v>
      </c>
      <c r="D256" s="1" t="str">
        <f>IF(AND(B256=$G$6,COUNTIF(C$6:C256,C256)=1,B256&lt;&gt;""),MAX(D$5:D255)+1,"")</f>
        <v/>
      </c>
      <c r="H256" s="3" t="str">
        <f>IF(ROWS($H$6:H256)&gt;MAX($D$6:$D$500),"",INDEX($C$6:$C$500,MATCH(ROWS($H$6:H256),$D$6:$D$500,0)))</f>
        <v/>
      </c>
    </row>
    <row r="257" spans="2:8" x14ac:dyDescent="0.2">
      <c r="B257" s="2">
        <v>12</v>
      </c>
      <c r="C257" t="s">
        <v>11</v>
      </c>
      <c r="D257" s="1" t="str">
        <f>IF(AND(B257=$G$6,COUNTIF(C$6:C257,C257)=1,B257&lt;&gt;""),MAX(D$5:D256)+1,"")</f>
        <v/>
      </c>
      <c r="H257" s="3" t="str">
        <f>IF(ROWS($H$6:H257)&gt;MAX($D$6:$D$500),"",INDEX($C$6:$C$500,MATCH(ROWS($H$6:H257),$D$6:$D$500,0)))</f>
        <v/>
      </c>
    </row>
    <row r="258" spans="2:8" x14ac:dyDescent="0.2">
      <c r="B258" s="2">
        <v>12</v>
      </c>
      <c r="C258" t="s">
        <v>11</v>
      </c>
      <c r="D258" s="1" t="str">
        <f>IF(AND(B258=$G$6,COUNTIF(C$6:C258,C258)=1,B258&lt;&gt;""),MAX(D$5:D257)+1,"")</f>
        <v/>
      </c>
      <c r="H258" s="3" t="str">
        <f>IF(ROWS($H$6:H258)&gt;MAX($D$6:$D$500),"",INDEX($C$6:$C$500,MATCH(ROWS($H$6:H258),$D$6:$D$500,0)))</f>
        <v/>
      </c>
    </row>
    <row r="259" spans="2:8" x14ac:dyDescent="0.2">
      <c r="B259" s="2">
        <v>12</v>
      </c>
      <c r="C259" t="s">
        <v>11</v>
      </c>
      <c r="D259" s="1" t="str">
        <f>IF(AND(B259=$G$6,COUNTIF(C$6:C259,C259)=1,B259&lt;&gt;""),MAX(D$5:D258)+1,"")</f>
        <v/>
      </c>
      <c r="H259" s="3" t="str">
        <f>IF(ROWS($H$6:H259)&gt;MAX($D$6:$D$500),"",INDEX($C$6:$C$500,MATCH(ROWS($H$6:H259),$D$6:$D$500,0)))</f>
        <v/>
      </c>
    </row>
    <row r="260" spans="2:8" x14ac:dyDescent="0.2">
      <c r="B260" s="2">
        <v>12</v>
      </c>
      <c r="C260" t="s">
        <v>11</v>
      </c>
      <c r="D260" s="1" t="str">
        <f>IF(AND(B260=$G$6,COUNTIF(C$6:C260,C260)=1,B260&lt;&gt;""),MAX(D$5:D259)+1,"")</f>
        <v/>
      </c>
      <c r="H260" s="3" t="str">
        <f>IF(ROWS($H$6:H260)&gt;MAX($D$6:$D$500),"",INDEX($C$6:$C$500,MATCH(ROWS($H$6:H260),$D$6:$D$500,0)))</f>
        <v/>
      </c>
    </row>
    <row r="261" spans="2:8" x14ac:dyDescent="0.2">
      <c r="B261" s="2">
        <v>12</v>
      </c>
      <c r="C261" t="s">
        <v>11</v>
      </c>
      <c r="D261" s="1" t="str">
        <f>IF(AND(B261=$G$6,COUNTIF(C$6:C261,C261)=1,B261&lt;&gt;""),MAX(D$5:D260)+1,"")</f>
        <v/>
      </c>
      <c r="H261" s="3" t="str">
        <f>IF(ROWS($H$6:H261)&gt;MAX($D$6:$D$500),"",INDEX($C$6:$C$500,MATCH(ROWS($H$6:H261),$D$6:$D$500,0)))</f>
        <v/>
      </c>
    </row>
    <row r="262" spans="2:8" x14ac:dyDescent="0.2">
      <c r="B262" s="2">
        <v>12</v>
      </c>
      <c r="C262" t="s">
        <v>11</v>
      </c>
      <c r="D262" s="1" t="str">
        <f>IF(AND(B262=$G$6,COUNTIF(C$6:C262,C262)=1,B262&lt;&gt;""),MAX(D$5:D261)+1,"")</f>
        <v/>
      </c>
      <c r="H262" s="3" t="str">
        <f>IF(ROWS($H$6:H262)&gt;MAX($D$6:$D$500),"",INDEX($C$6:$C$500,MATCH(ROWS($H$6:H262),$D$6:$D$500,0)))</f>
        <v/>
      </c>
    </row>
    <row r="263" spans="2:8" x14ac:dyDescent="0.2">
      <c r="B263" s="2">
        <v>12</v>
      </c>
      <c r="C263" t="s">
        <v>11</v>
      </c>
      <c r="D263" s="1" t="str">
        <f>IF(AND(B263=$G$6,COUNTIF(C$6:C263,C263)=1,B263&lt;&gt;""),MAX(D$5:D262)+1,"")</f>
        <v/>
      </c>
      <c r="H263" s="3" t="str">
        <f>IF(ROWS($H$6:H263)&gt;MAX($D$6:$D$500),"",INDEX($C$6:$C$500,MATCH(ROWS($H$6:H263),$D$6:$D$500,0)))</f>
        <v/>
      </c>
    </row>
    <row r="264" spans="2:8" x14ac:dyDescent="0.2">
      <c r="B264" s="2">
        <v>12</v>
      </c>
      <c r="C264" t="s">
        <v>11</v>
      </c>
      <c r="D264" s="1" t="str">
        <f>IF(AND(B264=$G$6,COUNTIF(C$6:C264,C264)=1,B264&lt;&gt;""),MAX(D$5:D263)+1,"")</f>
        <v/>
      </c>
      <c r="H264" s="3" t="str">
        <f>IF(ROWS($H$6:H264)&gt;MAX($D$6:$D$500),"",INDEX($C$6:$C$500,MATCH(ROWS($H$6:H264),$D$6:$D$500,0)))</f>
        <v/>
      </c>
    </row>
    <row r="265" spans="2:8" x14ac:dyDescent="0.2">
      <c r="B265" s="2">
        <v>12</v>
      </c>
      <c r="C265" t="s">
        <v>11</v>
      </c>
      <c r="D265" s="1" t="str">
        <f>IF(AND(B265=$G$6,COUNTIF(C$6:C265,C265)=1,B265&lt;&gt;""),MAX(D$5:D264)+1,"")</f>
        <v/>
      </c>
      <c r="H265" s="3" t="str">
        <f>IF(ROWS($H$6:H265)&gt;MAX($D$6:$D$500),"",INDEX($C$6:$C$500,MATCH(ROWS($H$6:H265),$D$6:$D$500,0)))</f>
        <v/>
      </c>
    </row>
    <row r="266" spans="2:8" x14ac:dyDescent="0.2">
      <c r="B266" s="2">
        <v>12</v>
      </c>
      <c r="C266" t="s">
        <v>11</v>
      </c>
      <c r="D266" s="1" t="str">
        <f>IF(AND(B266=$G$6,COUNTIF(C$6:C266,C266)=1,B266&lt;&gt;""),MAX(D$5:D265)+1,"")</f>
        <v/>
      </c>
      <c r="H266" s="3" t="str">
        <f>IF(ROWS($H$6:H266)&gt;MAX($D$6:$D$500),"",INDEX($C$6:$C$500,MATCH(ROWS($H$6:H266),$D$6:$D$500,0)))</f>
        <v/>
      </c>
    </row>
    <row r="267" spans="2:8" x14ac:dyDescent="0.2">
      <c r="B267" s="2">
        <v>12</v>
      </c>
      <c r="C267" t="s">
        <v>11</v>
      </c>
      <c r="D267" s="1" t="str">
        <f>IF(AND(B267=$G$6,COUNTIF(C$6:C267,C267)=1,B267&lt;&gt;""),MAX(D$5:D266)+1,"")</f>
        <v/>
      </c>
      <c r="H267" s="3" t="str">
        <f>IF(ROWS($H$6:H267)&gt;MAX($D$6:$D$500),"",INDEX($C$6:$C$500,MATCH(ROWS($H$6:H267),$D$6:$D$500,0)))</f>
        <v/>
      </c>
    </row>
    <row r="268" spans="2:8" x14ac:dyDescent="0.2">
      <c r="B268" s="2">
        <v>12</v>
      </c>
      <c r="C268" t="s">
        <v>11</v>
      </c>
      <c r="D268" s="1" t="str">
        <f>IF(AND(B268=$G$6,COUNTIF(C$6:C268,C268)=1,B268&lt;&gt;""),MAX(D$5:D267)+1,"")</f>
        <v/>
      </c>
      <c r="H268" s="3" t="str">
        <f>IF(ROWS($H$6:H268)&gt;MAX($D$6:$D$500),"",INDEX($C$6:$C$500,MATCH(ROWS($H$6:H268),$D$6:$D$500,0)))</f>
        <v/>
      </c>
    </row>
    <row r="269" spans="2:8" x14ac:dyDescent="0.2">
      <c r="B269" s="2">
        <v>12</v>
      </c>
      <c r="C269" t="s">
        <v>11</v>
      </c>
      <c r="D269" s="1" t="str">
        <f>IF(AND(B269=$G$6,COUNTIF(C$6:C269,C269)=1,B269&lt;&gt;""),MAX(D$5:D268)+1,"")</f>
        <v/>
      </c>
      <c r="H269" s="3" t="str">
        <f>IF(ROWS($H$6:H269)&gt;MAX($D$6:$D$500),"",INDEX($C$6:$C$500,MATCH(ROWS($H$6:H269),$D$6:$D$500,0)))</f>
        <v/>
      </c>
    </row>
    <row r="270" spans="2:8" x14ac:dyDescent="0.2">
      <c r="B270" s="2">
        <v>12</v>
      </c>
      <c r="C270" t="s">
        <v>11</v>
      </c>
      <c r="D270" s="1" t="str">
        <f>IF(AND(B270=$G$6,COUNTIF(C$6:C270,C270)=1,B270&lt;&gt;""),MAX(D$5:D269)+1,"")</f>
        <v/>
      </c>
      <c r="H270" s="3" t="str">
        <f>IF(ROWS($H$6:H270)&gt;MAX($D$6:$D$500),"",INDEX($C$6:$C$500,MATCH(ROWS($H$6:H270),$D$6:$D$500,0)))</f>
        <v/>
      </c>
    </row>
    <row r="271" spans="2:8" x14ac:dyDescent="0.2">
      <c r="B271" s="2">
        <v>12</v>
      </c>
      <c r="C271" t="s">
        <v>12</v>
      </c>
      <c r="D271" s="1" t="str">
        <f>IF(AND(B271=$G$6,COUNTIF(C$6:C271,C271)=1,B271&lt;&gt;""),MAX(D$5:D270)+1,"")</f>
        <v/>
      </c>
      <c r="H271" s="3" t="str">
        <f>IF(ROWS($H$6:H271)&gt;MAX($D$6:$D$500),"",INDEX($C$6:$C$500,MATCH(ROWS($H$6:H271),$D$6:$D$500,0)))</f>
        <v/>
      </c>
    </row>
    <row r="272" spans="2:8" x14ac:dyDescent="0.2">
      <c r="B272" s="2">
        <v>12</v>
      </c>
      <c r="C272" t="s">
        <v>12</v>
      </c>
      <c r="D272" s="1" t="str">
        <f>IF(AND(B272=$G$6,COUNTIF(C$6:C272,C272)=1,B272&lt;&gt;""),MAX(D$5:D271)+1,"")</f>
        <v/>
      </c>
      <c r="H272" s="3" t="str">
        <f>IF(ROWS($H$6:H272)&gt;MAX($D$6:$D$500),"",INDEX($C$6:$C$500,MATCH(ROWS($H$6:H272),$D$6:$D$500,0)))</f>
        <v/>
      </c>
    </row>
    <row r="273" spans="2:8" x14ac:dyDescent="0.2">
      <c r="B273" s="2">
        <v>12</v>
      </c>
      <c r="C273" t="s">
        <v>12</v>
      </c>
      <c r="D273" s="1" t="str">
        <f>IF(AND(B273=$G$6,COUNTIF(C$6:C273,C273)=1,B273&lt;&gt;""),MAX(D$5:D272)+1,"")</f>
        <v/>
      </c>
      <c r="H273" s="3" t="str">
        <f>IF(ROWS($H$6:H273)&gt;MAX($D$6:$D$500),"",INDEX($C$6:$C$500,MATCH(ROWS($H$6:H273),$D$6:$D$500,0)))</f>
        <v/>
      </c>
    </row>
    <row r="274" spans="2:8" x14ac:dyDescent="0.2">
      <c r="B274" s="2">
        <v>12</v>
      </c>
      <c r="C274" t="s">
        <v>12</v>
      </c>
      <c r="D274" s="1" t="str">
        <f>IF(AND(B274=$G$6,COUNTIF(C$6:C274,C274)=1,B274&lt;&gt;""),MAX(D$5:D273)+1,"")</f>
        <v/>
      </c>
      <c r="H274" s="3" t="str">
        <f>IF(ROWS($H$6:H274)&gt;MAX($D$6:$D$500),"",INDEX($C$6:$C$500,MATCH(ROWS($H$6:H274),$D$6:$D$500,0)))</f>
        <v/>
      </c>
    </row>
    <row r="275" spans="2:8" x14ac:dyDescent="0.2">
      <c r="B275" s="2">
        <v>12</v>
      </c>
      <c r="C275" t="s">
        <v>12</v>
      </c>
      <c r="D275" s="1" t="str">
        <f>IF(AND(B275=$G$6,COUNTIF(C$6:C275,C275)=1,B275&lt;&gt;""),MAX(D$5:D274)+1,"")</f>
        <v/>
      </c>
      <c r="H275" s="3" t="str">
        <f>IF(ROWS($H$6:H275)&gt;MAX($D$6:$D$500),"",INDEX($C$6:$C$500,MATCH(ROWS($H$6:H275),$D$6:$D$500,0)))</f>
        <v/>
      </c>
    </row>
    <row r="276" spans="2:8" x14ac:dyDescent="0.2">
      <c r="B276" s="2">
        <v>12</v>
      </c>
      <c r="C276" t="s">
        <v>12</v>
      </c>
      <c r="D276" s="1" t="str">
        <f>IF(AND(B276=$G$6,COUNTIF(C$6:C276,C276)=1,B276&lt;&gt;""),MAX(D$5:D275)+1,"")</f>
        <v/>
      </c>
      <c r="H276" s="3" t="str">
        <f>IF(ROWS($H$6:H276)&gt;MAX($D$6:$D$500),"",INDEX($C$6:$C$500,MATCH(ROWS($H$6:H276),$D$6:$D$500,0)))</f>
        <v/>
      </c>
    </row>
    <row r="277" spans="2:8" x14ac:dyDescent="0.2">
      <c r="B277" s="2">
        <v>12</v>
      </c>
      <c r="C277" t="s">
        <v>12</v>
      </c>
      <c r="D277" s="1" t="str">
        <f>IF(AND(B277=$G$6,COUNTIF(C$6:C277,C277)=1,B277&lt;&gt;""),MAX(D$5:D276)+1,"")</f>
        <v/>
      </c>
      <c r="H277" s="3" t="str">
        <f>IF(ROWS($H$6:H277)&gt;MAX($D$6:$D$500),"",INDEX($C$6:$C$500,MATCH(ROWS($H$6:H277),$D$6:$D$500,0)))</f>
        <v/>
      </c>
    </row>
    <row r="278" spans="2:8" x14ac:dyDescent="0.2">
      <c r="B278" s="2">
        <v>12</v>
      </c>
      <c r="C278" t="s">
        <v>12</v>
      </c>
      <c r="D278" s="1" t="str">
        <f>IF(AND(B278=$G$6,COUNTIF(C$6:C278,C278)=1,B278&lt;&gt;""),MAX(D$5:D277)+1,"")</f>
        <v/>
      </c>
      <c r="H278" s="3" t="str">
        <f>IF(ROWS($H$6:H278)&gt;MAX($D$6:$D$500),"",INDEX($C$6:$C$500,MATCH(ROWS($H$6:H278),$D$6:$D$500,0)))</f>
        <v/>
      </c>
    </row>
    <row r="279" spans="2:8" x14ac:dyDescent="0.2">
      <c r="B279" s="2">
        <v>12</v>
      </c>
      <c r="C279" t="s">
        <v>12</v>
      </c>
      <c r="D279" s="1" t="str">
        <f>IF(AND(B279=$G$6,COUNTIF(C$6:C279,C279)=1,B279&lt;&gt;""),MAX(D$5:D278)+1,"")</f>
        <v/>
      </c>
      <c r="H279" s="3" t="str">
        <f>IF(ROWS($H$6:H279)&gt;MAX($D$6:$D$500),"",INDEX($C$6:$C$500,MATCH(ROWS($H$6:H279),$D$6:$D$500,0)))</f>
        <v/>
      </c>
    </row>
    <row r="280" spans="2:8" x14ac:dyDescent="0.2">
      <c r="B280" s="2">
        <v>12</v>
      </c>
      <c r="C280" t="s">
        <v>12</v>
      </c>
      <c r="D280" s="1" t="str">
        <f>IF(AND(B280=$G$6,COUNTIF(C$6:C280,C280)=1,B280&lt;&gt;""),MAX(D$5:D279)+1,"")</f>
        <v/>
      </c>
      <c r="H280" s="3" t="str">
        <f>IF(ROWS($H$6:H280)&gt;MAX($D$6:$D$500),"",INDEX($C$6:$C$500,MATCH(ROWS($H$6:H280),$D$6:$D$500,0)))</f>
        <v/>
      </c>
    </row>
    <row r="281" spans="2:8" x14ac:dyDescent="0.2">
      <c r="B281" s="2">
        <v>12</v>
      </c>
      <c r="C281" t="s">
        <v>12</v>
      </c>
      <c r="D281" s="1" t="str">
        <f>IF(AND(B281=$G$6,COUNTIF(C$6:C281,C281)=1,B281&lt;&gt;""),MAX(D$5:D280)+1,"")</f>
        <v/>
      </c>
      <c r="H281" s="3" t="str">
        <f>IF(ROWS($H$6:H281)&gt;MAX($D$6:$D$500),"",INDEX($C$6:$C$500,MATCH(ROWS($H$6:H281),$D$6:$D$500,0)))</f>
        <v/>
      </c>
    </row>
    <row r="282" spans="2:8" x14ac:dyDescent="0.2">
      <c r="B282" s="2">
        <v>12</v>
      </c>
      <c r="C282" t="s">
        <v>12</v>
      </c>
      <c r="D282" s="1" t="str">
        <f>IF(AND(B282=$G$6,COUNTIF(C$6:C282,C282)=1,B282&lt;&gt;""),MAX(D$5:D281)+1,"")</f>
        <v/>
      </c>
      <c r="H282" s="3" t="str">
        <f>IF(ROWS($H$6:H282)&gt;MAX($D$6:$D$500),"",INDEX($C$6:$C$500,MATCH(ROWS($H$6:H282),$D$6:$D$500,0)))</f>
        <v/>
      </c>
    </row>
    <row r="283" spans="2:8" x14ac:dyDescent="0.2">
      <c r="B283" s="2">
        <v>12</v>
      </c>
      <c r="C283" t="s">
        <v>12</v>
      </c>
      <c r="D283" s="1" t="str">
        <f>IF(AND(B283=$G$6,COUNTIF(C$6:C283,C283)=1,B283&lt;&gt;""),MAX(D$5:D282)+1,"")</f>
        <v/>
      </c>
      <c r="H283" s="3" t="str">
        <f>IF(ROWS($H$6:H283)&gt;MAX($D$6:$D$500),"",INDEX($C$6:$C$500,MATCH(ROWS($H$6:H283),$D$6:$D$500,0)))</f>
        <v/>
      </c>
    </row>
    <row r="284" spans="2:8" x14ac:dyDescent="0.2">
      <c r="B284" s="2">
        <v>12</v>
      </c>
      <c r="C284" t="s">
        <v>12</v>
      </c>
      <c r="D284" s="1" t="str">
        <f>IF(AND(B284=$G$6,COUNTIF(C$6:C284,C284)=1,B284&lt;&gt;""),MAX(D$5:D283)+1,"")</f>
        <v/>
      </c>
      <c r="H284" s="3" t="str">
        <f>IF(ROWS($H$6:H284)&gt;MAX($D$6:$D$500),"",INDEX($C$6:$C$500,MATCH(ROWS($H$6:H284),$D$6:$D$500,0)))</f>
        <v/>
      </c>
    </row>
    <row r="285" spans="2:8" x14ac:dyDescent="0.2">
      <c r="B285" s="2">
        <v>12</v>
      </c>
      <c r="C285" t="s">
        <v>12</v>
      </c>
      <c r="D285" s="1" t="str">
        <f>IF(AND(B285=$G$6,COUNTIF(C$6:C285,C285)=1,B285&lt;&gt;""),MAX(D$5:D284)+1,"")</f>
        <v/>
      </c>
      <c r="H285" s="3" t="str">
        <f>IF(ROWS($H$6:H285)&gt;MAX($D$6:$D$500),"",INDEX($C$6:$C$500,MATCH(ROWS($H$6:H285),$D$6:$D$500,0)))</f>
        <v/>
      </c>
    </row>
    <row r="286" spans="2:8" x14ac:dyDescent="0.2">
      <c r="B286" s="2">
        <v>12</v>
      </c>
      <c r="C286" t="s">
        <v>12</v>
      </c>
      <c r="D286" s="1" t="str">
        <f>IF(AND(B286=$G$6,COUNTIF(C$6:C286,C286)=1,B286&lt;&gt;""),MAX(D$5:D285)+1,"")</f>
        <v/>
      </c>
      <c r="H286" s="3" t="str">
        <f>IF(ROWS($H$6:H286)&gt;MAX($D$6:$D$500),"",INDEX($C$6:$C$500,MATCH(ROWS($H$6:H286),$D$6:$D$500,0)))</f>
        <v/>
      </c>
    </row>
    <row r="287" spans="2:8" x14ac:dyDescent="0.2">
      <c r="B287" s="2">
        <v>12</v>
      </c>
      <c r="C287" t="s">
        <v>12</v>
      </c>
      <c r="D287" s="1" t="str">
        <f>IF(AND(B287=$G$6,COUNTIF(C$6:C287,C287)=1,B287&lt;&gt;""),MAX(D$5:D286)+1,"")</f>
        <v/>
      </c>
      <c r="H287" s="3" t="str">
        <f>IF(ROWS($H$6:H287)&gt;MAX($D$6:$D$500),"",INDEX($C$6:$C$500,MATCH(ROWS($H$6:H287),$D$6:$D$500,0)))</f>
        <v/>
      </c>
    </row>
    <row r="288" spans="2:8" x14ac:dyDescent="0.2">
      <c r="B288" s="2">
        <v>12</v>
      </c>
      <c r="C288" t="s">
        <v>12</v>
      </c>
      <c r="D288" s="1" t="str">
        <f>IF(AND(B288=$G$6,COUNTIF(C$6:C288,C288)=1,B288&lt;&gt;""),MAX(D$5:D287)+1,"")</f>
        <v/>
      </c>
      <c r="H288" s="3" t="str">
        <f>IF(ROWS($H$6:H288)&gt;MAX($D$6:$D$500),"",INDEX($C$6:$C$500,MATCH(ROWS($H$6:H288),$D$6:$D$500,0)))</f>
        <v/>
      </c>
    </row>
    <row r="289" spans="2:8" x14ac:dyDescent="0.2">
      <c r="B289" s="2">
        <v>12</v>
      </c>
      <c r="C289" t="s">
        <v>12</v>
      </c>
      <c r="D289" s="1" t="str">
        <f>IF(AND(B289=$G$6,COUNTIF(C$6:C289,C289)=1,B289&lt;&gt;""),MAX(D$5:D288)+1,"")</f>
        <v/>
      </c>
      <c r="H289" s="3" t="str">
        <f>IF(ROWS($H$6:H289)&gt;MAX($D$6:$D$500),"",INDEX($C$6:$C$500,MATCH(ROWS($H$6:H289),$D$6:$D$500,0)))</f>
        <v/>
      </c>
    </row>
    <row r="290" spans="2:8" x14ac:dyDescent="0.2">
      <c r="B290" s="2">
        <v>12</v>
      </c>
      <c r="C290" t="s">
        <v>12</v>
      </c>
      <c r="D290" s="1" t="str">
        <f>IF(AND(B290=$G$6,COUNTIF(C$6:C290,C290)=1,B290&lt;&gt;""),MAX(D$5:D289)+1,"")</f>
        <v/>
      </c>
      <c r="H290" s="3" t="str">
        <f>IF(ROWS($H$6:H290)&gt;MAX($D$6:$D$500),"",INDEX($C$6:$C$500,MATCH(ROWS($H$6:H290),$D$6:$D$500,0)))</f>
        <v/>
      </c>
    </row>
    <row r="291" spans="2:8" x14ac:dyDescent="0.2">
      <c r="B291" s="2">
        <v>12</v>
      </c>
      <c r="C291" t="s">
        <v>12</v>
      </c>
      <c r="D291" s="1" t="str">
        <f>IF(AND(B291=$G$6,COUNTIF(C$6:C291,C291)=1,B291&lt;&gt;""),MAX(D$5:D290)+1,"")</f>
        <v/>
      </c>
      <c r="H291" s="3" t="str">
        <f>IF(ROWS($H$6:H291)&gt;MAX($D$6:$D$500),"",INDEX($C$6:$C$500,MATCH(ROWS($H$6:H291),$D$6:$D$500,0)))</f>
        <v/>
      </c>
    </row>
    <row r="292" spans="2:8" x14ac:dyDescent="0.2">
      <c r="B292" s="2">
        <v>12</v>
      </c>
      <c r="C292" t="s">
        <v>12</v>
      </c>
      <c r="D292" s="1" t="str">
        <f>IF(AND(B292=$G$6,COUNTIF(C$6:C292,C292)=1,B292&lt;&gt;""),MAX(D$5:D291)+1,"")</f>
        <v/>
      </c>
      <c r="H292" s="3" t="str">
        <f>IF(ROWS($H$6:H292)&gt;MAX($D$6:$D$500),"",INDEX($C$6:$C$500,MATCH(ROWS($H$6:H292),$D$6:$D$500,0)))</f>
        <v/>
      </c>
    </row>
    <row r="293" spans="2:8" x14ac:dyDescent="0.2">
      <c r="B293" s="2">
        <v>12</v>
      </c>
      <c r="C293" t="s">
        <v>12</v>
      </c>
      <c r="D293" s="1" t="str">
        <f>IF(AND(B293=$G$6,COUNTIF(C$6:C293,C293)=1,B293&lt;&gt;""),MAX(D$5:D292)+1,"")</f>
        <v/>
      </c>
      <c r="H293" s="3" t="str">
        <f>IF(ROWS($H$6:H293)&gt;MAX($D$6:$D$500),"",INDEX($C$6:$C$500,MATCH(ROWS($H$6:H293),$D$6:$D$500,0)))</f>
        <v/>
      </c>
    </row>
    <row r="294" spans="2:8" x14ac:dyDescent="0.2">
      <c r="B294" s="2">
        <v>12</v>
      </c>
      <c r="C294" t="s">
        <v>12</v>
      </c>
      <c r="D294" s="1" t="str">
        <f>IF(AND(B294=$G$6,COUNTIF(C$6:C294,C294)=1,B294&lt;&gt;""),MAX(D$5:D293)+1,"")</f>
        <v/>
      </c>
      <c r="H294" s="3" t="str">
        <f>IF(ROWS($H$6:H294)&gt;MAX($D$6:$D$500),"",INDEX($C$6:$C$500,MATCH(ROWS($H$6:H294),$D$6:$D$500,0)))</f>
        <v/>
      </c>
    </row>
    <row r="295" spans="2:8" x14ac:dyDescent="0.2">
      <c r="B295" s="2">
        <v>12</v>
      </c>
      <c r="C295" t="s">
        <v>12</v>
      </c>
      <c r="D295" s="1" t="str">
        <f>IF(AND(B295=$G$6,COUNTIF(C$6:C295,C295)=1,B295&lt;&gt;""),MAX(D$5:D294)+1,"")</f>
        <v/>
      </c>
      <c r="H295" s="3" t="str">
        <f>IF(ROWS($H$6:H295)&gt;MAX($D$6:$D$500),"",INDEX($C$6:$C$500,MATCH(ROWS($H$6:H295),$D$6:$D$500,0)))</f>
        <v/>
      </c>
    </row>
    <row r="296" spans="2:8" x14ac:dyDescent="0.2">
      <c r="B296" s="2">
        <v>12</v>
      </c>
      <c r="C296" t="s">
        <v>13</v>
      </c>
      <c r="D296" s="1" t="str">
        <f>IF(AND(B296=$G$6,COUNTIF(C$6:C296,C296)=1,B296&lt;&gt;""),MAX(D$5:D295)+1,"")</f>
        <v/>
      </c>
      <c r="H296" s="3" t="str">
        <f>IF(ROWS($H$6:H296)&gt;MAX($D$6:$D$500),"",INDEX($C$6:$C$500,MATCH(ROWS($H$6:H296),$D$6:$D$500,0)))</f>
        <v/>
      </c>
    </row>
    <row r="297" spans="2:8" x14ac:dyDescent="0.2">
      <c r="B297" s="2">
        <v>12</v>
      </c>
      <c r="C297" t="s">
        <v>13</v>
      </c>
      <c r="D297" s="1" t="str">
        <f>IF(AND(B297=$G$6,COUNTIF(C$6:C297,C297)=1,B297&lt;&gt;""),MAX(D$5:D296)+1,"")</f>
        <v/>
      </c>
      <c r="H297" s="3" t="str">
        <f>IF(ROWS($H$6:H297)&gt;MAX($D$6:$D$500),"",INDEX($C$6:$C$500,MATCH(ROWS($H$6:H297),$D$6:$D$500,0)))</f>
        <v/>
      </c>
    </row>
    <row r="298" spans="2:8" x14ac:dyDescent="0.2">
      <c r="B298" s="2">
        <v>12</v>
      </c>
      <c r="C298" t="s">
        <v>13</v>
      </c>
      <c r="D298" s="1" t="str">
        <f>IF(AND(B298=$G$6,COUNTIF(C$6:C298,C298)=1,B298&lt;&gt;""),MAX(D$5:D297)+1,"")</f>
        <v/>
      </c>
      <c r="H298" s="3" t="str">
        <f>IF(ROWS($H$6:H298)&gt;MAX($D$6:$D$500),"",INDEX($C$6:$C$500,MATCH(ROWS($H$6:H298),$D$6:$D$500,0)))</f>
        <v/>
      </c>
    </row>
    <row r="299" spans="2:8" x14ac:dyDescent="0.2">
      <c r="B299" s="2">
        <v>12</v>
      </c>
      <c r="C299" t="s">
        <v>13</v>
      </c>
      <c r="D299" s="1" t="str">
        <f>IF(AND(B299=$G$6,COUNTIF(C$6:C299,C299)=1,B299&lt;&gt;""),MAX(D$5:D298)+1,"")</f>
        <v/>
      </c>
      <c r="H299" s="3" t="str">
        <f>IF(ROWS($H$6:H299)&gt;MAX($D$6:$D$500),"",INDEX($C$6:$C$500,MATCH(ROWS($H$6:H299),$D$6:$D$500,0)))</f>
        <v/>
      </c>
    </row>
    <row r="300" spans="2:8" x14ac:dyDescent="0.2">
      <c r="B300" s="2">
        <v>12</v>
      </c>
      <c r="C300" t="s">
        <v>13</v>
      </c>
      <c r="D300" s="1" t="str">
        <f>IF(AND(B300=$G$6,COUNTIF(C$6:C300,C300)=1,B300&lt;&gt;""),MAX(D$5:D299)+1,"")</f>
        <v/>
      </c>
      <c r="H300" s="3" t="str">
        <f>IF(ROWS($H$6:H300)&gt;MAX($D$6:$D$500),"",INDEX($C$6:$C$500,MATCH(ROWS($H$6:H300),$D$6:$D$500,0)))</f>
        <v/>
      </c>
    </row>
    <row r="301" spans="2:8" x14ac:dyDescent="0.2">
      <c r="B301" s="2">
        <v>12</v>
      </c>
      <c r="C301" t="s">
        <v>13</v>
      </c>
      <c r="D301" s="1" t="str">
        <f>IF(AND(B301=$G$6,COUNTIF(C$6:C301,C301)=1,B301&lt;&gt;""),MAX(D$5:D300)+1,"")</f>
        <v/>
      </c>
      <c r="H301" s="3" t="str">
        <f>IF(ROWS($H$6:H301)&gt;MAX($D$6:$D$500),"",INDEX($C$6:$C$500,MATCH(ROWS($H$6:H301),$D$6:$D$500,0)))</f>
        <v/>
      </c>
    </row>
    <row r="302" spans="2:8" x14ac:dyDescent="0.2">
      <c r="B302" s="2">
        <v>12</v>
      </c>
      <c r="C302" t="s">
        <v>13</v>
      </c>
      <c r="D302" s="1" t="str">
        <f>IF(AND(B302=$G$6,COUNTIF(C$6:C302,C302)=1,B302&lt;&gt;""),MAX(D$5:D301)+1,"")</f>
        <v/>
      </c>
      <c r="H302" s="3" t="str">
        <f>IF(ROWS($H$6:H302)&gt;MAX($D$6:$D$500),"",INDEX($C$6:$C$500,MATCH(ROWS($H$6:H302),$D$6:$D$500,0)))</f>
        <v/>
      </c>
    </row>
    <row r="303" spans="2:8" x14ac:dyDescent="0.2">
      <c r="B303" s="2">
        <v>12</v>
      </c>
      <c r="C303" t="s">
        <v>13</v>
      </c>
      <c r="D303" s="1" t="str">
        <f>IF(AND(B303=$G$6,COUNTIF(C$6:C303,C303)=1,B303&lt;&gt;""),MAX(D$5:D302)+1,"")</f>
        <v/>
      </c>
      <c r="H303" s="3" t="str">
        <f>IF(ROWS($H$6:H303)&gt;MAX($D$6:$D$500),"",INDEX($C$6:$C$500,MATCH(ROWS($H$6:H303),$D$6:$D$500,0)))</f>
        <v/>
      </c>
    </row>
    <row r="304" spans="2:8" x14ac:dyDescent="0.2">
      <c r="B304" s="2">
        <v>12</v>
      </c>
      <c r="C304" t="s">
        <v>13</v>
      </c>
      <c r="D304" s="1" t="str">
        <f>IF(AND(B304=$G$6,COUNTIF(C$6:C304,C304)=1,B304&lt;&gt;""),MAX(D$5:D303)+1,"")</f>
        <v/>
      </c>
      <c r="H304" s="3" t="str">
        <f>IF(ROWS($H$6:H304)&gt;MAX($D$6:$D$500),"",INDEX($C$6:$C$500,MATCH(ROWS($H$6:H304),$D$6:$D$500,0)))</f>
        <v/>
      </c>
    </row>
    <row r="305" spans="2:8" x14ac:dyDescent="0.2">
      <c r="B305" s="2">
        <v>12</v>
      </c>
      <c r="C305" t="s">
        <v>13</v>
      </c>
      <c r="D305" s="1" t="str">
        <f>IF(AND(B305=$G$6,COUNTIF(C$6:C305,C305)=1,B305&lt;&gt;""),MAX(D$5:D304)+1,"")</f>
        <v/>
      </c>
      <c r="H305" s="3" t="str">
        <f>IF(ROWS($H$6:H305)&gt;MAX($D$6:$D$500),"",INDEX($C$6:$C$500,MATCH(ROWS($H$6:H305),$D$6:$D$500,0)))</f>
        <v/>
      </c>
    </row>
    <row r="306" spans="2:8" x14ac:dyDescent="0.2">
      <c r="B306" s="2">
        <v>12</v>
      </c>
      <c r="C306" t="s">
        <v>13</v>
      </c>
      <c r="D306" s="1" t="str">
        <f>IF(AND(B306=$G$6,COUNTIF(C$6:C306,C306)=1,B306&lt;&gt;""),MAX(D$5:D305)+1,"")</f>
        <v/>
      </c>
      <c r="H306" s="3" t="str">
        <f>IF(ROWS($H$6:H306)&gt;MAX($D$6:$D$500),"",INDEX($C$6:$C$500,MATCH(ROWS($H$6:H306),$D$6:$D$500,0)))</f>
        <v/>
      </c>
    </row>
    <row r="307" spans="2:8" x14ac:dyDescent="0.2">
      <c r="B307" s="2">
        <v>12</v>
      </c>
      <c r="C307" t="s">
        <v>13</v>
      </c>
      <c r="D307" s="1" t="str">
        <f>IF(AND(B307=$G$6,COUNTIF(C$6:C307,C307)=1,B307&lt;&gt;""),MAX(D$5:D306)+1,"")</f>
        <v/>
      </c>
      <c r="H307" s="3" t="str">
        <f>IF(ROWS($H$6:H307)&gt;MAX($D$6:$D$500),"",INDEX($C$6:$C$500,MATCH(ROWS($H$6:H307),$D$6:$D$500,0)))</f>
        <v/>
      </c>
    </row>
    <row r="308" spans="2:8" x14ac:dyDescent="0.2">
      <c r="B308" s="2">
        <v>12</v>
      </c>
      <c r="C308" t="s">
        <v>13</v>
      </c>
      <c r="D308" s="1" t="str">
        <f>IF(AND(B308=$G$6,COUNTIF(C$6:C308,C308)=1,B308&lt;&gt;""),MAX(D$5:D307)+1,"")</f>
        <v/>
      </c>
      <c r="H308" s="3" t="str">
        <f>IF(ROWS($H$6:H308)&gt;MAX($D$6:$D$500),"",INDEX($C$6:$C$500,MATCH(ROWS($H$6:H308),$D$6:$D$500,0)))</f>
        <v/>
      </c>
    </row>
    <row r="309" spans="2:8" x14ac:dyDescent="0.2">
      <c r="B309" s="2">
        <v>12</v>
      </c>
      <c r="C309" t="s">
        <v>13</v>
      </c>
      <c r="D309" s="1" t="str">
        <f>IF(AND(B309=$G$6,COUNTIF(C$6:C309,C309)=1,B309&lt;&gt;""),MAX(D$5:D308)+1,"")</f>
        <v/>
      </c>
      <c r="H309" s="3" t="str">
        <f>IF(ROWS($H$6:H309)&gt;MAX($D$6:$D$500),"",INDEX($C$6:$C$500,MATCH(ROWS($H$6:H309),$D$6:$D$500,0)))</f>
        <v/>
      </c>
    </row>
    <row r="310" spans="2:8" x14ac:dyDescent="0.2">
      <c r="B310" s="2">
        <v>12</v>
      </c>
      <c r="C310" t="s">
        <v>13</v>
      </c>
      <c r="D310" s="1" t="str">
        <f>IF(AND(B310=$G$6,COUNTIF(C$6:C310,C310)=1,B310&lt;&gt;""),MAX(D$5:D309)+1,"")</f>
        <v/>
      </c>
      <c r="H310" s="3" t="str">
        <f>IF(ROWS($H$6:H310)&gt;MAX($D$6:$D$500),"",INDEX($C$6:$C$500,MATCH(ROWS($H$6:H310),$D$6:$D$500,0)))</f>
        <v/>
      </c>
    </row>
    <row r="311" spans="2:8" x14ac:dyDescent="0.2">
      <c r="B311" s="2">
        <v>12</v>
      </c>
      <c r="C311" t="s">
        <v>13</v>
      </c>
      <c r="D311" s="1" t="str">
        <f>IF(AND(B311=$G$6,COUNTIF(C$6:C311,C311)=1,B311&lt;&gt;""),MAX(D$5:D310)+1,"")</f>
        <v/>
      </c>
      <c r="H311" s="3" t="str">
        <f>IF(ROWS($H$6:H311)&gt;MAX($D$6:$D$500),"",INDEX($C$6:$C$500,MATCH(ROWS($H$6:H311),$D$6:$D$500,0)))</f>
        <v/>
      </c>
    </row>
    <row r="312" spans="2:8" x14ac:dyDescent="0.2">
      <c r="B312" s="2">
        <v>12</v>
      </c>
      <c r="C312" t="s">
        <v>13</v>
      </c>
      <c r="D312" s="1" t="str">
        <f>IF(AND(B312=$G$6,COUNTIF(C$6:C312,C312)=1,B312&lt;&gt;""),MAX(D$5:D311)+1,"")</f>
        <v/>
      </c>
      <c r="H312" s="3" t="str">
        <f>IF(ROWS($H$6:H312)&gt;MAX($D$6:$D$500),"",INDEX($C$6:$C$500,MATCH(ROWS($H$6:H312),$D$6:$D$500,0)))</f>
        <v/>
      </c>
    </row>
    <row r="313" spans="2:8" x14ac:dyDescent="0.2">
      <c r="B313" s="2">
        <v>12</v>
      </c>
      <c r="C313" t="s">
        <v>13</v>
      </c>
      <c r="D313" s="1" t="str">
        <f>IF(AND(B313=$G$6,COUNTIF(C$6:C313,C313)=1,B313&lt;&gt;""),MAX(D$5:D312)+1,"")</f>
        <v/>
      </c>
      <c r="H313" s="3" t="str">
        <f>IF(ROWS($H$6:H313)&gt;MAX($D$6:$D$500),"",INDEX($C$6:$C$500,MATCH(ROWS($H$6:H313),$D$6:$D$500,0)))</f>
        <v/>
      </c>
    </row>
    <row r="314" spans="2:8" x14ac:dyDescent="0.2">
      <c r="B314" s="2">
        <v>12</v>
      </c>
      <c r="C314" t="s">
        <v>13</v>
      </c>
      <c r="D314" s="1" t="str">
        <f>IF(AND(B314=$G$6,COUNTIF(C$6:C314,C314)=1,B314&lt;&gt;""),MAX(D$5:D313)+1,"")</f>
        <v/>
      </c>
      <c r="H314" s="3" t="str">
        <f>IF(ROWS($H$6:H314)&gt;MAX($D$6:$D$500),"",INDEX($C$6:$C$500,MATCH(ROWS($H$6:H314),$D$6:$D$500,0)))</f>
        <v/>
      </c>
    </row>
    <row r="315" spans="2:8" x14ac:dyDescent="0.2">
      <c r="B315" s="2">
        <v>12</v>
      </c>
      <c r="C315" t="s">
        <v>13</v>
      </c>
      <c r="D315" s="1" t="str">
        <f>IF(AND(B315=$G$6,COUNTIF(C$6:C315,C315)=1,B315&lt;&gt;""),MAX(D$5:D314)+1,"")</f>
        <v/>
      </c>
      <c r="H315" s="3" t="str">
        <f>IF(ROWS($H$6:H315)&gt;MAX($D$6:$D$500),"",INDEX($C$6:$C$500,MATCH(ROWS($H$6:H315),$D$6:$D$500,0)))</f>
        <v/>
      </c>
    </row>
    <row r="316" spans="2:8" x14ac:dyDescent="0.2">
      <c r="B316" s="2">
        <v>12</v>
      </c>
      <c r="C316" t="s">
        <v>13</v>
      </c>
      <c r="D316" s="1" t="str">
        <f>IF(AND(B316=$G$6,COUNTIF(C$6:C316,C316)=1,B316&lt;&gt;""),MAX(D$5:D315)+1,"")</f>
        <v/>
      </c>
      <c r="H316" s="3" t="str">
        <f>IF(ROWS($H$6:H316)&gt;MAX($D$6:$D$500),"",INDEX($C$6:$C$500,MATCH(ROWS($H$6:H316),$D$6:$D$500,0)))</f>
        <v/>
      </c>
    </row>
    <row r="317" spans="2:8" x14ac:dyDescent="0.2">
      <c r="B317" s="2">
        <v>12</v>
      </c>
      <c r="C317" t="s">
        <v>13</v>
      </c>
      <c r="D317" s="1" t="str">
        <f>IF(AND(B317=$G$6,COUNTIF(C$6:C317,C317)=1,B317&lt;&gt;""),MAX(D$5:D316)+1,"")</f>
        <v/>
      </c>
      <c r="H317" s="3" t="str">
        <f>IF(ROWS($H$6:H317)&gt;MAX($D$6:$D$500),"",INDEX($C$6:$C$500,MATCH(ROWS($H$6:H317),$D$6:$D$500,0)))</f>
        <v/>
      </c>
    </row>
    <row r="318" spans="2:8" x14ac:dyDescent="0.2">
      <c r="B318" s="2">
        <v>12</v>
      </c>
      <c r="C318" t="s">
        <v>13</v>
      </c>
      <c r="D318" s="1" t="str">
        <f>IF(AND(B318=$G$6,COUNTIF(C$6:C318,C318)=1,B318&lt;&gt;""),MAX(D$5:D317)+1,"")</f>
        <v/>
      </c>
      <c r="H318" s="3" t="str">
        <f>IF(ROWS($H$6:H318)&gt;MAX($D$6:$D$500),"",INDEX($C$6:$C$500,MATCH(ROWS($H$6:H318),$D$6:$D$500,0)))</f>
        <v/>
      </c>
    </row>
    <row r="319" spans="2:8" x14ac:dyDescent="0.2">
      <c r="B319" s="2">
        <v>12</v>
      </c>
      <c r="C319" t="s">
        <v>13</v>
      </c>
      <c r="D319" s="1" t="str">
        <f>IF(AND(B319=$G$6,COUNTIF(C$6:C319,C319)=1,B319&lt;&gt;""),MAX(D$5:D318)+1,"")</f>
        <v/>
      </c>
      <c r="H319" s="3" t="str">
        <f>IF(ROWS($H$6:H319)&gt;MAX($D$6:$D$500),"",INDEX($C$6:$C$500,MATCH(ROWS($H$6:H319),$D$6:$D$500,0)))</f>
        <v/>
      </c>
    </row>
    <row r="320" spans="2:8" x14ac:dyDescent="0.2">
      <c r="B320" s="2">
        <v>12</v>
      </c>
      <c r="C320" t="s">
        <v>13</v>
      </c>
      <c r="D320" s="1" t="str">
        <f>IF(AND(B320=$G$6,COUNTIF(C$6:C320,C320)=1,B320&lt;&gt;""),MAX(D$5:D319)+1,"")</f>
        <v/>
      </c>
      <c r="H320" s="3" t="str">
        <f>IF(ROWS($H$6:H320)&gt;MAX($D$6:$D$500),"",INDEX($C$6:$C$500,MATCH(ROWS($H$6:H320),$D$6:$D$500,0)))</f>
        <v/>
      </c>
    </row>
    <row r="321" spans="2:8" x14ac:dyDescent="0.2">
      <c r="B321" s="2">
        <v>12</v>
      </c>
      <c r="C321" t="s">
        <v>13</v>
      </c>
      <c r="D321" s="1" t="str">
        <f>IF(AND(B321=$G$6,COUNTIF(C$6:C321,C321)=1,B321&lt;&gt;""),MAX(D$5:D320)+1,"")</f>
        <v/>
      </c>
      <c r="H321" s="3" t="str">
        <f>IF(ROWS($H$6:H321)&gt;MAX($D$6:$D$500),"",INDEX($C$6:$C$500,MATCH(ROWS($H$6:H321),$D$6:$D$500,0)))</f>
        <v/>
      </c>
    </row>
    <row r="322" spans="2:8" x14ac:dyDescent="0.2">
      <c r="B322" s="2">
        <v>12</v>
      </c>
      <c r="C322" t="s">
        <v>14</v>
      </c>
      <c r="D322" s="1" t="str">
        <f>IF(AND(B322=$G$6,COUNTIF(C$6:C322,C322)=1,B322&lt;&gt;""),MAX(D$5:D321)+1,"")</f>
        <v/>
      </c>
      <c r="H322" s="3" t="str">
        <f>IF(ROWS($H$6:H322)&gt;MAX($D$6:$D$500),"",INDEX($C$6:$C$500,MATCH(ROWS($H$6:H322),$D$6:$D$500,0)))</f>
        <v/>
      </c>
    </row>
    <row r="323" spans="2:8" x14ac:dyDescent="0.2">
      <c r="B323" s="2">
        <v>12</v>
      </c>
      <c r="C323" t="s">
        <v>14</v>
      </c>
      <c r="D323" s="1" t="str">
        <f>IF(AND(B323=$G$6,COUNTIF(C$6:C323,C323)=1,B323&lt;&gt;""),MAX(D$5:D322)+1,"")</f>
        <v/>
      </c>
      <c r="H323" s="3" t="str">
        <f>IF(ROWS($H$6:H323)&gt;MAX($D$6:$D$500),"",INDEX($C$6:$C$500,MATCH(ROWS($H$6:H323),$D$6:$D$500,0)))</f>
        <v/>
      </c>
    </row>
    <row r="324" spans="2:8" x14ac:dyDescent="0.2">
      <c r="B324" s="2">
        <v>12</v>
      </c>
      <c r="C324" t="s">
        <v>14</v>
      </c>
      <c r="D324" s="1" t="str">
        <f>IF(AND(B324=$G$6,COUNTIF(C$6:C324,C324)=1,B324&lt;&gt;""),MAX(D$5:D323)+1,"")</f>
        <v/>
      </c>
      <c r="H324" s="3" t="str">
        <f>IF(ROWS($H$6:H324)&gt;MAX($D$6:$D$500),"",INDEX($C$6:$C$500,MATCH(ROWS($H$6:H324),$D$6:$D$500,0)))</f>
        <v/>
      </c>
    </row>
    <row r="325" spans="2:8" x14ac:dyDescent="0.2">
      <c r="B325" s="2">
        <v>12</v>
      </c>
      <c r="C325" t="s">
        <v>14</v>
      </c>
      <c r="D325" s="1" t="str">
        <f>IF(AND(B325=$G$6,COUNTIF(C$6:C325,C325)=1,B325&lt;&gt;""),MAX(D$5:D324)+1,"")</f>
        <v/>
      </c>
      <c r="H325" s="3" t="str">
        <f>IF(ROWS($H$6:H325)&gt;MAX($D$6:$D$500),"",INDEX($C$6:$C$500,MATCH(ROWS($H$6:H325),$D$6:$D$500,0)))</f>
        <v/>
      </c>
    </row>
    <row r="326" spans="2:8" x14ac:dyDescent="0.2">
      <c r="B326" s="2">
        <v>12</v>
      </c>
      <c r="C326" t="s">
        <v>14</v>
      </c>
      <c r="D326" s="1" t="str">
        <f>IF(AND(B326=$G$6,COUNTIF(C$6:C326,C326)=1,B326&lt;&gt;""),MAX(D$5:D325)+1,"")</f>
        <v/>
      </c>
      <c r="H326" s="3" t="str">
        <f>IF(ROWS($H$6:H326)&gt;MAX($D$6:$D$500),"",INDEX($C$6:$C$500,MATCH(ROWS($H$6:H326),$D$6:$D$500,0)))</f>
        <v/>
      </c>
    </row>
    <row r="327" spans="2:8" x14ac:dyDescent="0.2">
      <c r="B327" s="2">
        <v>12</v>
      </c>
      <c r="C327" t="s">
        <v>14</v>
      </c>
      <c r="D327" s="1" t="str">
        <f>IF(AND(B327=$G$6,COUNTIF(C$6:C327,C327)=1,B327&lt;&gt;""),MAX(D$5:D326)+1,"")</f>
        <v/>
      </c>
      <c r="H327" s="3" t="str">
        <f>IF(ROWS($H$6:H327)&gt;MAX($D$6:$D$500),"",INDEX($C$6:$C$500,MATCH(ROWS($H$6:H327),$D$6:$D$500,0)))</f>
        <v/>
      </c>
    </row>
    <row r="328" spans="2:8" x14ac:dyDescent="0.2">
      <c r="B328" s="2">
        <v>12</v>
      </c>
      <c r="C328" t="s">
        <v>14</v>
      </c>
      <c r="D328" s="1" t="str">
        <f>IF(AND(B328=$G$6,COUNTIF(C$6:C328,C328)=1,B328&lt;&gt;""),MAX(D$5:D327)+1,"")</f>
        <v/>
      </c>
      <c r="H328" s="3" t="str">
        <f>IF(ROWS($H$6:H328)&gt;MAX($D$6:$D$500),"",INDEX($C$6:$C$500,MATCH(ROWS($H$6:H328),$D$6:$D$500,0)))</f>
        <v/>
      </c>
    </row>
    <row r="329" spans="2:8" x14ac:dyDescent="0.2">
      <c r="B329" s="2">
        <v>12</v>
      </c>
      <c r="C329" t="s">
        <v>14</v>
      </c>
      <c r="D329" s="1" t="str">
        <f>IF(AND(B329=$G$6,COUNTIF(C$6:C329,C329)=1,B329&lt;&gt;""),MAX(D$5:D328)+1,"")</f>
        <v/>
      </c>
      <c r="H329" s="3" t="str">
        <f>IF(ROWS($H$6:H329)&gt;MAX($D$6:$D$500),"",INDEX($C$6:$C$500,MATCH(ROWS($H$6:H329),$D$6:$D$500,0)))</f>
        <v/>
      </c>
    </row>
    <row r="330" spans="2:8" x14ac:dyDescent="0.2">
      <c r="B330" s="2">
        <v>12</v>
      </c>
      <c r="C330" t="s">
        <v>14</v>
      </c>
      <c r="D330" s="1" t="str">
        <f>IF(AND(B330=$G$6,COUNTIF(C$6:C330,C330)=1,B330&lt;&gt;""),MAX(D$5:D329)+1,"")</f>
        <v/>
      </c>
      <c r="H330" s="3" t="str">
        <f>IF(ROWS($H$6:H330)&gt;MAX($D$6:$D$500),"",INDEX($C$6:$C$500,MATCH(ROWS($H$6:H330),$D$6:$D$500,0)))</f>
        <v/>
      </c>
    </row>
    <row r="331" spans="2:8" x14ac:dyDescent="0.2">
      <c r="B331" s="2">
        <v>12</v>
      </c>
      <c r="C331" t="s">
        <v>14</v>
      </c>
      <c r="D331" s="1" t="str">
        <f>IF(AND(B331=$G$6,COUNTIF(C$6:C331,C331)=1,B331&lt;&gt;""),MAX(D$5:D330)+1,"")</f>
        <v/>
      </c>
      <c r="H331" s="3" t="str">
        <f>IF(ROWS($H$6:H331)&gt;MAX($D$6:$D$500),"",INDEX($C$6:$C$500,MATCH(ROWS($H$6:H331),$D$6:$D$500,0)))</f>
        <v/>
      </c>
    </row>
    <row r="332" spans="2:8" x14ac:dyDescent="0.2">
      <c r="B332" s="2">
        <v>12</v>
      </c>
      <c r="C332" t="s">
        <v>14</v>
      </c>
      <c r="D332" s="1" t="str">
        <f>IF(AND(B332=$G$6,COUNTIF(C$6:C332,C332)=1,B332&lt;&gt;""),MAX(D$5:D331)+1,"")</f>
        <v/>
      </c>
      <c r="H332" s="3" t="str">
        <f>IF(ROWS($H$6:H332)&gt;MAX($D$6:$D$500),"",INDEX($C$6:$C$500,MATCH(ROWS($H$6:H332),$D$6:$D$500,0)))</f>
        <v/>
      </c>
    </row>
    <row r="333" spans="2:8" x14ac:dyDescent="0.2">
      <c r="B333" s="2">
        <v>12</v>
      </c>
      <c r="C333" t="s">
        <v>14</v>
      </c>
      <c r="D333" s="1" t="str">
        <f>IF(AND(B333=$G$6,COUNTIF(C$6:C333,C333)=1,B333&lt;&gt;""),MAX(D$5:D332)+1,"")</f>
        <v/>
      </c>
      <c r="H333" s="3" t="str">
        <f>IF(ROWS($H$6:H333)&gt;MAX($D$6:$D$500),"",INDEX($C$6:$C$500,MATCH(ROWS($H$6:H333),$D$6:$D$500,0)))</f>
        <v/>
      </c>
    </row>
    <row r="334" spans="2:8" x14ac:dyDescent="0.2">
      <c r="B334" s="2">
        <v>12</v>
      </c>
      <c r="C334" t="s">
        <v>14</v>
      </c>
      <c r="D334" s="1" t="str">
        <f>IF(AND(B334=$G$6,COUNTIF(C$6:C334,C334)=1,B334&lt;&gt;""),MAX(D$5:D333)+1,"")</f>
        <v/>
      </c>
      <c r="H334" s="3" t="str">
        <f>IF(ROWS($H$6:H334)&gt;MAX($D$6:$D$500),"",INDEX($C$6:$C$500,MATCH(ROWS($H$6:H334),$D$6:$D$500,0)))</f>
        <v/>
      </c>
    </row>
    <row r="335" spans="2:8" x14ac:dyDescent="0.2">
      <c r="B335" s="2">
        <v>12</v>
      </c>
      <c r="C335" t="s">
        <v>14</v>
      </c>
      <c r="D335" s="1" t="str">
        <f>IF(AND(B335=$G$6,COUNTIF(C$6:C335,C335)=1,B335&lt;&gt;""),MAX(D$5:D334)+1,"")</f>
        <v/>
      </c>
      <c r="H335" s="3" t="str">
        <f>IF(ROWS($H$6:H335)&gt;MAX($D$6:$D$500),"",INDEX($C$6:$C$500,MATCH(ROWS($H$6:H335),$D$6:$D$500,0)))</f>
        <v/>
      </c>
    </row>
    <row r="336" spans="2:8" x14ac:dyDescent="0.2">
      <c r="B336" s="2">
        <v>12</v>
      </c>
      <c r="C336" t="s">
        <v>14</v>
      </c>
      <c r="D336" s="1" t="str">
        <f>IF(AND(B336=$G$6,COUNTIF(C$6:C336,C336)=1,B336&lt;&gt;""),MAX(D$5:D335)+1,"")</f>
        <v/>
      </c>
      <c r="H336" s="3" t="str">
        <f>IF(ROWS($H$6:H336)&gt;MAX($D$6:$D$500),"",INDEX($C$6:$C$500,MATCH(ROWS($H$6:H336),$D$6:$D$500,0)))</f>
        <v/>
      </c>
    </row>
    <row r="337" spans="2:8" x14ac:dyDescent="0.2">
      <c r="B337" s="2">
        <v>12</v>
      </c>
      <c r="C337" t="s">
        <v>14</v>
      </c>
      <c r="D337" s="1" t="str">
        <f>IF(AND(B337=$G$6,COUNTIF(C$6:C337,C337)=1,B337&lt;&gt;""),MAX(D$5:D336)+1,"")</f>
        <v/>
      </c>
      <c r="H337" s="3" t="str">
        <f>IF(ROWS($H$6:H337)&gt;MAX($D$6:$D$500),"",INDEX($C$6:$C$500,MATCH(ROWS($H$6:H337),$D$6:$D$500,0)))</f>
        <v/>
      </c>
    </row>
    <row r="338" spans="2:8" x14ac:dyDescent="0.2">
      <c r="B338" s="2">
        <v>12</v>
      </c>
      <c r="C338" t="s">
        <v>14</v>
      </c>
      <c r="D338" s="1" t="str">
        <f>IF(AND(B338=$G$6,COUNTIF(C$6:C338,C338)=1,B338&lt;&gt;""),MAX(D$5:D337)+1,"")</f>
        <v/>
      </c>
      <c r="H338" s="3" t="str">
        <f>IF(ROWS($H$6:H338)&gt;MAX($D$6:$D$500),"",INDEX($C$6:$C$500,MATCH(ROWS($H$6:H338),$D$6:$D$500,0)))</f>
        <v/>
      </c>
    </row>
    <row r="339" spans="2:8" x14ac:dyDescent="0.2">
      <c r="B339" s="2">
        <v>12</v>
      </c>
      <c r="C339" t="s">
        <v>14</v>
      </c>
      <c r="D339" s="1" t="str">
        <f>IF(AND(B339=$G$6,COUNTIF(C$6:C339,C339)=1,B339&lt;&gt;""),MAX(D$5:D338)+1,"")</f>
        <v/>
      </c>
      <c r="H339" s="3" t="str">
        <f>IF(ROWS($H$6:H339)&gt;MAX($D$6:$D$500),"",INDEX($C$6:$C$500,MATCH(ROWS($H$6:H339),$D$6:$D$500,0)))</f>
        <v/>
      </c>
    </row>
    <row r="340" spans="2:8" x14ac:dyDescent="0.2">
      <c r="B340" s="2">
        <v>12</v>
      </c>
      <c r="C340" t="s">
        <v>14</v>
      </c>
      <c r="D340" s="1" t="str">
        <f>IF(AND(B340=$G$6,COUNTIF(C$6:C340,C340)=1,B340&lt;&gt;""),MAX(D$5:D339)+1,"")</f>
        <v/>
      </c>
      <c r="H340" s="3" t="str">
        <f>IF(ROWS($H$6:H340)&gt;MAX($D$6:$D$500),"",INDEX($C$6:$C$500,MATCH(ROWS($H$6:H340),$D$6:$D$500,0)))</f>
        <v/>
      </c>
    </row>
    <row r="341" spans="2:8" x14ac:dyDescent="0.2">
      <c r="B341" s="2">
        <v>12</v>
      </c>
      <c r="C341" t="s">
        <v>14</v>
      </c>
      <c r="D341" s="1" t="str">
        <f>IF(AND(B341=$G$6,COUNTIF(C$6:C341,C341)=1,B341&lt;&gt;""),MAX(D$5:D340)+1,"")</f>
        <v/>
      </c>
      <c r="H341" s="3" t="str">
        <f>IF(ROWS($H$6:H341)&gt;MAX($D$6:$D$500),"",INDEX($C$6:$C$500,MATCH(ROWS($H$6:H341),$D$6:$D$500,0)))</f>
        <v/>
      </c>
    </row>
    <row r="342" spans="2:8" x14ac:dyDescent="0.2">
      <c r="B342" s="2">
        <v>12</v>
      </c>
      <c r="C342" t="s">
        <v>14</v>
      </c>
      <c r="D342" s="1" t="str">
        <f>IF(AND(B342=$G$6,COUNTIF(C$6:C342,C342)=1,B342&lt;&gt;""),MAX(D$5:D341)+1,"")</f>
        <v/>
      </c>
      <c r="H342" s="3" t="str">
        <f>IF(ROWS($H$6:H342)&gt;MAX($D$6:$D$500),"",INDEX($C$6:$C$500,MATCH(ROWS($H$6:H342),$D$6:$D$500,0)))</f>
        <v/>
      </c>
    </row>
    <row r="343" spans="2:8" x14ac:dyDescent="0.2">
      <c r="B343" s="2">
        <v>12</v>
      </c>
      <c r="C343" t="s">
        <v>15</v>
      </c>
      <c r="D343" s="1" t="str">
        <f>IF(AND(B343=$G$6,COUNTIF(C$6:C343,C343)=1,B343&lt;&gt;""),MAX(D$5:D342)+1,"")</f>
        <v/>
      </c>
      <c r="H343" s="3" t="str">
        <f>IF(ROWS($H$6:H343)&gt;MAX($D$6:$D$500),"",INDEX($C$6:$C$500,MATCH(ROWS($H$6:H343),$D$6:$D$500,0)))</f>
        <v/>
      </c>
    </row>
    <row r="344" spans="2:8" x14ac:dyDescent="0.2">
      <c r="B344" s="2">
        <v>12</v>
      </c>
      <c r="C344" t="s">
        <v>15</v>
      </c>
      <c r="D344" s="1" t="str">
        <f>IF(AND(B344=$G$6,COUNTIF(C$6:C344,C344)=1,B344&lt;&gt;""),MAX(D$5:D343)+1,"")</f>
        <v/>
      </c>
      <c r="H344" s="3" t="str">
        <f>IF(ROWS($H$6:H344)&gt;MAX($D$6:$D$500),"",INDEX($C$6:$C$500,MATCH(ROWS($H$6:H344),$D$6:$D$500,0)))</f>
        <v/>
      </c>
    </row>
    <row r="345" spans="2:8" x14ac:dyDescent="0.2">
      <c r="B345" s="2">
        <v>12</v>
      </c>
      <c r="C345" t="s">
        <v>15</v>
      </c>
      <c r="D345" s="1" t="str">
        <f>IF(AND(B345=$G$6,COUNTIF(C$6:C345,C345)=1,B345&lt;&gt;""),MAX(D$5:D344)+1,"")</f>
        <v/>
      </c>
      <c r="H345" s="3" t="str">
        <f>IF(ROWS($H$6:H345)&gt;MAX($D$6:$D$500),"",INDEX($C$6:$C$500,MATCH(ROWS($H$6:H345),$D$6:$D$500,0)))</f>
        <v/>
      </c>
    </row>
    <row r="346" spans="2:8" x14ac:dyDescent="0.2">
      <c r="B346" s="2">
        <v>12</v>
      </c>
      <c r="C346" t="s">
        <v>15</v>
      </c>
      <c r="D346" s="1" t="str">
        <f>IF(AND(B346=$G$6,COUNTIF(C$6:C346,C346)=1,B346&lt;&gt;""),MAX(D$5:D345)+1,"")</f>
        <v/>
      </c>
      <c r="H346" s="3" t="str">
        <f>IF(ROWS($H$6:H346)&gt;MAX($D$6:$D$500),"",INDEX($C$6:$C$500,MATCH(ROWS($H$6:H346),$D$6:$D$500,0)))</f>
        <v/>
      </c>
    </row>
    <row r="347" spans="2:8" x14ac:dyDescent="0.2">
      <c r="B347" s="2">
        <v>12</v>
      </c>
      <c r="C347" t="s">
        <v>15</v>
      </c>
      <c r="D347" s="1" t="str">
        <f>IF(AND(B347=$G$6,COUNTIF(C$6:C347,C347)=1,B347&lt;&gt;""),MAX(D$5:D346)+1,"")</f>
        <v/>
      </c>
      <c r="H347" s="3" t="str">
        <f>IF(ROWS($H$6:H347)&gt;MAX($D$6:$D$500),"",INDEX($C$6:$C$500,MATCH(ROWS($H$6:H347),$D$6:$D$500,0)))</f>
        <v/>
      </c>
    </row>
    <row r="348" spans="2:8" x14ac:dyDescent="0.2">
      <c r="B348" s="2">
        <v>12</v>
      </c>
      <c r="C348" t="s">
        <v>15</v>
      </c>
      <c r="D348" s="1" t="str">
        <f>IF(AND(B348=$G$6,COUNTIF(C$6:C348,C348)=1,B348&lt;&gt;""),MAX(D$5:D347)+1,"")</f>
        <v/>
      </c>
      <c r="H348" s="3" t="str">
        <f>IF(ROWS($H$6:H348)&gt;MAX($D$6:$D$500),"",INDEX($C$6:$C$500,MATCH(ROWS($H$6:H348),$D$6:$D$500,0)))</f>
        <v/>
      </c>
    </row>
    <row r="349" spans="2:8" x14ac:dyDescent="0.2">
      <c r="B349" s="2">
        <v>12</v>
      </c>
      <c r="C349" t="s">
        <v>15</v>
      </c>
      <c r="D349" s="1" t="str">
        <f>IF(AND(B349=$G$6,COUNTIF(C$6:C349,C349)=1,B349&lt;&gt;""),MAX(D$5:D348)+1,"")</f>
        <v/>
      </c>
      <c r="H349" s="3" t="str">
        <f>IF(ROWS($H$6:H349)&gt;MAX($D$6:$D$500),"",INDEX($C$6:$C$500,MATCH(ROWS($H$6:H349),$D$6:$D$500,0)))</f>
        <v/>
      </c>
    </row>
    <row r="350" spans="2:8" x14ac:dyDescent="0.2">
      <c r="B350" s="2">
        <v>12</v>
      </c>
      <c r="C350" t="s">
        <v>15</v>
      </c>
      <c r="D350" s="1" t="str">
        <f>IF(AND(B350=$G$6,COUNTIF(C$6:C350,C350)=1,B350&lt;&gt;""),MAX(D$5:D349)+1,"")</f>
        <v/>
      </c>
      <c r="H350" s="3" t="str">
        <f>IF(ROWS($H$6:H350)&gt;MAX($D$6:$D$500),"",INDEX($C$6:$C$500,MATCH(ROWS($H$6:H350),$D$6:$D$500,0)))</f>
        <v/>
      </c>
    </row>
    <row r="351" spans="2:8" x14ac:dyDescent="0.2">
      <c r="B351" s="2">
        <v>12</v>
      </c>
      <c r="C351" t="s">
        <v>15</v>
      </c>
      <c r="D351" s="1" t="str">
        <f>IF(AND(B351=$G$6,COUNTIF(C$6:C351,C351)=1,B351&lt;&gt;""),MAX(D$5:D350)+1,"")</f>
        <v/>
      </c>
      <c r="H351" s="3" t="str">
        <f>IF(ROWS($H$6:H351)&gt;MAX($D$6:$D$500),"",INDEX($C$6:$C$500,MATCH(ROWS($H$6:H351),$D$6:$D$500,0)))</f>
        <v/>
      </c>
    </row>
    <row r="352" spans="2:8" x14ac:dyDescent="0.2">
      <c r="B352" s="2">
        <v>12</v>
      </c>
      <c r="C352" t="s">
        <v>15</v>
      </c>
      <c r="D352" s="1" t="str">
        <f>IF(AND(B352=$G$6,COUNTIF(C$6:C352,C352)=1,B352&lt;&gt;""),MAX(D$5:D351)+1,"")</f>
        <v/>
      </c>
      <c r="H352" s="3" t="str">
        <f>IF(ROWS($H$6:H352)&gt;MAX($D$6:$D$500),"",INDEX($C$6:$C$500,MATCH(ROWS($H$6:H352),$D$6:$D$500,0)))</f>
        <v/>
      </c>
    </row>
    <row r="353" spans="2:8" x14ac:dyDescent="0.2">
      <c r="B353" s="2">
        <v>12</v>
      </c>
      <c r="C353" t="s">
        <v>15</v>
      </c>
      <c r="D353" s="1" t="str">
        <f>IF(AND(B353=$G$6,COUNTIF(C$6:C353,C353)=1,B353&lt;&gt;""),MAX(D$5:D352)+1,"")</f>
        <v/>
      </c>
      <c r="H353" s="3" t="str">
        <f>IF(ROWS($H$6:H353)&gt;MAX($D$6:$D$500),"",INDEX($C$6:$C$500,MATCH(ROWS($H$6:H353),$D$6:$D$500,0)))</f>
        <v/>
      </c>
    </row>
    <row r="354" spans="2:8" x14ac:dyDescent="0.2">
      <c r="B354" s="2">
        <v>12</v>
      </c>
      <c r="C354" t="s">
        <v>15</v>
      </c>
      <c r="D354" s="1" t="str">
        <f>IF(AND(B354=$G$6,COUNTIF(C$6:C354,C354)=1,B354&lt;&gt;""),MAX(D$5:D353)+1,"")</f>
        <v/>
      </c>
      <c r="H354" s="3" t="str">
        <f>IF(ROWS($H$6:H354)&gt;MAX($D$6:$D$500),"",INDEX($C$6:$C$500,MATCH(ROWS($H$6:H354),$D$6:$D$500,0)))</f>
        <v/>
      </c>
    </row>
    <row r="355" spans="2:8" x14ac:dyDescent="0.2">
      <c r="B355" s="2">
        <v>12</v>
      </c>
      <c r="C355" t="s">
        <v>15</v>
      </c>
      <c r="D355" s="1" t="str">
        <f>IF(AND(B355=$G$6,COUNTIF(C$6:C355,C355)=1,B355&lt;&gt;""),MAX(D$5:D354)+1,"")</f>
        <v/>
      </c>
      <c r="H355" s="3" t="str">
        <f>IF(ROWS($H$6:H355)&gt;MAX($D$6:$D$500),"",INDEX($C$6:$C$500,MATCH(ROWS($H$6:H355),$D$6:$D$500,0)))</f>
        <v/>
      </c>
    </row>
    <row r="356" spans="2:8" x14ac:dyDescent="0.2">
      <c r="B356" s="2">
        <v>12</v>
      </c>
      <c r="C356" t="s">
        <v>15</v>
      </c>
      <c r="D356" s="1" t="str">
        <f>IF(AND(B356=$G$6,COUNTIF(C$6:C356,C356)=1,B356&lt;&gt;""),MAX(D$5:D355)+1,"")</f>
        <v/>
      </c>
      <c r="H356" s="3" t="str">
        <f>IF(ROWS($H$6:H356)&gt;MAX($D$6:$D$500),"",INDEX($C$6:$C$500,MATCH(ROWS($H$6:H356),$D$6:$D$500,0)))</f>
        <v/>
      </c>
    </row>
    <row r="357" spans="2:8" x14ac:dyDescent="0.2">
      <c r="B357" s="2">
        <v>12</v>
      </c>
      <c r="C357" t="s">
        <v>15</v>
      </c>
      <c r="D357" s="1" t="str">
        <f>IF(AND(B357=$G$6,COUNTIF(C$6:C357,C357)=1,B357&lt;&gt;""),MAX(D$5:D356)+1,"")</f>
        <v/>
      </c>
      <c r="H357" s="3" t="str">
        <f>IF(ROWS($H$6:H357)&gt;MAX($D$6:$D$500),"",INDEX($C$6:$C$500,MATCH(ROWS($H$6:H357),$D$6:$D$500,0)))</f>
        <v/>
      </c>
    </row>
    <row r="358" spans="2:8" x14ac:dyDescent="0.2">
      <c r="B358" s="2">
        <v>12</v>
      </c>
      <c r="C358" t="s">
        <v>15</v>
      </c>
      <c r="D358" s="1" t="str">
        <f>IF(AND(B358=$G$6,COUNTIF(C$6:C358,C358)=1,B358&lt;&gt;""),MAX(D$5:D357)+1,"")</f>
        <v/>
      </c>
      <c r="H358" s="3" t="str">
        <f>IF(ROWS($H$6:H358)&gt;MAX($D$6:$D$500),"",INDEX($C$6:$C$500,MATCH(ROWS($H$6:H358),$D$6:$D$500,0)))</f>
        <v/>
      </c>
    </row>
    <row r="359" spans="2:8" x14ac:dyDescent="0.2">
      <c r="B359" s="2">
        <v>12</v>
      </c>
      <c r="C359" t="s">
        <v>15</v>
      </c>
      <c r="D359" s="1" t="str">
        <f>IF(AND(B359=$G$6,COUNTIF(C$6:C359,C359)=1,B359&lt;&gt;""),MAX(D$5:D358)+1,"")</f>
        <v/>
      </c>
      <c r="H359" s="3" t="str">
        <f>IF(ROWS($H$6:H359)&gt;MAX($D$6:$D$500),"",INDEX($C$6:$C$500,MATCH(ROWS($H$6:H359),$D$6:$D$500,0)))</f>
        <v/>
      </c>
    </row>
    <row r="360" spans="2:8" x14ac:dyDescent="0.2">
      <c r="B360" s="2">
        <v>12</v>
      </c>
      <c r="C360" t="s">
        <v>15</v>
      </c>
      <c r="D360" s="1" t="str">
        <f>IF(AND(B360=$G$6,COUNTIF(C$6:C360,C360)=1,B360&lt;&gt;""),MAX(D$5:D359)+1,"")</f>
        <v/>
      </c>
      <c r="H360" s="3" t="str">
        <f>IF(ROWS($H$6:H360)&gt;MAX($D$6:$D$500),"",INDEX($C$6:$C$500,MATCH(ROWS($H$6:H360),$D$6:$D$500,0)))</f>
        <v/>
      </c>
    </row>
    <row r="361" spans="2:8" x14ac:dyDescent="0.2">
      <c r="B361" s="2">
        <v>12</v>
      </c>
      <c r="C361" t="s">
        <v>15</v>
      </c>
      <c r="D361" s="1" t="str">
        <f>IF(AND(B361=$G$6,COUNTIF(C$6:C361,C361)=1,B361&lt;&gt;""),MAX(D$5:D360)+1,"")</f>
        <v/>
      </c>
      <c r="H361" s="3" t="str">
        <f>IF(ROWS($H$6:H361)&gt;MAX($D$6:$D$500),"",INDEX($C$6:$C$500,MATCH(ROWS($H$6:H361),$D$6:$D$500,0)))</f>
        <v/>
      </c>
    </row>
    <row r="362" spans="2:8" x14ac:dyDescent="0.2">
      <c r="B362" s="2">
        <v>12</v>
      </c>
      <c r="C362" t="s">
        <v>15</v>
      </c>
      <c r="D362" s="1" t="str">
        <f>IF(AND(B362=$G$6,COUNTIF(C$6:C362,C362)=1,B362&lt;&gt;""),MAX(D$5:D361)+1,"")</f>
        <v/>
      </c>
      <c r="H362" s="3" t="str">
        <f>IF(ROWS($H$6:H362)&gt;MAX($D$6:$D$500),"",INDEX($C$6:$C$500,MATCH(ROWS($H$6:H362),$D$6:$D$500,0)))</f>
        <v/>
      </c>
    </row>
    <row r="363" spans="2:8" x14ac:dyDescent="0.2">
      <c r="B363" s="2">
        <v>12</v>
      </c>
      <c r="C363" t="s">
        <v>15</v>
      </c>
      <c r="D363" s="1" t="str">
        <f>IF(AND(B363=$G$6,COUNTIF(C$6:C363,C363)=1,B363&lt;&gt;""),MAX(D$5:D362)+1,"")</f>
        <v/>
      </c>
      <c r="H363" s="3" t="str">
        <f>IF(ROWS($H$6:H363)&gt;MAX($D$6:$D$500),"",INDEX($C$6:$C$500,MATCH(ROWS($H$6:H363),$D$6:$D$500,0)))</f>
        <v/>
      </c>
    </row>
    <row r="364" spans="2:8" x14ac:dyDescent="0.2">
      <c r="B364" s="2">
        <v>12</v>
      </c>
      <c r="C364" t="s">
        <v>15</v>
      </c>
      <c r="D364" s="1" t="str">
        <f>IF(AND(B364=$G$6,COUNTIF(C$6:C364,C364)=1,B364&lt;&gt;""),MAX(D$5:D363)+1,"")</f>
        <v/>
      </c>
      <c r="H364" s="3" t="str">
        <f>IF(ROWS($H$6:H364)&gt;MAX($D$6:$D$500),"",INDEX($C$6:$C$500,MATCH(ROWS($H$6:H364),$D$6:$D$500,0)))</f>
        <v/>
      </c>
    </row>
    <row r="365" spans="2:8" x14ac:dyDescent="0.2">
      <c r="D365" s="1" t="str">
        <f>IF(AND(B365=$G$6,COUNTIF(C$6:C365,C365)=1,B365&lt;&gt;""),MAX(D$5:D364)+1,"")</f>
        <v/>
      </c>
      <c r="H365" s="3" t="str">
        <f>IF(ROWS($H$6:H365)&gt;MAX($D$6:$D$500),"",INDEX($C$6:$C$500,MATCH(ROWS($H$6:H365),$D$6:$D$500,0)))</f>
        <v/>
      </c>
    </row>
    <row r="366" spans="2:8" x14ac:dyDescent="0.2">
      <c r="D366" s="1" t="str">
        <f>IF(AND(B366=$G$6,COUNTIF(C$6:C366,C366)=1,B366&lt;&gt;""),MAX(D$5:D365)+1,"")</f>
        <v/>
      </c>
      <c r="H366" s="3" t="str">
        <f>IF(ROWS($H$6:H366)&gt;MAX($D$6:$D$500),"",INDEX($C$6:$C$500,MATCH(ROWS($H$6:H366),$D$6:$D$500,0)))</f>
        <v/>
      </c>
    </row>
    <row r="367" spans="2:8" x14ac:dyDescent="0.2">
      <c r="D367" s="1" t="str">
        <f>IF(AND(B367=$G$6,COUNTIF(C$6:C367,C367)=1,B367&lt;&gt;""),MAX(D$5:D366)+1,"")</f>
        <v/>
      </c>
      <c r="H367" s="3" t="str">
        <f>IF(ROWS($H$6:H367)&gt;MAX($D$6:$D$500),"",INDEX($C$6:$C$500,MATCH(ROWS($H$6:H367),$D$6:$D$500,0)))</f>
        <v/>
      </c>
    </row>
    <row r="368" spans="2:8" x14ac:dyDescent="0.2">
      <c r="D368" s="1" t="str">
        <f>IF(AND(B368=$G$6,COUNTIF(C$6:C368,C368)=1,B368&lt;&gt;""),MAX(D$5:D367)+1,"")</f>
        <v/>
      </c>
      <c r="H368" s="3" t="str">
        <f>IF(ROWS($H$6:H368)&gt;MAX($D$6:$D$500),"",INDEX($C$6:$C$500,MATCH(ROWS($H$6:H368),$D$6:$D$500,0)))</f>
        <v/>
      </c>
    </row>
    <row r="369" spans="4:8" x14ac:dyDescent="0.2">
      <c r="D369" s="1" t="str">
        <f>IF(AND(B369=$G$6,COUNTIF(C$6:C369,C369)=1,B369&lt;&gt;""),MAX(D$5:D368)+1,"")</f>
        <v/>
      </c>
      <c r="H369" s="3" t="str">
        <f>IF(ROWS($H$6:H369)&gt;MAX($D$6:$D$500),"",INDEX($C$6:$C$500,MATCH(ROWS($H$6:H369),$D$6:$D$500,0)))</f>
        <v/>
      </c>
    </row>
    <row r="370" spans="4:8" x14ac:dyDescent="0.2">
      <c r="D370" s="1" t="str">
        <f>IF(AND(B370=$G$6,COUNTIF(C$6:C370,C370)=1,B370&lt;&gt;""),MAX(D$5:D369)+1,"")</f>
        <v/>
      </c>
      <c r="H370" s="3" t="str">
        <f>IF(ROWS($H$6:H370)&gt;MAX($D$6:$D$500),"",INDEX($C$6:$C$500,MATCH(ROWS($H$6:H370),$D$6:$D$500,0)))</f>
        <v/>
      </c>
    </row>
    <row r="371" spans="4:8" x14ac:dyDescent="0.2">
      <c r="D371" s="1" t="str">
        <f>IF(AND(B371=$G$6,COUNTIF(C$6:C371,C371)=1,B371&lt;&gt;""),MAX(D$5:D370)+1,"")</f>
        <v/>
      </c>
      <c r="H371" s="3" t="str">
        <f>IF(ROWS($H$6:H371)&gt;MAX($D$6:$D$500),"",INDEX($C$6:$C$500,MATCH(ROWS($H$6:H371),$D$6:$D$500,0)))</f>
        <v/>
      </c>
    </row>
    <row r="372" spans="4:8" x14ac:dyDescent="0.2">
      <c r="D372" s="1" t="str">
        <f>IF(AND(B372=$G$6,COUNTIF(C$6:C372,C372)=1,B372&lt;&gt;""),MAX(D$5:D371)+1,"")</f>
        <v/>
      </c>
      <c r="H372" s="3" t="str">
        <f>IF(ROWS($H$6:H372)&gt;MAX($D$6:$D$500),"",INDEX($C$6:$C$500,MATCH(ROWS($H$6:H372),$D$6:$D$500,0)))</f>
        <v/>
      </c>
    </row>
    <row r="373" spans="4:8" x14ac:dyDescent="0.2">
      <c r="D373" s="1" t="str">
        <f>IF(AND(B373=$G$6,COUNTIF(C$6:C373,C373)=1,B373&lt;&gt;""),MAX(D$5:D372)+1,"")</f>
        <v/>
      </c>
      <c r="H373" s="3" t="str">
        <f>IF(ROWS($H$6:H373)&gt;MAX($D$6:$D$500),"",INDEX($C$6:$C$500,MATCH(ROWS($H$6:H373),$D$6:$D$500,0)))</f>
        <v/>
      </c>
    </row>
    <row r="374" spans="4:8" x14ac:dyDescent="0.2">
      <c r="D374" s="1" t="str">
        <f>IF(AND(B374=$G$6,COUNTIF(C$6:C374,C374)=1,B374&lt;&gt;""),MAX(D$5:D373)+1,"")</f>
        <v/>
      </c>
      <c r="H374" s="3" t="str">
        <f>IF(ROWS($H$6:H374)&gt;MAX($D$6:$D$500),"",INDEX($C$6:$C$500,MATCH(ROWS($H$6:H374),$D$6:$D$500,0)))</f>
        <v/>
      </c>
    </row>
    <row r="375" spans="4:8" x14ac:dyDescent="0.2">
      <c r="D375" s="1" t="str">
        <f>IF(AND(B375=$G$6,COUNTIF(C$6:C375,C375)=1,B375&lt;&gt;""),MAX(D$5:D374)+1,"")</f>
        <v/>
      </c>
      <c r="H375" s="3" t="str">
        <f>IF(ROWS($H$6:H375)&gt;MAX($D$6:$D$500),"",INDEX($C$6:$C$500,MATCH(ROWS($H$6:H375),$D$6:$D$500,0)))</f>
        <v/>
      </c>
    </row>
    <row r="376" spans="4:8" x14ac:dyDescent="0.2">
      <c r="D376" s="1" t="str">
        <f>IF(AND(B376=$G$6,COUNTIF(C$6:C376,C376)=1,B376&lt;&gt;""),MAX(D$5:D375)+1,"")</f>
        <v/>
      </c>
      <c r="H376" s="3" t="str">
        <f>IF(ROWS($H$6:H376)&gt;MAX($D$6:$D$500),"",INDEX($C$6:$C$500,MATCH(ROWS($H$6:H376),$D$6:$D$500,0)))</f>
        <v/>
      </c>
    </row>
    <row r="377" spans="4:8" x14ac:dyDescent="0.2">
      <c r="D377" s="1" t="str">
        <f>IF(AND(B377=$G$6,COUNTIF(C$6:C377,C377)=1,B377&lt;&gt;""),MAX(D$5:D376)+1,"")</f>
        <v/>
      </c>
      <c r="H377" s="3" t="str">
        <f>IF(ROWS($H$6:H377)&gt;MAX($D$6:$D$500),"",INDEX($C$6:$C$500,MATCH(ROWS($H$6:H377),$D$6:$D$500,0)))</f>
        <v/>
      </c>
    </row>
    <row r="378" spans="4:8" x14ac:dyDescent="0.2">
      <c r="D378" s="1" t="str">
        <f>IF(AND(B378=$G$6,COUNTIF(C$6:C378,C378)=1,B378&lt;&gt;""),MAX(D$5:D377)+1,"")</f>
        <v/>
      </c>
      <c r="H378" s="3" t="str">
        <f>IF(ROWS($H$6:H378)&gt;MAX($D$6:$D$500),"",INDEX($C$6:$C$500,MATCH(ROWS($H$6:H378),$D$6:$D$500,0)))</f>
        <v/>
      </c>
    </row>
    <row r="379" spans="4:8" x14ac:dyDescent="0.2">
      <c r="D379" s="1" t="str">
        <f>IF(AND(B379=$G$6,COUNTIF(C$6:C379,C379)=1,B379&lt;&gt;""),MAX(D$5:D378)+1,"")</f>
        <v/>
      </c>
      <c r="H379" s="3" t="str">
        <f>IF(ROWS($H$6:H379)&gt;MAX($D$6:$D$500),"",INDEX($C$6:$C$500,MATCH(ROWS($H$6:H379),$D$6:$D$500,0)))</f>
        <v/>
      </c>
    </row>
    <row r="380" spans="4:8" x14ac:dyDescent="0.2">
      <c r="D380" s="1" t="str">
        <f>IF(AND(B380=$G$6,COUNTIF(C$6:C380,C380)=1,B380&lt;&gt;""),MAX(D$5:D379)+1,"")</f>
        <v/>
      </c>
      <c r="H380" s="3" t="str">
        <f>IF(ROWS($H$6:H380)&gt;MAX($D$6:$D$500),"",INDEX($C$6:$C$500,MATCH(ROWS($H$6:H380),$D$6:$D$500,0)))</f>
        <v/>
      </c>
    </row>
    <row r="381" spans="4:8" x14ac:dyDescent="0.2">
      <c r="D381" s="1" t="str">
        <f>IF(AND(B381=$G$6,COUNTIF(C$6:C381,C381)=1,B381&lt;&gt;""),MAX(D$5:D380)+1,"")</f>
        <v/>
      </c>
      <c r="H381" s="3" t="str">
        <f>IF(ROWS($H$6:H381)&gt;MAX($D$6:$D$500),"",INDEX($C$6:$C$500,MATCH(ROWS($H$6:H381),$D$6:$D$500,0)))</f>
        <v/>
      </c>
    </row>
    <row r="382" spans="4:8" x14ac:dyDescent="0.2">
      <c r="D382" s="1" t="str">
        <f>IF(AND(B382=$G$6,COUNTIF(C$6:C382,C382)=1,B382&lt;&gt;""),MAX(D$5:D381)+1,"")</f>
        <v/>
      </c>
      <c r="H382" s="3" t="str">
        <f>IF(ROWS($H$6:H382)&gt;MAX($D$6:$D$500),"",INDEX($C$6:$C$500,MATCH(ROWS($H$6:H382),$D$6:$D$500,0)))</f>
        <v/>
      </c>
    </row>
    <row r="383" spans="4:8" x14ac:dyDescent="0.2">
      <c r="D383" s="1" t="str">
        <f>IF(AND(B383=$G$6,COUNTIF(C$6:C383,C383)=1,B383&lt;&gt;""),MAX(D$5:D382)+1,"")</f>
        <v/>
      </c>
      <c r="H383" s="3" t="str">
        <f>IF(ROWS($H$6:H383)&gt;MAX($D$6:$D$500),"",INDEX($C$6:$C$500,MATCH(ROWS($H$6:H383),$D$6:$D$500,0)))</f>
        <v/>
      </c>
    </row>
    <row r="384" spans="4:8" x14ac:dyDescent="0.2">
      <c r="D384" s="1" t="str">
        <f>IF(AND(B384=$G$6,COUNTIF(C$6:C384,C384)=1,B384&lt;&gt;""),MAX(D$5:D383)+1,"")</f>
        <v/>
      </c>
      <c r="H384" s="3" t="str">
        <f>IF(ROWS($H$6:H384)&gt;MAX($D$6:$D$500),"",INDEX($C$6:$C$500,MATCH(ROWS($H$6:H384),$D$6:$D$500,0)))</f>
        <v/>
      </c>
    </row>
    <row r="385" spans="4:8" x14ac:dyDescent="0.2">
      <c r="D385" s="1" t="str">
        <f>IF(AND(B385=$G$6,COUNTIF(C$6:C385,C385)=1,B385&lt;&gt;""),MAX(D$5:D384)+1,"")</f>
        <v/>
      </c>
      <c r="H385" s="3" t="str">
        <f>IF(ROWS($H$6:H385)&gt;MAX($D$6:$D$500),"",INDEX($C$6:$C$500,MATCH(ROWS($H$6:H385),$D$6:$D$500,0)))</f>
        <v/>
      </c>
    </row>
    <row r="386" spans="4:8" x14ac:dyDescent="0.2">
      <c r="D386" s="1" t="str">
        <f>IF(AND(B386=$G$6,COUNTIF(C$6:C386,C386)=1,B386&lt;&gt;""),MAX(D$5:D385)+1,"")</f>
        <v/>
      </c>
      <c r="H386" s="3" t="str">
        <f>IF(ROWS($H$6:H386)&gt;MAX($D$6:$D$500),"",INDEX($C$6:$C$500,MATCH(ROWS($H$6:H386),$D$6:$D$500,0)))</f>
        <v/>
      </c>
    </row>
    <row r="387" spans="4:8" x14ac:dyDescent="0.2">
      <c r="D387" s="1" t="str">
        <f>IF(AND(B387=$G$6,COUNTIF(C$6:C387,C387)=1,B387&lt;&gt;""),MAX(D$5:D386)+1,"")</f>
        <v/>
      </c>
      <c r="H387" s="3" t="str">
        <f>IF(ROWS($H$6:H387)&gt;MAX($D$6:$D$500),"",INDEX($C$6:$C$500,MATCH(ROWS($H$6:H387),$D$6:$D$500,0)))</f>
        <v/>
      </c>
    </row>
    <row r="388" spans="4:8" x14ac:dyDescent="0.2">
      <c r="D388" s="1" t="str">
        <f>IF(AND(B388=$G$6,COUNTIF(C$6:C388,C388)=1,B388&lt;&gt;""),MAX(D$5:D387)+1,"")</f>
        <v/>
      </c>
      <c r="H388" s="3" t="str">
        <f>IF(ROWS($H$6:H388)&gt;MAX($D$6:$D$500),"",INDEX($C$6:$C$500,MATCH(ROWS($H$6:H388),$D$6:$D$500,0)))</f>
        <v/>
      </c>
    </row>
    <row r="389" spans="4:8" x14ac:dyDescent="0.2">
      <c r="D389" s="1" t="str">
        <f>IF(AND(B389=$G$6,COUNTIF(C$6:C389,C389)=1,B389&lt;&gt;""),MAX(D$5:D388)+1,"")</f>
        <v/>
      </c>
      <c r="H389" s="3" t="str">
        <f>IF(ROWS($H$6:H389)&gt;MAX($D$6:$D$500),"",INDEX($C$6:$C$500,MATCH(ROWS($H$6:H389),$D$6:$D$500,0)))</f>
        <v/>
      </c>
    </row>
    <row r="390" spans="4:8" x14ac:dyDescent="0.2">
      <c r="D390" s="1" t="str">
        <f>IF(AND(B390=$G$6,COUNTIF(C$6:C390,C390)=1,B390&lt;&gt;""),MAX(D$5:D389)+1,"")</f>
        <v/>
      </c>
      <c r="H390" s="3" t="str">
        <f>IF(ROWS($H$6:H390)&gt;MAX($D$6:$D$500),"",INDEX($C$6:$C$500,MATCH(ROWS($H$6:H390),$D$6:$D$500,0)))</f>
        <v/>
      </c>
    </row>
    <row r="391" spans="4:8" x14ac:dyDescent="0.2">
      <c r="D391" s="1" t="str">
        <f>IF(AND(B391=$G$6,COUNTIF(C$6:C391,C391)=1,B391&lt;&gt;""),MAX(D$5:D390)+1,"")</f>
        <v/>
      </c>
      <c r="H391" s="3" t="str">
        <f>IF(ROWS($H$6:H391)&gt;MAX($D$6:$D$500),"",INDEX($C$6:$C$500,MATCH(ROWS($H$6:H391),$D$6:$D$500,0)))</f>
        <v/>
      </c>
    </row>
    <row r="392" spans="4:8" x14ac:dyDescent="0.2">
      <c r="D392" s="1" t="str">
        <f>IF(AND(B392=$G$6,COUNTIF(C$6:C392,C392)=1,B392&lt;&gt;""),MAX(D$5:D391)+1,"")</f>
        <v/>
      </c>
      <c r="H392" s="3" t="str">
        <f>IF(ROWS($H$6:H392)&gt;MAX($D$6:$D$500),"",INDEX($C$6:$C$500,MATCH(ROWS($H$6:H392),$D$6:$D$500,0)))</f>
        <v/>
      </c>
    </row>
    <row r="393" spans="4:8" x14ac:dyDescent="0.2">
      <c r="D393" s="1" t="str">
        <f>IF(AND(B393=$G$6,COUNTIF(C$6:C393,C393)=1,B393&lt;&gt;""),MAX(D$5:D392)+1,"")</f>
        <v/>
      </c>
      <c r="H393" s="3" t="str">
        <f>IF(ROWS($H$6:H393)&gt;MAX($D$6:$D$500),"",INDEX($C$6:$C$500,MATCH(ROWS($H$6:H393),$D$6:$D$500,0)))</f>
        <v/>
      </c>
    </row>
    <row r="394" spans="4:8" x14ac:dyDescent="0.2">
      <c r="D394" s="1" t="str">
        <f>IF(AND(B394=$G$6,COUNTIF(C$6:C394,C394)=1,B394&lt;&gt;""),MAX(D$5:D393)+1,"")</f>
        <v/>
      </c>
      <c r="H394" s="3" t="str">
        <f>IF(ROWS($H$6:H394)&gt;MAX($D$6:$D$500),"",INDEX($C$6:$C$500,MATCH(ROWS($H$6:H394),$D$6:$D$500,0)))</f>
        <v/>
      </c>
    </row>
    <row r="395" spans="4:8" x14ac:dyDescent="0.2">
      <c r="D395" s="1" t="str">
        <f>IF(AND(B395=$G$6,COUNTIF(C$6:C395,C395)=1,B395&lt;&gt;""),MAX(D$5:D394)+1,"")</f>
        <v/>
      </c>
      <c r="H395" s="3" t="str">
        <f>IF(ROWS($H$6:H395)&gt;MAX($D$6:$D$500),"",INDEX($C$6:$C$500,MATCH(ROWS($H$6:H395),$D$6:$D$500,0)))</f>
        <v/>
      </c>
    </row>
    <row r="396" spans="4:8" x14ac:dyDescent="0.2">
      <c r="D396" s="1" t="str">
        <f>IF(AND(B396=$G$6,COUNTIF(C$6:C396,C396)=1,B396&lt;&gt;""),MAX(D$5:D395)+1,"")</f>
        <v/>
      </c>
      <c r="H396" s="3" t="str">
        <f>IF(ROWS($H$6:H396)&gt;MAX($D$6:$D$500),"",INDEX($C$6:$C$500,MATCH(ROWS($H$6:H396),$D$6:$D$500,0)))</f>
        <v/>
      </c>
    </row>
    <row r="397" spans="4:8" x14ac:dyDescent="0.2">
      <c r="D397" s="1" t="str">
        <f>IF(AND(B397=$G$6,COUNTIF(C$6:C397,C397)=1,B397&lt;&gt;""),MAX(D$5:D396)+1,"")</f>
        <v/>
      </c>
      <c r="H397" s="3" t="str">
        <f>IF(ROWS($H$6:H397)&gt;MAX($D$6:$D$500),"",INDEX($C$6:$C$500,MATCH(ROWS($H$6:H397),$D$6:$D$500,0)))</f>
        <v/>
      </c>
    </row>
    <row r="398" spans="4:8" x14ac:dyDescent="0.2">
      <c r="D398" s="1" t="str">
        <f>IF(AND(B398=$G$6,COUNTIF(C$6:C398,C398)=1,B398&lt;&gt;""),MAX(D$5:D397)+1,"")</f>
        <v/>
      </c>
      <c r="H398" s="3" t="str">
        <f>IF(ROWS($H$6:H398)&gt;MAX($D$6:$D$500),"",INDEX($C$6:$C$500,MATCH(ROWS($H$6:H398),$D$6:$D$500,0)))</f>
        <v/>
      </c>
    </row>
    <row r="399" spans="4:8" x14ac:dyDescent="0.2">
      <c r="D399" s="1" t="str">
        <f>IF(AND(B399=$G$6,COUNTIF(C$6:C399,C399)=1,B399&lt;&gt;""),MAX(D$5:D398)+1,"")</f>
        <v/>
      </c>
      <c r="H399" s="3" t="str">
        <f>IF(ROWS($H$6:H399)&gt;MAX($D$6:$D$500),"",INDEX($C$6:$C$500,MATCH(ROWS($H$6:H399),$D$6:$D$500,0)))</f>
        <v/>
      </c>
    </row>
    <row r="400" spans="4:8" x14ac:dyDescent="0.2">
      <c r="D400" s="1" t="str">
        <f>IF(AND(B400=$G$6,COUNTIF(C$6:C400,C400)=1,B400&lt;&gt;""),MAX(D$5:D399)+1,"")</f>
        <v/>
      </c>
      <c r="H400" s="3" t="str">
        <f>IF(ROWS($H$6:H400)&gt;MAX($D$6:$D$500),"",INDEX($C$6:$C$500,MATCH(ROWS($H$6:H400),$D$6:$D$500,0)))</f>
        <v/>
      </c>
    </row>
    <row r="401" spans="4:8" x14ac:dyDescent="0.2">
      <c r="D401" s="1" t="str">
        <f>IF(AND(B401=$G$6,COUNTIF(C$6:C401,C401)=1,B401&lt;&gt;""),MAX(D$5:D400)+1,"")</f>
        <v/>
      </c>
      <c r="H401" s="3" t="str">
        <f>IF(ROWS($H$6:H401)&gt;MAX($D$6:$D$500),"",INDEX($C$6:$C$500,MATCH(ROWS($H$6:H401),$D$6:$D$500,0)))</f>
        <v/>
      </c>
    </row>
    <row r="402" spans="4:8" x14ac:dyDescent="0.2">
      <c r="D402" s="1" t="str">
        <f>IF(AND(B402=$G$6,COUNTIF(C$6:C402,C402)=1,B402&lt;&gt;""),MAX(D$5:D401)+1,"")</f>
        <v/>
      </c>
      <c r="H402" s="3" t="str">
        <f>IF(ROWS($H$6:H402)&gt;MAX($D$6:$D$500),"",INDEX($C$6:$C$500,MATCH(ROWS($H$6:H402),$D$6:$D$500,0)))</f>
        <v/>
      </c>
    </row>
    <row r="403" spans="4:8" x14ac:dyDescent="0.2">
      <c r="D403" s="1" t="str">
        <f>IF(AND(B403=$G$6,COUNTIF(C$6:C403,C403)=1,B403&lt;&gt;""),MAX(D$5:D402)+1,"")</f>
        <v/>
      </c>
      <c r="H403" s="3" t="str">
        <f>IF(ROWS($H$6:H403)&gt;MAX($D$6:$D$500),"",INDEX($C$6:$C$500,MATCH(ROWS($H$6:H403),$D$6:$D$500,0)))</f>
        <v/>
      </c>
    </row>
    <row r="404" spans="4:8" x14ac:dyDescent="0.2">
      <c r="D404" s="1" t="str">
        <f>IF(AND(B404=$G$6,COUNTIF(C$6:C404,C404)=1,B404&lt;&gt;""),MAX(D$5:D403)+1,"")</f>
        <v/>
      </c>
      <c r="H404" s="3" t="str">
        <f>IF(ROWS($H$6:H404)&gt;MAX($D$6:$D$500),"",INDEX($C$6:$C$500,MATCH(ROWS($H$6:H404),$D$6:$D$500,0)))</f>
        <v/>
      </c>
    </row>
    <row r="405" spans="4:8" x14ac:dyDescent="0.2">
      <c r="D405" s="1" t="str">
        <f>IF(AND(B405=$G$6,COUNTIF(C$6:C405,C405)=1,B405&lt;&gt;""),MAX(D$5:D404)+1,"")</f>
        <v/>
      </c>
      <c r="H405" s="3" t="str">
        <f>IF(ROWS($H$6:H405)&gt;MAX($D$6:$D$500),"",INDEX($C$6:$C$500,MATCH(ROWS($H$6:H405),$D$6:$D$500,0)))</f>
        <v/>
      </c>
    </row>
    <row r="406" spans="4:8" x14ac:dyDescent="0.2">
      <c r="D406" s="1" t="str">
        <f>IF(AND(B406=$G$6,COUNTIF(C$6:C406,C406)=1,B406&lt;&gt;""),MAX(D$5:D405)+1,"")</f>
        <v/>
      </c>
      <c r="H406" s="3" t="str">
        <f>IF(ROWS($H$6:H406)&gt;MAX($D$6:$D$500),"",INDEX($C$6:$C$500,MATCH(ROWS($H$6:H406),$D$6:$D$500,0)))</f>
        <v/>
      </c>
    </row>
    <row r="407" spans="4:8" x14ac:dyDescent="0.2">
      <c r="D407" s="1" t="str">
        <f>IF(AND(B407=$G$6,COUNTIF(C$6:C407,C407)=1,B407&lt;&gt;""),MAX(D$5:D406)+1,"")</f>
        <v/>
      </c>
      <c r="H407" s="3" t="str">
        <f>IF(ROWS($H$6:H407)&gt;MAX($D$6:$D$500),"",INDEX($C$6:$C$500,MATCH(ROWS($H$6:H407),$D$6:$D$500,0)))</f>
        <v/>
      </c>
    </row>
    <row r="408" spans="4:8" x14ac:dyDescent="0.2">
      <c r="D408" s="1" t="str">
        <f>IF(AND(B408=$G$6,COUNTIF(C$6:C408,C408)=1,B408&lt;&gt;""),MAX(D$5:D407)+1,"")</f>
        <v/>
      </c>
      <c r="H408" s="3" t="str">
        <f>IF(ROWS($H$6:H408)&gt;MAX($D$6:$D$500),"",INDEX($C$6:$C$500,MATCH(ROWS($H$6:H408),$D$6:$D$500,0)))</f>
        <v/>
      </c>
    </row>
    <row r="409" spans="4:8" x14ac:dyDescent="0.2">
      <c r="D409" s="1" t="str">
        <f>IF(AND(B409=$G$6,COUNTIF(C$6:C409,C409)=1,B409&lt;&gt;""),MAX(D$5:D408)+1,"")</f>
        <v/>
      </c>
      <c r="H409" s="3" t="str">
        <f>IF(ROWS($H$6:H409)&gt;MAX($D$6:$D$500),"",INDEX($C$6:$C$500,MATCH(ROWS($H$6:H409),$D$6:$D$500,0)))</f>
        <v/>
      </c>
    </row>
    <row r="410" spans="4:8" x14ac:dyDescent="0.2">
      <c r="D410" s="1" t="str">
        <f>IF(AND(B410=$G$6,COUNTIF(C$6:C410,C410)=1,B410&lt;&gt;""),MAX(D$5:D409)+1,"")</f>
        <v/>
      </c>
      <c r="H410" s="3" t="str">
        <f>IF(ROWS($H$6:H410)&gt;MAX($D$6:$D$500),"",INDEX($C$6:$C$500,MATCH(ROWS($H$6:H410),$D$6:$D$500,0)))</f>
        <v/>
      </c>
    </row>
    <row r="411" spans="4:8" x14ac:dyDescent="0.2">
      <c r="D411" s="1" t="str">
        <f>IF(AND(B411=$G$6,COUNTIF(C$6:C411,C411)=1,B411&lt;&gt;""),MAX(D$5:D410)+1,"")</f>
        <v/>
      </c>
      <c r="H411" s="3" t="str">
        <f>IF(ROWS($H$6:H411)&gt;MAX($D$6:$D$500),"",INDEX($C$6:$C$500,MATCH(ROWS($H$6:H411),$D$6:$D$500,0)))</f>
        <v/>
      </c>
    </row>
    <row r="412" spans="4:8" x14ac:dyDescent="0.2">
      <c r="D412" s="1" t="str">
        <f>IF(AND(B412=$G$6,COUNTIF(C$6:C412,C412)=1,B412&lt;&gt;""),MAX(D$5:D411)+1,"")</f>
        <v/>
      </c>
      <c r="H412" s="3" t="str">
        <f>IF(ROWS($H$6:H412)&gt;MAX($D$6:$D$500),"",INDEX($C$6:$C$500,MATCH(ROWS($H$6:H412),$D$6:$D$500,0)))</f>
        <v/>
      </c>
    </row>
    <row r="413" spans="4:8" x14ac:dyDescent="0.2">
      <c r="D413" s="1" t="str">
        <f>IF(AND(B413=$G$6,COUNTIF(C$6:C413,C413)=1,B413&lt;&gt;""),MAX(D$5:D412)+1,"")</f>
        <v/>
      </c>
      <c r="H413" s="3" t="str">
        <f>IF(ROWS($H$6:H413)&gt;MAX($D$6:$D$500),"",INDEX($C$6:$C$500,MATCH(ROWS($H$6:H413),$D$6:$D$500,0)))</f>
        <v/>
      </c>
    </row>
    <row r="414" spans="4:8" x14ac:dyDescent="0.2">
      <c r="D414" s="1" t="str">
        <f>IF(AND(B414=$G$6,COUNTIF(C$6:C414,C414)=1,B414&lt;&gt;""),MAX(D$5:D413)+1,"")</f>
        <v/>
      </c>
      <c r="H414" s="3" t="str">
        <f>IF(ROWS($H$6:H414)&gt;MAX($D$6:$D$500),"",INDEX($C$6:$C$500,MATCH(ROWS($H$6:H414),$D$6:$D$500,0)))</f>
        <v/>
      </c>
    </row>
    <row r="415" spans="4:8" x14ac:dyDescent="0.2">
      <c r="D415" s="1" t="str">
        <f>IF(AND(B415=$G$6,COUNTIF(C$6:C415,C415)=1,B415&lt;&gt;""),MAX(D$5:D414)+1,"")</f>
        <v/>
      </c>
      <c r="H415" s="3" t="str">
        <f>IF(ROWS($H$6:H415)&gt;MAX($D$6:$D$500),"",INDEX($C$6:$C$500,MATCH(ROWS($H$6:H415),$D$6:$D$500,0)))</f>
        <v/>
      </c>
    </row>
    <row r="416" spans="4:8" x14ac:dyDescent="0.2">
      <c r="D416" s="1" t="str">
        <f>IF(AND(B416=$G$6,COUNTIF(C$6:C416,C416)=1,B416&lt;&gt;""),MAX(D$5:D415)+1,"")</f>
        <v/>
      </c>
      <c r="H416" s="3" t="str">
        <f>IF(ROWS($H$6:H416)&gt;MAX($D$6:$D$500),"",INDEX($C$6:$C$500,MATCH(ROWS($H$6:H416),$D$6:$D$500,0)))</f>
        <v/>
      </c>
    </row>
    <row r="417" spans="4:8" x14ac:dyDescent="0.2">
      <c r="D417" s="1" t="str">
        <f>IF(AND(B417=$G$6,COUNTIF(C$6:C417,C417)=1,B417&lt;&gt;""),MAX(D$5:D416)+1,"")</f>
        <v/>
      </c>
      <c r="H417" s="3" t="str">
        <f>IF(ROWS($H$6:H417)&gt;MAX($D$6:$D$500),"",INDEX($C$6:$C$500,MATCH(ROWS($H$6:H417),$D$6:$D$500,0)))</f>
        <v/>
      </c>
    </row>
    <row r="418" spans="4:8" x14ac:dyDescent="0.2">
      <c r="D418" s="1" t="str">
        <f>IF(AND(B418=$G$6,COUNTIF(C$6:C418,C418)=1,B418&lt;&gt;""),MAX(D$5:D417)+1,"")</f>
        <v/>
      </c>
      <c r="H418" s="3" t="str">
        <f>IF(ROWS($H$6:H418)&gt;MAX($D$6:$D$500),"",INDEX($C$6:$C$500,MATCH(ROWS($H$6:H418),$D$6:$D$500,0)))</f>
        <v/>
      </c>
    </row>
    <row r="419" spans="4:8" x14ac:dyDescent="0.2">
      <c r="D419" s="1" t="str">
        <f>IF(AND(B419=$G$6,COUNTIF(C$6:C419,C419)=1,B419&lt;&gt;""),MAX(D$5:D418)+1,"")</f>
        <v/>
      </c>
      <c r="H419" s="3" t="str">
        <f>IF(ROWS($H$6:H419)&gt;MAX($D$6:$D$500),"",INDEX($C$6:$C$500,MATCH(ROWS($H$6:H419),$D$6:$D$500,0)))</f>
        <v/>
      </c>
    </row>
    <row r="420" spans="4:8" x14ac:dyDescent="0.2">
      <c r="D420" s="1" t="str">
        <f>IF(AND(B420=$G$6,COUNTIF(C$6:C420,C420)=1,B420&lt;&gt;""),MAX(D$5:D419)+1,"")</f>
        <v/>
      </c>
      <c r="H420" s="3" t="str">
        <f>IF(ROWS($H$6:H420)&gt;MAX($D$6:$D$500),"",INDEX($C$6:$C$500,MATCH(ROWS($H$6:H420),$D$6:$D$500,0)))</f>
        <v/>
      </c>
    </row>
    <row r="421" spans="4:8" x14ac:dyDescent="0.2">
      <c r="D421" s="1" t="str">
        <f>IF(AND(B421=$G$6,COUNTIF(C$6:C421,C421)=1,B421&lt;&gt;""),MAX(D$5:D420)+1,"")</f>
        <v/>
      </c>
      <c r="H421" s="3" t="str">
        <f>IF(ROWS($H$6:H421)&gt;MAX($D$6:$D$500),"",INDEX($C$6:$C$500,MATCH(ROWS($H$6:H421),$D$6:$D$500,0)))</f>
        <v/>
      </c>
    </row>
    <row r="422" spans="4:8" x14ac:dyDescent="0.2">
      <c r="D422" s="1" t="str">
        <f>IF(AND(B422=$G$6,COUNTIF(C$6:C422,C422)=1,B422&lt;&gt;""),MAX(D$5:D421)+1,"")</f>
        <v/>
      </c>
      <c r="H422" s="3" t="str">
        <f>IF(ROWS($H$6:H422)&gt;MAX($D$6:$D$500),"",INDEX($C$6:$C$500,MATCH(ROWS($H$6:H422),$D$6:$D$500,0)))</f>
        <v/>
      </c>
    </row>
    <row r="423" spans="4:8" x14ac:dyDescent="0.2">
      <c r="D423" s="1" t="str">
        <f>IF(AND(B423=$G$6,COUNTIF(C$6:C423,C423)=1,B423&lt;&gt;""),MAX(D$5:D422)+1,"")</f>
        <v/>
      </c>
      <c r="H423" s="3" t="str">
        <f>IF(ROWS($H$6:H423)&gt;MAX($D$6:$D$500),"",INDEX($C$6:$C$500,MATCH(ROWS($H$6:H423),$D$6:$D$500,0)))</f>
        <v/>
      </c>
    </row>
    <row r="424" spans="4:8" x14ac:dyDescent="0.2">
      <c r="D424" s="1" t="str">
        <f>IF(AND(B424=$G$6,COUNTIF(C$6:C424,C424)=1,B424&lt;&gt;""),MAX(D$5:D423)+1,"")</f>
        <v/>
      </c>
      <c r="H424" s="3" t="str">
        <f>IF(ROWS($H$6:H424)&gt;MAX($D$6:$D$500),"",INDEX($C$6:$C$500,MATCH(ROWS($H$6:H424),$D$6:$D$500,0)))</f>
        <v/>
      </c>
    </row>
    <row r="425" spans="4:8" x14ac:dyDescent="0.2">
      <c r="D425" s="1" t="str">
        <f>IF(AND(B425=$G$6,COUNTIF(C$6:C425,C425)=1,B425&lt;&gt;""),MAX(D$5:D424)+1,"")</f>
        <v/>
      </c>
      <c r="H425" s="3" t="str">
        <f>IF(ROWS($H$6:H425)&gt;MAX($D$6:$D$500),"",INDEX($C$6:$C$500,MATCH(ROWS($H$6:H425),$D$6:$D$500,0)))</f>
        <v/>
      </c>
    </row>
    <row r="426" spans="4:8" x14ac:dyDescent="0.2">
      <c r="D426" s="1" t="str">
        <f>IF(AND(B426=$G$6,COUNTIF(C$6:C426,C426)=1,B426&lt;&gt;""),MAX(D$5:D425)+1,"")</f>
        <v/>
      </c>
      <c r="H426" s="3" t="str">
        <f>IF(ROWS($H$6:H426)&gt;MAX($D$6:$D$500),"",INDEX($C$6:$C$500,MATCH(ROWS($H$6:H426),$D$6:$D$500,0)))</f>
        <v/>
      </c>
    </row>
    <row r="427" spans="4:8" x14ac:dyDescent="0.2">
      <c r="D427" s="1" t="str">
        <f>IF(AND(B427=$G$6,COUNTIF(C$6:C427,C427)=1,B427&lt;&gt;""),MAX(D$5:D426)+1,"")</f>
        <v/>
      </c>
      <c r="H427" s="3" t="str">
        <f>IF(ROWS($H$6:H427)&gt;MAX($D$6:$D$500),"",INDEX($C$6:$C$500,MATCH(ROWS($H$6:H427),$D$6:$D$500,0)))</f>
        <v/>
      </c>
    </row>
    <row r="428" spans="4:8" x14ac:dyDescent="0.2">
      <c r="D428" s="1" t="str">
        <f>IF(AND(B428=$G$6,COUNTIF(C$6:C428,C428)=1,B428&lt;&gt;""),MAX(D$5:D427)+1,"")</f>
        <v/>
      </c>
      <c r="H428" s="3" t="str">
        <f>IF(ROWS($H$6:H428)&gt;MAX($D$6:$D$500),"",INDEX($C$6:$C$500,MATCH(ROWS($H$6:H428),$D$6:$D$500,0)))</f>
        <v/>
      </c>
    </row>
    <row r="429" spans="4:8" x14ac:dyDescent="0.2">
      <c r="D429" s="1" t="str">
        <f>IF(AND(B429=$G$6,COUNTIF(C$6:C429,C429)=1,B429&lt;&gt;""),MAX(D$5:D428)+1,"")</f>
        <v/>
      </c>
      <c r="H429" s="3" t="str">
        <f>IF(ROWS($H$6:H429)&gt;MAX($D$6:$D$500),"",INDEX($C$6:$C$500,MATCH(ROWS($H$6:H429),$D$6:$D$500,0)))</f>
        <v/>
      </c>
    </row>
    <row r="430" spans="4:8" x14ac:dyDescent="0.2">
      <c r="D430" s="1" t="str">
        <f>IF(AND(B430=$G$6,COUNTIF(C$6:C430,C430)=1,B430&lt;&gt;""),MAX(D$5:D429)+1,"")</f>
        <v/>
      </c>
      <c r="H430" s="3" t="str">
        <f>IF(ROWS($H$6:H430)&gt;MAX($D$6:$D$500),"",INDEX($C$6:$C$500,MATCH(ROWS($H$6:H430),$D$6:$D$500,0)))</f>
        <v/>
      </c>
    </row>
    <row r="431" spans="4:8" x14ac:dyDescent="0.2">
      <c r="D431" s="1" t="str">
        <f>IF(AND(B431=$G$6,COUNTIF(C$6:C431,C431)=1,B431&lt;&gt;""),MAX(D$5:D430)+1,"")</f>
        <v/>
      </c>
      <c r="H431" s="3" t="str">
        <f>IF(ROWS($H$6:H431)&gt;MAX($D$6:$D$500),"",INDEX($C$6:$C$500,MATCH(ROWS($H$6:H431),$D$6:$D$500,0)))</f>
        <v/>
      </c>
    </row>
    <row r="432" spans="4:8" x14ac:dyDescent="0.2">
      <c r="D432" s="1" t="str">
        <f>IF(AND(B432=$G$6,COUNTIF(C$6:C432,C432)=1,B432&lt;&gt;""),MAX(D$5:D431)+1,"")</f>
        <v/>
      </c>
      <c r="H432" s="3" t="str">
        <f>IF(ROWS($H$6:H432)&gt;MAX($D$6:$D$500),"",INDEX($C$6:$C$500,MATCH(ROWS($H$6:H432),$D$6:$D$500,0)))</f>
        <v/>
      </c>
    </row>
    <row r="433" spans="4:8" x14ac:dyDescent="0.2">
      <c r="D433" s="1" t="str">
        <f>IF(AND(B433=$G$6,COUNTIF(C$6:C433,C433)=1,B433&lt;&gt;""),MAX(D$5:D432)+1,"")</f>
        <v/>
      </c>
      <c r="H433" s="3" t="str">
        <f>IF(ROWS($H$6:H433)&gt;MAX($D$6:$D$500),"",INDEX($C$6:$C$500,MATCH(ROWS($H$6:H433),$D$6:$D$500,0)))</f>
        <v/>
      </c>
    </row>
    <row r="434" spans="4:8" x14ac:dyDescent="0.2">
      <c r="D434" s="1" t="str">
        <f>IF(AND(B434=$G$6,COUNTIF(C$6:C434,C434)=1,B434&lt;&gt;""),MAX(D$5:D433)+1,"")</f>
        <v/>
      </c>
      <c r="H434" s="3" t="str">
        <f>IF(ROWS($H$6:H434)&gt;MAX($D$6:$D$500),"",INDEX($C$6:$C$500,MATCH(ROWS($H$6:H434),$D$6:$D$500,0)))</f>
        <v/>
      </c>
    </row>
    <row r="435" spans="4:8" x14ac:dyDescent="0.2">
      <c r="D435" s="1" t="str">
        <f>IF(AND(B435=$G$6,COUNTIF(C$6:C435,C435)=1,B435&lt;&gt;""),MAX(D$5:D434)+1,"")</f>
        <v/>
      </c>
      <c r="H435" s="3" t="str">
        <f>IF(ROWS($H$6:H435)&gt;MAX($D$6:$D$500),"",INDEX($C$6:$C$500,MATCH(ROWS($H$6:H435),$D$6:$D$500,0)))</f>
        <v/>
      </c>
    </row>
    <row r="436" spans="4:8" x14ac:dyDescent="0.2">
      <c r="D436" s="1" t="str">
        <f>IF(AND(B436=$G$6,COUNTIF(C$6:C436,C436)=1,B436&lt;&gt;""),MAX(D$5:D435)+1,"")</f>
        <v/>
      </c>
      <c r="H436" s="3" t="str">
        <f>IF(ROWS($H$6:H436)&gt;MAX($D$6:$D$500),"",INDEX($C$6:$C$500,MATCH(ROWS($H$6:H436),$D$6:$D$500,0)))</f>
        <v/>
      </c>
    </row>
    <row r="437" spans="4:8" x14ac:dyDescent="0.2">
      <c r="D437" s="1" t="str">
        <f>IF(AND(B437=$G$6,COUNTIF(C$6:C437,C437)=1,B437&lt;&gt;""),MAX(D$5:D436)+1,"")</f>
        <v/>
      </c>
      <c r="H437" s="3" t="str">
        <f>IF(ROWS($H$6:H437)&gt;MAX($D$6:$D$500),"",INDEX($C$6:$C$500,MATCH(ROWS($H$6:H437),$D$6:$D$500,0)))</f>
        <v/>
      </c>
    </row>
    <row r="438" spans="4:8" x14ac:dyDescent="0.2">
      <c r="D438" s="1" t="str">
        <f>IF(AND(B438=$G$6,COUNTIF(C$6:C438,C438)=1,B438&lt;&gt;""),MAX(D$5:D437)+1,"")</f>
        <v/>
      </c>
      <c r="H438" s="3" t="str">
        <f>IF(ROWS($H$6:H438)&gt;MAX($D$6:$D$500),"",INDEX($C$6:$C$500,MATCH(ROWS($H$6:H438),$D$6:$D$500,0)))</f>
        <v/>
      </c>
    </row>
    <row r="439" spans="4:8" x14ac:dyDescent="0.2">
      <c r="D439" s="1" t="str">
        <f>IF(AND(B439=$G$6,COUNTIF(C$6:C439,C439)=1,B439&lt;&gt;""),MAX(D$5:D438)+1,"")</f>
        <v/>
      </c>
      <c r="H439" s="3" t="str">
        <f>IF(ROWS($H$6:H439)&gt;MAX($D$6:$D$500),"",INDEX($C$6:$C$500,MATCH(ROWS($H$6:H439),$D$6:$D$500,0)))</f>
        <v/>
      </c>
    </row>
    <row r="440" spans="4:8" x14ac:dyDescent="0.2">
      <c r="D440" s="1" t="str">
        <f>IF(AND(B440=$G$6,COUNTIF(C$6:C440,C440)=1,B440&lt;&gt;""),MAX(D$5:D439)+1,"")</f>
        <v/>
      </c>
      <c r="H440" s="3" t="str">
        <f>IF(ROWS($H$6:H440)&gt;MAX($D$6:$D$500),"",INDEX($C$6:$C$500,MATCH(ROWS($H$6:H440),$D$6:$D$500,0)))</f>
        <v/>
      </c>
    </row>
    <row r="441" spans="4:8" x14ac:dyDescent="0.2">
      <c r="D441" s="1" t="str">
        <f>IF(AND(B441=$G$6,COUNTIF(C$6:C441,C441)=1,B441&lt;&gt;""),MAX(D$5:D440)+1,"")</f>
        <v/>
      </c>
      <c r="H441" s="3" t="str">
        <f>IF(ROWS($H$6:H441)&gt;MAX($D$6:$D$500),"",INDEX($C$6:$C$500,MATCH(ROWS($H$6:H441),$D$6:$D$500,0)))</f>
        <v/>
      </c>
    </row>
    <row r="442" spans="4:8" x14ac:dyDescent="0.2">
      <c r="D442" s="1" t="str">
        <f>IF(AND(B442=$G$6,COUNTIF(C$6:C442,C442)=1,B442&lt;&gt;""),MAX(D$5:D441)+1,"")</f>
        <v/>
      </c>
      <c r="H442" s="3" t="str">
        <f>IF(ROWS($H$6:H442)&gt;MAX($D$6:$D$500),"",INDEX($C$6:$C$500,MATCH(ROWS($H$6:H442),$D$6:$D$500,0)))</f>
        <v/>
      </c>
    </row>
    <row r="443" spans="4:8" x14ac:dyDescent="0.2">
      <c r="D443" s="1" t="str">
        <f>IF(AND(B443=$G$6,COUNTIF(C$6:C443,C443)=1,B443&lt;&gt;""),MAX(D$5:D442)+1,"")</f>
        <v/>
      </c>
      <c r="H443" s="3" t="str">
        <f>IF(ROWS($H$6:H443)&gt;MAX($D$6:$D$500),"",INDEX($C$6:$C$500,MATCH(ROWS($H$6:H443),$D$6:$D$500,0)))</f>
        <v/>
      </c>
    </row>
    <row r="444" spans="4:8" x14ac:dyDescent="0.2">
      <c r="D444" s="1" t="str">
        <f>IF(AND(B444=$G$6,COUNTIF(C$6:C444,C444)=1,B444&lt;&gt;""),MAX(D$5:D443)+1,"")</f>
        <v/>
      </c>
      <c r="H444" s="3" t="str">
        <f>IF(ROWS($H$6:H444)&gt;MAX($D$6:$D$500),"",INDEX($C$6:$C$500,MATCH(ROWS($H$6:H444),$D$6:$D$500,0)))</f>
        <v/>
      </c>
    </row>
    <row r="445" spans="4:8" x14ac:dyDescent="0.2">
      <c r="D445" s="1" t="str">
        <f>IF(AND(B445=$G$6,COUNTIF(C$6:C445,C445)=1,B445&lt;&gt;""),MAX(D$5:D444)+1,"")</f>
        <v/>
      </c>
      <c r="H445" s="3" t="str">
        <f>IF(ROWS($H$6:H445)&gt;MAX($D$6:$D$500),"",INDEX($C$6:$C$500,MATCH(ROWS($H$6:H445),$D$6:$D$500,0)))</f>
        <v/>
      </c>
    </row>
    <row r="446" spans="4:8" x14ac:dyDescent="0.2">
      <c r="D446" s="1" t="str">
        <f>IF(AND(B446=$G$6,COUNTIF(C$6:C446,C446)=1,B446&lt;&gt;""),MAX(D$5:D445)+1,"")</f>
        <v/>
      </c>
      <c r="H446" s="3" t="str">
        <f>IF(ROWS($H$6:H446)&gt;MAX($D$6:$D$500),"",INDEX($C$6:$C$500,MATCH(ROWS($H$6:H446),$D$6:$D$500,0)))</f>
        <v/>
      </c>
    </row>
    <row r="447" spans="4:8" x14ac:dyDescent="0.2">
      <c r="D447" s="1" t="str">
        <f>IF(AND(B447=$G$6,COUNTIF(C$6:C447,C447)=1,B447&lt;&gt;""),MAX(D$5:D446)+1,"")</f>
        <v/>
      </c>
      <c r="H447" s="3" t="str">
        <f>IF(ROWS($H$6:H447)&gt;MAX($D$6:$D$500),"",INDEX($C$6:$C$500,MATCH(ROWS($H$6:H447),$D$6:$D$500,0)))</f>
        <v/>
      </c>
    </row>
    <row r="448" spans="4:8" x14ac:dyDescent="0.2">
      <c r="D448" s="1" t="str">
        <f>IF(AND(B448=$G$6,COUNTIF(C$6:C448,C448)=1,B448&lt;&gt;""),MAX(D$5:D447)+1,"")</f>
        <v/>
      </c>
      <c r="H448" s="3" t="str">
        <f>IF(ROWS($H$6:H448)&gt;MAX($D$6:$D$500),"",INDEX($C$6:$C$500,MATCH(ROWS($H$6:H448),$D$6:$D$500,0)))</f>
        <v/>
      </c>
    </row>
    <row r="449" spans="4:8" x14ac:dyDescent="0.2">
      <c r="D449" s="1" t="str">
        <f>IF(AND(B449=$G$6,COUNTIF(C$6:C449,C449)=1,B449&lt;&gt;""),MAX(D$5:D448)+1,"")</f>
        <v/>
      </c>
      <c r="H449" s="3" t="str">
        <f>IF(ROWS($H$6:H449)&gt;MAX($D$6:$D$500),"",INDEX($C$6:$C$500,MATCH(ROWS($H$6:H449),$D$6:$D$500,0)))</f>
        <v/>
      </c>
    </row>
    <row r="450" spans="4:8" x14ac:dyDescent="0.2">
      <c r="D450" s="1" t="str">
        <f>IF(AND(B450=$G$6,COUNTIF(C$6:C450,C450)=1,B450&lt;&gt;""),MAX(D$5:D449)+1,"")</f>
        <v/>
      </c>
      <c r="H450" s="3" t="str">
        <f>IF(ROWS($H$6:H450)&gt;MAX($D$6:$D$500),"",INDEX($C$6:$C$500,MATCH(ROWS($H$6:H450),$D$6:$D$500,0)))</f>
        <v/>
      </c>
    </row>
    <row r="451" spans="4:8" x14ac:dyDescent="0.2">
      <c r="D451" s="1" t="str">
        <f>IF(AND(B451=$G$6,COUNTIF(C$6:C451,C451)=1,B451&lt;&gt;""),MAX(D$5:D450)+1,"")</f>
        <v/>
      </c>
      <c r="H451" s="3" t="str">
        <f>IF(ROWS($H$6:H451)&gt;MAX($D$6:$D$500),"",INDEX($C$6:$C$500,MATCH(ROWS($H$6:H451),$D$6:$D$500,0)))</f>
        <v/>
      </c>
    </row>
    <row r="452" spans="4:8" x14ac:dyDescent="0.2">
      <c r="D452" s="1" t="str">
        <f>IF(AND(B452=$G$6,COUNTIF(C$6:C452,C452)=1,B452&lt;&gt;""),MAX(D$5:D451)+1,"")</f>
        <v/>
      </c>
      <c r="H452" s="3" t="str">
        <f>IF(ROWS($H$6:H452)&gt;MAX($D$6:$D$500),"",INDEX($C$6:$C$500,MATCH(ROWS($H$6:H452),$D$6:$D$500,0)))</f>
        <v/>
      </c>
    </row>
    <row r="453" spans="4:8" x14ac:dyDescent="0.2">
      <c r="D453" s="1" t="str">
        <f>IF(AND(B453=$G$6,COUNTIF(C$6:C453,C453)=1,B453&lt;&gt;""),MAX(D$5:D452)+1,"")</f>
        <v/>
      </c>
      <c r="H453" s="3" t="str">
        <f>IF(ROWS($H$6:H453)&gt;MAX($D$6:$D$500),"",INDEX($C$6:$C$500,MATCH(ROWS($H$6:H453),$D$6:$D$500,0)))</f>
        <v/>
      </c>
    </row>
    <row r="454" spans="4:8" x14ac:dyDescent="0.2">
      <c r="D454" s="1" t="str">
        <f>IF(AND(B454=$G$6,COUNTIF(C$6:C454,C454)=1,B454&lt;&gt;""),MAX(D$5:D453)+1,"")</f>
        <v/>
      </c>
      <c r="H454" s="3" t="str">
        <f>IF(ROWS($H$6:H454)&gt;MAX($D$6:$D$500),"",INDEX($C$6:$C$500,MATCH(ROWS($H$6:H454),$D$6:$D$500,0)))</f>
        <v/>
      </c>
    </row>
    <row r="455" spans="4:8" x14ac:dyDescent="0.2">
      <c r="D455" s="1" t="str">
        <f>IF(AND(B455=$G$6,COUNTIF(C$6:C455,C455)=1,B455&lt;&gt;""),MAX(D$5:D454)+1,"")</f>
        <v/>
      </c>
      <c r="H455" s="3" t="str">
        <f>IF(ROWS($H$6:H455)&gt;MAX($D$6:$D$500),"",INDEX($C$6:$C$500,MATCH(ROWS($H$6:H455),$D$6:$D$500,0)))</f>
        <v/>
      </c>
    </row>
    <row r="456" spans="4:8" x14ac:dyDescent="0.2">
      <c r="D456" s="1" t="str">
        <f>IF(AND(B456=$G$6,COUNTIF(C$6:C456,C456)=1,B456&lt;&gt;""),MAX(D$5:D455)+1,"")</f>
        <v/>
      </c>
      <c r="H456" s="3" t="str">
        <f>IF(ROWS($H$6:H456)&gt;MAX($D$6:$D$500),"",INDEX($C$6:$C$500,MATCH(ROWS($H$6:H456),$D$6:$D$500,0)))</f>
        <v/>
      </c>
    </row>
    <row r="457" spans="4:8" x14ac:dyDescent="0.2">
      <c r="D457" s="1" t="str">
        <f>IF(AND(B457=$G$6,COUNTIF(C$6:C457,C457)=1,B457&lt;&gt;""),MAX(D$5:D456)+1,"")</f>
        <v/>
      </c>
      <c r="H457" s="3" t="str">
        <f>IF(ROWS($H$6:H457)&gt;MAX($D$6:$D$500),"",INDEX($C$6:$C$500,MATCH(ROWS($H$6:H457),$D$6:$D$500,0)))</f>
        <v/>
      </c>
    </row>
    <row r="458" spans="4:8" x14ac:dyDescent="0.2">
      <c r="D458" s="1" t="str">
        <f>IF(AND(B458=$G$6,COUNTIF(C$6:C458,C458)=1,B458&lt;&gt;""),MAX(D$5:D457)+1,"")</f>
        <v/>
      </c>
      <c r="H458" s="3" t="str">
        <f>IF(ROWS($H$6:H458)&gt;MAX($D$6:$D$500),"",INDEX($C$6:$C$500,MATCH(ROWS($H$6:H458),$D$6:$D$500,0)))</f>
        <v/>
      </c>
    </row>
    <row r="459" spans="4:8" x14ac:dyDescent="0.2">
      <c r="D459" s="1" t="str">
        <f>IF(AND(B459=$G$6,COUNTIF(C$6:C459,C459)=1,B459&lt;&gt;""),MAX(D$5:D458)+1,"")</f>
        <v/>
      </c>
      <c r="H459" s="3" t="str">
        <f>IF(ROWS($H$6:H459)&gt;MAX($D$6:$D$500),"",INDEX($C$6:$C$500,MATCH(ROWS($H$6:H459),$D$6:$D$500,0)))</f>
        <v/>
      </c>
    </row>
    <row r="460" spans="4:8" x14ac:dyDescent="0.2">
      <c r="D460" s="1" t="str">
        <f>IF(AND(B460=$G$6,COUNTIF(C$6:C460,C460)=1,B460&lt;&gt;""),MAX(D$5:D459)+1,"")</f>
        <v/>
      </c>
      <c r="H460" s="3" t="str">
        <f>IF(ROWS($H$6:H460)&gt;MAX($D$6:$D$500),"",INDEX($C$6:$C$500,MATCH(ROWS($H$6:H460),$D$6:$D$500,0)))</f>
        <v/>
      </c>
    </row>
    <row r="461" spans="4:8" x14ac:dyDescent="0.2">
      <c r="D461" s="1" t="str">
        <f>IF(AND(B461=$G$6,COUNTIF(C$6:C461,C461)=1,B461&lt;&gt;""),MAX(D$5:D460)+1,"")</f>
        <v/>
      </c>
      <c r="H461" s="3" t="str">
        <f>IF(ROWS($H$6:H461)&gt;MAX($D$6:$D$500),"",INDEX($C$6:$C$500,MATCH(ROWS($H$6:H461),$D$6:$D$500,0)))</f>
        <v/>
      </c>
    </row>
    <row r="462" spans="4:8" x14ac:dyDescent="0.2">
      <c r="D462" s="1" t="str">
        <f>IF(AND(B462=$G$6,COUNTIF(C$6:C462,C462)=1,B462&lt;&gt;""),MAX(D$5:D461)+1,"")</f>
        <v/>
      </c>
      <c r="H462" s="3" t="str">
        <f>IF(ROWS($H$6:H462)&gt;MAX($D$6:$D$500),"",INDEX($C$6:$C$500,MATCH(ROWS($H$6:H462),$D$6:$D$500,0)))</f>
        <v/>
      </c>
    </row>
    <row r="463" spans="4:8" x14ac:dyDescent="0.2">
      <c r="D463" s="1" t="str">
        <f>IF(AND(B463=$G$6,COUNTIF(C$6:C463,C463)=1,B463&lt;&gt;""),MAX(D$5:D462)+1,"")</f>
        <v/>
      </c>
      <c r="H463" s="3" t="str">
        <f>IF(ROWS($H$6:H463)&gt;MAX($D$6:$D$500),"",INDEX($C$6:$C$500,MATCH(ROWS($H$6:H463),$D$6:$D$500,0)))</f>
        <v/>
      </c>
    </row>
    <row r="464" spans="4:8" x14ac:dyDescent="0.2">
      <c r="D464" s="1" t="str">
        <f>IF(AND(B464=$G$6,COUNTIF(C$6:C464,C464)=1,B464&lt;&gt;""),MAX(D$5:D463)+1,"")</f>
        <v/>
      </c>
      <c r="H464" s="3" t="str">
        <f>IF(ROWS($H$6:H464)&gt;MAX($D$6:$D$500),"",INDEX($C$6:$C$500,MATCH(ROWS($H$6:H464),$D$6:$D$500,0)))</f>
        <v/>
      </c>
    </row>
    <row r="465" spans="4:8" x14ac:dyDescent="0.2">
      <c r="D465" s="1" t="str">
        <f>IF(AND(B465=$G$6,COUNTIF(C$6:C465,C465)=1,B465&lt;&gt;""),MAX(D$5:D464)+1,"")</f>
        <v/>
      </c>
      <c r="H465" s="3" t="str">
        <f>IF(ROWS($H$6:H465)&gt;MAX($D$6:$D$500),"",INDEX($C$6:$C$500,MATCH(ROWS($H$6:H465),$D$6:$D$500,0)))</f>
        <v/>
      </c>
    </row>
    <row r="466" spans="4:8" x14ac:dyDescent="0.2">
      <c r="D466" s="1" t="str">
        <f>IF(AND(B466=$G$6,COUNTIF(C$6:C466,C466)=1,B466&lt;&gt;""),MAX(D$5:D465)+1,"")</f>
        <v/>
      </c>
      <c r="H466" s="3" t="str">
        <f>IF(ROWS($H$6:H466)&gt;MAX($D$6:$D$500),"",INDEX($C$6:$C$500,MATCH(ROWS($H$6:H466),$D$6:$D$500,0)))</f>
        <v/>
      </c>
    </row>
    <row r="467" spans="4:8" x14ac:dyDescent="0.2">
      <c r="D467" s="1" t="str">
        <f>IF(AND(B467=$G$6,COUNTIF(C$6:C467,C467)=1,B467&lt;&gt;""),MAX(D$5:D466)+1,"")</f>
        <v/>
      </c>
      <c r="H467" s="3" t="str">
        <f>IF(ROWS($H$6:H467)&gt;MAX($D$6:$D$500),"",INDEX($C$6:$C$500,MATCH(ROWS($H$6:H467),$D$6:$D$500,0)))</f>
        <v/>
      </c>
    </row>
    <row r="468" spans="4:8" x14ac:dyDescent="0.2">
      <c r="D468" s="1" t="str">
        <f>IF(AND(B468=$G$6,COUNTIF(C$6:C468,C468)=1,B468&lt;&gt;""),MAX(D$5:D467)+1,"")</f>
        <v/>
      </c>
      <c r="H468" s="3" t="str">
        <f>IF(ROWS($H$6:H468)&gt;MAX($D$6:$D$500),"",INDEX($C$6:$C$500,MATCH(ROWS($H$6:H468),$D$6:$D$500,0)))</f>
        <v/>
      </c>
    </row>
    <row r="469" spans="4:8" x14ac:dyDescent="0.2">
      <c r="D469" s="1" t="str">
        <f>IF(AND(B469=$G$6,COUNTIF(C$6:C469,C469)=1,B469&lt;&gt;""),MAX(D$5:D468)+1,"")</f>
        <v/>
      </c>
      <c r="H469" s="3" t="str">
        <f>IF(ROWS($H$6:H469)&gt;MAX($D$6:$D$500),"",INDEX($C$6:$C$500,MATCH(ROWS($H$6:H469),$D$6:$D$500,0)))</f>
        <v/>
      </c>
    </row>
    <row r="470" spans="4:8" x14ac:dyDescent="0.2">
      <c r="D470" s="1" t="str">
        <f>IF(AND(B470=$G$6,COUNTIF(C$6:C470,C470)=1,B470&lt;&gt;""),MAX(D$5:D469)+1,"")</f>
        <v/>
      </c>
      <c r="H470" s="3" t="str">
        <f>IF(ROWS($H$6:H470)&gt;MAX($D$6:$D$500),"",INDEX($C$6:$C$500,MATCH(ROWS($H$6:H470),$D$6:$D$500,0)))</f>
        <v/>
      </c>
    </row>
    <row r="471" spans="4:8" x14ac:dyDescent="0.2">
      <c r="D471" s="1" t="str">
        <f>IF(AND(B471=$G$6,COUNTIF(C$6:C471,C471)=1,B471&lt;&gt;""),MAX(D$5:D470)+1,"")</f>
        <v/>
      </c>
      <c r="H471" s="3" t="str">
        <f>IF(ROWS($H$6:H471)&gt;MAX($D$6:$D$500),"",INDEX($C$6:$C$500,MATCH(ROWS($H$6:H471),$D$6:$D$500,0)))</f>
        <v/>
      </c>
    </row>
    <row r="472" spans="4:8" x14ac:dyDescent="0.2">
      <c r="D472" s="1" t="str">
        <f>IF(AND(B472=$G$6,COUNTIF(C$6:C472,C472)=1,B472&lt;&gt;""),MAX(D$5:D471)+1,"")</f>
        <v/>
      </c>
      <c r="H472" s="3" t="str">
        <f>IF(ROWS($H$6:H472)&gt;MAX($D$6:$D$500),"",INDEX($C$6:$C$500,MATCH(ROWS($H$6:H472),$D$6:$D$500,0)))</f>
        <v/>
      </c>
    </row>
    <row r="473" spans="4:8" x14ac:dyDescent="0.2">
      <c r="D473" s="1" t="str">
        <f>IF(AND(B473=$G$6,COUNTIF(C$6:C473,C473)=1,B473&lt;&gt;""),MAX(D$5:D472)+1,"")</f>
        <v/>
      </c>
      <c r="H473" s="3" t="str">
        <f>IF(ROWS($H$6:H473)&gt;MAX($D$6:$D$500),"",INDEX($C$6:$C$500,MATCH(ROWS($H$6:H473),$D$6:$D$500,0)))</f>
        <v/>
      </c>
    </row>
    <row r="474" spans="4:8" x14ac:dyDescent="0.2">
      <c r="D474" s="1" t="str">
        <f>IF(AND(B474=$G$6,COUNTIF(C$6:C474,C474)=1,B474&lt;&gt;""),MAX(D$5:D473)+1,"")</f>
        <v/>
      </c>
      <c r="H474" s="3" t="str">
        <f>IF(ROWS($H$6:H474)&gt;MAX($D$6:$D$500),"",INDEX($C$6:$C$500,MATCH(ROWS($H$6:H474),$D$6:$D$500,0)))</f>
        <v/>
      </c>
    </row>
    <row r="475" spans="4:8" x14ac:dyDescent="0.2">
      <c r="D475" s="1" t="str">
        <f>IF(AND(B475=$G$6,COUNTIF(C$6:C475,C475)=1,B475&lt;&gt;""),MAX(D$5:D474)+1,"")</f>
        <v/>
      </c>
      <c r="H475" s="3" t="str">
        <f>IF(ROWS($H$6:H475)&gt;MAX($D$6:$D$500),"",INDEX($C$6:$C$500,MATCH(ROWS($H$6:H475),$D$6:$D$500,0)))</f>
        <v/>
      </c>
    </row>
    <row r="476" spans="4:8" x14ac:dyDescent="0.2">
      <c r="D476" s="1" t="str">
        <f>IF(AND(B476=$G$6,COUNTIF(C$6:C476,C476)=1,B476&lt;&gt;""),MAX(D$5:D475)+1,"")</f>
        <v/>
      </c>
      <c r="H476" s="3" t="str">
        <f>IF(ROWS($H$6:H476)&gt;MAX($D$6:$D$500),"",INDEX($C$6:$C$500,MATCH(ROWS($H$6:H476),$D$6:$D$500,0)))</f>
        <v/>
      </c>
    </row>
    <row r="477" spans="4:8" x14ac:dyDescent="0.2">
      <c r="D477" s="1" t="str">
        <f>IF(AND(B477=$G$6,COUNTIF(C$6:C477,C477)=1,B477&lt;&gt;""),MAX(D$5:D476)+1,"")</f>
        <v/>
      </c>
      <c r="H477" s="3" t="str">
        <f>IF(ROWS($H$6:H477)&gt;MAX($D$6:$D$500),"",INDEX($C$6:$C$500,MATCH(ROWS($H$6:H477),$D$6:$D$500,0)))</f>
        <v/>
      </c>
    </row>
    <row r="478" spans="4:8" x14ac:dyDescent="0.2">
      <c r="D478" s="1" t="str">
        <f>IF(AND(B478=$G$6,COUNTIF(C$6:C478,C478)=1,B478&lt;&gt;""),MAX(D$5:D477)+1,"")</f>
        <v/>
      </c>
      <c r="H478" s="3" t="str">
        <f>IF(ROWS($H$6:H478)&gt;MAX($D$6:$D$500),"",INDEX($C$6:$C$500,MATCH(ROWS($H$6:H478),$D$6:$D$500,0)))</f>
        <v/>
      </c>
    </row>
    <row r="479" spans="4:8" x14ac:dyDescent="0.2">
      <c r="D479" s="1" t="str">
        <f>IF(AND(B479=$G$6,COUNTIF(C$6:C479,C479)=1,B479&lt;&gt;""),MAX(D$5:D478)+1,"")</f>
        <v/>
      </c>
      <c r="H479" s="3" t="str">
        <f>IF(ROWS($H$6:H479)&gt;MAX($D$6:$D$500),"",INDEX($C$6:$C$500,MATCH(ROWS($H$6:H479),$D$6:$D$500,0)))</f>
        <v/>
      </c>
    </row>
    <row r="480" spans="4:8" x14ac:dyDescent="0.2">
      <c r="D480" s="1" t="str">
        <f>IF(AND(B480=$G$6,COUNTIF(C$6:C480,C480)=1,B480&lt;&gt;""),MAX(D$5:D479)+1,"")</f>
        <v/>
      </c>
      <c r="H480" s="3" t="str">
        <f>IF(ROWS($H$6:H480)&gt;MAX($D$6:$D$500),"",INDEX($C$6:$C$500,MATCH(ROWS($H$6:H480),$D$6:$D$500,0)))</f>
        <v/>
      </c>
    </row>
    <row r="481" spans="4:8" x14ac:dyDescent="0.2">
      <c r="D481" s="1" t="str">
        <f>IF(AND(B481=$G$6,COUNTIF(C$6:C481,C481)=1,B481&lt;&gt;""),MAX(D$5:D480)+1,"")</f>
        <v/>
      </c>
      <c r="H481" s="3" t="str">
        <f>IF(ROWS($H$6:H481)&gt;MAX($D$6:$D$500),"",INDEX($C$6:$C$500,MATCH(ROWS($H$6:H481),$D$6:$D$500,0)))</f>
        <v/>
      </c>
    </row>
    <row r="482" spans="4:8" x14ac:dyDescent="0.2">
      <c r="D482" s="1" t="str">
        <f>IF(AND(B482=$G$6,COUNTIF(C$6:C482,C482)=1,B482&lt;&gt;""),MAX(D$5:D481)+1,"")</f>
        <v/>
      </c>
      <c r="H482" s="3" t="str">
        <f>IF(ROWS($H$6:H482)&gt;MAX($D$6:$D$500),"",INDEX($C$6:$C$500,MATCH(ROWS($H$6:H482),$D$6:$D$500,0)))</f>
        <v/>
      </c>
    </row>
    <row r="483" spans="4:8" x14ac:dyDescent="0.2">
      <c r="D483" s="1" t="str">
        <f>IF(AND(B483=$G$6,COUNTIF(C$6:C483,C483)=1,B483&lt;&gt;""),MAX(D$5:D482)+1,"")</f>
        <v/>
      </c>
      <c r="H483" s="3" t="str">
        <f>IF(ROWS($H$6:H483)&gt;MAX($D$6:$D$500),"",INDEX($C$6:$C$500,MATCH(ROWS($H$6:H483),$D$6:$D$500,0)))</f>
        <v/>
      </c>
    </row>
    <row r="484" spans="4:8" x14ac:dyDescent="0.2">
      <c r="D484" s="1" t="str">
        <f>IF(AND(B484=$G$6,COUNTIF(C$6:C484,C484)=1,B484&lt;&gt;""),MAX(D$5:D483)+1,"")</f>
        <v/>
      </c>
      <c r="H484" s="3" t="str">
        <f>IF(ROWS($H$6:H484)&gt;MAX($D$6:$D$500),"",INDEX($C$6:$C$500,MATCH(ROWS($H$6:H484),$D$6:$D$500,0)))</f>
        <v/>
      </c>
    </row>
    <row r="485" spans="4:8" x14ac:dyDescent="0.2">
      <c r="D485" s="1" t="str">
        <f>IF(AND(B485=$G$6,COUNTIF(C$6:C485,C485)=1,B485&lt;&gt;""),MAX(D$5:D484)+1,"")</f>
        <v/>
      </c>
      <c r="H485" s="3" t="str">
        <f>IF(ROWS($H$6:H485)&gt;MAX($D$6:$D$500),"",INDEX($C$6:$C$500,MATCH(ROWS($H$6:H485),$D$6:$D$500,0)))</f>
        <v/>
      </c>
    </row>
    <row r="486" spans="4:8" x14ac:dyDescent="0.2">
      <c r="D486" s="1" t="str">
        <f>IF(AND(B486=$G$6,COUNTIF(C$6:C486,C486)=1,B486&lt;&gt;""),MAX(D$5:D485)+1,"")</f>
        <v/>
      </c>
      <c r="H486" s="3" t="str">
        <f>IF(ROWS($H$6:H486)&gt;MAX($D$6:$D$500),"",INDEX($C$6:$C$500,MATCH(ROWS($H$6:H486),$D$6:$D$500,0)))</f>
        <v/>
      </c>
    </row>
    <row r="487" spans="4:8" x14ac:dyDescent="0.2">
      <c r="D487" s="1" t="str">
        <f>IF(AND(B487=$G$6,COUNTIF(C$6:C487,C487)=1,B487&lt;&gt;""),MAX(D$5:D486)+1,"")</f>
        <v/>
      </c>
      <c r="H487" s="3" t="str">
        <f>IF(ROWS($H$6:H487)&gt;MAX($D$6:$D$500),"",INDEX($C$6:$C$500,MATCH(ROWS($H$6:H487),$D$6:$D$500,0)))</f>
        <v/>
      </c>
    </row>
    <row r="488" spans="4:8" x14ac:dyDescent="0.2">
      <c r="D488" s="1" t="str">
        <f>IF(AND(B488=$G$6,COUNTIF(C$6:C488,C488)=1,B488&lt;&gt;""),MAX(D$5:D487)+1,"")</f>
        <v/>
      </c>
      <c r="H488" s="3" t="str">
        <f>IF(ROWS($H$6:H488)&gt;MAX($D$6:$D$500),"",INDEX($C$6:$C$500,MATCH(ROWS($H$6:H488),$D$6:$D$500,0)))</f>
        <v/>
      </c>
    </row>
    <row r="489" spans="4:8" x14ac:dyDescent="0.2">
      <c r="D489" s="1" t="str">
        <f>IF(AND(B489=$G$6,COUNTIF(C$6:C489,C489)=1,B489&lt;&gt;""),MAX(D$5:D488)+1,"")</f>
        <v/>
      </c>
      <c r="H489" s="3" t="str">
        <f>IF(ROWS($H$6:H489)&gt;MAX($D$6:$D$500),"",INDEX($C$6:$C$500,MATCH(ROWS($H$6:H489),$D$6:$D$500,0)))</f>
        <v/>
      </c>
    </row>
    <row r="490" spans="4:8" x14ac:dyDescent="0.2">
      <c r="D490" s="1" t="str">
        <f>IF(AND(B490=$G$6,COUNTIF(C$6:C490,C490)=1,B490&lt;&gt;""),MAX(D$5:D489)+1,"")</f>
        <v/>
      </c>
      <c r="H490" s="3" t="str">
        <f>IF(ROWS($H$6:H490)&gt;MAX($D$6:$D$500),"",INDEX($C$6:$C$500,MATCH(ROWS($H$6:H490),$D$6:$D$500,0)))</f>
        <v/>
      </c>
    </row>
    <row r="491" spans="4:8" x14ac:dyDescent="0.2">
      <c r="D491" s="1" t="str">
        <f>IF(AND(B491=$G$6,COUNTIF(C$6:C491,C491)=1,B491&lt;&gt;""),MAX(D$5:D490)+1,"")</f>
        <v/>
      </c>
      <c r="H491" s="3" t="str">
        <f>IF(ROWS($H$6:H491)&gt;MAX($D$6:$D$500),"",INDEX($C$6:$C$500,MATCH(ROWS($H$6:H491),$D$6:$D$500,0)))</f>
        <v/>
      </c>
    </row>
    <row r="492" spans="4:8" x14ac:dyDescent="0.2">
      <c r="D492" s="1" t="str">
        <f>IF(AND(B492=$G$6,COUNTIF(C$6:C492,C492)=1,B492&lt;&gt;""),MAX(D$5:D491)+1,"")</f>
        <v/>
      </c>
      <c r="H492" s="3" t="str">
        <f>IF(ROWS($H$6:H492)&gt;MAX($D$6:$D$500),"",INDEX($C$6:$C$500,MATCH(ROWS($H$6:H492),$D$6:$D$500,0)))</f>
        <v/>
      </c>
    </row>
    <row r="493" spans="4:8" x14ac:dyDescent="0.2">
      <c r="D493" s="1" t="str">
        <f>IF(AND(B493=$G$6,COUNTIF(C$6:C493,C493)=1,B493&lt;&gt;""),MAX(D$5:D492)+1,"")</f>
        <v/>
      </c>
      <c r="H493" s="3" t="str">
        <f>IF(ROWS($H$6:H493)&gt;MAX($D$6:$D$500),"",INDEX($C$6:$C$500,MATCH(ROWS($H$6:H493),$D$6:$D$500,0)))</f>
        <v/>
      </c>
    </row>
    <row r="494" spans="4:8" x14ac:dyDescent="0.2">
      <c r="D494" s="1" t="str">
        <f>IF(AND(B494=$G$6,COUNTIF(C$6:C494,C494)=1,B494&lt;&gt;""),MAX(D$5:D493)+1,"")</f>
        <v/>
      </c>
      <c r="H494" s="3" t="str">
        <f>IF(ROWS($H$6:H494)&gt;MAX($D$6:$D$500),"",INDEX($C$6:$C$500,MATCH(ROWS($H$6:H494),$D$6:$D$500,0)))</f>
        <v/>
      </c>
    </row>
    <row r="495" spans="4:8" x14ac:dyDescent="0.2">
      <c r="D495" s="1" t="str">
        <f>IF(AND(B495=$G$6,COUNTIF(C$6:C495,C495)=1,B495&lt;&gt;""),MAX(D$5:D494)+1,"")</f>
        <v/>
      </c>
      <c r="H495" s="3" t="str">
        <f>IF(ROWS($H$6:H495)&gt;MAX($D$6:$D$500),"",INDEX($C$6:$C$500,MATCH(ROWS($H$6:H495),$D$6:$D$500,0)))</f>
        <v/>
      </c>
    </row>
    <row r="496" spans="4:8" x14ac:dyDescent="0.2">
      <c r="D496" s="1" t="str">
        <f>IF(AND(B496=$G$6,COUNTIF(C$6:C496,C496)=1,B496&lt;&gt;""),MAX(D$5:D495)+1,"")</f>
        <v/>
      </c>
      <c r="H496" s="3" t="str">
        <f>IF(ROWS($H$6:H496)&gt;MAX($D$6:$D$500),"",INDEX($C$6:$C$500,MATCH(ROWS($H$6:H496),$D$6:$D$500,0)))</f>
        <v/>
      </c>
    </row>
    <row r="497" spans="4:8" x14ac:dyDescent="0.2">
      <c r="D497" s="1" t="str">
        <f>IF(AND(B497=$G$6,COUNTIF(C$6:C497,C497)=1,B497&lt;&gt;""),MAX(D$5:D496)+1,"")</f>
        <v/>
      </c>
      <c r="H497" s="3" t="str">
        <f>IF(ROWS($H$6:H497)&gt;MAX($D$6:$D$500),"",INDEX($C$6:$C$500,MATCH(ROWS($H$6:H497),$D$6:$D$500,0)))</f>
        <v/>
      </c>
    </row>
    <row r="498" spans="4:8" x14ac:dyDescent="0.2">
      <c r="D498" s="1" t="str">
        <f>IF(AND(B498=$G$6,COUNTIF(C$6:C498,C498)=1,B498&lt;&gt;""),MAX(D$5:D497)+1,"")</f>
        <v/>
      </c>
      <c r="H498" s="3" t="str">
        <f>IF(ROWS($H$6:H498)&gt;MAX($D$6:$D$500),"",INDEX($C$6:$C$500,MATCH(ROWS($H$6:H498),$D$6:$D$500,0)))</f>
        <v/>
      </c>
    </row>
    <row r="499" spans="4:8" x14ac:dyDescent="0.2">
      <c r="D499" s="1" t="str">
        <f>IF(AND(B499=$G$6,COUNTIF(C$6:C499,C499)=1,B499&lt;&gt;""),MAX(D$5:D498)+1,"")</f>
        <v/>
      </c>
      <c r="H499" s="3" t="str">
        <f>IF(ROWS($H$6:H499)&gt;MAX($D$6:$D$500),"",INDEX($C$6:$C$500,MATCH(ROWS($H$6:H499),$D$6:$D$500,0)))</f>
        <v/>
      </c>
    </row>
    <row r="500" spans="4:8" x14ac:dyDescent="0.2">
      <c r="D500" s="1" t="str">
        <f>IF(AND(B500=$G$6,COUNTIF(C$6:C500,C500)=1,B500&lt;&gt;""),MAX(D$5:D499)+1,"")</f>
        <v/>
      </c>
      <c r="H500" s="3" t="str">
        <f>IF(ROWS($H$6:H500)&gt;MAX($D$6:$D$500),"",INDEX($C$6:$C$500,MATCH(ROWS($H$6:H500),$D$6:$D$500,0)))</f>
        <v/>
      </c>
    </row>
  </sheetData>
  <mergeCells count="2">
    <mergeCell ref="B4:B5"/>
    <mergeCell ref="C4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2018-01-31T18:46:12Z</dcterms:created>
  <dcterms:modified xsi:type="dcterms:W3CDTF">2018-02-01T15:19:44Z</dcterms:modified>
</cp:coreProperties>
</file>