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7480" windowHeight="28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  <sheet name="Sheet31" sheetId="31" r:id="rId31"/>
    <sheet name="Sheet32" sheetId="32" r:id="rId32"/>
    <sheet name="Sheet33" sheetId="33" r:id="rId33"/>
    <sheet name="Sheet34" sheetId="34" r:id="rId34"/>
    <sheet name="Sheet35" sheetId="35" r:id="rId35"/>
    <sheet name="Sheet36" sheetId="36" r:id="rId36"/>
    <sheet name="Sheet37" sheetId="37" r:id="rId37"/>
    <sheet name="Sheet38" sheetId="38" r:id="rId38"/>
    <sheet name="Sheet39" sheetId="39" r:id="rId39"/>
    <sheet name="Sheet40" sheetId="40" r:id="rId40"/>
    <sheet name="Sheet41" sheetId="41" r:id="rId41"/>
    <sheet name="Sheet42" sheetId="42" r:id="rId42"/>
    <sheet name="Sheet43" sheetId="43" r:id="rId43"/>
    <sheet name="Sheet44" sheetId="44" r:id="rId44"/>
    <sheet name="Sheet45" sheetId="45" r:id="rId45"/>
    <sheet name="Sheet46" sheetId="46" r:id="rId46"/>
    <sheet name="Sheet47" sheetId="47" r:id="rId47"/>
    <sheet name="Sheet48" sheetId="48" r:id="rId48"/>
    <sheet name="Sheet49" sheetId="49" r:id="rId49"/>
    <sheet name="Sheet50" sheetId="50" r:id="rId50"/>
    <sheet name="Sheet51" sheetId="51" r:id="rId51"/>
    <sheet name="Sheet52" sheetId="52" r:id="rId52"/>
    <sheet name="Sheet53" sheetId="53" r:id="rId53"/>
    <sheet name="Sheet54" sheetId="54" r:id="rId54"/>
    <sheet name="Sheet55" sheetId="55" r:id="rId55"/>
    <sheet name="Sheet56" sheetId="56" r:id="rId56"/>
    <sheet name="Sheet57" sheetId="57" r:id="rId57"/>
    <sheet name="Sheet58" sheetId="58" r:id="rId58"/>
    <sheet name="Sheet59" sheetId="59" r:id="rId59"/>
    <sheet name="Sheet60" sheetId="60" r:id="rId60"/>
    <sheet name="Sheet61" sheetId="61" r:id="rId61"/>
    <sheet name="Sheet62" sheetId="62" r:id="rId62"/>
    <sheet name="Sheet63" sheetId="63" r:id="rId63"/>
    <sheet name="Sheet64" sheetId="64" r:id="rId64"/>
    <sheet name="Sheet65" sheetId="65" r:id="rId65"/>
    <sheet name="Sheet66" sheetId="66" r:id="rId66"/>
    <sheet name="Sheet67" sheetId="67" r:id="rId67"/>
    <sheet name="Sheet68" sheetId="68" r:id="rId68"/>
    <sheet name="Sheet69" sheetId="69" r:id="rId69"/>
    <sheet name="Sheet70" sheetId="70" r:id="rId70"/>
    <sheet name="Sheet71" sheetId="71" r:id="rId71"/>
    <sheet name="Sheet72" sheetId="72" r:id="rId72"/>
    <sheet name="Sheet73" sheetId="73" r:id="rId73"/>
    <sheet name="Sheet74" sheetId="74" r:id="rId74"/>
    <sheet name="Sheet75" sheetId="75" r:id="rId75"/>
    <sheet name="Sheet76" sheetId="76" r:id="rId76"/>
    <sheet name="Sheet77" sheetId="77" r:id="rId77"/>
    <sheet name="Sheet78" sheetId="78" r:id="rId78"/>
    <sheet name="Sheet79" sheetId="79" r:id="rId79"/>
    <sheet name="Sheet80" sheetId="80" r:id="rId80"/>
    <sheet name="Sheet81" sheetId="81" r:id="rId81"/>
    <sheet name="Sheet82" sheetId="82" r:id="rId82"/>
    <sheet name="Sheet83" sheetId="83" r:id="rId83"/>
    <sheet name="Sheet84" sheetId="84" r:id="rId84"/>
    <sheet name="Sheet85" sheetId="85" r:id="rId85"/>
    <sheet name="Sheet86" sheetId="86" r:id="rId86"/>
    <sheet name="Sheet87" sheetId="87" r:id="rId87"/>
    <sheet name="Sheet88" sheetId="88" r:id="rId88"/>
    <sheet name="Sheet89" sheetId="89" r:id="rId89"/>
    <sheet name="Sheet90" sheetId="90" r:id="rId90"/>
    <sheet name="Sheet91" sheetId="91" r:id="rId91"/>
    <sheet name="Sheet92" sheetId="92" r:id="rId92"/>
    <sheet name="Sheet93" sheetId="93" r:id="rId93"/>
    <sheet name="Sheet94" sheetId="94" r:id="rId94"/>
    <sheet name="Sheet95" sheetId="95" r:id="rId95"/>
    <sheet name="Sheet96" sheetId="96" r:id="rId96"/>
    <sheet name="Sheet97" sheetId="97" r:id="rId97"/>
    <sheet name="Sheet98" sheetId="98" r:id="rId98"/>
    <sheet name="Sheet99" sheetId="99" r:id="rId99"/>
    <sheet name="Sheet100" sheetId="100" r:id="rId100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 l="1"/>
  <c r="G24" i="1" s="1" a="1"/>
  <c r="G24" i="1" s="1"/>
  <c r="G25" i="1" l="1" a="1"/>
  <c r="G25" i="1" s="1"/>
  <c r="G23" i="1" a="1"/>
  <c r="G23" i="1" s="1"/>
  <c r="H2" i="1" a="1"/>
  <c r="H2" i="1" s="1"/>
  <c r="H4" i="1" a="1"/>
  <c r="H4" i="1" s="1"/>
  <c r="H6" i="1" a="1"/>
  <c r="H6" i="1" s="1"/>
  <c r="H8" i="1" a="1"/>
  <c r="H8" i="1" s="1"/>
  <c r="H10" i="1" a="1"/>
  <c r="H10" i="1" s="1"/>
  <c r="H12" i="1" a="1"/>
  <c r="H12" i="1" s="1"/>
  <c r="H14" i="1" a="1"/>
  <c r="H14" i="1" s="1"/>
  <c r="H16" i="1" a="1"/>
  <c r="H16" i="1" s="1"/>
  <c r="H18" i="1" a="1"/>
  <c r="H18" i="1" s="1"/>
  <c r="H20" i="1" a="1"/>
  <c r="H20" i="1" s="1"/>
  <c r="H22" i="1" a="1"/>
  <c r="H22" i="1" s="1"/>
  <c r="H24" i="1" a="1"/>
  <c r="H24" i="1" s="1"/>
  <c r="H26" i="1" a="1"/>
  <c r="H26" i="1" s="1"/>
  <c r="H28" i="1" a="1"/>
  <c r="H28" i="1" s="1"/>
  <c r="H30" i="1" a="1"/>
  <c r="H30" i="1" s="1"/>
  <c r="H32" i="1" a="1"/>
  <c r="H32" i="1" s="1"/>
  <c r="H34" i="1" a="1"/>
  <c r="H34" i="1" s="1"/>
  <c r="H36" i="1" a="1"/>
  <c r="H36" i="1" s="1"/>
  <c r="H38" i="1" a="1"/>
  <c r="H38" i="1" s="1"/>
  <c r="H40" i="1" a="1"/>
  <c r="H40" i="1" s="1"/>
  <c r="H42" i="1" a="1"/>
  <c r="H42" i="1" s="1"/>
  <c r="H44" i="1" a="1"/>
  <c r="H44" i="1" s="1"/>
  <c r="H46" i="1" a="1"/>
  <c r="H46" i="1" s="1"/>
  <c r="H48" i="1" a="1"/>
  <c r="H48" i="1" s="1"/>
  <c r="H50" i="1" a="1"/>
  <c r="H50" i="1" s="1"/>
  <c r="H52" i="1" a="1"/>
  <c r="H52" i="1" s="1"/>
  <c r="H54" i="1" a="1"/>
  <c r="H54" i="1" s="1"/>
  <c r="H56" i="1" a="1"/>
  <c r="H56" i="1" s="1"/>
  <c r="H58" i="1" a="1"/>
  <c r="H58" i="1" s="1"/>
  <c r="H60" i="1" a="1"/>
  <c r="H60" i="1" s="1"/>
  <c r="H62" i="1" a="1"/>
  <c r="H62" i="1" s="1"/>
  <c r="H64" i="1" a="1"/>
  <c r="H64" i="1" s="1"/>
  <c r="H66" i="1" a="1"/>
  <c r="H66" i="1" s="1"/>
  <c r="H68" i="1" a="1"/>
  <c r="H68" i="1" s="1"/>
  <c r="H70" i="1" a="1"/>
  <c r="H70" i="1" s="1"/>
  <c r="H72" i="1" a="1"/>
  <c r="H72" i="1" s="1"/>
  <c r="H74" i="1" a="1"/>
  <c r="H74" i="1" s="1"/>
  <c r="H76" i="1" a="1"/>
  <c r="H76" i="1" s="1"/>
  <c r="H78" i="1" a="1"/>
  <c r="H78" i="1" s="1"/>
  <c r="H80" i="1" a="1"/>
  <c r="H80" i="1" s="1"/>
  <c r="H82" i="1" a="1"/>
  <c r="H82" i="1" s="1"/>
  <c r="H84" i="1" a="1"/>
  <c r="H84" i="1" s="1"/>
  <c r="H86" i="1" a="1"/>
  <c r="H86" i="1" s="1"/>
  <c r="H3" i="1" a="1"/>
  <c r="H3" i="1" s="1"/>
  <c r="H5" i="1" a="1"/>
  <c r="H5" i="1" s="1"/>
  <c r="H7" i="1" a="1"/>
  <c r="H7" i="1" s="1"/>
  <c r="H9" i="1" a="1"/>
  <c r="H9" i="1" s="1"/>
  <c r="H11" i="1" a="1"/>
  <c r="H11" i="1" s="1"/>
  <c r="H13" i="1" a="1"/>
  <c r="H13" i="1" s="1"/>
  <c r="H15" i="1" a="1"/>
  <c r="H15" i="1" s="1"/>
  <c r="H17" i="1" a="1"/>
  <c r="H17" i="1" s="1"/>
  <c r="H19" i="1" a="1"/>
  <c r="H19" i="1" s="1"/>
  <c r="H21" i="1" a="1"/>
  <c r="H21" i="1" s="1"/>
  <c r="H23" i="1" a="1"/>
  <c r="H23" i="1" s="1"/>
  <c r="H25" i="1" a="1"/>
  <c r="H25" i="1" s="1"/>
  <c r="H27" i="1" a="1"/>
  <c r="H27" i="1" s="1"/>
  <c r="H29" i="1" a="1"/>
  <c r="H29" i="1" s="1"/>
  <c r="H31" i="1" a="1"/>
  <c r="H31" i="1" s="1"/>
  <c r="H33" i="1" a="1"/>
  <c r="H33" i="1" s="1"/>
  <c r="H35" i="1" a="1"/>
  <c r="H35" i="1" s="1"/>
  <c r="H37" i="1" a="1"/>
  <c r="H37" i="1" s="1"/>
  <c r="H39" i="1" a="1"/>
  <c r="H39" i="1" s="1"/>
  <c r="H41" i="1" a="1"/>
  <c r="H41" i="1" s="1"/>
  <c r="H43" i="1" a="1"/>
  <c r="H43" i="1" s="1"/>
  <c r="H45" i="1" a="1"/>
  <c r="H45" i="1" s="1"/>
  <c r="H47" i="1" a="1"/>
  <c r="H47" i="1" s="1"/>
  <c r="H49" i="1" a="1"/>
  <c r="H49" i="1" s="1"/>
  <c r="H51" i="1" a="1"/>
  <c r="H51" i="1" s="1"/>
  <c r="H53" i="1" a="1"/>
  <c r="H53" i="1" s="1"/>
  <c r="H55" i="1" a="1"/>
  <c r="H55" i="1" s="1"/>
  <c r="H57" i="1" a="1"/>
  <c r="H57" i="1" s="1"/>
  <c r="H59" i="1" a="1"/>
  <c r="H59" i="1" s="1"/>
  <c r="H61" i="1" a="1"/>
  <c r="H61" i="1" s="1"/>
  <c r="H63" i="1" a="1"/>
  <c r="H63" i="1" s="1"/>
  <c r="H65" i="1" a="1"/>
  <c r="H65" i="1" s="1"/>
  <c r="H67" i="1" a="1"/>
  <c r="H67" i="1" s="1"/>
  <c r="H69" i="1" a="1"/>
  <c r="H69" i="1" s="1"/>
  <c r="H71" i="1" a="1"/>
  <c r="H71" i="1" s="1"/>
  <c r="H73" i="1" a="1"/>
  <c r="H73" i="1" s="1"/>
  <c r="H75" i="1" a="1"/>
  <c r="H75" i="1" s="1"/>
  <c r="H77" i="1" a="1"/>
  <c r="H77" i="1" s="1"/>
  <c r="H79" i="1" a="1"/>
  <c r="H79" i="1" s="1"/>
  <c r="H81" i="1" a="1"/>
  <c r="H81" i="1" s="1"/>
  <c r="H83" i="1" a="1"/>
  <c r="H83" i="1" s="1"/>
  <c r="H85" i="1" a="1"/>
  <c r="H85" i="1" s="1"/>
  <c r="H87" i="1" a="1"/>
  <c r="H87" i="1" s="1"/>
  <c r="H88" i="1" a="1"/>
  <c r="H88" i="1" s="1"/>
  <c r="H89" i="1" a="1"/>
  <c r="H89" i="1" s="1"/>
  <c r="H90" i="1" a="1"/>
  <c r="H90" i="1" s="1"/>
  <c r="H91" i="1" a="1"/>
  <c r="H91" i="1" s="1"/>
  <c r="H92" i="1" a="1"/>
  <c r="H92" i="1" s="1"/>
  <c r="H93" i="1" a="1"/>
  <c r="H93" i="1" s="1"/>
  <c r="H94" i="1" a="1"/>
  <c r="H94" i="1" s="1"/>
  <c r="H95" i="1" a="1"/>
  <c r="H95" i="1" s="1"/>
  <c r="H96" i="1" a="1"/>
  <c r="H96" i="1" s="1"/>
  <c r="H97" i="1" a="1"/>
  <c r="H97" i="1" s="1"/>
  <c r="H98" i="1" a="1"/>
  <c r="H98" i="1" s="1"/>
  <c r="H99" i="1" a="1"/>
  <c r="H99" i="1" s="1"/>
  <c r="H100" i="1" a="1"/>
  <c r="H100" i="1" s="1"/>
  <c r="H101" i="1" a="1"/>
  <c r="H101" i="1" s="1"/>
  <c r="H102" i="1" a="1"/>
  <c r="H102" i="1" s="1"/>
  <c r="H103" i="1" a="1"/>
  <c r="H103" i="1" s="1"/>
  <c r="H104" i="1" a="1"/>
  <c r="H104" i="1" s="1"/>
  <c r="H105" i="1" a="1"/>
  <c r="H105" i="1" s="1"/>
  <c r="H106" i="1" a="1"/>
  <c r="H106" i="1" s="1"/>
  <c r="H108" i="1" a="1"/>
  <c r="H108" i="1" s="1"/>
  <c r="H110" i="1" a="1"/>
  <c r="H110" i="1" s="1"/>
  <c r="H112" i="1" a="1"/>
  <c r="H112" i="1" s="1"/>
  <c r="H114" i="1" a="1"/>
  <c r="H114" i="1" s="1"/>
  <c r="H116" i="1" a="1"/>
  <c r="H116" i="1" s="1"/>
  <c r="H118" i="1" a="1"/>
  <c r="H118" i="1" s="1"/>
  <c r="H120" i="1" a="1"/>
  <c r="H120" i="1" s="1"/>
  <c r="H122" i="1" a="1"/>
  <c r="H122" i="1" s="1"/>
  <c r="H124" i="1" a="1"/>
  <c r="H124" i="1" s="1"/>
  <c r="H126" i="1" a="1"/>
  <c r="H126" i="1" s="1"/>
  <c r="H128" i="1" a="1"/>
  <c r="H128" i="1" s="1"/>
  <c r="H107" i="1" a="1"/>
  <c r="H107" i="1" s="1"/>
  <c r="H109" i="1" a="1"/>
  <c r="H109" i="1" s="1"/>
  <c r="H111" i="1" a="1"/>
  <c r="H111" i="1" s="1"/>
  <c r="H113" i="1" a="1"/>
  <c r="H113" i="1" s="1"/>
  <c r="H115" i="1" a="1"/>
  <c r="H115" i="1" s="1"/>
  <c r="H117" i="1" a="1"/>
  <c r="H117" i="1" s="1"/>
  <c r="H119" i="1" a="1"/>
  <c r="H119" i="1" s="1"/>
  <c r="H121" i="1" a="1"/>
  <c r="H121" i="1" s="1"/>
  <c r="H123" i="1" a="1"/>
  <c r="H123" i="1" s="1"/>
  <c r="H125" i="1" a="1"/>
  <c r="H125" i="1" s="1"/>
  <c r="H127" i="1" a="1"/>
  <c r="H127" i="1" s="1"/>
  <c r="H129" i="1" a="1"/>
  <c r="H129" i="1" s="1"/>
  <c r="H130" i="1" a="1"/>
  <c r="H130" i="1" s="1"/>
  <c r="H131" i="1" a="1"/>
  <c r="H131" i="1" s="1"/>
  <c r="H132" i="1" a="1"/>
  <c r="H132" i="1" s="1"/>
  <c r="H133" i="1" a="1"/>
  <c r="H133" i="1" s="1"/>
  <c r="H134" i="1" a="1"/>
  <c r="H134" i="1" s="1"/>
  <c r="H135" i="1" a="1"/>
  <c r="H135" i="1" s="1"/>
  <c r="H136" i="1" a="1"/>
  <c r="H136" i="1" s="1"/>
  <c r="H137" i="1" a="1"/>
  <c r="H137" i="1" s="1"/>
  <c r="H138" i="1" a="1"/>
  <c r="H138" i="1" s="1"/>
  <c r="H139" i="1" a="1"/>
  <c r="H139" i="1" s="1"/>
  <c r="H140" i="1" a="1"/>
  <c r="H140" i="1" s="1"/>
  <c r="H141" i="1" a="1"/>
  <c r="H141" i="1" s="1"/>
  <c r="H142" i="1" a="1"/>
  <c r="H142" i="1" s="1"/>
  <c r="H143" i="1" a="1"/>
  <c r="H143" i="1" s="1"/>
  <c r="H144" i="1" a="1"/>
  <c r="H144" i="1" s="1"/>
  <c r="H145" i="1" a="1"/>
  <c r="H145" i="1" s="1"/>
  <c r="H146" i="1" a="1"/>
  <c r="H146" i="1" s="1"/>
  <c r="H147" i="1" a="1"/>
  <c r="H147" i="1" s="1"/>
  <c r="H148" i="1" a="1"/>
  <c r="H148" i="1" s="1"/>
  <c r="H149" i="1" a="1"/>
  <c r="H149" i="1" s="1"/>
  <c r="H150" i="1" a="1"/>
  <c r="H150" i="1" s="1"/>
  <c r="H151" i="1" a="1"/>
  <c r="H151" i="1" s="1"/>
  <c r="H152" i="1" a="1"/>
  <c r="H152" i="1" s="1"/>
  <c r="H153" i="1" a="1"/>
  <c r="H153" i="1" s="1"/>
  <c r="H154" i="1" a="1"/>
  <c r="H154" i="1" s="1"/>
  <c r="H156" i="1" a="1"/>
  <c r="H156" i="1" s="1"/>
  <c r="H158" i="1" a="1"/>
  <c r="H158" i="1" s="1"/>
  <c r="H160" i="1" a="1"/>
  <c r="H160" i="1" s="1"/>
  <c r="H162" i="1" a="1"/>
  <c r="H162" i="1" s="1"/>
  <c r="H164" i="1" a="1"/>
  <c r="H164" i="1" s="1"/>
  <c r="H166" i="1" a="1"/>
  <c r="H166" i="1" s="1"/>
  <c r="H168" i="1" a="1"/>
  <c r="H168" i="1" s="1"/>
  <c r="H170" i="1" a="1"/>
  <c r="H170" i="1" s="1"/>
  <c r="H172" i="1" a="1"/>
  <c r="H172" i="1" s="1"/>
  <c r="H174" i="1" a="1"/>
  <c r="H174" i="1" s="1"/>
  <c r="H176" i="1" a="1"/>
  <c r="H176" i="1" s="1"/>
  <c r="H178" i="1" a="1"/>
  <c r="H178" i="1" s="1"/>
  <c r="H180" i="1" a="1"/>
  <c r="H180" i="1" s="1"/>
  <c r="H182" i="1" a="1"/>
  <c r="H182" i="1" s="1"/>
  <c r="H184" i="1" a="1"/>
  <c r="H184" i="1" s="1"/>
  <c r="H186" i="1" a="1"/>
  <c r="H186" i="1" s="1"/>
  <c r="H188" i="1" a="1"/>
  <c r="H188" i="1" s="1"/>
  <c r="H190" i="1" a="1"/>
  <c r="H190" i="1" s="1"/>
  <c r="H192" i="1" a="1"/>
  <c r="H192" i="1" s="1"/>
  <c r="H194" i="1" a="1"/>
  <c r="H194" i="1" s="1"/>
  <c r="H196" i="1" a="1"/>
  <c r="H196" i="1" s="1"/>
  <c r="H198" i="1" a="1"/>
  <c r="H198" i="1" s="1"/>
  <c r="H200" i="1" a="1"/>
  <c r="H200" i="1" s="1"/>
  <c r="H202" i="1" a="1"/>
  <c r="H202" i="1" s="1"/>
  <c r="H204" i="1" a="1"/>
  <c r="H204" i="1" s="1"/>
  <c r="H206" i="1" a="1"/>
  <c r="H206" i="1" s="1"/>
  <c r="H208" i="1" a="1"/>
  <c r="H208" i="1" s="1"/>
  <c r="H210" i="1" a="1"/>
  <c r="H210" i="1" s="1"/>
  <c r="H212" i="1" a="1"/>
  <c r="H212" i="1" s="1"/>
  <c r="H214" i="1" a="1"/>
  <c r="H214" i="1" s="1"/>
  <c r="H216" i="1" a="1"/>
  <c r="H216" i="1" s="1"/>
  <c r="H218" i="1" a="1"/>
  <c r="H218" i="1" s="1"/>
  <c r="H220" i="1" a="1"/>
  <c r="H220" i="1" s="1"/>
  <c r="H222" i="1" a="1"/>
  <c r="H222" i="1" s="1"/>
  <c r="H224" i="1" a="1"/>
  <c r="H224" i="1" s="1"/>
  <c r="H226" i="1" a="1"/>
  <c r="H226" i="1" s="1"/>
  <c r="H228" i="1" a="1"/>
  <c r="H228" i="1" s="1"/>
  <c r="H230" i="1" a="1"/>
  <c r="H230" i="1" s="1"/>
  <c r="H232" i="1" a="1"/>
  <c r="H232" i="1" s="1"/>
  <c r="H234" i="1" a="1"/>
  <c r="H234" i="1" s="1"/>
  <c r="H236" i="1" a="1"/>
  <c r="H236" i="1" s="1"/>
  <c r="H238" i="1" a="1"/>
  <c r="H238" i="1" s="1"/>
  <c r="H240" i="1" a="1"/>
  <c r="H240" i="1" s="1"/>
  <c r="H242" i="1" a="1"/>
  <c r="H242" i="1" s="1"/>
  <c r="H244" i="1" a="1"/>
  <c r="H244" i="1" s="1"/>
  <c r="H246" i="1" a="1"/>
  <c r="H246" i="1" s="1"/>
  <c r="H248" i="1" a="1"/>
  <c r="H248" i="1" s="1"/>
  <c r="H250" i="1" a="1"/>
  <c r="H250" i="1" s="1"/>
  <c r="H252" i="1" a="1"/>
  <c r="H252" i="1" s="1"/>
  <c r="H254" i="1" a="1"/>
  <c r="H254" i="1" s="1"/>
  <c r="H256" i="1" a="1"/>
  <c r="H256" i="1" s="1"/>
  <c r="H258" i="1" a="1"/>
  <c r="H258" i="1" s="1"/>
  <c r="H260" i="1" a="1"/>
  <c r="H260" i="1" s="1"/>
  <c r="H262" i="1" a="1"/>
  <c r="H262" i="1" s="1"/>
  <c r="H264" i="1" a="1"/>
  <c r="H264" i="1" s="1"/>
  <c r="H266" i="1" a="1"/>
  <c r="H266" i="1" s="1"/>
  <c r="H268" i="1" a="1"/>
  <c r="H268" i="1" s="1"/>
  <c r="H270" i="1" a="1"/>
  <c r="H270" i="1" s="1"/>
  <c r="H272" i="1" a="1"/>
  <c r="H272" i="1" s="1"/>
  <c r="H274" i="1" a="1"/>
  <c r="H274" i="1" s="1"/>
  <c r="H276" i="1" a="1"/>
  <c r="H276" i="1" s="1"/>
  <c r="H278" i="1" a="1"/>
  <c r="H278" i="1" s="1"/>
  <c r="H280" i="1" a="1"/>
  <c r="H280" i="1" s="1"/>
  <c r="H282" i="1" a="1"/>
  <c r="H282" i="1" s="1"/>
  <c r="H284" i="1" a="1"/>
  <c r="H284" i="1" s="1"/>
  <c r="H286" i="1" a="1"/>
  <c r="H286" i="1" s="1"/>
  <c r="G4" i="1" a="1"/>
  <c r="G4" i="1" s="1"/>
  <c r="G6" i="1" a="1"/>
  <c r="G6" i="1" s="1"/>
  <c r="G8" i="1" a="1"/>
  <c r="G8" i="1" s="1"/>
  <c r="G10" i="1" a="1"/>
  <c r="G10" i="1" s="1"/>
  <c r="G12" i="1" a="1"/>
  <c r="G12" i="1" s="1"/>
  <c r="G14" i="1" a="1"/>
  <c r="G14" i="1" s="1"/>
  <c r="G16" i="1" a="1"/>
  <c r="G16" i="1" s="1"/>
  <c r="G18" i="1" a="1"/>
  <c r="G18" i="1" s="1"/>
  <c r="G20" i="1" a="1"/>
  <c r="G20" i="1" s="1"/>
  <c r="G22" i="1" a="1"/>
  <c r="G22" i="1" s="1"/>
  <c r="G26" i="1" a="1"/>
  <c r="G26" i="1" s="1"/>
  <c r="G28" i="1" a="1"/>
  <c r="G28" i="1" s="1"/>
  <c r="G30" i="1" a="1"/>
  <c r="G30" i="1" s="1"/>
  <c r="G32" i="1" a="1"/>
  <c r="G32" i="1" s="1"/>
  <c r="G34" i="1" a="1"/>
  <c r="G34" i="1" s="1"/>
  <c r="G36" i="1" a="1"/>
  <c r="G36" i="1" s="1"/>
  <c r="G38" i="1" a="1"/>
  <c r="G38" i="1" s="1"/>
  <c r="G40" i="1" a="1"/>
  <c r="G40" i="1" s="1"/>
  <c r="G42" i="1" a="1"/>
  <c r="G42" i="1" s="1"/>
  <c r="G44" i="1" a="1"/>
  <c r="G44" i="1" s="1"/>
  <c r="H155" i="1" a="1"/>
  <c r="H155" i="1" s="1"/>
  <c r="H157" i="1" a="1"/>
  <c r="H157" i="1" s="1"/>
  <c r="H159" i="1" a="1"/>
  <c r="H159" i="1" s="1"/>
  <c r="H161" i="1" a="1"/>
  <c r="H161" i="1" s="1"/>
  <c r="H163" i="1" a="1"/>
  <c r="H163" i="1" s="1"/>
  <c r="H165" i="1" a="1"/>
  <c r="H165" i="1" s="1"/>
  <c r="H167" i="1" a="1"/>
  <c r="H167" i="1" s="1"/>
  <c r="H169" i="1" a="1"/>
  <c r="H169" i="1" s="1"/>
  <c r="H171" i="1" a="1"/>
  <c r="H171" i="1" s="1"/>
  <c r="H173" i="1" a="1"/>
  <c r="H173" i="1" s="1"/>
  <c r="H175" i="1" a="1"/>
  <c r="H175" i="1" s="1"/>
  <c r="H177" i="1" a="1"/>
  <c r="H177" i="1" s="1"/>
  <c r="H179" i="1" a="1"/>
  <c r="H179" i="1" s="1"/>
  <c r="H181" i="1" a="1"/>
  <c r="H181" i="1" s="1"/>
  <c r="H183" i="1" a="1"/>
  <c r="H183" i="1" s="1"/>
  <c r="H185" i="1" a="1"/>
  <c r="H185" i="1" s="1"/>
  <c r="H187" i="1" a="1"/>
  <c r="H187" i="1" s="1"/>
  <c r="H189" i="1" a="1"/>
  <c r="H189" i="1" s="1"/>
  <c r="H191" i="1" a="1"/>
  <c r="H191" i="1" s="1"/>
  <c r="H193" i="1" a="1"/>
  <c r="H193" i="1" s="1"/>
  <c r="H195" i="1" a="1"/>
  <c r="H195" i="1" s="1"/>
  <c r="H197" i="1" a="1"/>
  <c r="H197" i="1" s="1"/>
  <c r="H199" i="1" a="1"/>
  <c r="H199" i="1" s="1"/>
  <c r="H201" i="1" a="1"/>
  <c r="H201" i="1" s="1"/>
  <c r="H203" i="1" a="1"/>
  <c r="H203" i="1" s="1"/>
  <c r="H205" i="1" a="1"/>
  <c r="H205" i="1" s="1"/>
  <c r="H207" i="1" a="1"/>
  <c r="H207" i="1" s="1"/>
  <c r="H209" i="1" a="1"/>
  <c r="H209" i="1" s="1"/>
  <c r="H211" i="1" a="1"/>
  <c r="H211" i="1" s="1"/>
  <c r="H213" i="1" a="1"/>
  <c r="H213" i="1" s="1"/>
  <c r="H215" i="1" a="1"/>
  <c r="H215" i="1" s="1"/>
  <c r="H217" i="1" a="1"/>
  <c r="H217" i="1" s="1"/>
  <c r="H219" i="1" a="1"/>
  <c r="H219" i="1" s="1"/>
  <c r="H221" i="1" a="1"/>
  <c r="H221" i="1" s="1"/>
  <c r="H223" i="1" a="1"/>
  <c r="H223" i="1" s="1"/>
  <c r="H225" i="1" a="1"/>
  <c r="H225" i="1" s="1"/>
  <c r="H227" i="1" a="1"/>
  <c r="H227" i="1" s="1"/>
  <c r="H229" i="1" a="1"/>
  <c r="H229" i="1" s="1"/>
  <c r="H231" i="1" a="1"/>
  <c r="H231" i="1" s="1"/>
  <c r="H233" i="1" a="1"/>
  <c r="H233" i="1" s="1"/>
  <c r="H235" i="1" a="1"/>
  <c r="H235" i="1" s="1"/>
  <c r="H237" i="1" a="1"/>
  <c r="H237" i="1" s="1"/>
  <c r="H239" i="1" a="1"/>
  <c r="H239" i="1" s="1"/>
  <c r="H241" i="1" a="1"/>
  <c r="H241" i="1" s="1"/>
  <c r="H243" i="1" a="1"/>
  <c r="H243" i="1" s="1"/>
  <c r="H245" i="1" a="1"/>
  <c r="H245" i="1" s="1"/>
  <c r="H247" i="1" a="1"/>
  <c r="H247" i="1" s="1"/>
  <c r="H249" i="1" a="1"/>
  <c r="H249" i="1" s="1"/>
  <c r="H251" i="1" a="1"/>
  <c r="H251" i="1" s="1"/>
  <c r="H253" i="1" a="1"/>
  <c r="H253" i="1" s="1"/>
  <c r="H255" i="1" a="1"/>
  <c r="H255" i="1" s="1"/>
  <c r="H257" i="1" a="1"/>
  <c r="H257" i="1" s="1"/>
  <c r="H259" i="1" a="1"/>
  <c r="H259" i="1" s="1"/>
  <c r="H261" i="1" a="1"/>
  <c r="H261" i="1" s="1"/>
  <c r="H263" i="1" a="1"/>
  <c r="H263" i="1" s="1"/>
  <c r="H265" i="1" a="1"/>
  <c r="H265" i="1" s="1"/>
  <c r="H267" i="1" a="1"/>
  <c r="H267" i="1" s="1"/>
  <c r="H269" i="1" a="1"/>
  <c r="H269" i="1" s="1"/>
  <c r="H271" i="1" a="1"/>
  <c r="H271" i="1" s="1"/>
  <c r="H273" i="1" a="1"/>
  <c r="H273" i="1" s="1"/>
  <c r="H275" i="1" a="1"/>
  <c r="H275" i="1" s="1"/>
  <c r="H277" i="1" a="1"/>
  <c r="H277" i="1" s="1"/>
  <c r="H279" i="1" a="1"/>
  <c r="H279" i="1" s="1"/>
  <c r="H281" i="1" a="1"/>
  <c r="H281" i="1" s="1"/>
  <c r="H283" i="1" a="1"/>
  <c r="H283" i="1" s="1"/>
  <c r="H285" i="1" a="1"/>
  <c r="H285" i="1" s="1"/>
  <c r="H287" i="1" a="1"/>
  <c r="H287" i="1" s="1"/>
  <c r="H288" i="1" a="1"/>
  <c r="H288" i="1" s="1"/>
  <c r="H289" i="1" a="1"/>
  <c r="H289" i="1" s="1"/>
  <c r="H290" i="1" a="1"/>
  <c r="H290" i="1" s="1"/>
  <c r="H291" i="1" a="1"/>
  <c r="H291" i="1" s="1"/>
  <c r="H292" i="1" a="1"/>
  <c r="H292" i="1" s="1"/>
  <c r="H293" i="1" a="1"/>
  <c r="H293" i="1" s="1"/>
  <c r="H294" i="1" a="1"/>
  <c r="H294" i="1" s="1"/>
  <c r="H295" i="1" a="1"/>
  <c r="H295" i="1" s="1"/>
  <c r="H296" i="1" a="1"/>
  <c r="H296" i="1" s="1"/>
  <c r="H297" i="1" a="1"/>
  <c r="H297" i="1" s="1"/>
  <c r="H298" i="1" a="1"/>
  <c r="H298" i="1" s="1"/>
  <c r="H299" i="1" a="1"/>
  <c r="H299" i="1" s="1"/>
  <c r="H300" i="1" a="1"/>
  <c r="H300" i="1" s="1"/>
  <c r="H301" i="1" a="1"/>
  <c r="H301" i="1" s="1"/>
  <c r="H302" i="1" a="1"/>
  <c r="H302" i="1" s="1"/>
  <c r="H303" i="1" a="1"/>
  <c r="H303" i="1" s="1"/>
  <c r="H304" i="1" a="1"/>
  <c r="H304" i="1" s="1"/>
  <c r="H305" i="1" a="1"/>
  <c r="H305" i="1" s="1"/>
  <c r="H306" i="1" a="1"/>
  <c r="H306" i="1" s="1"/>
  <c r="H308" i="1" a="1"/>
  <c r="H308" i="1" s="1"/>
  <c r="H310" i="1" a="1"/>
  <c r="H310" i="1" s="1"/>
  <c r="H312" i="1" a="1"/>
  <c r="H312" i="1" s="1"/>
  <c r="G5" i="1" a="1"/>
  <c r="G5" i="1" s="1"/>
  <c r="G9" i="1" a="1"/>
  <c r="G9" i="1" s="1"/>
  <c r="G13" i="1" a="1"/>
  <c r="G13" i="1" s="1"/>
  <c r="G17" i="1" a="1"/>
  <c r="G17" i="1" s="1"/>
  <c r="G21" i="1" a="1"/>
  <c r="G21" i="1" s="1"/>
  <c r="G29" i="1" a="1"/>
  <c r="G29" i="1" s="1"/>
  <c r="G33" i="1" a="1"/>
  <c r="G33" i="1" s="1"/>
  <c r="G37" i="1" a="1"/>
  <c r="G37" i="1" s="1"/>
  <c r="G41" i="1" a="1"/>
  <c r="G41" i="1" s="1"/>
  <c r="G45" i="1" a="1"/>
  <c r="G45" i="1" s="1"/>
  <c r="G47" i="1" a="1"/>
  <c r="G47" i="1" s="1"/>
  <c r="G49" i="1" a="1"/>
  <c r="G49" i="1" s="1"/>
  <c r="G51" i="1" a="1"/>
  <c r="G51" i="1" s="1"/>
  <c r="G53" i="1" a="1"/>
  <c r="G53" i="1" s="1"/>
  <c r="G55" i="1" a="1"/>
  <c r="G55" i="1" s="1"/>
  <c r="G57" i="1" a="1"/>
  <c r="G57" i="1" s="1"/>
  <c r="G59" i="1" a="1"/>
  <c r="G59" i="1" s="1"/>
  <c r="G61" i="1" a="1"/>
  <c r="G61" i="1" s="1"/>
  <c r="G63" i="1" a="1"/>
  <c r="G63" i="1" s="1"/>
  <c r="G65" i="1" a="1"/>
  <c r="G65" i="1" s="1"/>
  <c r="G67" i="1" a="1"/>
  <c r="G67" i="1" s="1"/>
  <c r="G69" i="1" a="1"/>
  <c r="G69" i="1" s="1"/>
  <c r="G71" i="1" a="1"/>
  <c r="G71" i="1" s="1"/>
  <c r="G73" i="1" a="1"/>
  <c r="G73" i="1" s="1"/>
  <c r="G75" i="1" a="1"/>
  <c r="G75" i="1" s="1"/>
  <c r="G77" i="1" a="1"/>
  <c r="G77" i="1" s="1"/>
  <c r="G79" i="1" a="1"/>
  <c r="G79" i="1" s="1"/>
  <c r="G81" i="1" a="1"/>
  <c r="G81" i="1" s="1"/>
  <c r="G83" i="1" a="1"/>
  <c r="G83" i="1" s="1"/>
  <c r="G85" i="1" a="1"/>
  <c r="G85" i="1" s="1"/>
  <c r="G87" i="1" a="1"/>
  <c r="G87" i="1" s="1"/>
  <c r="G89" i="1" a="1"/>
  <c r="G89" i="1" s="1"/>
  <c r="G91" i="1" a="1"/>
  <c r="G91" i="1" s="1"/>
  <c r="G93" i="1" a="1"/>
  <c r="G93" i="1" s="1"/>
  <c r="G95" i="1" a="1"/>
  <c r="G95" i="1" s="1"/>
  <c r="G97" i="1" a="1"/>
  <c r="G97" i="1" s="1"/>
  <c r="G99" i="1" a="1"/>
  <c r="G99" i="1" s="1"/>
  <c r="G101" i="1" a="1"/>
  <c r="G101" i="1" s="1"/>
  <c r="G103" i="1" a="1"/>
  <c r="G103" i="1" s="1"/>
  <c r="G105" i="1" a="1"/>
  <c r="G105" i="1" s="1"/>
  <c r="G107" i="1" a="1"/>
  <c r="G107" i="1" s="1"/>
  <c r="G109" i="1" a="1"/>
  <c r="G109" i="1" s="1"/>
  <c r="G111" i="1" a="1"/>
  <c r="G111" i="1" s="1"/>
  <c r="G113" i="1" a="1"/>
  <c r="G113" i="1" s="1"/>
  <c r="G115" i="1" a="1"/>
  <c r="G115" i="1" s="1"/>
  <c r="G117" i="1" a="1"/>
  <c r="G117" i="1" s="1"/>
  <c r="G119" i="1" a="1"/>
  <c r="G119" i="1" s="1"/>
  <c r="G121" i="1" a="1"/>
  <c r="G121" i="1" s="1"/>
  <c r="G123" i="1" a="1"/>
  <c r="G123" i="1" s="1"/>
  <c r="G125" i="1" a="1"/>
  <c r="G125" i="1" s="1"/>
  <c r="G127" i="1" a="1"/>
  <c r="G127" i="1" s="1"/>
  <c r="G129" i="1" a="1"/>
  <c r="G129" i="1" s="1"/>
  <c r="G131" i="1" a="1"/>
  <c r="G131" i="1" s="1"/>
  <c r="G133" i="1" a="1"/>
  <c r="G133" i="1" s="1"/>
  <c r="G135" i="1" a="1"/>
  <c r="G135" i="1" s="1"/>
  <c r="G137" i="1" a="1"/>
  <c r="G137" i="1" s="1"/>
  <c r="G139" i="1" a="1"/>
  <c r="G139" i="1" s="1"/>
  <c r="G141" i="1" a="1"/>
  <c r="G141" i="1" s="1"/>
  <c r="G143" i="1" a="1"/>
  <c r="G143" i="1" s="1"/>
  <c r="G145" i="1" a="1"/>
  <c r="G145" i="1" s="1"/>
  <c r="G147" i="1" a="1"/>
  <c r="G147" i="1" s="1"/>
  <c r="G149" i="1" a="1"/>
  <c r="G149" i="1" s="1"/>
  <c r="G151" i="1" a="1"/>
  <c r="G151" i="1" s="1"/>
  <c r="G153" i="1" a="1"/>
  <c r="G153" i="1" s="1"/>
  <c r="G155" i="1" a="1"/>
  <c r="G155" i="1" s="1"/>
  <c r="G157" i="1" a="1"/>
  <c r="G157" i="1" s="1"/>
  <c r="G159" i="1" a="1"/>
  <c r="G159" i="1" s="1"/>
  <c r="G161" i="1" a="1"/>
  <c r="G161" i="1" s="1"/>
  <c r="G163" i="1" a="1"/>
  <c r="G163" i="1" s="1"/>
  <c r="G165" i="1" a="1"/>
  <c r="G165" i="1" s="1"/>
  <c r="G167" i="1" a="1"/>
  <c r="G167" i="1" s="1"/>
  <c r="G169" i="1" a="1"/>
  <c r="G169" i="1" s="1"/>
  <c r="G171" i="1" a="1"/>
  <c r="G171" i="1" s="1"/>
  <c r="G173" i="1" a="1"/>
  <c r="G173" i="1" s="1"/>
  <c r="G174" i="1" a="1"/>
  <c r="G174" i="1" s="1"/>
  <c r="G175" i="1" a="1"/>
  <c r="G175" i="1" s="1"/>
  <c r="G176" i="1" a="1"/>
  <c r="G176" i="1" s="1"/>
  <c r="G177" i="1" a="1"/>
  <c r="G177" i="1" s="1"/>
  <c r="G178" i="1" a="1"/>
  <c r="G178" i="1" s="1"/>
  <c r="G179" i="1" a="1"/>
  <c r="G179" i="1" s="1"/>
  <c r="G180" i="1" a="1"/>
  <c r="G180" i="1" s="1"/>
  <c r="G181" i="1" a="1"/>
  <c r="G181" i="1" s="1"/>
  <c r="G182" i="1" a="1"/>
  <c r="G182" i="1" s="1"/>
  <c r="G183" i="1" a="1"/>
  <c r="G183" i="1" s="1"/>
  <c r="G184" i="1" a="1"/>
  <c r="G184" i="1" s="1"/>
  <c r="G185" i="1" a="1"/>
  <c r="G185" i="1" s="1"/>
  <c r="G186" i="1" a="1"/>
  <c r="G186" i="1" s="1"/>
  <c r="G187" i="1" a="1"/>
  <c r="G187" i="1" s="1"/>
  <c r="G188" i="1" a="1"/>
  <c r="G188" i="1" s="1"/>
  <c r="G189" i="1" a="1"/>
  <c r="G189" i="1" s="1"/>
  <c r="G190" i="1" a="1"/>
  <c r="G190" i="1" s="1"/>
  <c r="G191" i="1" a="1"/>
  <c r="G191" i="1" s="1"/>
  <c r="G192" i="1" a="1"/>
  <c r="G192" i="1" s="1"/>
  <c r="G193" i="1" a="1"/>
  <c r="G193" i="1" s="1"/>
  <c r="G194" i="1" a="1"/>
  <c r="G194" i="1" s="1"/>
  <c r="G195" i="1" a="1"/>
  <c r="G195" i="1" s="1"/>
  <c r="G196" i="1" a="1"/>
  <c r="G196" i="1" s="1"/>
  <c r="G197" i="1" a="1"/>
  <c r="G197" i="1" s="1"/>
  <c r="G198" i="1" a="1"/>
  <c r="G198" i="1" s="1"/>
  <c r="G199" i="1" a="1"/>
  <c r="G199" i="1" s="1"/>
  <c r="G200" i="1" a="1"/>
  <c r="G200" i="1" s="1"/>
  <c r="G201" i="1" a="1"/>
  <c r="G201" i="1" s="1"/>
  <c r="G202" i="1" a="1"/>
  <c r="G202" i="1" s="1"/>
  <c r="G203" i="1" a="1"/>
  <c r="G203" i="1" s="1"/>
  <c r="G204" i="1" a="1"/>
  <c r="G204" i="1" s="1"/>
  <c r="G205" i="1" a="1"/>
  <c r="G205" i="1" s="1"/>
  <c r="G206" i="1" a="1"/>
  <c r="G206" i="1" s="1"/>
  <c r="G207" i="1" a="1"/>
  <c r="G207" i="1" s="1"/>
  <c r="G208" i="1" a="1"/>
  <c r="G208" i="1" s="1"/>
  <c r="G209" i="1" a="1"/>
  <c r="G209" i="1" s="1"/>
  <c r="G210" i="1" a="1"/>
  <c r="G210" i="1" s="1"/>
  <c r="G212" i="1" a="1"/>
  <c r="G212" i="1" s="1"/>
  <c r="G214" i="1" a="1"/>
  <c r="G214" i="1" s="1"/>
  <c r="G216" i="1" a="1"/>
  <c r="G216" i="1" s="1"/>
  <c r="G218" i="1" a="1"/>
  <c r="G218" i="1" s="1"/>
  <c r="G220" i="1" a="1"/>
  <c r="G220" i="1" s="1"/>
  <c r="G222" i="1" a="1"/>
  <c r="G222" i="1" s="1"/>
  <c r="G224" i="1" a="1"/>
  <c r="G224" i="1" s="1"/>
  <c r="G226" i="1" a="1"/>
  <c r="G226" i="1" s="1"/>
  <c r="G228" i="1" a="1"/>
  <c r="G228" i="1" s="1"/>
  <c r="G230" i="1" a="1"/>
  <c r="G230" i="1" s="1"/>
  <c r="G232" i="1" a="1"/>
  <c r="G232" i="1" s="1"/>
  <c r="G234" i="1" a="1"/>
  <c r="G234" i="1" s="1"/>
  <c r="G236" i="1" a="1"/>
  <c r="G236" i="1" s="1"/>
  <c r="G238" i="1" a="1"/>
  <c r="G238" i="1" s="1"/>
  <c r="G240" i="1" a="1"/>
  <c r="G240" i="1" s="1"/>
  <c r="G242" i="1" a="1"/>
  <c r="G242" i="1" s="1"/>
  <c r="G244" i="1" a="1"/>
  <c r="G244" i="1" s="1"/>
  <c r="G246" i="1" a="1"/>
  <c r="G246" i="1" s="1"/>
  <c r="G248" i="1" a="1"/>
  <c r="G248" i="1" s="1"/>
  <c r="G250" i="1" a="1"/>
  <c r="G250" i="1" s="1"/>
  <c r="G252" i="1" a="1"/>
  <c r="G252" i="1" s="1"/>
  <c r="G254" i="1" a="1"/>
  <c r="G254" i="1" s="1"/>
  <c r="G256" i="1" a="1"/>
  <c r="G256" i="1" s="1"/>
  <c r="G258" i="1" a="1"/>
  <c r="G258" i="1" s="1"/>
  <c r="G260" i="1" a="1"/>
  <c r="G260" i="1" s="1"/>
  <c r="G262" i="1" a="1"/>
  <c r="G262" i="1" s="1"/>
  <c r="G264" i="1" a="1"/>
  <c r="G264" i="1" s="1"/>
  <c r="G266" i="1" a="1"/>
  <c r="G266" i="1" s="1"/>
  <c r="G268" i="1" a="1"/>
  <c r="G268" i="1" s="1"/>
  <c r="G270" i="1" a="1"/>
  <c r="G270" i="1" s="1"/>
  <c r="G272" i="1" a="1"/>
  <c r="G272" i="1" s="1"/>
  <c r="G274" i="1" a="1"/>
  <c r="G274" i="1" s="1"/>
  <c r="G276" i="1" a="1"/>
  <c r="G276" i="1" s="1"/>
  <c r="G280" i="1" a="1"/>
  <c r="G280" i="1" s="1"/>
  <c r="G282" i="1" a="1"/>
  <c r="G282" i="1" s="1"/>
  <c r="G286" i="1" a="1"/>
  <c r="G286" i="1" s="1"/>
  <c r="G290" i="1" a="1"/>
  <c r="G290" i="1" s="1"/>
  <c r="H307" i="1" a="1"/>
  <c r="H307" i="1" s="1"/>
  <c r="H309" i="1" a="1"/>
  <c r="H309" i="1" s="1"/>
  <c r="H311" i="1" a="1"/>
  <c r="H311" i="1" s="1"/>
  <c r="G3" i="1" a="1"/>
  <c r="G3" i="1" s="1"/>
  <c r="G7" i="1" a="1"/>
  <c r="G7" i="1" s="1"/>
  <c r="G11" i="1" a="1"/>
  <c r="G11" i="1" s="1"/>
  <c r="G15" i="1" a="1"/>
  <c r="G15" i="1" s="1"/>
  <c r="G19" i="1" a="1"/>
  <c r="G19" i="1" s="1"/>
  <c r="G27" i="1" a="1"/>
  <c r="G27" i="1" s="1"/>
  <c r="G31" i="1" a="1"/>
  <c r="G31" i="1" s="1"/>
  <c r="G35" i="1" a="1"/>
  <c r="G35" i="1" s="1"/>
  <c r="G39" i="1" a="1"/>
  <c r="G39" i="1" s="1"/>
  <c r="G43" i="1" a="1"/>
  <c r="G43" i="1" s="1"/>
  <c r="G46" i="1" a="1"/>
  <c r="G46" i="1" s="1"/>
  <c r="G48" i="1" a="1"/>
  <c r="G48" i="1" s="1"/>
  <c r="G50" i="1" a="1"/>
  <c r="G50" i="1" s="1"/>
  <c r="G52" i="1" a="1"/>
  <c r="G52" i="1" s="1"/>
  <c r="G54" i="1" a="1"/>
  <c r="G54" i="1" s="1"/>
  <c r="G56" i="1" a="1"/>
  <c r="G56" i="1" s="1"/>
  <c r="G58" i="1" a="1"/>
  <c r="G58" i="1" s="1"/>
  <c r="G60" i="1" a="1"/>
  <c r="G60" i="1" s="1"/>
  <c r="G62" i="1" a="1"/>
  <c r="G62" i="1" s="1"/>
  <c r="G64" i="1" a="1"/>
  <c r="G64" i="1" s="1"/>
  <c r="G66" i="1" a="1"/>
  <c r="G66" i="1" s="1"/>
  <c r="G68" i="1" a="1"/>
  <c r="G68" i="1" s="1"/>
  <c r="G70" i="1" a="1"/>
  <c r="G70" i="1" s="1"/>
  <c r="G72" i="1" a="1"/>
  <c r="G72" i="1" s="1"/>
  <c r="G74" i="1" a="1"/>
  <c r="G74" i="1" s="1"/>
  <c r="G76" i="1" a="1"/>
  <c r="G76" i="1" s="1"/>
  <c r="G78" i="1" a="1"/>
  <c r="G78" i="1" s="1"/>
  <c r="G80" i="1" a="1"/>
  <c r="G80" i="1" s="1"/>
  <c r="G82" i="1" a="1"/>
  <c r="G82" i="1" s="1"/>
  <c r="G84" i="1" a="1"/>
  <c r="G84" i="1" s="1"/>
  <c r="G86" i="1" a="1"/>
  <c r="G86" i="1" s="1"/>
  <c r="G88" i="1" a="1"/>
  <c r="G88" i="1" s="1"/>
  <c r="G90" i="1" a="1"/>
  <c r="G90" i="1" s="1"/>
  <c r="G92" i="1" a="1"/>
  <c r="G92" i="1" s="1"/>
  <c r="G94" i="1" a="1"/>
  <c r="G94" i="1" s="1"/>
  <c r="G96" i="1" a="1"/>
  <c r="G96" i="1" s="1"/>
  <c r="G98" i="1" a="1"/>
  <c r="G98" i="1" s="1"/>
  <c r="G100" i="1" a="1"/>
  <c r="G100" i="1" s="1"/>
  <c r="G102" i="1" a="1"/>
  <c r="G102" i="1" s="1"/>
  <c r="G104" i="1" a="1"/>
  <c r="G104" i="1" s="1"/>
  <c r="G106" i="1" a="1"/>
  <c r="G106" i="1" s="1"/>
  <c r="G108" i="1" a="1"/>
  <c r="G108" i="1" s="1"/>
  <c r="G110" i="1" a="1"/>
  <c r="G110" i="1" s="1"/>
  <c r="G112" i="1" a="1"/>
  <c r="G112" i="1" s="1"/>
  <c r="G114" i="1" a="1"/>
  <c r="G114" i="1" s="1"/>
  <c r="G116" i="1" a="1"/>
  <c r="G116" i="1" s="1"/>
  <c r="G118" i="1" a="1"/>
  <c r="G118" i="1" s="1"/>
  <c r="G120" i="1" a="1"/>
  <c r="G120" i="1" s="1"/>
  <c r="G122" i="1" a="1"/>
  <c r="G122" i="1" s="1"/>
  <c r="G124" i="1" a="1"/>
  <c r="G124" i="1" s="1"/>
  <c r="G126" i="1" a="1"/>
  <c r="G126" i="1" s="1"/>
  <c r="G128" i="1" a="1"/>
  <c r="G128" i="1" s="1"/>
  <c r="G130" i="1" a="1"/>
  <c r="G130" i="1" s="1"/>
  <c r="G132" i="1" a="1"/>
  <c r="G132" i="1" s="1"/>
  <c r="G134" i="1" a="1"/>
  <c r="G134" i="1" s="1"/>
  <c r="G136" i="1" a="1"/>
  <c r="G136" i="1" s="1"/>
  <c r="G138" i="1" a="1"/>
  <c r="G138" i="1" s="1"/>
  <c r="G140" i="1" a="1"/>
  <c r="G140" i="1" s="1"/>
  <c r="G142" i="1" a="1"/>
  <c r="G142" i="1" s="1"/>
  <c r="G144" i="1" a="1"/>
  <c r="G144" i="1" s="1"/>
  <c r="G146" i="1" a="1"/>
  <c r="G146" i="1" s="1"/>
  <c r="G148" i="1" a="1"/>
  <c r="G148" i="1" s="1"/>
  <c r="G150" i="1" a="1"/>
  <c r="G150" i="1" s="1"/>
  <c r="G152" i="1" a="1"/>
  <c r="G152" i="1" s="1"/>
  <c r="G154" i="1" a="1"/>
  <c r="G154" i="1" s="1"/>
  <c r="G156" i="1" a="1"/>
  <c r="G156" i="1" s="1"/>
  <c r="G158" i="1" a="1"/>
  <c r="G158" i="1" s="1"/>
  <c r="G160" i="1" a="1"/>
  <c r="G160" i="1" s="1"/>
  <c r="G162" i="1" a="1"/>
  <c r="G162" i="1" s="1"/>
  <c r="G164" i="1" a="1"/>
  <c r="G164" i="1" s="1"/>
  <c r="G166" i="1" a="1"/>
  <c r="G166" i="1" s="1"/>
  <c r="G168" i="1" a="1"/>
  <c r="G168" i="1" s="1"/>
  <c r="G170" i="1" a="1"/>
  <c r="G170" i="1" s="1"/>
  <c r="G172" i="1" a="1"/>
  <c r="G172" i="1" s="1"/>
  <c r="G211" i="1" a="1"/>
  <c r="G211" i="1" s="1"/>
  <c r="G213" i="1" a="1"/>
  <c r="G213" i="1" s="1"/>
  <c r="G215" i="1" a="1"/>
  <c r="G215" i="1" s="1"/>
  <c r="G217" i="1" a="1"/>
  <c r="G217" i="1" s="1"/>
  <c r="G219" i="1" a="1"/>
  <c r="G219" i="1" s="1"/>
  <c r="G221" i="1" a="1"/>
  <c r="G221" i="1" s="1"/>
  <c r="G223" i="1" a="1"/>
  <c r="G223" i="1" s="1"/>
  <c r="G225" i="1" a="1"/>
  <c r="G225" i="1" s="1"/>
  <c r="G227" i="1" a="1"/>
  <c r="G227" i="1" s="1"/>
  <c r="G229" i="1" a="1"/>
  <c r="G229" i="1" s="1"/>
  <c r="G231" i="1" a="1"/>
  <c r="G231" i="1" s="1"/>
  <c r="G233" i="1" a="1"/>
  <c r="G233" i="1" s="1"/>
  <c r="G235" i="1" a="1"/>
  <c r="G235" i="1" s="1"/>
  <c r="G237" i="1" a="1"/>
  <c r="G237" i="1" s="1"/>
  <c r="G239" i="1" a="1"/>
  <c r="G239" i="1" s="1"/>
  <c r="G241" i="1" a="1"/>
  <c r="G241" i="1" s="1"/>
  <c r="G243" i="1" a="1"/>
  <c r="G243" i="1" s="1"/>
  <c r="G245" i="1" a="1"/>
  <c r="G245" i="1" s="1"/>
  <c r="G247" i="1" a="1"/>
  <c r="G247" i="1" s="1"/>
  <c r="G249" i="1" a="1"/>
  <c r="G249" i="1" s="1"/>
  <c r="G251" i="1" a="1"/>
  <c r="G251" i="1" s="1"/>
  <c r="G253" i="1" a="1"/>
  <c r="G253" i="1" s="1"/>
  <c r="G255" i="1" a="1"/>
  <c r="G255" i="1" s="1"/>
  <c r="G257" i="1" a="1"/>
  <c r="G257" i="1" s="1"/>
  <c r="G259" i="1" a="1"/>
  <c r="G259" i="1" s="1"/>
  <c r="G261" i="1" a="1"/>
  <c r="G261" i="1" s="1"/>
  <c r="G263" i="1" a="1"/>
  <c r="G263" i="1" s="1"/>
  <c r="G265" i="1" a="1"/>
  <c r="G265" i="1" s="1"/>
  <c r="G267" i="1" a="1"/>
  <c r="G267" i="1" s="1"/>
  <c r="G269" i="1" a="1"/>
  <c r="G269" i="1" s="1"/>
  <c r="G271" i="1" a="1"/>
  <c r="G271" i="1" s="1"/>
  <c r="G273" i="1" a="1"/>
  <c r="G273" i="1" s="1"/>
  <c r="G275" i="1" a="1"/>
  <c r="G275" i="1" s="1"/>
  <c r="G277" i="1" a="1"/>
  <c r="G277" i="1" s="1"/>
  <c r="G279" i="1" a="1"/>
  <c r="G279" i="1" s="1"/>
  <c r="G281" i="1" a="1"/>
  <c r="G281" i="1" s="1"/>
  <c r="G283" i="1" a="1"/>
  <c r="G283" i="1" s="1"/>
  <c r="G285" i="1" a="1"/>
  <c r="G285" i="1" s="1"/>
  <c r="G287" i="1" a="1"/>
  <c r="G287" i="1" s="1"/>
  <c r="G289" i="1" a="1"/>
  <c r="G289" i="1" s="1"/>
  <c r="G291" i="1" a="1"/>
  <c r="G291" i="1" s="1"/>
  <c r="G293" i="1" a="1"/>
  <c r="G293" i="1" s="1"/>
  <c r="G295" i="1" a="1"/>
  <c r="G295" i="1" s="1"/>
  <c r="G297" i="1" a="1"/>
  <c r="G297" i="1" s="1"/>
  <c r="G299" i="1" a="1"/>
  <c r="G299" i="1" s="1"/>
  <c r="G301" i="1" a="1"/>
  <c r="G301" i="1" s="1"/>
  <c r="G303" i="1" a="1"/>
  <c r="G303" i="1" s="1"/>
  <c r="G305" i="1" a="1"/>
  <c r="G305" i="1" s="1"/>
  <c r="G307" i="1" a="1"/>
  <c r="G307" i="1" s="1"/>
  <c r="G309" i="1" a="1"/>
  <c r="G309" i="1" s="1"/>
  <c r="G311" i="1" a="1"/>
  <c r="G311" i="1" s="1"/>
  <c r="G2" i="1" a="1"/>
  <c r="G2" i="1" s="1"/>
  <c r="G278" i="1" a="1"/>
  <c r="G278" i="1" s="1"/>
  <c r="G284" i="1" a="1"/>
  <c r="G284" i="1" s="1"/>
  <c r="G288" i="1" a="1"/>
  <c r="G288" i="1" s="1"/>
  <c r="G306" i="1" a="1"/>
  <c r="G306" i="1" s="1"/>
  <c r="G298" i="1" a="1"/>
  <c r="G298" i="1" s="1"/>
  <c r="G294" i="1" a="1"/>
  <c r="G294" i="1" s="1"/>
  <c r="G310" i="1" a="1"/>
  <c r="G310" i="1" s="1"/>
  <c r="G302" i="1" a="1"/>
  <c r="G302" i="1" s="1"/>
  <c r="G312" i="1" a="1"/>
  <c r="G312" i="1" s="1"/>
  <c r="G308" i="1" a="1"/>
  <c r="G308" i="1" s="1"/>
  <c r="G304" i="1" a="1"/>
  <c r="G304" i="1" s="1"/>
  <c r="G300" i="1" a="1"/>
  <c r="G300" i="1" s="1"/>
  <c r="G296" i="1" a="1"/>
  <c r="G296" i="1" s="1"/>
  <c r="G292" i="1" a="1"/>
  <c r="G292" i="1" s="1"/>
</calcChain>
</file>

<file path=xl/sharedStrings.xml><?xml version="1.0" encoding="utf-8"?>
<sst xmlns="http://schemas.openxmlformats.org/spreadsheetml/2006/main" count="7" uniqueCount="5">
  <si>
    <t>التاريخ</t>
  </si>
  <si>
    <t>قيمة الفاتورة</t>
  </si>
  <si>
    <t>عدد الفواتير</t>
  </si>
  <si>
    <t>اكتب هنا رقم الشهر فقط</t>
  </si>
  <si>
    <t>مجموعها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</si>
</sst>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3" borderId="0" xfId="0" applyFill="1"/>
    <xf numFmtId="0" fontId="2" fillId="4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right" indent="1"/>
    </xf>
    <xf numFmtId="0" fontId="0" fillId="0" borderId="0" xfId="0" applyNumberFormat="1" applyAlignment="1">
      <alignment horizontal="right" indent="1"/>
    </xf>
    <xf numFmtId="0" fontId="1" fillId="3" borderId="1" xfId="0" applyFont="1" applyFill="1" applyBorder="1" applyAlignment="1">
      <alignment horizontal="center" vertical="center"/>
    </xf>
    <xf numFmtId="37" fontId="1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601069</xdr:colOff>
      <xdr:row>1</xdr:row>
      <xdr:rowOff>9695</xdr:rowOff>
    </xdr:from>
    <xdr:to>
      <xdr:col>3</xdr:col>
      <xdr:colOff>605916</xdr:colOff>
      <xdr:row>2</xdr:row>
      <xdr:rowOff>164809</xdr:rowOff>
    </xdr:to>
    <xdr:cxnSp macro="">
      <xdr:nvCxnSpPr>
        <xdr:cNvPr id="3" name="Straight Arrow Connector 2"/>
        <xdr:cNvCxnSpPr/>
      </xdr:nvCxnSpPr>
      <xdr:spPr>
        <a:xfrm flipH="1" flipV="1">
          <a:off x="10004967901" y="193893"/>
          <a:ext cx="4847" cy="305382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7"/>
  <sheetViews>
    <sheetView rightToLeft="1" tabSelected="1" topLeftCell="B1" zoomScale="131" zoomScaleNormal="131" workbookViewId="0">
      <selection activeCell="J5" sqref="J5"/>
    </sheetView>
  </sheetViews>
  <sheetFormatPr defaultRowHeight="14.5"/>
  <cols>
    <col min="1" max="1" width="13.81640625" style="2" customWidth="1"/>
    <col min="2" max="2" width="8.81640625" style="2"/>
    <col min="4" max="4" width="19.26953125" customWidth="1"/>
    <col min="5" max="5" width="1.26953125" customWidth="1"/>
    <col min="6" max="6" width="3.90625" customWidth="1"/>
    <col min="7" max="7" width="15" customWidth="1"/>
    <col min="8" max="8" width="13.7265625" style="5" customWidth="1"/>
    <col min="11" max="11" width="12.36328125" customWidth="1"/>
  </cols>
  <sheetData>
    <row r="1" spans="1:12">
      <c r="A1" s="2" t="s">
        <v>0</v>
      </c>
      <c r="B1" s="2" t="s">
        <v>1</v>
      </c>
      <c r="D1" s="9">
        <v>1</v>
      </c>
      <c r="G1" s="6" t="s">
        <v>0</v>
      </c>
      <c r="H1" s="7" t="s">
        <v>1</v>
      </c>
      <c r="K1" s="6" t="s">
        <v>2</v>
      </c>
      <c r="L1" s="6" t="s">
        <v>4</v>
      </c>
    </row>
    <row r="2" spans="1:12" ht="12" customHeight="1">
      <c r="A2" s="3">
        <v>43114</v>
      </c>
      <c r="B2" s="4">
        <v>100</v>
      </c>
      <c r="D2" s="1"/>
      <c r="G2" s="10">
        <f t="array" ref="G2">IF(ROWS($A$1:A1)&gt;$K$2,"",INDEX(A$2:A$500,SMALL(IF(A$2:A$500&lt;&gt;"",IF(MONTH($A$2:$A$500)=$D$1,ROW(A$2:A$500)-ROW(A$2)+1)),ROWS($A$1:A1))))</f>
        <v>43114</v>
      </c>
      <c r="H2" s="11">
        <f t="array" ref="H2">IF(ROWS($A$1:B1)&gt;$K$2,"",INDEX(B$2:B$500,SMALL(IF(B$2:B$500&lt;&gt;"",IF(MONTH($A$2:$A$500)=$D$1,ROW(B$2:B$500)-ROW(B$2)+1)),ROWS($A$1:B1))))</f>
        <v>100</v>
      </c>
      <c r="K2" s="12">
        <f>SUMPRODUCT(--(MONTH($A$2:$A$500)=$D$1),--($A$2:$A$500&lt;&gt;""))</f>
        <v>21</v>
      </c>
      <c r="L2" s="13">
        <f>SUM(H:H)</f>
        <v>267370</v>
      </c>
    </row>
    <row r="3" spans="1:12">
      <c r="A3" s="3">
        <v>43117</v>
      </c>
      <c r="B3" s="4">
        <v>500</v>
      </c>
      <c r="G3" s="10">
        <f t="array" ref="G3">IF(ROWS($A$1:A2)&gt;$K$2,"",INDEX(A$2:A$500,SMALL(IF(A$2:A$500&lt;&gt;"",IF(MONTH($A$2:$A$500)=$D$1,ROW(A$2:A$500)-ROW(A$2)+1)),ROWS($A$1:A2))))</f>
        <v>43117</v>
      </c>
      <c r="H3" s="11">
        <f t="array" ref="H3">IF(ROWS($A$1:B2)&gt;$K$2,"",INDEX(B$2:B$500,SMALL(IF(B$2:B$500&lt;&gt;"",IF(MONTH($A$2:$A$500)=$D$1,ROW(B$2:B$500)-ROW(B$2)+1)),ROWS($A$1:B2))))</f>
        <v>500</v>
      </c>
    </row>
    <row r="4" spans="1:12">
      <c r="A4" s="3">
        <v>43123</v>
      </c>
      <c r="B4" s="4">
        <v>770</v>
      </c>
      <c r="D4" s="8" t="s">
        <v>3</v>
      </c>
      <c r="G4" s="10">
        <f t="array" ref="G4">IF(ROWS($A$1:A3)&gt;$K$2,"",INDEX(A$2:A$500,SMALL(IF(A$2:A$500&lt;&gt;"",IF(MONTH($A$2:$A$500)=$D$1,ROW(A$2:A$500)-ROW(A$2)+1)),ROWS($A$1:A3))))</f>
        <v>43123</v>
      </c>
      <c r="H4" s="11">
        <f t="array" ref="H4">IF(ROWS($A$1:B3)&gt;$K$2,"",INDEX(B$2:B$500,SMALL(IF(B$2:B$500&lt;&gt;"",IF(MONTH($A$2:$A$500)=$D$1,ROW(B$2:B$500)-ROW(B$2)+1)),ROWS($A$1:B3))))</f>
        <v>770</v>
      </c>
    </row>
    <row r="5" spans="1:12">
      <c r="A5" s="3">
        <v>43126</v>
      </c>
      <c r="B5" s="4">
        <v>1000</v>
      </c>
      <c r="G5" s="10">
        <f t="array" ref="G5">IF(ROWS($A$1:A4)&gt;$K$2,"",INDEX(A$2:A$500,SMALL(IF(A$2:A$500&lt;&gt;"",IF(MONTH($A$2:$A$500)=$D$1,ROW(A$2:A$500)-ROW(A$2)+1)),ROWS($A$1:A4))))</f>
        <v>43126</v>
      </c>
      <c r="H5" s="11">
        <f t="array" ref="H5">IF(ROWS($A$1:B4)&gt;$K$2,"",INDEX(B$2:B$500,SMALL(IF(B$2:B$500&lt;&gt;"",IF(MONTH($A$2:$A$500)=$D$1,ROW(B$2:B$500)-ROW(B$2)+1)),ROWS($A$1:B4))))</f>
        <v>1000</v>
      </c>
    </row>
    <row r="6" spans="1:12">
      <c r="A6" s="3">
        <v>43129</v>
      </c>
      <c r="B6" s="4">
        <v>200</v>
      </c>
      <c r="G6" s="10">
        <f t="array" ref="G6">IF(ROWS($A$1:A5)&gt;$K$2,"",INDEX(A$2:A$500,SMALL(IF(A$2:A$500&lt;&gt;"",IF(MONTH($A$2:$A$500)=$D$1,ROW(A$2:A$500)-ROW(A$2)+1)),ROWS($A$1:A5))))</f>
        <v>43129</v>
      </c>
      <c r="H6" s="11">
        <f t="array" ref="H6">IF(ROWS($A$1:B5)&gt;$K$2,"",INDEX(B$2:B$500,SMALL(IF(B$2:B$500&lt;&gt;"",IF(MONTH($A$2:$A$500)=$D$1,ROW(B$2:B$500)-ROW(B$2)+1)),ROWS($A$1:B5))))</f>
        <v>200</v>
      </c>
    </row>
    <row r="7" spans="1:12">
      <c r="A7" s="3">
        <v>43132</v>
      </c>
      <c r="B7" s="4">
        <v>300</v>
      </c>
      <c r="G7" s="10">
        <f t="array" ref="G7">IF(ROWS($A$1:A6)&gt;$K$2,"",INDEX(A$2:A$500,SMALL(IF(A$2:A$500&lt;&gt;"",IF(MONTH($A$2:$A$500)=$D$1,ROW(A$2:A$500)-ROW(A$2)+1)),ROWS($A$1:A6))))</f>
        <v>43466</v>
      </c>
      <c r="H7" s="11">
        <f t="array" ref="H7">IF(ROWS($A$1:B6)&gt;$K$2,"",INDEX(B$2:B$500,SMALL(IF(B$2:B$500&lt;&gt;"",IF(MONTH($A$2:$A$500)=$D$1,ROW(B$2:B$500)-ROW(B$2)+1)),ROWS($A$1:B6))))</f>
        <v>15800</v>
      </c>
    </row>
    <row r="8" spans="1:12">
      <c r="A8" s="3">
        <v>43135</v>
      </c>
      <c r="B8" s="4">
        <v>400</v>
      </c>
      <c r="G8" s="10">
        <f t="array" ref="G8">IF(ROWS($A$1:A7)&gt;$K$2,"",INDEX(A$2:A$500,SMALL(IF(A$2:A$500&lt;&gt;"",IF(MONTH($A$2:$A$500)=$D$1,ROW(A$2:A$500)-ROW(A$2)+1)),ROWS($A$1:A7))))</f>
        <v>43468</v>
      </c>
      <c r="H8" s="11">
        <f t="array" ref="H8">IF(ROWS($A$1:B7)&gt;$K$2,"",INDEX(B$2:B$500,SMALL(IF(B$2:B$500&lt;&gt;"",IF(MONTH($A$2:$A$500)=$D$1,ROW(B$2:B$500)-ROW(B$2)+1)),ROWS($A$1:B7))))</f>
        <v>15900</v>
      </c>
    </row>
    <row r="9" spans="1:12">
      <c r="A9" s="3">
        <v>43144</v>
      </c>
      <c r="B9" s="4">
        <v>700</v>
      </c>
      <c r="G9" s="10">
        <f t="array" ref="G9">IF(ROWS($A$1:A8)&gt;$K$2,"",INDEX(A$2:A$500,SMALL(IF(A$2:A$500&lt;&gt;"",IF(MONTH($A$2:$A$500)=$D$1,ROW(A$2:A$500)-ROW(A$2)+1)),ROWS($A$1:A8))))</f>
        <v>43470</v>
      </c>
      <c r="H9" s="11">
        <f t="array" ref="H9">IF(ROWS($A$1:B8)&gt;$K$2,"",INDEX(B$2:B$500,SMALL(IF(B$2:B$500&lt;&gt;"",IF(MONTH($A$2:$A$500)=$D$1,ROW(B$2:B$500)-ROW(B$2)+1)),ROWS($A$1:B8))))</f>
        <v>16000</v>
      </c>
    </row>
    <row r="10" spans="1:12">
      <c r="A10" s="3">
        <v>43147</v>
      </c>
      <c r="B10" s="4">
        <v>800</v>
      </c>
      <c r="G10" s="10">
        <f t="array" ref="G10">IF(ROWS($A$1:A9)&gt;$K$2,"",INDEX(A$2:A$500,SMALL(IF(A$2:A$500&lt;&gt;"",IF(MONTH($A$2:$A$500)=$D$1,ROW(A$2:A$500)-ROW(A$2)+1)),ROWS($A$1:A9))))</f>
        <v>43472</v>
      </c>
      <c r="H10" s="11">
        <f t="array" ref="H10">IF(ROWS($A$1:B9)&gt;$K$2,"",INDEX(B$2:B$500,SMALL(IF(B$2:B$500&lt;&gt;"",IF(MONTH($A$2:$A$500)=$D$1,ROW(B$2:B$500)-ROW(B$2)+1)),ROWS($A$1:B9))))</f>
        <v>16100</v>
      </c>
    </row>
    <row r="11" spans="1:12">
      <c r="A11" s="3">
        <v>43150</v>
      </c>
      <c r="B11" s="4">
        <v>900</v>
      </c>
      <c r="G11" s="10">
        <f t="array" ref="G11">IF(ROWS($A$1:A10)&gt;$K$2,"",INDEX(A$2:A$500,SMALL(IF(A$2:A$500&lt;&gt;"",IF(MONTH($A$2:$A$500)=$D$1,ROW(A$2:A$500)-ROW(A$2)+1)),ROWS($A$1:A10))))</f>
        <v>43474</v>
      </c>
      <c r="H11" s="11">
        <f t="array" ref="H11">IF(ROWS($A$1:B10)&gt;$K$2,"",INDEX(B$2:B$500,SMALL(IF(B$2:B$500&lt;&gt;"",IF(MONTH($A$2:$A$500)=$D$1,ROW(B$2:B$500)-ROW(B$2)+1)),ROWS($A$1:B10))))</f>
        <v>16200</v>
      </c>
    </row>
    <row r="12" spans="1:12">
      <c r="A12" s="3">
        <v>43153</v>
      </c>
      <c r="B12" s="4">
        <v>1000</v>
      </c>
      <c r="G12" s="10">
        <f t="array" ref="G12">IF(ROWS($A$1:A11)&gt;$K$2,"",INDEX(A$2:A$500,SMALL(IF(A$2:A$500&lt;&gt;"",IF(MONTH($A$2:$A$500)=$D$1,ROW(A$2:A$500)-ROW(A$2)+1)),ROWS($A$1:A11))))</f>
        <v>43476</v>
      </c>
      <c r="H12" s="11">
        <f t="array" ref="H12">IF(ROWS($A$1:B11)&gt;$K$2,"",INDEX(B$2:B$500,SMALL(IF(B$2:B$500&lt;&gt;"",IF(MONTH($A$2:$A$500)=$D$1,ROW(B$2:B$500)-ROW(B$2)+1)),ROWS($A$1:B11))))</f>
        <v>16300</v>
      </c>
    </row>
    <row r="13" spans="1:12">
      <c r="A13" s="3">
        <v>43156</v>
      </c>
      <c r="B13" s="4">
        <v>1100</v>
      </c>
      <c r="G13" s="10">
        <f t="array" ref="G13">IF(ROWS($A$1:A12)&gt;$K$2,"",INDEX(A$2:A$500,SMALL(IF(A$2:A$500&lt;&gt;"",IF(MONTH($A$2:$A$500)=$D$1,ROW(A$2:A$500)-ROW(A$2)+1)),ROWS($A$1:A12))))</f>
        <v>43478</v>
      </c>
      <c r="H13" s="11">
        <f t="array" ref="H13">IF(ROWS($A$1:B12)&gt;$K$2,"",INDEX(B$2:B$500,SMALL(IF(B$2:B$500&lt;&gt;"",IF(MONTH($A$2:$A$500)=$D$1,ROW(B$2:B$500)-ROW(B$2)+1)),ROWS($A$1:B12))))</f>
        <v>16400</v>
      </c>
    </row>
    <row r="14" spans="1:12">
      <c r="A14" s="3">
        <v>43159</v>
      </c>
      <c r="B14" s="4">
        <v>1200</v>
      </c>
      <c r="G14" s="10">
        <f t="array" ref="G14">IF(ROWS($A$1:A13)&gt;$K$2,"",INDEX(A$2:A$500,SMALL(IF(A$2:A$500&lt;&gt;"",IF(MONTH($A$2:$A$500)=$D$1,ROW(A$2:A$500)-ROW(A$2)+1)),ROWS($A$1:A13))))</f>
        <v>43480</v>
      </c>
      <c r="H14" s="11">
        <f t="array" ref="H14">IF(ROWS($A$1:B13)&gt;$K$2,"",INDEX(B$2:B$500,SMALL(IF(B$2:B$500&lt;&gt;"",IF(MONTH($A$2:$A$500)=$D$1,ROW(B$2:B$500)-ROW(B$2)+1)),ROWS($A$1:B13))))</f>
        <v>16500</v>
      </c>
    </row>
    <row r="15" spans="1:12">
      <c r="A15" s="3">
        <v>43162</v>
      </c>
      <c r="B15" s="4">
        <v>1300</v>
      </c>
      <c r="G15" s="10">
        <f t="array" ref="G15">IF(ROWS($A$1:A14)&gt;$K$2,"",INDEX(A$2:A$500,SMALL(IF(A$2:A$500&lt;&gt;"",IF(MONTH($A$2:$A$500)=$D$1,ROW(A$2:A$500)-ROW(A$2)+1)),ROWS($A$1:A14))))</f>
        <v>43482</v>
      </c>
      <c r="H15" s="11">
        <f t="array" ref="H15">IF(ROWS($A$1:B14)&gt;$K$2,"",INDEX(B$2:B$500,SMALL(IF(B$2:B$500&lt;&gt;"",IF(MONTH($A$2:$A$500)=$D$1,ROW(B$2:B$500)-ROW(B$2)+1)),ROWS($A$1:B14))))</f>
        <v>16600</v>
      </c>
    </row>
    <row r="16" spans="1:12">
      <c r="A16" s="3">
        <v>43165</v>
      </c>
      <c r="B16" s="4">
        <v>1400</v>
      </c>
      <c r="G16" s="10">
        <f t="array" ref="G16">IF(ROWS($A$1:A15)&gt;$K$2,"",INDEX(A$2:A$500,SMALL(IF(A$2:A$500&lt;&gt;"",IF(MONTH($A$2:$A$500)=$D$1,ROW(A$2:A$500)-ROW(A$2)+1)),ROWS($A$1:A15))))</f>
        <v>43484</v>
      </c>
      <c r="H16" s="11">
        <f t="array" ref="H16">IF(ROWS($A$1:B15)&gt;$K$2,"",INDEX(B$2:B$500,SMALL(IF(B$2:B$500&lt;&gt;"",IF(MONTH($A$2:$A$500)=$D$1,ROW(B$2:B$500)-ROW(B$2)+1)),ROWS($A$1:B15))))</f>
        <v>16700</v>
      </c>
    </row>
    <row r="17" spans="1:8">
      <c r="A17" s="3">
        <v>43168</v>
      </c>
      <c r="B17" s="4">
        <v>1500</v>
      </c>
      <c r="G17" s="10">
        <f t="array" ref="G17">IF(ROWS($A$1:A16)&gt;$K$2,"",INDEX(A$2:A$500,SMALL(IF(A$2:A$500&lt;&gt;"",IF(MONTH($A$2:$A$500)=$D$1,ROW(A$2:A$500)-ROW(A$2)+1)),ROWS($A$1:A16))))</f>
        <v>43486</v>
      </c>
      <c r="H17" s="11">
        <f t="array" ref="H17">IF(ROWS($A$1:B16)&gt;$K$2,"",INDEX(B$2:B$500,SMALL(IF(B$2:B$500&lt;&gt;"",IF(MONTH($A$2:$A$500)=$D$1,ROW(B$2:B$500)-ROW(B$2)+1)),ROWS($A$1:B16))))</f>
        <v>16800</v>
      </c>
    </row>
    <row r="18" spans="1:8">
      <c r="A18" s="3">
        <v>43171</v>
      </c>
      <c r="B18" s="4">
        <v>1600</v>
      </c>
      <c r="G18" s="10">
        <f t="array" ref="G18">IF(ROWS($A$1:A17)&gt;$K$2,"",INDEX(A$2:A$500,SMALL(IF(A$2:A$500&lt;&gt;"",IF(MONTH($A$2:$A$500)=$D$1,ROW(A$2:A$500)-ROW(A$2)+1)),ROWS($A$1:A17))))</f>
        <v>43488</v>
      </c>
      <c r="H18" s="11">
        <f t="array" ref="H18">IF(ROWS($A$1:B17)&gt;$K$2,"",INDEX(B$2:B$500,SMALL(IF(B$2:B$500&lt;&gt;"",IF(MONTH($A$2:$A$500)=$D$1,ROW(B$2:B$500)-ROW(B$2)+1)),ROWS($A$1:B17))))</f>
        <v>16900</v>
      </c>
    </row>
    <row r="19" spans="1:8">
      <c r="A19" s="3">
        <v>43174</v>
      </c>
      <c r="B19" s="4">
        <v>1700</v>
      </c>
      <c r="G19" s="10">
        <f t="array" ref="G19">IF(ROWS($A$1:A18)&gt;$K$2,"",INDEX(A$2:A$500,SMALL(IF(A$2:A$500&lt;&gt;"",IF(MONTH($A$2:$A$500)=$D$1,ROW(A$2:A$500)-ROW(A$2)+1)),ROWS($A$1:A18))))</f>
        <v>43490</v>
      </c>
      <c r="H19" s="11">
        <f t="array" ref="H19">IF(ROWS($A$1:B18)&gt;$K$2,"",INDEX(B$2:B$500,SMALL(IF(B$2:B$500&lt;&gt;"",IF(MONTH($A$2:$A$500)=$D$1,ROW(B$2:B$500)-ROW(B$2)+1)),ROWS($A$1:B18))))</f>
        <v>17000</v>
      </c>
    </row>
    <row r="20" spans="1:8">
      <c r="A20" s="3">
        <v>43177</v>
      </c>
      <c r="B20" s="4">
        <v>1800</v>
      </c>
      <c r="G20" s="10">
        <f t="array" ref="G20">IF(ROWS($A$1:A19)&gt;$K$2,"",INDEX(A$2:A$500,SMALL(IF(A$2:A$500&lt;&gt;"",IF(MONTH($A$2:$A$500)=$D$1,ROW(A$2:A$500)-ROW(A$2)+1)),ROWS($A$1:A19))))</f>
        <v>43492</v>
      </c>
      <c r="H20" s="11">
        <f t="array" ref="H20">IF(ROWS($A$1:B19)&gt;$K$2,"",INDEX(B$2:B$500,SMALL(IF(B$2:B$500&lt;&gt;"",IF(MONTH($A$2:$A$500)=$D$1,ROW(B$2:B$500)-ROW(B$2)+1)),ROWS($A$1:B19))))</f>
        <v>17100</v>
      </c>
    </row>
    <row r="21" spans="1:8">
      <c r="A21" s="3">
        <v>43180</v>
      </c>
      <c r="B21" s="4">
        <v>1900</v>
      </c>
      <c r="G21" s="10">
        <f t="array" ref="G21">IF(ROWS($A$1:A20)&gt;$K$2,"",INDEX(A$2:A$500,SMALL(IF(A$2:A$500&lt;&gt;"",IF(MONTH($A$2:$A$500)=$D$1,ROW(A$2:A$500)-ROW(A$2)+1)),ROWS($A$1:A20))))</f>
        <v>43494</v>
      </c>
      <c r="H21" s="11">
        <f t="array" ref="H21">IF(ROWS($A$1:B20)&gt;$K$2,"",INDEX(B$2:B$500,SMALL(IF(B$2:B$500&lt;&gt;"",IF(MONTH($A$2:$A$500)=$D$1,ROW(B$2:B$500)-ROW(B$2)+1)),ROWS($A$1:B20))))</f>
        <v>17200</v>
      </c>
    </row>
    <row r="22" spans="1:8">
      <c r="A22" s="3">
        <v>43183</v>
      </c>
      <c r="B22" s="4">
        <v>2000</v>
      </c>
      <c r="G22" s="10">
        <f t="array" ref="G22">IF(ROWS($A$1:A21)&gt;$K$2,"",INDEX(A$2:A$500,SMALL(IF(A$2:A$500&lt;&gt;"",IF(MONTH($A$2:$A$500)=$D$1,ROW(A$2:A$500)-ROW(A$2)+1)),ROWS($A$1:A21))))</f>
        <v>43496</v>
      </c>
      <c r="H22" s="11">
        <f t="array" ref="H22">IF(ROWS($A$1:B21)&gt;$K$2,"",INDEX(B$2:B$500,SMALL(IF(B$2:B$500&lt;&gt;"",IF(MONTH($A$2:$A$500)=$D$1,ROW(B$2:B$500)-ROW(B$2)+1)),ROWS($A$1:B21))))</f>
        <v>17300</v>
      </c>
    </row>
    <row r="23" spans="1:8">
      <c r="A23" s="3">
        <v>43186</v>
      </c>
      <c r="B23" s="4">
        <v>2100</v>
      </c>
      <c r="G23" s="10" t="str">
        <f t="array" ref="G23">IF(ROWS($A$1:A22)&gt;$K$2,"",INDEX(A$2:A$500,SMALL(IF(A$2:A$500&lt;&gt;"",IF(MONTH($A$2:$A$500)=$D$1,ROW(A$2:A$500)-ROW(A$2)+1)),ROWS($A$1:A22))))</f>
        <v/>
      </c>
      <c r="H23" s="11" t="str">
        <f t="array" ref="H23">IF(ROWS($A$1:B22)&gt;$K$2,"",INDEX(B$2:B$500,SMALL(IF(B$2:B$500&lt;&gt;"",IF(MONTH($A$2:$A$500)=$D$1,ROW(B$2:B$500)-ROW(B$2)+1)),ROWS($A$1:B22))))</f>
        <v/>
      </c>
    </row>
    <row r="24" spans="1:8">
      <c r="A24" s="3">
        <v>43189</v>
      </c>
      <c r="B24" s="4">
        <v>2200</v>
      </c>
      <c r="G24" s="10" t="str">
        <f t="array" ref="G24">IF(ROWS($A$1:A23)&gt;$K$2,"",INDEX(A$2:A$500,SMALL(IF(A$2:A$500&lt;&gt;"",IF(MONTH($A$2:$A$500)=$D$1,ROW(A$2:A$500)-ROW(A$2)+1)),ROWS($A$1:A23))))</f>
        <v/>
      </c>
      <c r="H24" s="11" t="str">
        <f t="array" ref="H24">IF(ROWS($A$1:B23)&gt;$K$2,"",INDEX(B$2:B$500,SMALL(IF(B$2:B$500&lt;&gt;"",IF(MONTH($A$2:$A$500)=$D$1,ROW(B$2:B$500)-ROW(B$2)+1)),ROWS($A$1:B23))))</f>
        <v/>
      </c>
    </row>
    <row r="25" spans="1:8">
      <c r="A25" s="3">
        <v>43192</v>
      </c>
      <c r="B25" s="4">
        <v>2300</v>
      </c>
      <c r="G25" s="10" t="str">
        <f t="array" ref="G25">IF(ROWS($A$1:A24)&gt;$K$2,"",INDEX(A$2:A$500,SMALL(IF(A$2:A$500&lt;&gt;"",IF(MONTH($A$2:$A$500)=$D$1,ROW(A$2:A$500)-ROW(A$2)+1)),ROWS($A$1:A24))))</f>
        <v/>
      </c>
      <c r="H25" s="11" t="str">
        <f t="array" ref="H25">IF(ROWS($A$1:B24)&gt;$K$2,"",INDEX(B$2:B$500,SMALL(IF(B$2:B$500&lt;&gt;"",IF(MONTH($A$2:$A$500)=$D$1,ROW(B$2:B$500)-ROW(B$2)+1)),ROWS($A$1:B24))))</f>
        <v/>
      </c>
    </row>
    <row r="26" spans="1:8">
      <c r="A26" s="3">
        <v>43195</v>
      </c>
      <c r="B26" s="4">
        <v>2400</v>
      </c>
      <c r="G26" s="10" t="str">
        <f t="array" ref="G26">IF(ROWS($A$1:A25)&gt;$K$2,"",INDEX(A$2:A$500,SMALL(IF(A$2:A$500&lt;&gt;"",IF(MONTH($A$2:$A$500)=$D$1,ROW(A$2:A$500)-ROW(A$2)+1)),ROWS($A$1:A25))))</f>
        <v/>
      </c>
      <c r="H26" s="11" t="str">
        <f t="array" ref="H26">IF(ROWS($A$1:B25)&gt;$K$2,"",INDEX(B$2:B$500,SMALL(IF(B$2:B$500&lt;&gt;"",IF(MONTH($A$2:$A$500)=$D$1,ROW(B$2:B$500)-ROW(B$2)+1)),ROWS($A$1:B25))))</f>
        <v/>
      </c>
    </row>
    <row r="27" spans="1:8">
      <c r="A27" s="3">
        <v>43198</v>
      </c>
      <c r="B27" s="4">
        <v>2500</v>
      </c>
      <c r="G27" s="10" t="str">
        <f t="array" ref="G27">IF(ROWS($A$1:A26)&gt;$K$2,"",INDEX(A$2:A$500,SMALL(IF(A$2:A$500&lt;&gt;"",IF(MONTH($A$2:$A$500)=$D$1,ROW(A$2:A$500)-ROW(A$2)+1)),ROWS($A$1:A26))))</f>
        <v/>
      </c>
      <c r="H27" s="11" t="str">
        <f t="array" ref="H27">IF(ROWS($A$1:B26)&gt;$K$2,"",INDEX(B$2:B$500,SMALL(IF(B$2:B$500&lt;&gt;"",IF(MONTH($A$2:$A$500)=$D$1,ROW(B$2:B$500)-ROW(B$2)+1)),ROWS($A$1:B26))))</f>
        <v/>
      </c>
    </row>
    <row r="28" spans="1:8">
      <c r="A28" s="3">
        <v>43201</v>
      </c>
      <c r="B28" s="4">
        <v>2600</v>
      </c>
      <c r="G28" s="10" t="str">
        <f t="array" ref="G28">IF(ROWS($A$1:A27)&gt;$K$2,"",INDEX(A$2:A$500,SMALL(IF(A$2:A$500&lt;&gt;"",IF(MONTH($A$2:$A$500)=$D$1,ROW(A$2:A$500)-ROW(A$2)+1)),ROWS($A$1:A27))))</f>
        <v/>
      </c>
      <c r="H28" s="11" t="str">
        <f t="array" ref="H28">IF(ROWS($A$1:B27)&gt;$K$2,"",INDEX(B$2:B$500,SMALL(IF(B$2:B$500&lt;&gt;"",IF(MONTH($A$2:$A$500)=$D$1,ROW(B$2:B$500)-ROW(B$2)+1)),ROWS($A$1:B27))))</f>
        <v/>
      </c>
    </row>
    <row r="29" spans="1:8">
      <c r="A29" s="3">
        <v>43204</v>
      </c>
      <c r="B29" s="4">
        <v>2700</v>
      </c>
      <c r="G29" s="10" t="str">
        <f t="array" ref="G29">IF(ROWS($A$1:A28)&gt;$K$2,"",INDEX(A$2:A$500,SMALL(IF(A$2:A$500&lt;&gt;"",IF(MONTH($A$2:$A$500)=$D$1,ROW(A$2:A$500)-ROW(A$2)+1)),ROWS($A$1:A28))))</f>
        <v/>
      </c>
      <c r="H29" s="11" t="str">
        <f t="array" ref="H29">IF(ROWS($A$1:B28)&gt;$K$2,"",INDEX(B$2:B$500,SMALL(IF(B$2:B$500&lt;&gt;"",IF(MONTH($A$2:$A$500)=$D$1,ROW(B$2:B$500)-ROW(B$2)+1)),ROWS($A$1:B28))))</f>
        <v/>
      </c>
    </row>
    <row r="30" spans="1:8">
      <c r="A30" s="3">
        <v>43206</v>
      </c>
      <c r="B30" s="4">
        <v>2800</v>
      </c>
      <c r="G30" s="10" t="str">
        <f t="array" ref="G30">IF(ROWS($A$1:A29)&gt;$K$2,"",INDEX(A$2:A$500,SMALL(IF(A$2:A$500&lt;&gt;"",IF(MONTH($A$2:$A$500)=$D$1,ROW(A$2:A$500)-ROW(A$2)+1)),ROWS($A$1:A29))))</f>
        <v/>
      </c>
      <c r="H30" s="11" t="str">
        <f t="array" ref="H30">IF(ROWS($A$1:B29)&gt;$K$2,"",INDEX(B$2:B$500,SMALL(IF(B$2:B$500&lt;&gt;"",IF(MONTH($A$2:$A$500)=$D$1,ROW(B$2:B$500)-ROW(B$2)+1)),ROWS($A$1:B29))))</f>
        <v/>
      </c>
    </row>
    <row r="31" spans="1:8">
      <c r="A31" s="3">
        <v>43208</v>
      </c>
      <c r="B31" s="4">
        <v>2900</v>
      </c>
      <c r="G31" s="10" t="str">
        <f t="array" ref="G31">IF(ROWS($A$1:A30)&gt;$K$2,"",INDEX(A$2:A$500,SMALL(IF(A$2:A$500&lt;&gt;"",IF(MONTH($A$2:$A$500)=$D$1,ROW(A$2:A$500)-ROW(A$2)+1)),ROWS($A$1:A30))))</f>
        <v/>
      </c>
      <c r="H31" s="11" t="str">
        <f t="array" ref="H31">IF(ROWS($A$1:B30)&gt;$K$2,"",INDEX(B$2:B$500,SMALL(IF(B$2:B$500&lt;&gt;"",IF(MONTH($A$2:$A$500)=$D$1,ROW(B$2:B$500)-ROW(B$2)+1)),ROWS($A$1:B30))))</f>
        <v/>
      </c>
    </row>
    <row r="32" spans="1:8">
      <c r="A32" s="3">
        <v>43210</v>
      </c>
      <c r="B32" s="4">
        <v>3000</v>
      </c>
      <c r="G32" s="10" t="str">
        <f t="array" ref="G32">IF(ROWS($A$1:A31)&gt;$K$2,"",INDEX(A$2:A$500,SMALL(IF(A$2:A$500&lt;&gt;"",IF(MONTH($A$2:$A$500)=$D$1,ROW(A$2:A$500)-ROW(A$2)+1)),ROWS($A$1:A31))))</f>
        <v/>
      </c>
      <c r="H32" s="11" t="str">
        <f t="array" ref="H32">IF(ROWS($A$1:B31)&gt;$K$2,"",INDEX(B$2:B$500,SMALL(IF(B$2:B$500&lt;&gt;"",IF(MONTH($A$2:$A$500)=$D$1,ROW(B$2:B$500)-ROW(B$2)+1)),ROWS($A$1:B31))))</f>
        <v/>
      </c>
    </row>
    <row r="33" spans="1:8">
      <c r="A33" s="3">
        <v>43212</v>
      </c>
      <c r="B33" s="4">
        <v>3100</v>
      </c>
      <c r="G33" s="10" t="str">
        <f t="array" ref="G33">IF(ROWS($A$1:A32)&gt;$K$2,"",INDEX(A$2:A$500,SMALL(IF(A$2:A$500&lt;&gt;"",IF(MONTH($A$2:$A$500)=$D$1,ROW(A$2:A$500)-ROW(A$2)+1)),ROWS($A$1:A32))))</f>
        <v/>
      </c>
      <c r="H33" s="11" t="str">
        <f t="array" ref="H33">IF(ROWS($A$1:B32)&gt;$K$2,"",INDEX(B$2:B$500,SMALL(IF(B$2:B$500&lt;&gt;"",IF(MONTH($A$2:$A$500)=$D$1,ROW(B$2:B$500)-ROW(B$2)+1)),ROWS($A$1:B32))))</f>
        <v/>
      </c>
    </row>
    <row r="34" spans="1:8">
      <c r="A34" s="3">
        <v>43214</v>
      </c>
      <c r="B34" s="4">
        <v>3200</v>
      </c>
      <c r="G34" s="10" t="str">
        <f t="array" ref="G34">IF(ROWS($A$1:A33)&gt;$K$2,"",INDEX(A$2:A$500,SMALL(IF(A$2:A$500&lt;&gt;"",IF(MONTH($A$2:$A$500)=$D$1,ROW(A$2:A$500)-ROW(A$2)+1)),ROWS($A$1:A33))))</f>
        <v/>
      </c>
      <c r="H34" s="11" t="str">
        <f t="array" ref="H34">IF(ROWS($A$1:B33)&gt;$K$2,"",INDEX(B$2:B$500,SMALL(IF(B$2:B$500&lt;&gt;"",IF(MONTH($A$2:$A$500)=$D$1,ROW(B$2:B$500)-ROW(B$2)+1)),ROWS($A$1:B33))))</f>
        <v/>
      </c>
    </row>
    <row r="35" spans="1:8">
      <c r="A35" s="3">
        <v>43216</v>
      </c>
      <c r="B35" s="4">
        <v>3300</v>
      </c>
      <c r="G35" s="10" t="str">
        <f t="array" ref="G35">IF(ROWS($A$1:A34)&gt;$K$2,"",INDEX(A$2:A$500,SMALL(IF(A$2:A$500&lt;&gt;"",IF(MONTH($A$2:$A$500)=$D$1,ROW(A$2:A$500)-ROW(A$2)+1)),ROWS($A$1:A34))))</f>
        <v/>
      </c>
      <c r="H35" s="11" t="str">
        <f t="array" ref="H35">IF(ROWS($A$1:B34)&gt;$K$2,"",INDEX(B$2:B$500,SMALL(IF(B$2:B$500&lt;&gt;"",IF(MONTH($A$2:$A$500)=$D$1,ROW(B$2:B$500)-ROW(B$2)+1)),ROWS($A$1:B34))))</f>
        <v/>
      </c>
    </row>
    <row r="36" spans="1:8">
      <c r="A36" s="3">
        <v>43218</v>
      </c>
      <c r="B36" s="4">
        <v>3400</v>
      </c>
      <c r="G36" s="10" t="str">
        <f t="array" ref="G36">IF(ROWS($A$1:A35)&gt;$K$2,"",INDEX(A$2:A$500,SMALL(IF(A$2:A$500&lt;&gt;"",IF(MONTH($A$2:$A$500)=$D$1,ROW(A$2:A$500)-ROW(A$2)+1)),ROWS($A$1:A35))))</f>
        <v/>
      </c>
      <c r="H36" s="11" t="str">
        <f t="array" ref="H36">IF(ROWS($A$1:B35)&gt;$K$2,"",INDEX(B$2:B$500,SMALL(IF(B$2:B$500&lt;&gt;"",IF(MONTH($A$2:$A$500)=$D$1,ROW(B$2:B$500)-ROW(B$2)+1)),ROWS($A$1:B35))))</f>
        <v/>
      </c>
    </row>
    <row r="37" spans="1:8">
      <c r="A37" s="3">
        <v>43220</v>
      </c>
      <c r="B37" s="4">
        <v>3500</v>
      </c>
      <c r="G37" s="10" t="str">
        <f t="array" ref="G37">IF(ROWS($A$1:A36)&gt;$K$2,"",INDEX(A$2:A$500,SMALL(IF(A$2:A$500&lt;&gt;"",IF(MONTH($A$2:$A$500)=$D$1,ROW(A$2:A$500)-ROW(A$2)+1)),ROWS($A$1:A36))))</f>
        <v/>
      </c>
      <c r="H37" s="11" t="str">
        <f t="array" ref="H37">IF(ROWS($A$1:B36)&gt;$K$2,"",INDEX(B$2:B$500,SMALL(IF(B$2:B$500&lt;&gt;"",IF(MONTH($A$2:$A$500)=$D$1,ROW(B$2:B$500)-ROW(B$2)+1)),ROWS($A$1:B36))))</f>
        <v/>
      </c>
    </row>
    <row r="38" spans="1:8">
      <c r="A38" s="3">
        <v>43222</v>
      </c>
      <c r="B38" s="4">
        <v>3600</v>
      </c>
      <c r="G38" s="10" t="str">
        <f t="array" ref="G38">IF(ROWS($A$1:A37)&gt;$K$2,"",INDEX(A$2:A$500,SMALL(IF(A$2:A$500&lt;&gt;"",IF(MONTH($A$2:$A$500)=$D$1,ROW(A$2:A$500)-ROW(A$2)+1)),ROWS($A$1:A37))))</f>
        <v/>
      </c>
      <c r="H38" s="11" t="str">
        <f t="array" ref="H38">IF(ROWS($A$1:B37)&gt;$K$2,"",INDEX(B$2:B$500,SMALL(IF(B$2:B$500&lt;&gt;"",IF(MONTH($A$2:$A$500)=$D$1,ROW(B$2:B$500)-ROW(B$2)+1)),ROWS($A$1:B37))))</f>
        <v/>
      </c>
    </row>
    <row r="39" spans="1:8">
      <c r="A39" s="3">
        <v>43224</v>
      </c>
      <c r="B39" s="4">
        <v>3700</v>
      </c>
      <c r="G39" s="10" t="str">
        <f t="array" ref="G39">IF(ROWS($A$1:A38)&gt;$K$2,"",INDEX(A$2:A$500,SMALL(IF(A$2:A$500&lt;&gt;"",IF(MONTH($A$2:$A$500)=$D$1,ROW(A$2:A$500)-ROW(A$2)+1)),ROWS($A$1:A38))))</f>
        <v/>
      </c>
      <c r="H39" s="11" t="str">
        <f t="array" ref="H39">IF(ROWS($A$1:B38)&gt;$K$2,"",INDEX(B$2:B$500,SMALL(IF(B$2:B$500&lt;&gt;"",IF(MONTH($A$2:$A$500)=$D$1,ROW(B$2:B$500)-ROW(B$2)+1)),ROWS($A$1:B38))))</f>
        <v/>
      </c>
    </row>
    <row r="40" spans="1:8">
      <c r="A40" s="3">
        <v>43226</v>
      </c>
      <c r="B40" s="4">
        <v>3800</v>
      </c>
      <c r="G40" s="10" t="str">
        <f t="array" ref="G40">IF(ROWS($A$1:A39)&gt;$K$2,"",INDEX(A$2:A$500,SMALL(IF(A$2:A$500&lt;&gt;"",IF(MONTH($A$2:$A$500)=$D$1,ROW(A$2:A$500)-ROW(A$2)+1)),ROWS($A$1:A39))))</f>
        <v/>
      </c>
      <c r="H40" s="11" t="str">
        <f t="array" ref="H40">IF(ROWS($A$1:B39)&gt;$K$2,"",INDEX(B$2:B$500,SMALL(IF(B$2:B$500&lt;&gt;"",IF(MONTH($A$2:$A$500)=$D$1,ROW(B$2:B$500)-ROW(B$2)+1)),ROWS($A$1:B39))))</f>
        <v/>
      </c>
    </row>
    <row r="41" spans="1:8">
      <c r="A41" s="3">
        <v>43228</v>
      </c>
      <c r="B41" s="4">
        <v>3900</v>
      </c>
      <c r="G41" s="10" t="str">
        <f t="array" ref="G41">IF(ROWS($A$1:A40)&gt;$K$2,"",INDEX(A$2:A$500,SMALL(IF(A$2:A$500&lt;&gt;"",IF(MONTH($A$2:$A$500)=$D$1,ROW(A$2:A$500)-ROW(A$2)+1)),ROWS($A$1:A40))))</f>
        <v/>
      </c>
      <c r="H41" s="11" t="str">
        <f t="array" ref="H41">IF(ROWS($A$1:B40)&gt;$K$2,"",INDEX(B$2:B$500,SMALL(IF(B$2:B$500&lt;&gt;"",IF(MONTH($A$2:$A$500)=$D$1,ROW(B$2:B$500)-ROW(B$2)+1)),ROWS($A$1:B40))))</f>
        <v/>
      </c>
    </row>
    <row r="42" spans="1:8">
      <c r="A42" s="3">
        <v>43230</v>
      </c>
      <c r="B42" s="4">
        <v>4000</v>
      </c>
      <c r="G42" s="10" t="str">
        <f t="array" ref="G42">IF(ROWS($A$1:A41)&gt;$K$2,"",INDEX(A$2:A$500,SMALL(IF(A$2:A$500&lt;&gt;"",IF(MONTH($A$2:$A$500)=$D$1,ROW(A$2:A$500)-ROW(A$2)+1)),ROWS($A$1:A41))))</f>
        <v/>
      </c>
      <c r="H42" s="11" t="str">
        <f t="array" ref="H42">IF(ROWS($A$1:B41)&gt;$K$2,"",INDEX(B$2:B$500,SMALL(IF(B$2:B$500&lt;&gt;"",IF(MONTH($A$2:$A$500)=$D$1,ROW(B$2:B$500)-ROW(B$2)+1)),ROWS($A$1:B41))))</f>
        <v/>
      </c>
    </row>
    <row r="43" spans="1:8">
      <c r="A43" s="3">
        <v>43232</v>
      </c>
      <c r="B43" s="4">
        <v>4100</v>
      </c>
      <c r="G43" s="10" t="str">
        <f t="array" ref="G43">IF(ROWS($A$1:A42)&gt;$K$2,"",INDEX(A$2:A$500,SMALL(IF(A$2:A$500&lt;&gt;"",IF(MONTH($A$2:$A$500)=$D$1,ROW(A$2:A$500)-ROW(A$2)+1)),ROWS($A$1:A42))))</f>
        <v/>
      </c>
      <c r="H43" s="11" t="str">
        <f t="array" ref="H43">IF(ROWS($A$1:B42)&gt;$K$2,"",INDEX(B$2:B$500,SMALL(IF(B$2:B$500&lt;&gt;"",IF(MONTH($A$2:$A$500)=$D$1,ROW(B$2:B$500)-ROW(B$2)+1)),ROWS($A$1:B42))))</f>
        <v/>
      </c>
    </row>
    <row r="44" spans="1:8">
      <c r="A44" s="3">
        <v>43234</v>
      </c>
      <c r="B44" s="4">
        <v>4200</v>
      </c>
      <c r="G44" s="10" t="str">
        <f t="array" ref="G44">IF(ROWS($A$1:A43)&gt;$K$2,"",INDEX(A$2:A$500,SMALL(IF(A$2:A$500&lt;&gt;"",IF(MONTH($A$2:$A$500)=$D$1,ROW(A$2:A$500)-ROW(A$2)+1)),ROWS($A$1:A43))))</f>
        <v/>
      </c>
      <c r="H44" s="11" t="str">
        <f t="array" ref="H44">IF(ROWS($A$1:B43)&gt;$K$2,"",INDEX(B$2:B$500,SMALL(IF(B$2:B$500&lt;&gt;"",IF(MONTH($A$2:$A$500)=$D$1,ROW(B$2:B$500)-ROW(B$2)+1)),ROWS($A$1:B43))))</f>
        <v/>
      </c>
    </row>
    <row r="45" spans="1:8">
      <c r="A45" s="3">
        <v>43236</v>
      </c>
      <c r="B45" s="4">
        <v>4300</v>
      </c>
      <c r="G45" s="10" t="str">
        <f t="array" ref="G45">IF(ROWS($A$1:A44)&gt;$K$2,"",INDEX(A$2:A$500,SMALL(IF(A$2:A$500&lt;&gt;"",IF(MONTH($A$2:$A$500)=$D$1,ROW(A$2:A$500)-ROW(A$2)+1)),ROWS($A$1:A44))))</f>
        <v/>
      </c>
      <c r="H45" s="11" t="str">
        <f t="array" ref="H45">IF(ROWS($A$1:B44)&gt;$K$2,"",INDEX(B$2:B$500,SMALL(IF(B$2:B$500&lt;&gt;"",IF(MONTH($A$2:$A$500)=$D$1,ROW(B$2:B$500)-ROW(B$2)+1)),ROWS($A$1:B44))))</f>
        <v/>
      </c>
    </row>
    <row r="46" spans="1:8">
      <c r="A46" s="3">
        <v>43238</v>
      </c>
      <c r="B46" s="4">
        <v>4400</v>
      </c>
      <c r="G46" s="10" t="str">
        <f t="array" ref="G46">IF(ROWS($A$1:A45)&gt;$K$2,"",INDEX(A$2:A$500,SMALL(IF(A$2:A$500&lt;&gt;"",IF(MONTH($A$2:$A$500)=$D$1,ROW(A$2:A$500)-ROW(A$2)+1)),ROWS($A$1:A45))))</f>
        <v/>
      </c>
      <c r="H46" s="11" t="str">
        <f t="array" ref="H46">IF(ROWS($A$1:B45)&gt;$K$2,"",INDEX(B$2:B$500,SMALL(IF(B$2:B$500&lt;&gt;"",IF(MONTH($A$2:$A$500)=$D$1,ROW(B$2:B$500)-ROW(B$2)+1)),ROWS($A$1:B45))))</f>
        <v/>
      </c>
    </row>
    <row r="47" spans="1:8">
      <c r="A47" s="3">
        <v>43240</v>
      </c>
      <c r="B47" s="4">
        <v>4500</v>
      </c>
      <c r="G47" s="10" t="str">
        <f t="array" ref="G47">IF(ROWS($A$1:A46)&gt;$K$2,"",INDEX(A$2:A$500,SMALL(IF(A$2:A$500&lt;&gt;"",IF(MONTH($A$2:$A$500)=$D$1,ROW(A$2:A$500)-ROW(A$2)+1)),ROWS($A$1:A46))))</f>
        <v/>
      </c>
      <c r="H47" s="11" t="str">
        <f t="array" ref="H47">IF(ROWS($A$1:B46)&gt;$K$2,"",INDEX(B$2:B$500,SMALL(IF(B$2:B$500&lt;&gt;"",IF(MONTH($A$2:$A$500)=$D$1,ROW(B$2:B$500)-ROW(B$2)+1)),ROWS($A$1:B46))))</f>
        <v/>
      </c>
    </row>
    <row r="48" spans="1:8">
      <c r="A48" s="3">
        <v>43242</v>
      </c>
      <c r="B48" s="4">
        <v>4600</v>
      </c>
      <c r="G48" s="10" t="str">
        <f t="array" ref="G48">IF(ROWS($A$1:A47)&gt;$K$2,"",INDEX(A$2:A$500,SMALL(IF(A$2:A$500&lt;&gt;"",IF(MONTH($A$2:$A$500)=$D$1,ROW(A$2:A$500)-ROW(A$2)+1)),ROWS($A$1:A47))))</f>
        <v/>
      </c>
      <c r="H48" s="11" t="str">
        <f t="array" ref="H48">IF(ROWS($A$1:B47)&gt;$K$2,"",INDEX(B$2:B$500,SMALL(IF(B$2:B$500&lt;&gt;"",IF(MONTH($A$2:$A$500)=$D$1,ROW(B$2:B$500)-ROW(B$2)+1)),ROWS($A$1:B47))))</f>
        <v/>
      </c>
    </row>
    <row r="49" spans="1:8">
      <c r="A49" s="3">
        <v>43244</v>
      </c>
      <c r="B49" s="4">
        <v>4700</v>
      </c>
      <c r="G49" s="10" t="str">
        <f t="array" ref="G49">IF(ROWS($A$1:A48)&gt;$K$2,"",INDEX(A$2:A$500,SMALL(IF(A$2:A$500&lt;&gt;"",IF(MONTH($A$2:$A$500)=$D$1,ROW(A$2:A$500)-ROW(A$2)+1)),ROWS($A$1:A48))))</f>
        <v/>
      </c>
      <c r="H49" s="11" t="str">
        <f t="array" ref="H49">IF(ROWS($A$1:B48)&gt;$K$2,"",INDEX(B$2:B$500,SMALL(IF(B$2:B$500&lt;&gt;"",IF(MONTH($A$2:$A$500)=$D$1,ROW(B$2:B$500)-ROW(B$2)+1)),ROWS($A$1:B48))))</f>
        <v/>
      </c>
    </row>
    <row r="50" spans="1:8">
      <c r="A50" s="3">
        <v>43246</v>
      </c>
      <c r="B50" s="4">
        <v>4800</v>
      </c>
      <c r="G50" s="10" t="str">
        <f t="array" ref="G50">IF(ROWS($A$1:A49)&gt;$K$2,"",INDEX(A$2:A$500,SMALL(IF(A$2:A$500&lt;&gt;"",IF(MONTH($A$2:$A$500)=$D$1,ROW(A$2:A$500)-ROW(A$2)+1)),ROWS($A$1:A49))))</f>
        <v/>
      </c>
      <c r="H50" s="11" t="str">
        <f t="array" ref="H50">IF(ROWS($A$1:B49)&gt;$K$2,"",INDEX(B$2:B$500,SMALL(IF(B$2:B$500&lt;&gt;"",IF(MONTH($A$2:$A$500)=$D$1,ROW(B$2:B$500)-ROW(B$2)+1)),ROWS($A$1:B49))))</f>
        <v/>
      </c>
    </row>
    <row r="51" spans="1:8">
      <c r="A51" s="3">
        <v>43248</v>
      </c>
      <c r="B51" s="4">
        <v>4900</v>
      </c>
      <c r="G51" s="10" t="str">
        <f t="array" ref="G51">IF(ROWS($A$1:A50)&gt;$K$2,"",INDEX(A$2:A$500,SMALL(IF(A$2:A$500&lt;&gt;"",IF(MONTH($A$2:$A$500)=$D$1,ROW(A$2:A$500)-ROW(A$2)+1)),ROWS($A$1:A50))))</f>
        <v/>
      </c>
      <c r="H51" s="11" t="str">
        <f t="array" ref="H51">IF(ROWS($A$1:B50)&gt;$K$2,"",INDEX(B$2:B$500,SMALL(IF(B$2:B$500&lt;&gt;"",IF(MONTH($A$2:$A$500)=$D$1,ROW(B$2:B$500)-ROW(B$2)+1)),ROWS($A$1:B50))))</f>
        <v/>
      </c>
    </row>
    <row r="52" spans="1:8">
      <c r="A52" s="3">
        <v>43250</v>
      </c>
      <c r="B52" s="4">
        <v>5000</v>
      </c>
      <c r="G52" s="10" t="str">
        <f t="array" ref="G52">IF(ROWS($A$1:A51)&gt;$K$2,"",INDEX(A$2:A$500,SMALL(IF(A$2:A$500&lt;&gt;"",IF(MONTH($A$2:$A$500)=$D$1,ROW(A$2:A$500)-ROW(A$2)+1)),ROWS($A$1:A51))))</f>
        <v/>
      </c>
      <c r="H52" s="11" t="str">
        <f t="array" ref="H52">IF(ROWS($A$1:B51)&gt;$K$2,"",INDEX(B$2:B$500,SMALL(IF(B$2:B$500&lt;&gt;"",IF(MONTH($A$2:$A$500)=$D$1,ROW(B$2:B$500)-ROW(B$2)+1)),ROWS($A$1:B51))))</f>
        <v/>
      </c>
    </row>
    <row r="53" spans="1:8">
      <c r="A53" s="3">
        <v>43252</v>
      </c>
      <c r="B53" s="4">
        <v>5100</v>
      </c>
      <c r="G53" s="10" t="str">
        <f t="array" ref="G53">IF(ROWS($A$1:A52)&gt;$K$2,"",INDEX(A$2:A$500,SMALL(IF(A$2:A$500&lt;&gt;"",IF(MONTH($A$2:$A$500)=$D$1,ROW(A$2:A$500)-ROW(A$2)+1)),ROWS($A$1:A52))))</f>
        <v/>
      </c>
      <c r="H53" s="11" t="str">
        <f t="array" ref="H53">IF(ROWS($A$1:B52)&gt;$K$2,"",INDEX(B$2:B$500,SMALL(IF(B$2:B$500&lt;&gt;"",IF(MONTH($A$2:$A$500)=$D$1,ROW(B$2:B$500)-ROW(B$2)+1)),ROWS($A$1:B52))))</f>
        <v/>
      </c>
    </row>
    <row r="54" spans="1:8">
      <c r="A54" s="3">
        <v>43254</v>
      </c>
      <c r="B54" s="4">
        <v>5200</v>
      </c>
      <c r="G54" s="10" t="str">
        <f t="array" ref="G54">IF(ROWS($A$1:A53)&gt;$K$2,"",INDEX(A$2:A$500,SMALL(IF(A$2:A$500&lt;&gt;"",IF(MONTH($A$2:$A$500)=$D$1,ROW(A$2:A$500)-ROW(A$2)+1)),ROWS($A$1:A53))))</f>
        <v/>
      </c>
      <c r="H54" s="11" t="str">
        <f t="array" ref="H54">IF(ROWS($A$1:B53)&gt;$K$2,"",INDEX(B$2:B$500,SMALL(IF(B$2:B$500&lt;&gt;"",IF(MONTH($A$2:$A$500)=$D$1,ROW(B$2:B$500)-ROW(B$2)+1)),ROWS($A$1:B53))))</f>
        <v/>
      </c>
    </row>
    <row r="55" spans="1:8">
      <c r="A55" s="3">
        <v>43256</v>
      </c>
      <c r="B55" s="4">
        <v>5300</v>
      </c>
      <c r="G55" s="10" t="str">
        <f t="array" ref="G55">IF(ROWS($A$1:A54)&gt;$K$2,"",INDEX(A$2:A$500,SMALL(IF(A$2:A$500&lt;&gt;"",IF(MONTH($A$2:$A$500)=$D$1,ROW(A$2:A$500)-ROW(A$2)+1)),ROWS($A$1:A54))))</f>
        <v/>
      </c>
      <c r="H55" s="11" t="str">
        <f t="array" ref="H55">IF(ROWS($A$1:B54)&gt;$K$2,"",INDEX(B$2:B$500,SMALL(IF(B$2:B$500&lt;&gt;"",IF(MONTH($A$2:$A$500)=$D$1,ROW(B$2:B$500)-ROW(B$2)+1)),ROWS($A$1:B54))))</f>
        <v/>
      </c>
    </row>
    <row r="56" spans="1:8">
      <c r="A56" s="3">
        <v>43258</v>
      </c>
      <c r="B56" s="4">
        <v>5400</v>
      </c>
      <c r="G56" s="10" t="str">
        <f t="array" ref="G56">IF(ROWS($A$1:A55)&gt;$K$2,"",INDEX(A$2:A$500,SMALL(IF(A$2:A$500&lt;&gt;"",IF(MONTH($A$2:$A$500)=$D$1,ROW(A$2:A$500)-ROW(A$2)+1)),ROWS($A$1:A55))))</f>
        <v/>
      </c>
      <c r="H56" s="11" t="str">
        <f t="array" ref="H56">IF(ROWS($A$1:B55)&gt;$K$2,"",INDEX(B$2:B$500,SMALL(IF(B$2:B$500&lt;&gt;"",IF(MONTH($A$2:$A$500)=$D$1,ROW(B$2:B$500)-ROW(B$2)+1)),ROWS($A$1:B55))))</f>
        <v/>
      </c>
    </row>
    <row r="57" spans="1:8">
      <c r="A57" s="3">
        <v>43260</v>
      </c>
      <c r="B57" s="4">
        <v>5500</v>
      </c>
      <c r="G57" s="10" t="str">
        <f t="array" ref="G57">IF(ROWS($A$1:A56)&gt;$K$2,"",INDEX(A$2:A$500,SMALL(IF(A$2:A$500&lt;&gt;"",IF(MONTH($A$2:$A$500)=$D$1,ROW(A$2:A$500)-ROW(A$2)+1)),ROWS($A$1:A56))))</f>
        <v/>
      </c>
      <c r="H57" s="11" t="str">
        <f t="array" ref="H57">IF(ROWS($A$1:B56)&gt;$K$2,"",INDEX(B$2:B$500,SMALL(IF(B$2:B$500&lt;&gt;"",IF(MONTH($A$2:$A$500)=$D$1,ROW(B$2:B$500)-ROW(B$2)+1)),ROWS($A$1:B56))))</f>
        <v/>
      </c>
    </row>
    <row r="58" spans="1:8">
      <c r="A58" s="3">
        <v>43262</v>
      </c>
      <c r="B58" s="4">
        <v>5600</v>
      </c>
      <c r="G58" s="10" t="str">
        <f t="array" ref="G58">IF(ROWS($A$1:A57)&gt;$K$2,"",INDEX(A$2:A$500,SMALL(IF(A$2:A$500&lt;&gt;"",IF(MONTH($A$2:$A$500)=$D$1,ROW(A$2:A$500)-ROW(A$2)+1)),ROWS($A$1:A57))))</f>
        <v/>
      </c>
      <c r="H58" s="11" t="str">
        <f t="array" ref="H58">IF(ROWS($A$1:B57)&gt;$K$2,"",INDEX(B$2:B$500,SMALL(IF(B$2:B$500&lt;&gt;"",IF(MONTH($A$2:$A$500)=$D$1,ROW(B$2:B$500)-ROW(B$2)+1)),ROWS($A$1:B57))))</f>
        <v/>
      </c>
    </row>
    <row r="59" spans="1:8">
      <c r="A59" s="3">
        <v>43264</v>
      </c>
      <c r="B59" s="4">
        <v>5700</v>
      </c>
      <c r="G59" s="10" t="str">
        <f t="array" ref="G59">IF(ROWS($A$1:A58)&gt;$K$2,"",INDEX(A$2:A$500,SMALL(IF(A$2:A$500&lt;&gt;"",IF(MONTH($A$2:$A$500)=$D$1,ROW(A$2:A$500)-ROW(A$2)+1)),ROWS($A$1:A58))))</f>
        <v/>
      </c>
      <c r="H59" s="11" t="str">
        <f t="array" ref="H59">IF(ROWS($A$1:B58)&gt;$K$2,"",INDEX(B$2:B$500,SMALL(IF(B$2:B$500&lt;&gt;"",IF(MONTH($A$2:$A$500)=$D$1,ROW(B$2:B$500)-ROW(B$2)+1)),ROWS($A$1:B58))))</f>
        <v/>
      </c>
    </row>
    <row r="60" spans="1:8">
      <c r="A60" s="3">
        <v>43272</v>
      </c>
      <c r="B60" s="4">
        <v>6100</v>
      </c>
      <c r="G60" s="10" t="str">
        <f t="array" ref="G60">IF(ROWS($A$1:A59)&gt;$K$2,"",INDEX(A$2:A$500,SMALL(IF(A$2:A$500&lt;&gt;"",IF(MONTH($A$2:$A$500)=$D$1,ROW(A$2:A$500)-ROW(A$2)+1)),ROWS($A$1:A59))))</f>
        <v/>
      </c>
      <c r="H60" s="11" t="str">
        <f t="array" ref="H60">IF(ROWS($A$1:B59)&gt;$K$2,"",INDEX(B$2:B$500,SMALL(IF(B$2:B$500&lt;&gt;"",IF(MONTH($A$2:$A$500)=$D$1,ROW(B$2:B$500)-ROW(B$2)+1)),ROWS($A$1:B59))))</f>
        <v/>
      </c>
    </row>
    <row r="61" spans="1:8">
      <c r="A61" s="3">
        <v>43280</v>
      </c>
      <c r="B61" s="4">
        <v>6500</v>
      </c>
      <c r="G61" s="10" t="str">
        <f t="array" ref="G61">IF(ROWS($A$1:A60)&gt;$K$2,"",INDEX(A$2:A$500,SMALL(IF(A$2:A$500&lt;&gt;"",IF(MONTH($A$2:$A$500)=$D$1,ROW(A$2:A$500)-ROW(A$2)+1)),ROWS($A$1:A60))))</f>
        <v/>
      </c>
      <c r="H61" s="11" t="str">
        <f t="array" ref="H61">IF(ROWS($A$1:B60)&gt;$K$2,"",INDEX(B$2:B$500,SMALL(IF(B$2:B$500&lt;&gt;"",IF(MONTH($A$2:$A$500)=$D$1,ROW(B$2:B$500)-ROW(B$2)+1)),ROWS($A$1:B60))))</f>
        <v/>
      </c>
    </row>
    <row r="62" spans="1:8">
      <c r="A62" s="3">
        <v>43282</v>
      </c>
      <c r="B62" s="4">
        <v>6600</v>
      </c>
      <c r="G62" s="10" t="str">
        <f t="array" ref="G62">IF(ROWS($A$1:A61)&gt;$K$2,"",INDEX(A$2:A$500,SMALL(IF(A$2:A$500&lt;&gt;"",IF(MONTH($A$2:$A$500)=$D$1,ROW(A$2:A$500)-ROW(A$2)+1)),ROWS($A$1:A61))))</f>
        <v/>
      </c>
      <c r="H62" s="11" t="str">
        <f t="array" ref="H62">IF(ROWS($A$1:B61)&gt;$K$2,"",INDEX(B$2:B$500,SMALL(IF(B$2:B$500&lt;&gt;"",IF(MONTH($A$2:$A$500)=$D$1,ROW(B$2:B$500)-ROW(B$2)+1)),ROWS($A$1:B61))))</f>
        <v/>
      </c>
    </row>
    <row r="63" spans="1:8">
      <c r="A63" s="3">
        <v>43284</v>
      </c>
      <c r="B63" s="4">
        <v>6700</v>
      </c>
      <c r="G63" s="10" t="str">
        <f t="array" ref="G63">IF(ROWS($A$1:A62)&gt;$K$2,"",INDEX(A$2:A$500,SMALL(IF(A$2:A$500&lt;&gt;"",IF(MONTH($A$2:$A$500)=$D$1,ROW(A$2:A$500)-ROW(A$2)+1)),ROWS($A$1:A62))))</f>
        <v/>
      </c>
      <c r="H63" s="11" t="str">
        <f t="array" ref="H63">IF(ROWS($A$1:B62)&gt;$K$2,"",INDEX(B$2:B$500,SMALL(IF(B$2:B$500&lt;&gt;"",IF(MONTH($A$2:$A$500)=$D$1,ROW(B$2:B$500)-ROW(B$2)+1)),ROWS($A$1:B62))))</f>
        <v/>
      </c>
    </row>
    <row r="64" spans="1:8">
      <c r="A64" s="3">
        <v>43286</v>
      </c>
      <c r="B64" s="4">
        <v>6800</v>
      </c>
      <c r="G64" s="10" t="str">
        <f t="array" ref="G64">IF(ROWS($A$1:A63)&gt;$K$2,"",INDEX(A$2:A$500,SMALL(IF(A$2:A$500&lt;&gt;"",IF(MONTH($A$2:$A$500)=$D$1,ROW(A$2:A$500)-ROW(A$2)+1)),ROWS($A$1:A63))))</f>
        <v/>
      </c>
      <c r="H64" s="11" t="str">
        <f t="array" ref="H64">IF(ROWS($A$1:B63)&gt;$K$2,"",INDEX(B$2:B$500,SMALL(IF(B$2:B$500&lt;&gt;"",IF(MONTH($A$2:$A$500)=$D$1,ROW(B$2:B$500)-ROW(B$2)+1)),ROWS($A$1:B63))))</f>
        <v/>
      </c>
    </row>
    <row r="65" spans="1:8">
      <c r="A65" s="3">
        <v>43288</v>
      </c>
      <c r="B65" s="4">
        <v>6900</v>
      </c>
      <c r="G65" s="10" t="str">
        <f t="array" ref="G65">IF(ROWS($A$1:A64)&gt;$K$2,"",INDEX(A$2:A$500,SMALL(IF(A$2:A$500&lt;&gt;"",IF(MONTH($A$2:$A$500)=$D$1,ROW(A$2:A$500)-ROW(A$2)+1)),ROWS($A$1:A64))))</f>
        <v/>
      </c>
      <c r="H65" s="11" t="str">
        <f t="array" ref="H65">IF(ROWS($A$1:B64)&gt;$K$2,"",INDEX(B$2:B$500,SMALL(IF(B$2:B$500&lt;&gt;"",IF(MONTH($A$2:$A$500)=$D$1,ROW(B$2:B$500)-ROW(B$2)+1)),ROWS($A$1:B64))))</f>
        <v/>
      </c>
    </row>
    <row r="66" spans="1:8">
      <c r="A66" s="3">
        <v>43290</v>
      </c>
      <c r="B66" s="4">
        <v>7000</v>
      </c>
      <c r="G66" s="10" t="str">
        <f t="array" ref="G66">IF(ROWS($A$1:A65)&gt;$K$2,"",INDEX(A$2:A$500,SMALL(IF(A$2:A$500&lt;&gt;"",IF(MONTH($A$2:$A$500)=$D$1,ROW(A$2:A$500)-ROW(A$2)+1)),ROWS($A$1:A65))))</f>
        <v/>
      </c>
      <c r="H66" s="11" t="str">
        <f t="array" ref="H66">IF(ROWS($A$1:B65)&gt;$K$2,"",INDEX(B$2:B$500,SMALL(IF(B$2:B$500&lt;&gt;"",IF(MONTH($A$2:$A$500)=$D$1,ROW(B$2:B$500)-ROW(B$2)+1)),ROWS($A$1:B65))))</f>
        <v/>
      </c>
    </row>
    <row r="67" spans="1:8">
      <c r="A67" s="3">
        <v>43292</v>
      </c>
      <c r="B67" s="4">
        <v>7100</v>
      </c>
      <c r="G67" s="10" t="str">
        <f t="array" ref="G67">IF(ROWS($A$1:A66)&gt;$K$2,"",INDEX(A$2:A$500,SMALL(IF(A$2:A$500&lt;&gt;"",IF(MONTH($A$2:$A$500)=$D$1,ROW(A$2:A$500)-ROW(A$2)+1)),ROWS($A$1:A66))))</f>
        <v/>
      </c>
      <c r="H67" s="11" t="str">
        <f t="array" ref="H67">IF(ROWS($A$1:B66)&gt;$K$2,"",INDEX(B$2:B$500,SMALL(IF(B$2:B$500&lt;&gt;"",IF(MONTH($A$2:$A$500)=$D$1,ROW(B$2:B$500)-ROW(B$2)+1)),ROWS($A$1:B66))))</f>
        <v/>
      </c>
    </row>
    <row r="68" spans="1:8">
      <c r="A68" s="3">
        <v>43294</v>
      </c>
      <c r="B68" s="4">
        <v>7200</v>
      </c>
      <c r="G68" s="10" t="str">
        <f t="array" ref="G68">IF(ROWS($A$1:A67)&gt;$K$2,"",INDEX(A$2:A$500,SMALL(IF(A$2:A$500&lt;&gt;"",IF(MONTH($A$2:$A$500)=$D$1,ROW(A$2:A$500)-ROW(A$2)+1)),ROWS($A$1:A67))))</f>
        <v/>
      </c>
      <c r="H68" s="11" t="str">
        <f t="array" ref="H68">IF(ROWS($A$1:B67)&gt;$K$2,"",INDEX(B$2:B$500,SMALL(IF(B$2:B$500&lt;&gt;"",IF(MONTH($A$2:$A$500)=$D$1,ROW(B$2:B$500)-ROW(B$2)+1)),ROWS($A$1:B67))))</f>
        <v/>
      </c>
    </row>
    <row r="69" spans="1:8">
      <c r="A69" s="3">
        <v>43296</v>
      </c>
      <c r="B69" s="4">
        <v>7300</v>
      </c>
      <c r="G69" s="10" t="str">
        <f t="array" ref="G69">IF(ROWS($A$1:A68)&gt;$K$2,"",INDEX(A$2:A$500,SMALL(IF(A$2:A$500&lt;&gt;"",IF(MONTH($A$2:$A$500)=$D$1,ROW(A$2:A$500)-ROW(A$2)+1)),ROWS($A$1:A68))))</f>
        <v/>
      </c>
      <c r="H69" s="11" t="str">
        <f t="array" ref="H69">IF(ROWS($A$1:B68)&gt;$K$2,"",INDEX(B$2:B$500,SMALL(IF(B$2:B$500&lt;&gt;"",IF(MONTH($A$2:$A$500)=$D$1,ROW(B$2:B$500)-ROW(B$2)+1)),ROWS($A$1:B68))))</f>
        <v/>
      </c>
    </row>
    <row r="70" spans="1:8">
      <c r="A70" s="3">
        <v>43298</v>
      </c>
      <c r="B70" s="4">
        <v>7400</v>
      </c>
      <c r="G70" s="10" t="str">
        <f t="array" ref="G70">IF(ROWS($A$1:A69)&gt;$K$2,"",INDEX(A$2:A$500,SMALL(IF(A$2:A$500&lt;&gt;"",IF(MONTH($A$2:$A$500)=$D$1,ROW(A$2:A$500)-ROW(A$2)+1)),ROWS($A$1:A69))))</f>
        <v/>
      </c>
      <c r="H70" s="11" t="str">
        <f t="array" ref="H70">IF(ROWS($A$1:B69)&gt;$K$2,"",INDEX(B$2:B$500,SMALL(IF(B$2:B$500&lt;&gt;"",IF(MONTH($A$2:$A$500)=$D$1,ROW(B$2:B$500)-ROW(B$2)+1)),ROWS($A$1:B69))))</f>
        <v/>
      </c>
    </row>
    <row r="71" spans="1:8">
      <c r="A71" s="3">
        <v>43300</v>
      </c>
      <c r="B71" s="4">
        <v>7500</v>
      </c>
      <c r="G71" s="10" t="str">
        <f t="array" ref="G71">IF(ROWS($A$1:A70)&gt;$K$2,"",INDEX(A$2:A$500,SMALL(IF(A$2:A$500&lt;&gt;"",IF(MONTH($A$2:$A$500)=$D$1,ROW(A$2:A$500)-ROW(A$2)+1)),ROWS($A$1:A70))))</f>
        <v/>
      </c>
      <c r="H71" s="11" t="str">
        <f t="array" ref="H71">IF(ROWS($A$1:B70)&gt;$K$2,"",INDEX(B$2:B$500,SMALL(IF(B$2:B$500&lt;&gt;"",IF(MONTH($A$2:$A$500)=$D$1,ROW(B$2:B$500)-ROW(B$2)+1)),ROWS($A$1:B70))))</f>
        <v/>
      </c>
    </row>
    <row r="72" spans="1:8">
      <c r="A72" s="3">
        <v>43302</v>
      </c>
      <c r="B72" s="4">
        <v>7600</v>
      </c>
      <c r="G72" s="10" t="str">
        <f t="array" ref="G72">IF(ROWS($A$1:A71)&gt;$K$2,"",INDEX(A$2:A$500,SMALL(IF(A$2:A$500&lt;&gt;"",IF(MONTH($A$2:$A$500)=$D$1,ROW(A$2:A$500)-ROW(A$2)+1)),ROWS($A$1:A71))))</f>
        <v/>
      </c>
      <c r="H72" s="11" t="str">
        <f t="array" ref="H72">IF(ROWS($A$1:B71)&gt;$K$2,"",INDEX(B$2:B$500,SMALL(IF(B$2:B$500&lt;&gt;"",IF(MONTH($A$2:$A$500)=$D$1,ROW(B$2:B$500)-ROW(B$2)+1)),ROWS($A$1:B71))))</f>
        <v/>
      </c>
    </row>
    <row r="73" spans="1:8">
      <c r="A73" s="3">
        <v>43304</v>
      </c>
      <c r="B73" s="4">
        <v>7700</v>
      </c>
      <c r="G73" s="10" t="str">
        <f t="array" ref="G73">IF(ROWS($A$1:A72)&gt;$K$2,"",INDEX(A$2:A$500,SMALL(IF(A$2:A$500&lt;&gt;"",IF(MONTH($A$2:$A$500)=$D$1,ROW(A$2:A$500)-ROW(A$2)+1)),ROWS($A$1:A72))))</f>
        <v/>
      </c>
      <c r="H73" s="11" t="str">
        <f t="array" ref="H73">IF(ROWS($A$1:B72)&gt;$K$2,"",INDEX(B$2:B$500,SMALL(IF(B$2:B$500&lt;&gt;"",IF(MONTH($A$2:$A$500)=$D$1,ROW(B$2:B$500)-ROW(B$2)+1)),ROWS($A$1:B72))))</f>
        <v/>
      </c>
    </row>
    <row r="74" spans="1:8">
      <c r="A74" s="3">
        <v>43306</v>
      </c>
      <c r="B74" s="4">
        <v>7800</v>
      </c>
      <c r="G74" s="10" t="str">
        <f t="array" ref="G74">IF(ROWS($A$1:A73)&gt;$K$2,"",INDEX(A$2:A$500,SMALL(IF(A$2:A$500&lt;&gt;"",IF(MONTH($A$2:$A$500)=$D$1,ROW(A$2:A$500)-ROW(A$2)+1)),ROWS($A$1:A73))))</f>
        <v/>
      </c>
      <c r="H74" s="11" t="str">
        <f t="array" ref="H74">IF(ROWS($A$1:B73)&gt;$K$2,"",INDEX(B$2:B$500,SMALL(IF(B$2:B$500&lt;&gt;"",IF(MONTH($A$2:$A$500)=$D$1,ROW(B$2:B$500)-ROW(B$2)+1)),ROWS($A$1:B73))))</f>
        <v/>
      </c>
    </row>
    <row r="75" spans="1:8">
      <c r="A75" s="3">
        <v>43308</v>
      </c>
      <c r="B75" s="4">
        <v>7900</v>
      </c>
      <c r="G75" s="10" t="str">
        <f t="array" ref="G75">IF(ROWS($A$1:A74)&gt;$K$2,"",INDEX(A$2:A$500,SMALL(IF(A$2:A$500&lt;&gt;"",IF(MONTH($A$2:$A$500)=$D$1,ROW(A$2:A$500)-ROW(A$2)+1)),ROWS($A$1:A74))))</f>
        <v/>
      </c>
      <c r="H75" s="11" t="str">
        <f t="array" ref="H75">IF(ROWS($A$1:B74)&gt;$K$2,"",INDEX(B$2:B$500,SMALL(IF(B$2:B$500&lt;&gt;"",IF(MONTH($A$2:$A$500)=$D$1,ROW(B$2:B$500)-ROW(B$2)+1)),ROWS($A$1:B74))))</f>
        <v/>
      </c>
    </row>
    <row r="76" spans="1:8">
      <c r="A76" s="3">
        <v>43310</v>
      </c>
      <c r="B76" s="4">
        <v>8000</v>
      </c>
      <c r="G76" s="10" t="str">
        <f t="array" ref="G76">IF(ROWS($A$1:A75)&gt;$K$2,"",INDEX(A$2:A$500,SMALL(IF(A$2:A$500&lt;&gt;"",IF(MONTH($A$2:$A$500)=$D$1,ROW(A$2:A$500)-ROW(A$2)+1)),ROWS($A$1:A75))))</f>
        <v/>
      </c>
      <c r="H76" s="11" t="str">
        <f t="array" ref="H76">IF(ROWS($A$1:B75)&gt;$K$2,"",INDEX(B$2:B$500,SMALL(IF(B$2:B$500&lt;&gt;"",IF(MONTH($A$2:$A$500)=$D$1,ROW(B$2:B$500)-ROW(B$2)+1)),ROWS($A$1:B75))))</f>
        <v/>
      </c>
    </row>
    <row r="77" spans="1:8">
      <c r="A77" s="3">
        <v>43312</v>
      </c>
      <c r="B77" s="4">
        <v>8100</v>
      </c>
      <c r="G77" s="10" t="str">
        <f t="array" ref="G77">IF(ROWS($A$1:A76)&gt;$K$2,"",INDEX(A$2:A$500,SMALL(IF(A$2:A$500&lt;&gt;"",IF(MONTH($A$2:$A$500)=$D$1,ROW(A$2:A$500)-ROW(A$2)+1)),ROWS($A$1:A76))))</f>
        <v/>
      </c>
      <c r="H77" s="11" t="str">
        <f t="array" ref="H77">IF(ROWS($A$1:B76)&gt;$K$2,"",INDEX(B$2:B$500,SMALL(IF(B$2:B$500&lt;&gt;"",IF(MONTH($A$2:$A$500)=$D$1,ROW(B$2:B$500)-ROW(B$2)+1)),ROWS($A$1:B76))))</f>
        <v/>
      </c>
    </row>
    <row r="78" spans="1:8">
      <c r="A78" s="3">
        <v>43314</v>
      </c>
      <c r="B78" s="4">
        <v>8200</v>
      </c>
      <c r="G78" s="10" t="str">
        <f t="array" ref="G78">IF(ROWS($A$1:A77)&gt;$K$2,"",INDEX(A$2:A$500,SMALL(IF(A$2:A$500&lt;&gt;"",IF(MONTH($A$2:$A$500)=$D$1,ROW(A$2:A$500)-ROW(A$2)+1)),ROWS($A$1:A77))))</f>
        <v/>
      </c>
      <c r="H78" s="11" t="str">
        <f t="array" ref="H78">IF(ROWS($A$1:B77)&gt;$K$2,"",INDEX(B$2:B$500,SMALL(IF(B$2:B$500&lt;&gt;"",IF(MONTH($A$2:$A$500)=$D$1,ROW(B$2:B$500)-ROW(B$2)+1)),ROWS($A$1:B77))))</f>
        <v/>
      </c>
    </row>
    <row r="79" spans="1:8">
      <c r="A79" s="3">
        <v>43316</v>
      </c>
      <c r="B79" s="4">
        <v>8300</v>
      </c>
      <c r="G79" s="10" t="str">
        <f t="array" ref="G79">IF(ROWS($A$1:A78)&gt;$K$2,"",INDEX(A$2:A$500,SMALL(IF(A$2:A$500&lt;&gt;"",IF(MONTH($A$2:$A$500)=$D$1,ROW(A$2:A$500)-ROW(A$2)+1)),ROWS($A$1:A78))))</f>
        <v/>
      </c>
      <c r="H79" s="11" t="str">
        <f t="array" ref="H79">IF(ROWS($A$1:B78)&gt;$K$2,"",INDEX(B$2:B$500,SMALL(IF(B$2:B$500&lt;&gt;"",IF(MONTH($A$2:$A$500)=$D$1,ROW(B$2:B$500)-ROW(B$2)+1)),ROWS($A$1:B78))))</f>
        <v/>
      </c>
    </row>
    <row r="80" spans="1:8">
      <c r="A80" s="3">
        <v>43318</v>
      </c>
      <c r="B80" s="4">
        <v>8400</v>
      </c>
      <c r="G80" s="10" t="str">
        <f t="array" ref="G80">IF(ROWS($A$1:A79)&gt;$K$2,"",INDEX(A$2:A$500,SMALL(IF(A$2:A$500&lt;&gt;"",IF(MONTH($A$2:$A$500)=$D$1,ROW(A$2:A$500)-ROW(A$2)+1)),ROWS($A$1:A79))))</f>
        <v/>
      </c>
      <c r="H80" s="11" t="str">
        <f t="array" ref="H80">IF(ROWS($A$1:B79)&gt;$K$2,"",INDEX(B$2:B$500,SMALL(IF(B$2:B$500&lt;&gt;"",IF(MONTH($A$2:$A$500)=$D$1,ROW(B$2:B$500)-ROW(B$2)+1)),ROWS($A$1:B79))))</f>
        <v/>
      </c>
    </row>
    <row r="81" spans="1:8">
      <c r="A81" s="3">
        <v>43320</v>
      </c>
      <c r="B81" s="4">
        <v>8500</v>
      </c>
      <c r="G81" s="10" t="str">
        <f t="array" ref="G81">IF(ROWS($A$1:A80)&gt;$K$2,"",INDEX(A$2:A$500,SMALL(IF(A$2:A$500&lt;&gt;"",IF(MONTH($A$2:$A$500)=$D$1,ROW(A$2:A$500)-ROW(A$2)+1)),ROWS($A$1:A80))))</f>
        <v/>
      </c>
      <c r="H81" s="11" t="str">
        <f t="array" ref="H81">IF(ROWS($A$1:B80)&gt;$K$2,"",INDEX(B$2:B$500,SMALL(IF(B$2:B$500&lt;&gt;"",IF(MONTH($A$2:$A$500)=$D$1,ROW(B$2:B$500)-ROW(B$2)+1)),ROWS($A$1:B80))))</f>
        <v/>
      </c>
    </row>
    <row r="82" spans="1:8">
      <c r="A82" s="3">
        <v>43322</v>
      </c>
      <c r="B82" s="4">
        <v>8600</v>
      </c>
      <c r="G82" s="10" t="str">
        <f t="array" ref="G82">IF(ROWS($A$1:A81)&gt;$K$2,"",INDEX(A$2:A$500,SMALL(IF(A$2:A$500&lt;&gt;"",IF(MONTH($A$2:$A$500)=$D$1,ROW(A$2:A$500)-ROW(A$2)+1)),ROWS($A$1:A81))))</f>
        <v/>
      </c>
      <c r="H82" s="11" t="str">
        <f t="array" ref="H82">IF(ROWS($A$1:B81)&gt;$K$2,"",INDEX(B$2:B$500,SMALL(IF(B$2:B$500&lt;&gt;"",IF(MONTH($A$2:$A$500)=$D$1,ROW(B$2:B$500)-ROW(B$2)+1)),ROWS($A$1:B81))))</f>
        <v/>
      </c>
    </row>
    <row r="83" spans="1:8">
      <c r="A83" s="3">
        <v>43324</v>
      </c>
      <c r="B83" s="4">
        <v>8700</v>
      </c>
      <c r="G83" s="10" t="str">
        <f t="array" ref="G83">IF(ROWS($A$1:A82)&gt;$K$2,"",INDEX(A$2:A$500,SMALL(IF(A$2:A$500&lt;&gt;"",IF(MONTH($A$2:$A$500)=$D$1,ROW(A$2:A$500)-ROW(A$2)+1)),ROWS($A$1:A82))))</f>
        <v/>
      </c>
      <c r="H83" s="11" t="str">
        <f t="array" ref="H83">IF(ROWS($A$1:B82)&gt;$K$2,"",INDEX(B$2:B$500,SMALL(IF(B$2:B$500&lt;&gt;"",IF(MONTH($A$2:$A$500)=$D$1,ROW(B$2:B$500)-ROW(B$2)+1)),ROWS($A$1:B82))))</f>
        <v/>
      </c>
    </row>
    <row r="84" spans="1:8">
      <c r="A84" s="3">
        <v>43326</v>
      </c>
      <c r="B84" s="4">
        <v>8800</v>
      </c>
      <c r="G84" s="10" t="str">
        <f t="array" ref="G84">IF(ROWS($A$1:A83)&gt;$K$2,"",INDEX(A$2:A$500,SMALL(IF(A$2:A$500&lt;&gt;"",IF(MONTH($A$2:$A$500)=$D$1,ROW(A$2:A$500)-ROW(A$2)+1)),ROWS($A$1:A83))))</f>
        <v/>
      </c>
      <c r="H84" s="11" t="str">
        <f t="array" ref="H84">IF(ROWS($A$1:B83)&gt;$K$2,"",INDEX(B$2:B$500,SMALL(IF(B$2:B$500&lt;&gt;"",IF(MONTH($A$2:$A$500)=$D$1,ROW(B$2:B$500)-ROW(B$2)+1)),ROWS($A$1:B83))))</f>
        <v/>
      </c>
    </row>
    <row r="85" spans="1:8">
      <c r="A85" s="3">
        <v>43328</v>
      </c>
      <c r="B85" s="4">
        <v>8900</v>
      </c>
      <c r="G85" s="10" t="str">
        <f t="array" ref="G85">IF(ROWS($A$1:A84)&gt;$K$2,"",INDEX(A$2:A$500,SMALL(IF(A$2:A$500&lt;&gt;"",IF(MONTH($A$2:$A$500)=$D$1,ROW(A$2:A$500)-ROW(A$2)+1)),ROWS($A$1:A84))))</f>
        <v/>
      </c>
      <c r="H85" s="11" t="str">
        <f t="array" ref="H85">IF(ROWS($A$1:B84)&gt;$K$2,"",INDEX(B$2:B$500,SMALL(IF(B$2:B$500&lt;&gt;"",IF(MONTH($A$2:$A$500)=$D$1,ROW(B$2:B$500)-ROW(B$2)+1)),ROWS($A$1:B84))))</f>
        <v/>
      </c>
    </row>
    <row r="86" spans="1:8">
      <c r="A86" s="3">
        <v>43330</v>
      </c>
      <c r="B86" s="4">
        <v>9000</v>
      </c>
      <c r="G86" s="10" t="str">
        <f t="array" ref="G86">IF(ROWS($A$1:A85)&gt;$K$2,"",INDEX(A$2:A$500,SMALL(IF(A$2:A$500&lt;&gt;"",IF(MONTH($A$2:$A$500)=$D$1,ROW(A$2:A$500)-ROW(A$2)+1)),ROWS($A$1:A85))))</f>
        <v/>
      </c>
      <c r="H86" s="11" t="str">
        <f t="array" ref="H86">IF(ROWS($A$1:B85)&gt;$K$2,"",INDEX(B$2:B$500,SMALL(IF(B$2:B$500&lt;&gt;"",IF(MONTH($A$2:$A$500)=$D$1,ROW(B$2:B$500)-ROW(B$2)+1)),ROWS($A$1:B85))))</f>
        <v/>
      </c>
    </row>
    <row r="87" spans="1:8">
      <c r="A87" s="3">
        <v>43332</v>
      </c>
      <c r="B87" s="4">
        <v>9100</v>
      </c>
      <c r="G87" s="10" t="str">
        <f t="array" ref="G87">IF(ROWS($A$1:A86)&gt;$K$2,"",INDEX(A$2:A$500,SMALL(IF(A$2:A$500&lt;&gt;"",IF(MONTH($A$2:$A$500)=$D$1,ROW(A$2:A$500)-ROW(A$2)+1)),ROWS($A$1:A86))))</f>
        <v/>
      </c>
      <c r="H87" s="11" t="str">
        <f t="array" ref="H87">IF(ROWS($A$1:B86)&gt;$K$2,"",INDEX(B$2:B$500,SMALL(IF(B$2:B$500&lt;&gt;"",IF(MONTH($A$2:$A$500)=$D$1,ROW(B$2:B$500)-ROW(B$2)+1)),ROWS($A$1:B86))))</f>
        <v/>
      </c>
    </row>
    <row r="88" spans="1:8">
      <c r="A88" s="3">
        <v>43334</v>
      </c>
      <c r="B88" s="4">
        <v>9200</v>
      </c>
      <c r="G88" s="10" t="str">
        <f t="array" ref="G88">IF(ROWS($A$1:A87)&gt;$K$2,"",INDEX(A$2:A$500,SMALL(IF(A$2:A$500&lt;&gt;"",IF(MONTH($A$2:$A$500)=$D$1,ROW(A$2:A$500)-ROW(A$2)+1)),ROWS($A$1:A87))))</f>
        <v/>
      </c>
      <c r="H88" s="11" t="str">
        <f t="array" ref="H88">IF(ROWS($A$1:B87)&gt;$K$2,"",INDEX(B$2:B$500,SMALL(IF(B$2:B$500&lt;&gt;"",IF(MONTH($A$2:$A$500)=$D$1,ROW(B$2:B$500)-ROW(B$2)+1)),ROWS($A$1:B87))))</f>
        <v/>
      </c>
    </row>
    <row r="89" spans="1:8">
      <c r="A89" s="3">
        <v>43336</v>
      </c>
      <c r="B89" s="4">
        <v>9300</v>
      </c>
      <c r="G89" s="10" t="str">
        <f t="array" ref="G89">IF(ROWS($A$1:A88)&gt;$K$2,"",INDEX(A$2:A$500,SMALL(IF(A$2:A$500&lt;&gt;"",IF(MONTH($A$2:$A$500)=$D$1,ROW(A$2:A$500)-ROW(A$2)+1)),ROWS($A$1:A88))))</f>
        <v/>
      </c>
      <c r="H89" s="11" t="str">
        <f t="array" ref="H89">IF(ROWS($A$1:B88)&gt;$K$2,"",INDEX(B$2:B$500,SMALL(IF(B$2:B$500&lt;&gt;"",IF(MONTH($A$2:$A$500)=$D$1,ROW(B$2:B$500)-ROW(B$2)+1)),ROWS($A$1:B88))))</f>
        <v/>
      </c>
    </row>
    <row r="90" spans="1:8">
      <c r="A90" s="3">
        <v>43338</v>
      </c>
      <c r="B90" s="4">
        <v>9400</v>
      </c>
      <c r="G90" s="10" t="str">
        <f t="array" ref="G90">IF(ROWS($A$1:A89)&gt;$K$2,"",INDEX(A$2:A$500,SMALL(IF(A$2:A$500&lt;&gt;"",IF(MONTH($A$2:$A$500)=$D$1,ROW(A$2:A$500)-ROW(A$2)+1)),ROWS($A$1:A89))))</f>
        <v/>
      </c>
      <c r="H90" s="11" t="str">
        <f t="array" ref="H90">IF(ROWS($A$1:B89)&gt;$K$2,"",INDEX(B$2:B$500,SMALL(IF(B$2:B$500&lt;&gt;"",IF(MONTH($A$2:$A$500)=$D$1,ROW(B$2:B$500)-ROW(B$2)+1)),ROWS($A$1:B89))))</f>
        <v/>
      </c>
    </row>
    <row r="91" spans="1:8">
      <c r="A91" s="3">
        <v>43340</v>
      </c>
      <c r="B91" s="4">
        <v>9500</v>
      </c>
      <c r="G91" s="10" t="str">
        <f t="array" ref="G91">IF(ROWS($A$1:A90)&gt;$K$2,"",INDEX(A$2:A$500,SMALL(IF(A$2:A$500&lt;&gt;"",IF(MONTH($A$2:$A$500)=$D$1,ROW(A$2:A$500)-ROW(A$2)+1)),ROWS($A$1:A90))))</f>
        <v/>
      </c>
      <c r="H91" s="11" t="str">
        <f t="array" ref="H91">IF(ROWS($A$1:B90)&gt;$K$2,"",INDEX(B$2:B$500,SMALL(IF(B$2:B$500&lt;&gt;"",IF(MONTH($A$2:$A$500)=$D$1,ROW(B$2:B$500)-ROW(B$2)+1)),ROWS($A$1:B90))))</f>
        <v/>
      </c>
    </row>
    <row r="92" spans="1:8">
      <c r="A92" s="3">
        <v>43342</v>
      </c>
      <c r="B92" s="4">
        <v>9600</v>
      </c>
      <c r="G92" s="10" t="str">
        <f t="array" ref="G92">IF(ROWS($A$1:A91)&gt;$K$2,"",INDEX(A$2:A$500,SMALL(IF(A$2:A$500&lt;&gt;"",IF(MONTH($A$2:$A$500)=$D$1,ROW(A$2:A$500)-ROW(A$2)+1)),ROWS($A$1:A91))))</f>
        <v/>
      </c>
      <c r="H92" s="11" t="str">
        <f t="array" ref="H92">IF(ROWS($A$1:B91)&gt;$K$2,"",INDEX(B$2:B$500,SMALL(IF(B$2:B$500&lt;&gt;"",IF(MONTH($A$2:$A$500)=$D$1,ROW(B$2:B$500)-ROW(B$2)+1)),ROWS($A$1:B91))))</f>
        <v/>
      </c>
    </row>
    <row r="93" spans="1:8">
      <c r="A93" s="3">
        <v>43344</v>
      </c>
      <c r="B93" s="4">
        <v>9700</v>
      </c>
      <c r="G93" s="10" t="str">
        <f t="array" ref="G93">IF(ROWS($A$1:A92)&gt;$K$2,"",INDEX(A$2:A$500,SMALL(IF(A$2:A$500&lt;&gt;"",IF(MONTH($A$2:$A$500)=$D$1,ROW(A$2:A$500)-ROW(A$2)+1)),ROWS($A$1:A92))))</f>
        <v/>
      </c>
      <c r="H93" s="11" t="str">
        <f t="array" ref="H93">IF(ROWS($A$1:B92)&gt;$K$2,"",INDEX(B$2:B$500,SMALL(IF(B$2:B$500&lt;&gt;"",IF(MONTH($A$2:$A$500)=$D$1,ROW(B$2:B$500)-ROW(B$2)+1)),ROWS($A$1:B92))))</f>
        <v/>
      </c>
    </row>
    <row r="94" spans="1:8">
      <c r="A94" s="3">
        <v>43346</v>
      </c>
      <c r="B94" s="4">
        <v>9800</v>
      </c>
      <c r="G94" s="10" t="str">
        <f t="array" ref="G94">IF(ROWS($A$1:A93)&gt;$K$2,"",INDEX(A$2:A$500,SMALL(IF(A$2:A$500&lt;&gt;"",IF(MONTH($A$2:$A$500)=$D$1,ROW(A$2:A$500)-ROW(A$2)+1)),ROWS($A$1:A93))))</f>
        <v/>
      </c>
      <c r="H94" s="11" t="str">
        <f t="array" ref="H94">IF(ROWS($A$1:B93)&gt;$K$2,"",INDEX(B$2:B$500,SMALL(IF(B$2:B$500&lt;&gt;"",IF(MONTH($A$2:$A$500)=$D$1,ROW(B$2:B$500)-ROW(B$2)+1)),ROWS($A$1:B93))))</f>
        <v/>
      </c>
    </row>
    <row r="95" spans="1:8">
      <c r="A95" s="3">
        <v>43348</v>
      </c>
      <c r="B95" s="4">
        <v>9900</v>
      </c>
      <c r="G95" s="10" t="str">
        <f t="array" ref="G95">IF(ROWS($A$1:A94)&gt;$K$2,"",INDEX(A$2:A$500,SMALL(IF(A$2:A$500&lt;&gt;"",IF(MONTH($A$2:$A$500)=$D$1,ROW(A$2:A$500)-ROW(A$2)+1)),ROWS($A$1:A94))))</f>
        <v/>
      </c>
      <c r="H95" s="11" t="str">
        <f t="array" ref="H95">IF(ROWS($A$1:B94)&gt;$K$2,"",INDEX(B$2:B$500,SMALL(IF(B$2:B$500&lt;&gt;"",IF(MONTH($A$2:$A$500)=$D$1,ROW(B$2:B$500)-ROW(B$2)+1)),ROWS($A$1:B94))))</f>
        <v/>
      </c>
    </row>
    <row r="96" spans="1:8">
      <c r="A96" s="3">
        <v>43350</v>
      </c>
      <c r="B96" s="4">
        <v>10000</v>
      </c>
      <c r="G96" s="10" t="str">
        <f t="array" ref="G96">IF(ROWS($A$1:A95)&gt;$K$2,"",INDEX(A$2:A$500,SMALL(IF(A$2:A$500&lt;&gt;"",IF(MONTH($A$2:$A$500)=$D$1,ROW(A$2:A$500)-ROW(A$2)+1)),ROWS($A$1:A95))))</f>
        <v/>
      </c>
      <c r="H96" s="11" t="str">
        <f t="array" ref="H96">IF(ROWS($A$1:B95)&gt;$K$2,"",INDEX(B$2:B$500,SMALL(IF(B$2:B$500&lt;&gt;"",IF(MONTH($A$2:$A$500)=$D$1,ROW(B$2:B$500)-ROW(B$2)+1)),ROWS($A$1:B95))))</f>
        <v/>
      </c>
    </row>
    <row r="97" spans="1:8">
      <c r="A97" s="3">
        <v>43352</v>
      </c>
      <c r="B97" s="4">
        <v>10100</v>
      </c>
      <c r="G97" s="10" t="str">
        <f t="array" ref="G97">IF(ROWS($A$1:A96)&gt;$K$2,"",INDEX(A$2:A$500,SMALL(IF(A$2:A$500&lt;&gt;"",IF(MONTH($A$2:$A$500)=$D$1,ROW(A$2:A$500)-ROW(A$2)+1)),ROWS($A$1:A96))))</f>
        <v/>
      </c>
      <c r="H97" s="11" t="str">
        <f t="array" ref="H97">IF(ROWS($A$1:B96)&gt;$K$2,"",INDEX(B$2:B$500,SMALL(IF(B$2:B$500&lt;&gt;"",IF(MONTH($A$2:$A$500)=$D$1,ROW(B$2:B$500)-ROW(B$2)+1)),ROWS($A$1:B96))))</f>
        <v/>
      </c>
    </row>
    <row r="98" spans="1:8">
      <c r="A98" s="3">
        <v>43354</v>
      </c>
      <c r="B98" s="4">
        <v>10200</v>
      </c>
      <c r="G98" s="10" t="str">
        <f t="array" ref="G98">IF(ROWS($A$1:A97)&gt;$K$2,"",INDEX(A$2:A$500,SMALL(IF(A$2:A$500&lt;&gt;"",IF(MONTH($A$2:$A$500)=$D$1,ROW(A$2:A$500)-ROW(A$2)+1)),ROWS($A$1:A97))))</f>
        <v/>
      </c>
      <c r="H98" s="11" t="str">
        <f t="array" ref="H98">IF(ROWS($A$1:B97)&gt;$K$2,"",INDEX(B$2:B$500,SMALL(IF(B$2:B$500&lt;&gt;"",IF(MONTH($A$2:$A$500)=$D$1,ROW(B$2:B$500)-ROW(B$2)+1)),ROWS($A$1:B97))))</f>
        <v/>
      </c>
    </row>
    <row r="99" spans="1:8">
      <c r="A99" s="3">
        <v>43356</v>
      </c>
      <c r="B99" s="4">
        <v>10300</v>
      </c>
      <c r="G99" s="10" t="str">
        <f t="array" ref="G99">IF(ROWS($A$1:A98)&gt;$K$2,"",INDEX(A$2:A$500,SMALL(IF(A$2:A$500&lt;&gt;"",IF(MONTH($A$2:$A$500)=$D$1,ROW(A$2:A$500)-ROW(A$2)+1)),ROWS($A$1:A98))))</f>
        <v/>
      </c>
      <c r="H99" s="11" t="str">
        <f t="array" ref="H99">IF(ROWS($A$1:B98)&gt;$K$2,"",INDEX(B$2:B$500,SMALL(IF(B$2:B$500&lt;&gt;"",IF(MONTH($A$2:$A$500)=$D$1,ROW(B$2:B$500)-ROW(B$2)+1)),ROWS($A$1:B98))))</f>
        <v/>
      </c>
    </row>
    <row r="100" spans="1:8">
      <c r="A100" s="3">
        <v>43358</v>
      </c>
      <c r="B100" s="4">
        <v>10400</v>
      </c>
      <c r="G100" s="10" t="str">
        <f t="array" ref="G100">IF(ROWS($A$1:A99)&gt;$K$2,"",INDEX(A$2:A$500,SMALL(IF(A$2:A$500&lt;&gt;"",IF(MONTH($A$2:$A$500)=$D$1,ROW(A$2:A$500)-ROW(A$2)+1)),ROWS($A$1:A99))))</f>
        <v/>
      </c>
      <c r="H100" s="11" t="str">
        <f t="array" ref="H100">IF(ROWS($A$1:B99)&gt;$K$2,"",INDEX(B$2:B$500,SMALL(IF(B$2:B$500&lt;&gt;"",IF(MONTH($A$2:$A$500)=$D$1,ROW(B$2:B$500)-ROW(B$2)+1)),ROWS($A$1:B99))))</f>
        <v/>
      </c>
    </row>
    <row r="101" spans="1:8">
      <c r="A101" s="3">
        <v>43360</v>
      </c>
      <c r="B101" s="4">
        <v>10500</v>
      </c>
      <c r="G101" s="10" t="str">
        <f t="array" ref="G101">IF(ROWS($A$1:A100)&gt;$K$2,"",INDEX(A$2:A$500,SMALL(IF(A$2:A$500&lt;&gt;"",IF(MONTH($A$2:$A$500)=$D$1,ROW(A$2:A$500)-ROW(A$2)+1)),ROWS($A$1:A100))))</f>
        <v/>
      </c>
      <c r="H101" s="11" t="str">
        <f t="array" ref="H101">IF(ROWS($A$1:B100)&gt;$K$2,"",INDEX(B$2:B$500,SMALL(IF(B$2:B$500&lt;&gt;"",IF(MONTH($A$2:$A$500)=$D$1,ROW(B$2:B$500)-ROW(B$2)+1)),ROWS($A$1:B100))))</f>
        <v/>
      </c>
    </row>
    <row r="102" spans="1:8">
      <c r="A102" s="3">
        <v>43362</v>
      </c>
      <c r="B102" s="4">
        <v>10600</v>
      </c>
      <c r="G102" s="10" t="str">
        <f t="array" ref="G102">IF(ROWS($A$1:A101)&gt;$K$2,"",INDEX(A$2:A$500,SMALL(IF(A$2:A$500&lt;&gt;"",IF(MONTH($A$2:$A$500)=$D$1,ROW(A$2:A$500)-ROW(A$2)+1)),ROWS($A$1:A101))))</f>
        <v/>
      </c>
      <c r="H102" s="11" t="str">
        <f t="array" ref="H102">IF(ROWS($A$1:B101)&gt;$K$2,"",INDEX(B$2:B$500,SMALL(IF(B$2:B$500&lt;&gt;"",IF(MONTH($A$2:$A$500)=$D$1,ROW(B$2:B$500)-ROW(B$2)+1)),ROWS($A$1:B101))))</f>
        <v/>
      </c>
    </row>
    <row r="103" spans="1:8">
      <c r="A103" s="3">
        <v>43364</v>
      </c>
      <c r="B103" s="4">
        <v>10700</v>
      </c>
      <c r="G103" s="10" t="str">
        <f t="array" ref="G103">IF(ROWS($A$1:A102)&gt;$K$2,"",INDEX(A$2:A$500,SMALL(IF(A$2:A$500&lt;&gt;"",IF(MONTH($A$2:$A$500)=$D$1,ROW(A$2:A$500)-ROW(A$2)+1)),ROWS($A$1:A102))))</f>
        <v/>
      </c>
      <c r="H103" s="11" t="str">
        <f t="array" ref="H103">IF(ROWS($A$1:B102)&gt;$K$2,"",INDEX(B$2:B$500,SMALL(IF(B$2:B$500&lt;&gt;"",IF(MONTH($A$2:$A$500)=$D$1,ROW(B$2:B$500)-ROW(B$2)+1)),ROWS($A$1:B102))))</f>
        <v/>
      </c>
    </row>
    <row r="104" spans="1:8">
      <c r="A104" s="3">
        <v>43366</v>
      </c>
      <c r="B104" s="4">
        <v>10800</v>
      </c>
      <c r="G104" s="10" t="str">
        <f t="array" ref="G104">IF(ROWS($A$1:A103)&gt;$K$2,"",INDEX(A$2:A$500,SMALL(IF(A$2:A$500&lt;&gt;"",IF(MONTH($A$2:$A$500)=$D$1,ROW(A$2:A$500)-ROW(A$2)+1)),ROWS($A$1:A103))))</f>
        <v/>
      </c>
      <c r="H104" s="11" t="str">
        <f t="array" ref="H104">IF(ROWS($A$1:B103)&gt;$K$2,"",INDEX(B$2:B$500,SMALL(IF(B$2:B$500&lt;&gt;"",IF(MONTH($A$2:$A$500)=$D$1,ROW(B$2:B$500)-ROW(B$2)+1)),ROWS($A$1:B103))))</f>
        <v/>
      </c>
    </row>
    <row r="105" spans="1:8">
      <c r="A105" s="3">
        <v>43368</v>
      </c>
      <c r="B105" s="4">
        <v>10900</v>
      </c>
      <c r="G105" s="10" t="str">
        <f t="array" ref="G105">IF(ROWS($A$1:A104)&gt;$K$2,"",INDEX(A$2:A$500,SMALL(IF(A$2:A$500&lt;&gt;"",IF(MONTH($A$2:$A$500)=$D$1,ROW(A$2:A$500)-ROW(A$2)+1)),ROWS($A$1:A104))))</f>
        <v/>
      </c>
      <c r="H105" s="11" t="str">
        <f t="array" ref="H105">IF(ROWS($A$1:B104)&gt;$K$2,"",INDEX(B$2:B$500,SMALL(IF(B$2:B$500&lt;&gt;"",IF(MONTH($A$2:$A$500)=$D$1,ROW(B$2:B$500)-ROW(B$2)+1)),ROWS($A$1:B104))))</f>
        <v/>
      </c>
    </row>
    <row r="106" spans="1:8">
      <c r="A106" s="3">
        <v>43370</v>
      </c>
      <c r="B106" s="4">
        <v>11000</v>
      </c>
      <c r="G106" s="10" t="str">
        <f t="array" ref="G106">IF(ROWS($A$1:A105)&gt;$K$2,"",INDEX(A$2:A$500,SMALL(IF(A$2:A$500&lt;&gt;"",IF(MONTH($A$2:$A$500)=$D$1,ROW(A$2:A$500)-ROW(A$2)+1)),ROWS($A$1:A105))))</f>
        <v/>
      </c>
      <c r="H106" s="11" t="str">
        <f t="array" ref="H106">IF(ROWS($A$1:B105)&gt;$K$2,"",INDEX(B$2:B$500,SMALL(IF(B$2:B$500&lt;&gt;"",IF(MONTH($A$2:$A$500)=$D$1,ROW(B$2:B$500)-ROW(B$2)+1)),ROWS($A$1:B105))))</f>
        <v/>
      </c>
    </row>
    <row r="107" spans="1:8">
      <c r="A107" s="3">
        <v>43372</v>
      </c>
      <c r="B107" s="4">
        <v>11100</v>
      </c>
      <c r="G107" s="10" t="str">
        <f t="array" ref="G107">IF(ROWS($A$1:A106)&gt;$K$2,"",INDEX(A$2:A$500,SMALL(IF(A$2:A$500&lt;&gt;"",IF(MONTH($A$2:$A$500)=$D$1,ROW(A$2:A$500)-ROW(A$2)+1)),ROWS($A$1:A106))))</f>
        <v/>
      </c>
      <c r="H107" s="11" t="str">
        <f t="array" ref="H107">IF(ROWS($A$1:B106)&gt;$K$2,"",INDEX(B$2:B$500,SMALL(IF(B$2:B$500&lt;&gt;"",IF(MONTH($A$2:$A$500)=$D$1,ROW(B$2:B$500)-ROW(B$2)+1)),ROWS($A$1:B106))))</f>
        <v/>
      </c>
    </row>
    <row r="108" spans="1:8">
      <c r="A108" s="3">
        <v>43374</v>
      </c>
      <c r="B108" s="4">
        <v>11200</v>
      </c>
      <c r="G108" s="10" t="str">
        <f t="array" ref="G108">IF(ROWS($A$1:A107)&gt;$K$2,"",INDEX(A$2:A$500,SMALL(IF(A$2:A$500&lt;&gt;"",IF(MONTH($A$2:$A$500)=$D$1,ROW(A$2:A$500)-ROW(A$2)+1)),ROWS($A$1:A107))))</f>
        <v/>
      </c>
      <c r="H108" s="11" t="str">
        <f t="array" ref="H108">IF(ROWS($A$1:B107)&gt;$K$2,"",INDEX(B$2:B$500,SMALL(IF(B$2:B$500&lt;&gt;"",IF(MONTH($A$2:$A$500)=$D$1,ROW(B$2:B$500)-ROW(B$2)+1)),ROWS($A$1:B107))))</f>
        <v/>
      </c>
    </row>
    <row r="109" spans="1:8">
      <c r="A109" s="3">
        <v>43376</v>
      </c>
      <c r="B109" s="4">
        <v>11300</v>
      </c>
      <c r="G109" s="10" t="str">
        <f t="array" ref="G109">IF(ROWS($A$1:A108)&gt;$K$2,"",INDEX(A$2:A$500,SMALL(IF(A$2:A$500&lt;&gt;"",IF(MONTH($A$2:$A$500)=$D$1,ROW(A$2:A$500)-ROW(A$2)+1)),ROWS($A$1:A108))))</f>
        <v/>
      </c>
      <c r="H109" s="11" t="str">
        <f t="array" ref="H109">IF(ROWS($A$1:B108)&gt;$K$2,"",INDEX(B$2:B$500,SMALL(IF(B$2:B$500&lt;&gt;"",IF(MONTH($A$2:$A$500)=$D$1,ROW(B$2:B$500)-ROW(B$2)+1)),ROWS($A$1:B108))))</f>
        <v/>
      </c>
    </row>
    <row r="110" spans="1:8">
      <c r="A110" s="3">
        <v>43378</v>
      </c>
      <c r="B110" s="4">
        <v>11400</v>
      </c>
      <c r="G110" s="10" t="str">
        <f t="array" ref="G110">IF(ROWS($A$1:A109)&gt;$K$2,"",INDEX(A$2:A$500,SMALL(IF(A$2:A$500&lt;&gt;"",IF(MONTH($A$2:$A$500)=$D$1,ROW(A$2:A$500)-ROW(A$2)+1)),ROWS($A$1:A109))))</f>
        <v/>
      </c>
      <c r="H110" s="11" t="str">
        <f t="array" ref="H110">IF(ROWS($A$1:B109)&gt;$K$2,"",INDEX(B$2:B$500,SMALL(IF(B$2:B$500&lt;&gt;"",IF(MONTH($A$2:$A$500)=$D$1,ROW(B$2:B$500)-ROW(B$2)+1)),ROWS($A$1:B109))))</f>
        <v/>
      </c>
    </row>
    <row r="111" spans="1:8">
      <c r="A111" s="3">
        <v>43380</v>
      </c>
      <c r="B111" s="4">
        <v>11500</v>
      </c>
      <c r="G111" s="10" t="str">
        <f t="array" ref="G111">IF(ROWS($A$1:A110)&gt;$K$2,"",INDEX(A$2:A$500,SMALL(IF(A$2:A$500&lt;&gt;"",IF(MONTH($A$2:$A$500)=$D$1,ROW(A$2:A$500)-ROW(A$2)+1)),ROWS($A$1:A110))))</f>
        <v/>
      </c>
      <c r="H111" s="11" t="str">
        <f t="array" ref="H111">IF(ROWS($A$1:B110)&gt;$K$2,"",INDEX(B$2:B$500,SMALL(IF(B$2:B$500&lt;&gt;"",IF(MONTH($A$2:$A$500)=$D$1,ROW(B$2:B$500)-ROW(B$2)+1)),ROWS($A$1:B110))))</f>
        <v/>
      </c>
    </row>
    <row r="112" spans="1:8">
      <c r="A112" s="3">
        <v>43382</v>
      </c>
      <c r="B112" s="4">
        <v>11600</v>
      </c>
      <c r="G112" s="10" t="str">
        <f t="array" ref="G112">IF(ROWS($A$1:A111)&gt;$K$2,"",INDEX(A$2:A$500,SMALL(IF(A$2:A$500&lt;&gt;"",IF(MONTH($A$2:$A$500)=$D$1,ROW(A$2:A$500)-ROW(A$2)+1)),ROWS($A$1:A111))))</f>
        <v/>
      </c>
      <c r="H112" s="11" t="str">
        <f t="array" ref="H112">IF(ROWS($A$1:B111)&gt;$K$2,"",INDEX(B$2:B$500,SMALL(IF(B$2:B$500&lt;&gt;"",IF(MONTH($A$2:$A$500)=$D$1,ROW(B$2:B$500)-ROW(B$2)+1)),ROWS($A$1:B111))))</f>
        <v/>
      </c>
    </row>
    <row r="113" spans="1:8">
      <c r="A113" s="3">
        <v>43384</v>
      </c>
      <c r="B113" s="4">
        <v>11700</v>
      </c>
      <c r="G113" s="10" t="str">
        <f t="array" ref="G113">IF(ROWS($A$1:A112)&gt;$K$2,"",INDEX(A$2:A$500,SMALL(IF(A$2:A$500&lt;&gt;"",IF(MONTH($A$2:$A$500)=$D$1,ROW(A$2:A$500)-ROW(A$2)+1)),ROWS($A$1:A112))))</f>
        <v/>
      </c>
      <c r="H113" s="11" t="str">
        <f t="array" ref="H113">IF(ROWS($A$1:B112)&gt;$K$2,"",INDEX(B$2:B$500,SMALL(IF(B$2:B$500&lt;&gt;"",IF(MONTH($A$2:$A$500)=$D$1,ROW(B$2:B$500)-ROW(B$2)+1)),ROWS($A$1:B112))))</f>
        <v/>
      </c>
    </row>
    <row r="114" spans="1:8">
      <c r="A114" s="3">
        <v>43386</v>
      </c>
      <c r="B114" s="4">
        <v>11800</v>
      </c>
      <c r="G114" s="10" t="str">
        <f t="array" ref="G114">IF(ROWS($A$1:A113)&gt;$K$2,"",INDEX(A$2:A$500,SMALL(IF(A$2:A$500&lt;&gt;"",IF(MONTH($A$2:$A$500)=$D$1,ROW(A$2:A$500)-ROW(A$2)+1)),ROWS($A$1:A113))))</f>
        <v/>
      </c>
      <c r="H114" s="11" t="str">
        <f t="array" ref="H114">IF(ROWS($A$1:B113)&gt;$K$2,"",INDEX(B$2:B$500,SMALL(IF(B$2:B$500&lt;&gt;"",IF(MONTH($A$2:$A$500)=$D$1,ROW(B$2:B$500)-ROW(B$2)+1)),ROWS($A$1:B113))))</f>
        <v/>
      </c>
    </row>
    <row r="115" spans="1:8">
      <c r="A115" s="3">
        <v>43388</v>
      </c>
      <c r="B115" s="4">
        <v>11900</v>
      </c>
      <c r="G115" s="10" t="str">
        <f t="array" ref="G115">IF(ROWS($A$1:A114)&gt;$K$2,"",INDEX(A$2:A$500,SMALL(IF(A$2:A$500&lt;&gt;"",IF(MONTH($A$2:$A$500)=$D$1,ROW(A$2:A$500)-ROW(A$2)+1)),ROWS($A$1:A114))))</f>
        <v/>
      </c>
      <c r="H115" s="11" t="str">
        <f t="array" ref="H115">IF(ROWS($A$1:B114)&gt;$K$2,"",INDEX(B$2:B$500,SMALL(IF(B$2:B$500&lt;&gt;"",IF(MONTH($A$2:$A$500)=$D$1,ROW(B$2:B$500)-ROW(B$2)+1)),ROWS($A$1:B114))))</f>
        <v/>
      </c>
    </row>
    <row r="116" spans="1:8">
      <c r="A116" s="3">
        <v>43390</v>
      </c>
      <c r="B116" s="4">
        <v>12000</v>
      </c>
      <c r="G116" s="10" t="str">
        <f t="array" ref="G116">IF(ROWS($A$1:A115)&gt;$K$2,"",INDEX(A$2:A$500,SMALL(IF(A$2:A$500&lt;&gt;"",IF(MONTH($A$2:$A$500)=$D$1,ROW(A$2:A$500)-ROW(A$2)+1)),ROWS($A$1:A115))))</f>
        <v/>
      </c>
      <c r="H116" s="11" t="str">
        <f t="array" ref="H116">IF(ROWS($A$1:B115)&gt;$K$2,"",INDEX(B$2:B$500,SMALL(IF(B$2:B$500&lt;&gt;"",IF(MONTH($A$2:$A$500)=$D$1,ROW(B$2:B$500)-ROW(B$2)+1)),ROWS($A$1:B115))))</f>
        <v/>
      </c>
    </row>
    <row r="117" spans="1:8">
      <c r="A117" s="3">
        <v>43392</v>
      </c>
      <c r="B117" s="4">
        <v>12100</v>
      </c>
      <c r="G117" s="10" t="str">
        <f t="array" ref="G117">IF(ROWS($A$1:A116)&gt;$K$2,"",INDEX(A$2:A$500,SMALL(IF(A$2:A$500&lt;&gt;"",IF(MONTH($A$2:$A$500)=$D$1,ROW(A$2:A$500)-ROW(A$2)+1)),ROWS($A$1:A116))))</f>
        <v/>
      </c>
      <c r="H117" s="11" t="str">
        <f t="array" ref="H117">IF(ROWS($A$1:B116)&gt;$K$2,"",INDEX(B$2:B$500,SMALL(IF(B$2:B$500&lt;&gt;"",IF(MONTH($A$2:$A$500)=$D$1,ROW(B$2:B$500)-ROW(B$2)+1)),ROWS($A$1:B116))))</f>
        <v/>
      </c>
    </row>
    <row r="118" spans="1:8">
      <c r="A118" s="3">
        <v>43394</v>
      </c>
      <c r="B118" s="4">
        <v>12200</v>
      </c>
      <c r="G118" s="10" t="str">
        <f t="array" ref="G118">IF(ROWS($A$1:A117)&gt;$K$2,"",INDEX(A$2:A$500,SMALL(IF(A$2:A$500&lt;&gt;"",IF(MONTH($A$2:$A$500)=$D$1,ROW(A$2:A$500)-ROW(A$2)+1)),ROWS($A$1:A117))))</f>
        <v/>
      </c>
      <c r="H118" s="11" t="str">
        <f t="array" ref="H118">IF(ROWS($A$1:B117)&gt;$K$2,"",INDEX(B$2:B$500,SMALL(IF(B$2:B$500&lt;&gt;"",IF(MONTH($A$2:$A$500)=$D$1,ROW(B$2:B$500)-ROW(B$2)+1)),ROWS($A$1:B117))))</f>
        <v/>
      </c>
    </row>
    <row r="119" spans="1:8">
      <c r="A119" s="3">
        <v>43396</v>
      </c>
      <c r="B119" s="4">
        <v>12300</v>
      </c>
      <c r="G119" s="10" t="str">
        <f t="array" ref="G119">IF(ROWS($A$1:A118)&gt;$K$2,"",INDEX(A$2:A$500,SMALL(IF(A$2:A$500&lt;&gt;"",IF(MONTH($A$2:$A$500)=$D$1,ROW(A$2:A$500)-ROW(A$2)+1)),ROWS($A$1:A118))))</f>
        <v/>
      </c>
      <c r="H119" s="11" t="str">
        <f t="array" ref="H119">IF(ROWS($A$1:B118)&gt;$K$2,"",INDEX(B$2:B$500,SMALL(IF(B$2:B$500&lt;&gt;"",IF(MONTH($A$2:$A$500)=$D$1,ROW(B$2:B$500)-ROW(B$2)+1)),ROWS($A$1:B118))))</f>
        <v/>
      </c>
    </row>
    <row r="120" spans="1:8">
      <c r="A120" s="3">
        <v>43398</v>
      </c>
      <c r="B120" s="4">
        <v>12400</v>
      </c>
      <c r="G120" s="10" t="str">
        <f t="array" ref="G120">IF(ROWS($A$1:A119)&gt;$K$2,"",INDEX(A$2:A$500,SMALL(IF(A$2:A$500&lt;&gt;"",IF(MONTH($A$2:$A$500)=$D$1,ROW(A$2:A$500)-ROW(A$2)+1)),ROWS($A$1:A119))))</f>
        <v/>
      </c>
      <c r="H120" s="11" t="str">
        <f t="array" ref="H120">IF(ROWS($A$1:B119)&gt;$K$2,"",INDEX(B$2:B$500,SMALL(IF(B$2:B$500&lt;&gt;"",IF(MONTH($A$2:$A$500)=$D$1,ROW(B$2:B$500)-ROW(B$2)+1)),ROWS($A$1:B119))))</f>
        <v/>
      </c>
    </row>
    <row r="121" spans="1:8">
      <c r="A121" s="3">
        <v>43400</v>
      </c>
      <c r="B121" s="4">
        <v>12500</v>
      </c>
      <c r="G121" s="10" t="str">
        <f t="array" ref="G121">IF(ROWS($A$1:A120)&gt;$K$2,"",INDEX(A$2:A$500,SMALL(IF(A$2:A$500&lt;&gt;"",IF(MONTH($A$2:$A$500)=$D$1,ROW(A$2:A$500)-ROW(A$2)+1)),ROWS($A$1:A120))))</f>
        <v/>
      </c>
      <c r="H121" s="11" t="str">
        <f t="array" ref="H121">IF(ROWS($A$1:B120)&gt;$K$2,"",INDEX(B$2:B$500,SMALL(IF(B$2:B$500&lt;&gt;"",IF(MONTH($A$2:$A$500)=$D$1,ROW(B$2:B$500)-ROW(B$2)+1)),ROWS($A$1:B120))))</f>
        <v/>
      </c>
    </row>
    <row r="122" spans="1:8">
      <c r="A122" s="3">
        <v>43402</v>
      </c>
      <c r="B122" s="4">
        <v>12600</v>
      </c>
      <c r="G122" s="10" t="str">
        <f t="array" ref="G122">IF(ROWS($A$1:A121)&gt;$K$2,"",INDEX(A$2:A$500,SMALL(IF(A$2:A$500&lt;&gt;"",IF(MONTH($A$2:$A$500)=$D$1,ROW(A$2:A$500)-ROW(A$2)+1)),ROWS($A$1:A121))))</f>
        <v/>
      </c>
      <c r="H122" s="11" t="str">
        <f t="array" ref="H122">IF(ROWS($A$1:B121)&gt;$K$2,"",INDEX(B$2:B$500,SMALL(IF(B$2:B$500&lt;&gt;"",IF(MONTH($A$2:$A$500)=$D$1,ROW(B$2:B$500)-ROW(B$2)+1)),ROWS($A$1:B121))))</f>
        <v/>
      </c>
    </row>
    <row r="123" spans="1:8">
      <c r="A123" s="3">
        <v>43404</v>
      </c>
      <c r="B123" s="4">
        <v>12700</v>
      </c>
      <c r="G123" s="10" t="str">
        <f t="array" ref="G123">IF(ROWS($A$1:A122)&gt;$K$2,"",INDEX(A$2:A$500,SMALL(IF(A$2:A$500&lt;&gt;"",IF(MONTH($A$2:$A$500)=$D$1,ROW(A$2:A$500)-ROW(A$2)+1)),ROWS($A$1:A122))))</f>
        <v/>
      </c>
      <c r="H123" s="11" t="str">
        <f t="array" ref="H123">IF(ROWS($A$1:B122)&gt;$K$2,"",INDEX(B$2:B$500,SMALL(IF(B$2:B$500&lt;&gt;"",IF(MONTH($A$2:$A$500)=$D$1,ROW(B$2:B$500)-ROW(B$2)+1)),ROWS($A$1:B122))))</f>
        <v/>
      </c>
    </row>
    <row r="124" spans="1:8">
      <c r="A124" s="3">
        <v>43406</v>
      </c>
      <c r="B124" s="4">
        <v>12800</v>
      </c>
      <c r="G124" s="10" t="str">
        <f t="array" ref="G124">IF(ROWS($A$1:A123)&gt;$K$2,"",INDEX(A$2:A$500,SMALL(IF(A$2:A$500&lt;&gt;"",IF(MONTH($A$2:$A$500)=$D$1,ROW(A$2:A$500)-ROW(A$2)+1)),ROWS($A$1:A123))))</f>
        <v/>
      </c>
      <c r="H124" s="11" t="str">
        <f t="array" ref="H124">IF(ROWS($A$1:B123)&gt;$K$2,"",INDEX(B$2:B$500,SMALL(IF(B$2:B$500&lt;&gt;"",IF(MONTH($A$2:$A$500)=$D$1,ROW(B$2:B$500)-ROW(B$2)+1)),ROWS($A$1:B123))))</f>
        <v/>
      </c>
    </row>
    <row r="125" spans="1:8">
      <c r="A125" s="3">
        <v>43408</v>
      </c>
      <c r="B125" s="4">
        <v>12900</v>
      </c>
      <c r="G125" s="10" t="str">
        <f t="array" ref="G125">IF(ROWS($A$1:A124)&gt;$K$2,"",INDEX(A$2:A$500,SMALL(IF(A$2:A$500&lt;&gt;"",IF(MONTH($A$2:$A$500)=$D$1,ROW(A$2:A$500)-ROW(A$2)+1)),ROWS($A$1:A124))))</f>
        <v/>
      </c>
      <c r="H125" s="11" t="str">
        <f t="array" ref="H125">IF(ROWS($A$1:B124)&gt;$K$2,"",INDEX(B$2:B$500,SMALL(IF(B$2:B$500&lt;&gt;"",IF(MONTH($A$2:$A$500)=$D$1,ROW(B$2:B$500)-ROW(B$2)+1)),ROWS($A$1:B124))))</f>
        <v/>
      </c>
    </row>
    <row r="126" spans="1:8">
      <c r="A126" s="3">
        <v>43410</v>
      </c>
      <c r="B126" s="4">
        <v>13000</v>
      </c>
      <c r="G126" s="10" t="str">
        <f t="array" ref="G126">IF(ROWS($A$1:A125)&gt;$K$2,"",INDEX(A$2:A$500,SMALL(IF(A$2:A$500&lt;&gt;"",IF(MONTH($A$2:$A$500)=$D$1,ROW(A$2:A$500)-ROW(A$2)+1)),ROWS($A$1:A125))))</f>
        <v/>
      </c>
      <c r="H126" s="11" t="str">
        <f t="array" ref="H126">IF(ROWS($A$1:B125)&gt;$K$2,"",INDEX(B$2:B$500,SMALL(IF(B$2:B$500&lt;&gt;"",IF(MONTH($A$2:$A$500)=$D$1,ROW(B$2:B$500)-ROW(B$2)+1)),ROWS($A$1:B125))))</f>
        <v/>
      </c>
    </row>
    <row r="127" spans="1:8">
      <c r="A127" s="3">
        <v>43412</v>
      </c>
      <c r="B127" s="4">
        <v>13100</v>
      </c>
      <c r="G127" s="10" t="str">
        <f t="array" ref="G127">IF(ROWS($A$1:A126)&gt;$K$2,"",INDEX(A$2:A$500,SMALL(IF(A$2:A$500&lt;&gt;"",IF(MONTH($A$2:$A$500)=$D$1,ROW(A$2:A$500)-ROW(A$2)+1)),ROWS($A$1:A126))))</f>
        <v/>
      </c>
      <c r="H127" s="11" t="str">
        <f t="array" ref="H127">IF(ROWS($A$1:B126)&gt;$K$2,"",INDEX(B$2:B$500,SMALL(IF(B$2:B$500&lt;&gt;"",IF(MONTH($A$2:$A$500)=$D$1,ROW(B$2:B$500)-ROW(B$2)+1)),ROWS($A$1:B126))))</f>
        <v/>
      </c>
    </row>
    <row r="128" spans="1:8">
      <c r="A128" s="3">
        <v>43414</v>
      </c>
      <c r="B128" s="4">
        <v>13200</v>
      </c>
      <c r="G128" s="10" t="str">
        <f t="array" ref="G128">IF(ROWS($A$1:A127)&gt;$K$2,"",INDEX(A$2:A$500,SMALL(IF(A$2:A$500&lt;&gt;"",IF(MONTH($A$2:$A$500)=$D$1,ROW(A$2:A$500)-ROW(A$2)+1)),ROWS($A$1:A127))))</f>
        <v/>
      </c>
      <c r="H128" s="11" t="str">
        <f t="array" ref="H128">IF(ROWS($A$1:B127)&gt;$K$2,"",INDEX(B$2:B$500,SMALL(IF(B$2:B$500&lt;&gt;"",IF(MONTH($A$2:$A$500)=$D$1,ROW(B$2:B$500)-ROW(B$2)+1)),ROWS($A$1:B127))))</f>
        <v/>
      </c>
    </row>
    <row r="129" spans="1:8">
      <c r="A129" s="3">
        <v>43416</v>
      </c>
      <c r="B129" s="4">
        <v>13300</v>
      </c>
      <c r="G129" s="10" t="str">
        <f t="array" ref="G129">IF(ROWS($A$1:A128)&gt;$K$2,"",INDEX(A$2:A$500,SMALL(IF(A$2:A$500&lt;&gt;"",IF(MONTH($A$2:$A$500)=$D$1,ROW(A$2:A$500)-ROW(A$2)+1)),ROWS($A$1:A128))))</f>
        <v/>
      </c>
      <c r="H129" s="11" t="str">
        <f t="array" ref="H129">IF(ROWS($A$1:B128)&gt;$K$2,"",INDEX(B$2:B$500,SMALL(IF(B$2:B$500&lt;&gt;"",IF(MONTH($A$2:$A$500)=$D$1,ROW(B$2:B$500)-ROW(B$2)+1)),ROWS($A$1:B128))))</f>
        <v/>
      </c>
    </row>
    <row r="130" spans="1:8">
      <c r="A130" s="3">
        <v>43418</v>
      </c>
      <c r="B130" s="4">
        <v>13400</v>
      </c>
      <c r="G130" s="10" t="str">
        <f t="array" ref="G130">IF(ROWS($A$1:A129)&gt;$K$2,"",INDEX(A$2:A$500,SMALL(IF(A$2:A$500&lt;&gt;"",IF(MONTH($A$2:$A$500)=$D$1,ROW(A$2:A$500)-ROW(A$2)+1)),ROWS($A$1:A129))))</f>
        <v/>
      </c>
      <c r="H130" s="11" t="str">
        <f t="array" ref="H130">IF(ROWS($A$1:B129)&gt;$K$2,"",INDEX(B$2:B$500,SMALL(IF(B$2:B$500&lt;&gt;"",IF(MONTH($A$2:$A$500)=$D$1,ROW(B$2:B$500)-ROW(B$2)+1)),ROWS($A$1:B129))))</f>
        <v/>
      </c>
    </row>
    <row r="131" spans="1:8">
      <c r="A131" s="3">
        <v>43420</v>
      </c>
      <c r="B131" s="4">
        <v>13500</v>
      </c>
      <c r="G131" s="10" t="str">
        <f t="array" ref="G131">IF(ROWS($A$1:A130)&gt;$K$2,"",INDEX(A$2:A$500,SMALL(IF(A$2:A$500&lt;&gt;"",IF(MONTH($A$2:$A$500)=$D$1,ROW(A$2:A$500)-ROW(A$2)+1)),ROWS($A$1:A130))))</f>
        <v/>
      </c>
      <c r="H131" s="11" t="str">
        <f t="array" ref="H131">IF(ROWS($A$1:B130)&gt;$K$2,"",INDEX(B$2:B$500,SMALL(IF(B$2:B$500&lt;&gt;"",IF(MONTH($A$2:$A$500)=$D$1,ROW(B$2:B$500)-ROW(B$2)+1)),ROWS($A$1:B130))))</f>
        <v/>
      </c>
    </row>
    <row r="132" spans="1:8">
      <c r="A132" s="3">
        <v>43422</v>
      </c>
      <c r="B132" s="4">
        <v>13600</v>
      </c>
      <c r="G132" s="10" t="str">
        <f t="array" ref="G132">IF(ROWS($A$1:A131)&gt;$K$2,"",INDEX(A$2:A$500,SMALL(IF(A$2:A$500&lt;&gt;"",IF(MONTH($A$2:$A$500)=$D$1,ROW(A$2:A$500)-ROW(A$2)+1)),ROWS($A$1:A131))))</f>
        <v/>
      </c>
      <c r="H132" s="11" t="str">
        <f t="array" ref="H132">IF(ROWS($A$1:B131)&gt;$K$2,"",INDEX(B$2:B$500,SMALL(IF(B$2:B$500&lt;&gt;"",IF(MONTH($A$2:$A$500)=$D$1,ROW(B$2:B$500)-ROW(B$2)+1)),ROWS($A$1:B131))))</f>
        <v/>
      </c>
    </row>
    <row r="133" spans="1:8">
      <c r="A133" s="3">
        <v>43424</v>
      </c>
      <c r="B133" s="4">
        <v>13700</v>
      </c>
      <c r="G133" s="10" t="str">
        <f t="array" ref="G133">IF(ROWS($A$1:A132)&gt;$K$2,"",INDEX(A$2:A$500,SMALL(IF(A$2:A$500&lt;&gt;"",IF(MONTH($A$2:$A$500)=$D$1,ROW(A$2:A$500)-ROW(A$2)+1)),ROWS($A$1:A132))))</f>
        <v/>
      </c>
      <c r="H133" s="11" t="str">
        <f t="array" ref="H133">IF(ROWS($A$1:B132)&gt;$K$2,"",INDEX(B$2:B$500,SMALL(IF(B$2:B$500&lt;&gt;"",IF(MONTH($A$2:$A$500)=$D$1,ROW(B$2:B$500)-ROW(B$2)+1)),ROWS($A$1:B132))))</f>
        <v/>
      </c>
    </row>
    <row r="134" spans="1:8">
      <c r="A134" s="3">
        <v>43426</v>
      </c>
      <c r="B134" s="4">
        <v>13800</v>
      </c>
      <c r="G134" s="10" t="str">
        <f t="array" ref="G134">IF(ROWS($A$1:A133)&gt;$K$2,"",INDEX(A$2:A$500,SMALL(IF(A$2:A$500&lt;&gt;"",IF(MONTH($A$2:$A$500)=$D$1,ROW(A$2:A$500)-ROW(A$2)+1)),ROWS($A$1:A133))))</f>
        <v/>
      </c>
      <c r="H134" s="11" t="str">
        <f t="array" ref="H134">IF(ROWS($A$1:B133)&gt;$K$2,"",INDEX(B$2:B$500,SMALL(IF(B$2:B$500&lt;&gt;"",IF(MONTH($A$2:$A$500)=$D$1,ROW(B$2:B$500)-ROW(B$2)+1)),ROWS($A$1:B133))))</f>
        <v/>
      </c>
    </row>
    <row r="135" spans="1:8">
      <c r="A135" s="3">
        <v>43428</v>
      </c>
      <c r="B135" s="4">
        <v>13900</v>
      </c>
      <c r="G135" s="10" t="str">
        <f t="array" ref="G135">IF(ROWS($A$1:A134)&gt;$K$2,"",INDEX(A$2:A$500,SMALL(IF(A$2:A$500&lt;&gt;"",IF(MONTH($A$2:$A$500)=$D$1,ROW(A$2:A$500)-ROW(A$2)+1)),ROWS($A$1:A134))))</f>
        <v/>
      </c>
      <c r="H135" s="11" t="str">
        <f t="array" ref="H135">IF(ROWS($A$1:B134)&gt;$K$2,"",INDEX(B$2:B$500,SMALL(IF(B$2:B$500&lt;&gt;"",IF(MONTH($A$2:$A$500)=$D$1,ROW(B$2:B$500)-ROW(B$2)+1)),ROWS($A$1:B134))))</f>
        <v/>
      </c>
    </row>
    <row r="136" spans="1:8">
      <c r="A136" s="3">
        <v>43430</v>
      </c>
      <c r="B136" s="4">
        <v>14000</v>
      </c>
      <c r="G136" s="10" t="str">
        <f t="array" ref="G136">IF(ROWS($A$1:A135)&gt;$K$2,"",INDEX(A$2:A$500,SMALL(IF(A$2:A$500&lt;&gt;"",IF(MONTH($A$2:$A$500)=$D$1,ROW(A$2:A$500)-ROW(A$2)+1)),ROWS($A$1:A135))))</f>
        <v/>
      </c>
      <c r="H136" s="11" t="str">
        <f t="array" ref="H136">IF(ROWS($A$1:B135)&gt;$K$2,"",INDEX(B$2:B$500,SMALL(IF(B$2:B$500&lt;&gt;"",IF(MONTH($A$2:$A$500)=$D$1,ROW(B$2:B$500)-ROW(B$2)+1)),ROWS($A$1:B135))))</f>
        <v/>
      </c>
    </row>
    <row r="137" spans="1:8">
      <c r="A137" s="3">
        <v>43432</v>
      </c>
      <c r="B137" s="4">
        <v>14100</v>
      </c>
      <c r="G137" s="10" t="str">
        <f t="array" ref="G137">IF(ROWS($A$1:A136)&gt;$K$2,"",INDEX(A$2:A$500,SMALL(IF(A$2:A$500&lt;&gt;"",IF(MONTH($A$2:$A$500)=$D$1,ROW(A$2:A$500)-ROW(A$2)+1)),ROWS($A$1:A136))))</f>
        <v/>
      </c>
      <c r="H137" s="11" t="str">
        <f t="array" ref="H137">IF(ROWS($A$1:B136)&gt;$K$2,"",INDEX(B$2:B$500,SMALL(IF(B$2:B$500&lt;&gt;"",IF(MONTH($A$2:$A$500)=$D$1,ROW(B$2:B$500)-ROW(B$2)+1)),ROWS($A$1:B136))))</f>
        <v/>
      </c>
    </row>
    <row r="138" spans="1:8">
      <c r="A138" s="3">
        <v>43434</v>
      </c>
      <c r="B138" s="4">
        <v>14200</v>
      </c>
      <c r="G138" s="10" t="str">
        <f t="array" ref="G138">IF(ROWS($A$1:A137)&gt;$K$2,"",INDEX(A$2:A$500,SMALL(IF(A$2:A$500&lt;&gt;"",IF(MONTH($A$2:$A$500)=$D$1,ROW(A$2:A$500)-ROW(A$2)+1)),ROWS($A$1:A137))))</f>
        <v/>
      </c>
      <c r="H138" s="11" t="str">
        <f t="array" ref="H138">IF(ROWS($A$1:B137)&gt;$K$2,"",INDEX(B$2:B$500,SMALL(IF(B$2:B$500&lt;&gt;"",IF(MONTH($A$2:$A$500)=$D$1,ROW(B$2:B$500)-ROW(B$2)+1)),ROWS($A$1:B137))))</f>
        <v/>
      </c>
    </row>
    <row r="139" spans="1:8">
      <c r="A139" s="3">
        <v>43436</v>
      </c>
      <c r="B139" s="4">
        <v>14300</v>
      </c>
      <c r="G139" s="10" t="str">
        <f t="array" ref="G139">IF(ROWS($A$1:A138)&gt;$K$2,"",INDEX(A$2:A$500,SMALL(IF(A$2:A$500&lt;&gt;"",IF(MONTH($A$2:$A$500)=$D$1,ROW(A$2:A$500)-ROW(A$2)+1)),ROWS($A$1:A138))))</f>
        <v/>
      </c>
      <c r="H139" s="11" t="str">
        <f t="array" ref="H139">IF(ROWS($A$1:B138)&gt;$K$2,"",INDEX(B$2:B$500,SMALL(IF(B$2:B$500&lt;&gt;"",IF(MONTH($A$2:$A$500)=$D$1,ROW(B$2:B$500)-ROW(B$2)+1)),ROWS($A$1:B138))))</f>
        <v/>
      </c>
    </row>
    <row r="140" spans="1:8">
      <c r="A140" s="3">
        <v>43438</v>
      </c>
      <c r="B140" s="4">
        <v>14400</v>
      </c>
      <c r="G140" s="10" t="str">
        <f t="array" ref="G140">IF(ROWS($A$1:A139)&gt;$K$2,"",INDEX(A$2:A$500,SMALL(IF(A$2:A$500&lt;&gt;"",IF(MONTH($A$2:$A$500)=$D$1,ROW(A$2:A$500)-ROW(A$2)+1)),ROWS($A$1:A139))))</f>
        <v/>
      </c>
      <c r="H140" s="11" t="str">
        <f t="array" ref="H140">IF(ROWS($A$1:B139)&gt;$K$2,"",INDEX(B$2:B$500,SMALL(IF(B$2:B$500&lt;&gt;"",IF(MONTH($A$2:$A$500)=$D$1,ROW(B$2:B$500)-ROW(B$2)+1)),ROWS($A$1:B139))))</f>
        <v/>
      </c>
    </row>
    <row r="141" spans="1:8">
      <c r="A141" s="3">
        <v>43440</v>
      </c>
      <c r="B141" s="4">
        <v>14500</v>
      </c>
      <c r="G141" s="10" t="str">
        <f t="array" ref="G141">IF(ROWS($A$1:A140)&gt;$K$2,"",INDEX(A$2:A$500,SMALL(IF(A$2:A$500&lt;&gt;"",IF(MONTH($A$2:$A$500)=$D$1,ROW(A$2:A$500)-ROW(A$2)+1)),ROWS($A$1:A140))))</f>
        <v/>
      </c>
      <c r="H141" s="11" t="str">
        <f t="array" ref="H141">IF(ROWS($A$1:B140)&gt;$K$2,"",INDEX(B$2:B$500,SMALL(IF(B$2:B$500&lt;&gt;"",IF(MONTH($A$2:$A$500)=$D$1,ROW(B$2:B$500)-ROW(B$2)+1)),ROWS($A$1:B140))))</f>
        <v/>
      </c>
    </row>
    <row r="142" spans="1:8">
      <c r="A142" s="3">
        <v>43442</v>
      </c>
      <c r="B142" s="4">
        <v>14600</v>
      </c>
      <c r="G142" s="10" t="str">
        <f t="array" ref="G142">IF(ROWS($A$1:A141)&gt;$K$2,"",INDEX(A$2:A$500,SMALL(IF(A$2:A$500&lt;&gt;"",IF(MONTH($A$2:$A$500)=$D$1,ROW(A$2:A$500)-ROW(A$2)+1)),ROWS($A$1:A141))))</f>
        <v/>
      </c>
      <c r="H142" s="11" t="str">
        <f t="array" ref="H142">IF(ROWS($A$1:B141)&gt;$K$2,"",INDEX(B$2:B$500,SMALL(IF(B$2:B$500&lt;&gt;"",IF(MONTH($A$2:$A$500)=$D$1,ROW(B$2:B$500)-ROW(B$2)+1)),ROWS($A$1:B141))))</f>
        <v/>
      </c>
    </row>
    <row r="143" spans="1:8">
      <c r="A143" s="3">
        <v>43444</v>
      </c>
      <c r="B143" s="4">
        <v>14700</v>
      </c>
      <c r="G143" s="10" t="str">
        <f t="array" ref="G143">IF(ROWS($A$1:A142)&gt;$K$2,"",INDEX(A$2:A$500,SMALL(IF(A$2:A$500&lt;&gt;"",IF(MONTH($A$2:$A$500)=$D$1,ROW(A$2:A$500)-ROW(A$2)+1)),ROWS($A$1:A142))))</f>
        <v/>
      </c>
      <c r="H143" s="11" t="str">
        <f t="array" ref="H143">IF(ROWS($A$1:B142)&gt;$K$2,"",INDEX(B$2:B$500,SMALL(IF(B$2:B$500&lt;&gt;"",IF(MONTH($A$2:$A$500)=$D$1,ROW(B$2:B$500)-ROW(B$2)+1)),ROWS($A$1:B142))))</f>
        <v/>
      </c>
    </row>
    <row r="144" spans="1:8">
      <c r="A144" s="3">
        <v>43446</v>
      </c>
      <c r="B144" s="4">
        <v>14800</v>
      </c>
      <c r="G144" s="10" t="str">
        <f t="array" ref="G144">IF(ROWS($A$1:A143)&gt;$K$2,"",INDEX(A$2:A$500,SMALL(IF(A$2:A$500&lt;&gt;"",IF(MONTH($A$2:$A$500)=$D$1,ROW(A$2:A$500)-ROW(A$2)+1)),ROWS($A$1:A143))))</f>
        <v/>
      </c>
      <c r="H144" s="11" t="str">
        <f t="array" ref="H144">IF(ROWS($A$1:B143)&gt;$K$2,"",INDEX(B$2:B$500,SMALL(IF(B$2:B$500&lt;&gt;"",IF(MONTH($A$2:$A$500)=$D$1,ROW(B$2:B$500)-ROW(B$2)+1)),ROWS($A$1:B143))))</f>
        <v/>
      </c>
    </row>
    <row r="145" spans="1:8">
      <c r="A145" s="3">
        <v>43448</v>
      </c>
      <c r="B145" s="4">
        <v>14900</v>
      </c>
      <c r="G145" s="10" t="str">
        <f t="array" ref="G145">IF(ROWS($A$1:A144)&gt;$K$2,"",INDEX(A$2:A$500,SMALL(IF(A$2:A$500&lt;&gt;"",IF(MONTH($A$2:$A$500)=$D$1,ROW(A$2:A$500)-ROW(A$2)+1)),ROWS($A$1:A144))))</f>
        <v/>
      </c>
      <c r="H145" s="11" t="str">
        <f t="array" ref="H145">IF(ROWS($A$1:B144)&gt;$K$2,"",INDEX(B$2:B$500,SMALL(IF(B$2:B$500&lt;&gt;"",IF(MONTH($A$2:$A$500)=$D$1,ROW(B$2:B$500)-ROW(B$2)+1)),ROWS($A$1:B144))))</f>
        <v/>
      </c>
    </row>
    <row r="146" spans="1:8">
      <c r="A146" s="3">
        <v>43450</v>
      </c>
      <c r="B146" s="4">
        <v>15000</v>
      </c>
      <c r="G146" s="10" t="str">
        <f t="array" ref="G146">IF(ROWS($A$1:A145)&gt;$K$2,"",INDEX(A$2:A$500,SMALL(IF(A$2:A$500&lt;&gt;"",IF(MONTH($A$2:$A$500)=$D$1,ROW(A$2:A$500)-ROW(A$2)+1)),ROWS($A$1:A145))))</f>
        <v/>
      </c>
      <c r="H146" s="11" t="str">
        <f t="array" ref="H146">IF(ROWS($A$1:B145)&gt;$K$2,"",INDEX(B$2:B$500,SMALL(IF(B$2:B$500&lt;&gt;"",IF(MONTH($A$2:$A$500)=$D$1,ROW(B$2:B$500)-ROW(B$2)+1)),ROWS($A$1:B145))))</f>
        <v/>
      </c>
    </row>
    <row r="147" spans="1:8">
      <c r="A147" s="3">
        <v>43452</v>
      </c>
      <c r="B147" s="4">
        <v>15100</v>
      </c>
      <c r="G147" s="10" t="str">
        <f t="array" ref="G147">IF(ROWS($A$1:A146)&gt;$K$2,"",INDEX(A$2:A$500,SMALL(IF(A$2:A$500&lt;&gt;"",IF(MONTH($A$2:$A$500)=$D$1,ROW(A$2:A$500)-ROW(A$2)+1)),ROWS($A$1:A146))))</f>
        <v/>
      </c>
      <c r="H147" s="11" t="str">
        <f t="array" ref="H147">IF(ROWS($A$1:B146)&gt;$K$2,"",INDEX(B$2:B$500,SMALL(IF(B$2:B$500&lt;&gt;"",IF(MONTH($A$2:$A$500)=$D$1,ROW(B$2:B$500)-ROW(B$2)+1)),ROWS($A$1:B146))))</f>
        <v/>
      </c>
    </row>
    <row r="148" spans="1:8">
      <c r="A148" s="3">
        <v>43454</v>
      </c>
      <c r="B148" s="4">
        <v>15200</v>
      </c>
      <c r="G148" s="10" t="str">
        <f t="array" ref="G148">IF(ROWS($A$1:A147)&gt;$K$2,"",INDEX(A$2:A$500,SMALL(IF(A$2:A$500&lt;&gt;"",IF(MONTH($A$2:$A$500)=$D$1,ROW(A$2:A$500)-ROW(A$2)+1)),ROWS($A$1:A147))))</f>
        <v/>
      </c>
      <c r="H148" s="11" t="str">
        <f t="array" ref="H148">IF(ROWS($A$1:B147)&gt;$K$2,"",INDEX(B$2:B$500,SMALL(IF(B$2:B$500&lt;&gt;"",IF(MONTH($A$2:$A$500)=$D$1,ROW(B$2:B$500)-ROW(B$2)+1)),ROWS($A$1:B147))))</f>
        <v/>
      </c>
    </row>
    <row r="149" spans="1:8">
      <c r="A149" s="3">
        <v>43456</v>
      </c>
      <c r="B149" s="4">
        <v>15300</v>
      </c>
      <c r="G149" s="10" t="str">
        <f t="array" ref="G149">IF(ROWS($A$1:A148)&gt;$K$2,"",INDEX(A$2:A$500,SMALL(IF(A$2:A$500&lt;&gt;"",IF(MONTH($A$2:$A$500)=$D$1,ROW(A$2:A$500)-ROW(A$2)+1)),ROWS($A$1:A148))))</f>
        <v/>
      </c>
      <c r="H149" s="11" t="str">
        <f t="array" ref="H149">IF(ROWS($A$1:B148)&gt;$K$2,"",INDEX(B$2:B$500,SMALL(IF(B$2:B$500&lt;&gt;"",IF(MONTH($A$2:$A$500)=$D$1,ROW(B$2:B$500)-ROW(B$2)+1)),ROWS($A$1:B148))))</f>
        <v/>
      </c>
    </row>
    <row r="150" spans="1:8">
      <c r="A150" s="3">
        <v>43458</v>
      </c>
      <c r="B150" s="4">
        <v>15400</v>
      </c>
      <c r="G150" s="10" t="str">
        <f t="array" ref="G150">IF(ROWS($A$1:A149)&gt;$K$2,"",INDEX(A$2:A$500,SMALL(IF(A$2:A$500&lt;&gt;"",IF(MONTH($A$2:$A$500)=$D$1,ROW(A$2:A$500)-ROW(A$2)+1)),ROWS($A$1:A149))))</f>
        <v/>
      </c>
      <c r="H150" s="11" t="str">
        <f t="array" ref="H150">IF(ROWS($A$1:B149)&gt;$K$2,"",INDEX(B$2:B$500,SMALL(IF(B$2:B$500&lt;&gt;"",IF(MONTH($A$2:$A$500)=$D$1,ROW(B$2:B$500)-ROW(B$2)+1)),ROWS($A$1:B149))))</f>
        <v/>
      </c>
    </row>
    <row r="151" spans="1:8">
      <c r="A151" s="3">
        <v>43460</v>
      </c>
      <c r="B151" s="4">
        <v>15500</v>
      </c>
      <c r="G151" s="10" t="str">
        <f t="array" ref="G151">IF(ROWS($A$1:A150)&gt;$K$2,"",INDEX(A$2:A$500,SMALL(IF(A$2:A$500&lt;&gt;"",IF(MONTH($A$2:$A$500)=$D$1,ROW(A$2:A$500)-ROW(A$2)+1)),ROWS($A$1:A150))))</f>
        <v/>
      </c>
      <c r="H151" s="11" t="str">
        <f t="array" ref="H151">IF(ROWS($A$1:B150)&gt;$K$2,"",INDEX(B$2:B$500,SMALL(IF(B$2:B$500&lt;&gt;"",IF(MONTH($A$2:$A$500)=$D$1,ROW(B$2:B$500)-ROW(B$2)+1)),ROWS($A$1:B150))))</f>
        <v/>
      </c>
    </row>
    <row r="152" spans="1:8">
      <c r="A152" s="3">
        <v>43462</v>
      </c>
      <c r="B152" s="4">
        <v>15600</v>
      </c>
      <c r="G152" s="10" t="str">
        <f t="array" ref="G152">IF(ROWS($A$1:A151)&gt;$K$2,"",INDEX(A$2:A$500,SMALL(IF(A$2:A$500&lt;&gt;"",IF(MONTH($A$2:$A$500)=$D$1,ROW(A$2:A$500)-ROW(A$2)+1)),ROWS($A$1:A151))))</f>
        <v/>
      </c>
      <c r="H152" s="11" t="str">
        <f t="array" ref="H152">IF(ROWS($A$1:B151)&gt;$K$2,"",INDEX(B$2:B$500,SMALL(IF(B$2:B$500&lt;&gt;"",IF(MONTH($A$2:$A$500)=$D$1,ROW(B$2:B$500)-ROW(B$2)+1)),ROWS($A$1:B151))))</f>
        <v/>
      </c>
    </row>
    <row r="153" spans="1:8">
      <c r="A153" s="3">
        <v>43464</v>
      </c>
      <c r="B153" s="4">
        <v>15700</v>
      </c>
      <c r="G153" s="10" t="str">
        <f t="array" ref="G153">IF(ROWS($A$1:A152)&gt;$K$2,"",INDEX(A$2:A$500,SMALL(IF(A$2:A$500&lt;&gt;"",IF(MONTH($A$2:$A$500)=$D$1,ROW(A$2:A$500)-ROW(A$2)+1)),ROWS($A$1:A152))))</f>
        <v/>
      </c>
      <c r="H153" s="11" t="str">
        <f t="array" ref="H153">IF(ROWS($A$1:B152)&gt;$K$2,"",INDEX(B$2:B$500,SMALL(IF(B$2:B$500&lt;&gt;"",IF(MONTH($A$2:$A$500)=$D$1,ROW(B$2:B$500)-ROW(B$2)+1)),ROWS($A$1:B152))))</f>
        <v/>
      </c>
    </row>
    <row r="154" spans="1:8">
      <c r="A154" s="3">
        <v>43466</v>
      </c>
      <c r="B154" s="4">
        <v>15800</v>
      </c>
      <c r="G154" s="10" t="str">
        <f t="array" ref="G154">IF(ROWS($A$1:A153)&gt;$K$2,"",INDEX(A$2:A$500,SMALL(IF(A$2:A$500&lt;&gt;"",IF(MONTH($A$2:$A$500)=$D$1,ROW(A$2:A$500)-ROW(A$2)+1)),ROWS($A$1:A153))))</f>
        <v/>
      </c>
      <c r="H154" s="11" t="str">
        <f t="array" ref="H154">IF(ROWS($A$1:B153)&gt;$K$2,"",INDEX(B$2:B$500,SMALL(IF(B$2:B$500&lt;&gt;"",IF(MONTH($A$2:$A$500)=$D$1,ROW(B$2:B$500)-ROW(B$2)+1)),ROWS($A$1:B153))))</f>
        <v/>
      </c>
    </row>
    <row r="155" spans="1:8">
      <c r="A155" s="3">
        <v>43468</v>
      </c>
      <c r="B155" s="4">
        <v>15900</v>
      </c>
      <c r="G155" s="10" t="str">
        <f t="array" ref="G155">IF(ROWS($A$1:A154)&gt;$K$2,"",INDEX(A$2:A$500,SMALL(IF(A$2:A$500&lt;&gt;"",IF(MONTH($A$2:$A$500)=$D$1,ROW(A$2:A$500)-ROW(A$2)+1)),ROWS($A$1:A154))))</f>
        <v/>
      </c>
      <c r="H155" s="11" t="str">
        <f t="array" ref="H155">IF(ROWS($A$1:B154)&gt;$K$2,"",INDEX(B$2:B$500,SMALL(IF(B$2:B$500&lt;&gt;"",IF(MONTH($A$2:$A$500)=$D$1,ROW(B$2:B$500)-ROW(B$2)+1)),ROWS($A$1:B154))))</f>
        <v/>
      </c>
    </row>
    <row r="156" spans="1:8">
      <c r="A156" s="3">
        <v>43470</v>
      </c>
      <c r="B156" s="4">
        <v>16000</v>
      </c>
      <c r="G156" s="10" t="str">
        <f t="array" ref="G156">IF(ROWS($A$1:A155)&gt;$K$2,"",INDEX(A$2:A$500,SMALL(IF(A$2:A$500&lt;&gt;"",IF(MONTH($A$2:$A$500)=$D$1,ROW(A$2:A$500)-ROW(A$2)+1)),ROWS($A$1:A155))))</f>
        <v/>
      </c>
      <c r="H156" s="11" t="str">
        <f t="array" ref="H156">IF(ROWS($A$1:B155)&gt;$K$2,"",INDEX(B$2:B$500,SMALL(IF(B$2:B$500&lt;&gt;"",IF(MONTH($A$2:$A$500)=$D$1,ROW(B$2:B$500)-ROW(B$2)+1)),ROWS($A$1:B155))))</f>
        <v/>
      </c>
    </row>
    <row r="157" spans="1:8">
      <c r="A157" s="3">
        <v>43472</v>
      </c>
      <c r="B157" s="4">
        <v>16100</v>
      </c>
      <c r="G157" s="10" t="str">
        <f t="array" ref="G157">IF(ROWS($A$1:A156)&gt;$K$2,"",INDEX(A$2:A$500,SMALL(IF(A$2:A$500&lt;&gt;"",IF(MONTH($A$2:$A$500)=$D$1,ROW(A$2:A$500)-ROW(A$2)+1)),ROWS($A$1:A156))))</f>
        <v/>
      </c>
      <c r="H157" s="11" t="str">
        <f t="array" ref="H157">IF(ROWS($A$1:B156)&gt;$K$2,"",INDEX(B$2:B$500,SMALL(IF(B$2:B$500&lt;&gt;"",IF(MONTH($A$2:$A$500)=$D$1,ROW(B$2:B$500)-ROW(B$2)+1)),ROWS($A$1:B156))))</f>
        <v/>
      </c>
    </row>
    <row r="158" spans="1:8">
      <c r="A158" s="3">
        <v>43474</v>
      </c>
      <c r="B158" s="4">
        <v>16200</v>
      </c>
      <c r="G158" s="10" t="str">
        <f t="array" ref="G158">IF(ROWS($A$1:A157)&gt;$K$2,"",INDEX(A$2:A$500,SMALL(IF(A$2:A$500&lt;&gt;"",IF(MONTH($A$2:$A$500)=$D$1,ROW(A$2:A$500)-ROW(A$2)+1)),ROWS($A$1:A157))))</f>
        <v/>
      </c>
      <c r="H158" s="11" t="str">
        <f t="array" ref="H158">IF(ROWS($A$1:B157)&gt;$K$2,"",INDEX(B$2:B$500,SMALL(IF(B$2:B$500&lt;&gt;"",IF(MONTH($A$2:$A$500)=$D$1,ROW(B$2:B$500)-ROW(B$2)+1)),ROWS($A$1:B157))))</f>
        <v/>
      </c>
    </row>
    <row r="159" spans="1:8">
      <c r="A159" s="3">
        <v>43476</v>
      </c>
      <c r="B159" s="4">
        <v>16300</v>
      </c>
      <c r="G159" s="10" t="str">
        <f t="array" ref="G159">IF(ROWS($A$1:A158)&gt;$K$2,"",INDEX(A$2:A$500,SMALL(IF(A$2:A$500&lt;&gt;"",IF(MONTH($A$2:$A$500)=$D$1,ROW(A$2:A$500)-ROW(A$2)+1)),ROWS($A$1:A158))))</f>
        <v/>
      </c>
      <c r="H159" s="11" t="str">
        <f t="array" ref="H159">IF(ROWS($A$1:B158)&gt;$K$2,"",INDEX(B$2:B$500,SMALL(IF(B$2:B$500&lt;&gt;"",IF(MONTH($A$2:$A$500)=$D$1,ROW(B$2:B$500)-ROW(B$2)+1)),ROWS($A$1:B158))))</f>
        <v/>
      </c>
    </row>
    <row r="160" spans="1:8">
      <c r="A160" s="3">
        <v>43478</v>
      </c>
      <c r="B160" s="4">
        <v>16400</v>
      </c>
      <c r="G160" s="10" t="str">
        <f t="array" ref="G160">IF(ROWS($A$1:A159)&gt;$K$2,"",INDEX(A$2:A$500,SMALL(IF(A$2:A$500&lt;&gt;"",IF(MONTH($A$2:$A$500)=$D$1,ROW(A$2:A$500)-ROW(A$2)+1)),ROWS($A$1:A159))))</f>
        <v/>
      </c>
      <c r="H160" s="11" t="str">
        <f t="array" ref="H160">IF(ROWS($A$1:B159)&gt;$K$2,"",INDEX(B$2:B$500,SMALL(IF(B$2:B$500&lt;&gt;"",IF(MONTH($A$2:$A$500)=$D$1,ROW(B$2:B$500)-ROW(B$2)+1)),ROWS($A$1:B159))))</f>
        <v/>
      </c>
    </row>
    <row r="161" spans="1:8">
      <c r="A161" s="3">
        <v>43480</v>
      </c>
      <c r="B161" s="4">
        <v>16500</v>
      </c>
      <c r="G161" s="10" t="str">
        <f t="array" ref="G161">IF(ROWS($A$1:A160)&gt;$K$2,"",INDEX(A$2:A$500,SMALL(IF(A$2:A$500&lt;&gt;"",IF(MONTH($A$2:$A$500)=$D$1,ROW(A$2:A$500)-ROW(A$2)+1)),ROWS($A$1:A160))))</f>
        <v/>
      </c>
      <c r="H161" s="11" t="str">
        <f t="array" ref="H161">IF(ROWS($A$1:B160)&gt;$K$2,"",INDEX(B$2:B$500,SMALL(IF(B$2:B$500&lt;&gt;"",IF(MONTH($A$2:$A$500)=$D$1,ROW(B$2:B$500)-ROW(B$2)+1)),ROWS($A$1:B160))))</f>
        <v/>
      </c>
    </row>
    <row r="162" spans="1:8">
      <c r="A162" s="3">
        <v>43482</v>
      </c>
      <c r="B162" s="4">
        <v>16600</v>
      </c>
      <c r="G162" s="10" t="str">
        <f t="array" ref="G162">IF(ROWS($A$1:A161)&gt;$K$2,"",INDEX(A$2:A$500,SMALL(IF(A$2:A$500&lt;&gt;"",IF(MONTH($A$2:$A$500)=$D$1,ROW(A$2:A$500)-ROW(A$2)+1)),ROWS($A$1:A161))))</f>
        <v/>
      </c>
      <c r="H162" s="11" t="str">
        <f t="array" ref="H162">IF(ROWS($A$1:B161)&gt;$K$2,"",INDEX(B$2:B$500,SMALL(IF(B$2:B$500&lt;&gt;"",IF(MONTH($A$2:$A$500)=$D$1,ROW(B$2:B$500)-ROW(B$2)+1)),ROWS($A$1:B161))))</f>
        <v/>
      </c>
    </row>
    <row r="163" spans="1:8">
      <c r="A163" s="3">
        <v>43484</v>
      </c>
      <c r="B163" s="4">
        <v>16700</v>
      </c>
      <c r="G163" s="10" t="str">
        <f t="array" ref="G163">IF(ROWS($A$1:A162)&gt;$K$2,"",INDEX(A$2:A$500,SMALL(IF(A$2:A$500&lt;&gt;"",IF(MONTH($A$2:$A$500)=$D$1,ROW(A$2:A$500)-ROW(A$2)+1)),ROWS($A$1:A162))))</f>
        <v/>
      </c>
      <c r="H163" s="11" t="str">
        <f t="array" ref="H163">IF(ROWS($A$1:B162)&gt;$K$2,"",INDEX(B$2:B$500,SMALL(IF(B$2:B$500&lt;&gt;"",IF(MONTH($A$2:$A$500)=$D$1,ROW(B$2:B$500)-ROW(B$2)+1)),ROWS($A$1:B162))))</f>
        <v/>
      </c>
    </row>
    <row r="164" spans="1:8">
      <c r="A164" s="3">
        <v>43486</v>
      </c>
      <c r="B164" s="4">
        <v>16800</v>
      </c>
      <c r="G164" s="10" t="str">
        <f t="array" ref="G164">IF(ROWS($A$1:A163)&gt;$K$2,"",INDEX(A$2:A$500,SMALL(IF(A$2:A$500&lt;&gt;"",IF(MONTH($A$2:$A$500)=$D$1,ROW(A$2:A$500)-ROW(A$2)+1)),ROWS($A$1:A163))))</f>
        <v/>
      </c>
      <c r="H164" s="11" t="str">
        <f t="array" ref="H164">IF(ROWS($A$1:B163)&gt;$K$2,"",INDEX(B$2:B$500,SMALL(IF(B$2:B$500&lt;&gt;"",IF(MONTH($A$2:$A$500)=$D$1,ROW(B$2:B$500)-ROW(B$2)+1)),ROWS($A$1:B163))))</f>
        <v/>
      </c>
    </row>
    <row r="165" spans="1:8">
      <c r="A165" s="3">
        <v>43488</v>
      </c>
      <c r="B165" s="4">
        <v>16900</v>
      </c>
      <c r="G165" s="10" t="str">
        <f t="array" ref="G165">IF(ROWS($A$1:A164)&gt;$K$2,"",INDEX(A$2:A$500,SMALL(IF(A$2:A$500&lt;&gt;"",IF(MONTH($A$2:$A$500)=$D$1,ROW(A$2:A$500)-ROW(A$2)+1)),ROWS($A$1:A164))))</f>
        <v/>
      </c>
      <c r="H165" s="11" t="str">
        <f t="array" ref="H165">IF(ROWS($A$1:B164)&gt;$K$2,"",INDEX(B$2:B$500,SMALL(IF(B$2:B$500&lt;&gt;"",IF(MONTH($A$2:$A$500)=$D$1,ROW(B$2:B$500)-ROW(B$2)+1)),ROWS($A$1:B164))))</f>
        <v/>
      </c>
    </row>
    <row r="166" spans="1:8">
      <c r="A166" s="3">
        <v>43490</v>
      </c>
      <c r="B166" s="4">
        <v>17000</v>
      </c>
      <c r="G166" s="10" t="str">
        <f t="array" ref="G166">IF(ROWS($A$1:A165)&gt;$K$2,"",INDEX(A$2:A$500,SMALL(IF(A$2:A$500&lt;&gt;"",IF(MONTH($A$2:$A$500)=$D$1,ROW(A$2:A$500)-ROW(A$2)+1)),ROWS($A$1:A165))))</f>
        <v/>
      </c>
      <c r="H166" s="11" t="str">
        <f t="array" ref="H166">IF(ROWS($A$1:B165)&gt;$K$2,"",INDEX(B$2:B$500,SMALL(IF(B$2:B$500&lt;&gt;"",IF(MONTH($A$2:$A$500)=$D$1,ROW(B$2:B$500)-ROW(B$2)+1)),ROWS($A$1:B165))))</f>
        <v/>
      </c>
    </row>
    <row r="167" spans="1:8">
      <c r="A167" s="3">
        <v>43492</v>
      </c>
      <c r="B167" s="4">
        <v>17100</v>
      </c>
      <c r="G167" s="10" t="str">
        <f t="array" ref="G167">IF(ROWS($A$1:A166)&gt;$K$2,"",INDEX(A$2:A$500,SMALL(IF(A$2:A$500&lt;&gt;"",IF(MONTH($A$2:$A$500)=$D$1,ROW(A$2:A$500)-ROW(A$2)+1)),ROWS($A$1:A166))))</f>
        <v/>
      </c>
      <c r="H167" s="11" t="str">
        <f t="array" ref="H167">IF(ROWS($A$1:B166)&gt;$K$2,"",INDEX(B$2:B$500,SMALL(IF(B$2:B$500&lt;&gt;"",IF(MONTH($A$2:$A$500)=$D$1,ROW(B$2:B$500)-ROW(B$2)+1)),ROWS($A$1:B166))))</f>
        <v/>
      </c>
    </row>
    <row r="168" spans="1:8">
      <c r="A168" s="3">
        <v>43494</v>
      </c>
      <c r="B168" s="4">
        <v>17200</v>
      </c>
      <c r="G168" s="10" t="str">
        <f t="array" ref="G168">IF(ROWS($A$1:A167)&gt;$K$2,"",INDEX(A$2:A$500,SMALL(IF(A$2:A$500&lt;&gt;"",IF(MONTH($A$2:$A$500)=$D$1,ROW(A$2:A$500)-ROW(A$2)+1)),ROWS($A$1:A167))))</f>
        <v/>
      </c>
      <c r="H168" s="11" t="str">
        <f t="array" ref="H168">IF(ROWS($A$1:B167)&gt;$K$2,"",INDEX(B$2:B$500,SMALL(IF(B$2:B$500&lt;&gt;"",IF(MONTH($A$2:$A$500)=$D$1,ROW(B$2:B$500)-ROW(B$2)+1)),ROWS($A$1:B167))))</f>
        <v/>
      </c>
    </row>
    <row r="169" spans="1:8">
      <c r="A169" s="3">
        <v>43496</v>
      </c>
      <c r="B169" s="4">
        <v>17300</v>
      </c>
      <c r="G169" s="10" t="str">
        <f t="array" ref="G169">IF(ROWS($A$1:A168)&gt;$K$2,"",INDEX(A$2:A$500,SMALL(IF(A$2:A$500&lt;&gt;"",IF(MONTH($A$2:$A$500)=$D$1,ROW(A$2:A$500)-ROW(A$2)+1)),ROWS($A$1:A168))))</f>
        <v/>
      </c>
      <c r="H169" s="11" t="str">
        <f t="array" ref="H169">IF(ROWS($A$1:B168)&gt;$K$2,"",INDEX(B$2:B$500,SMALL(IF(B$2:B$500&lt;&gt;"",IF(MONTH($A$2:$A$500)=$D$1,ROW(B$2:B$500)-ROW(B$2)+1)),ROWS($A$1:B168))))</f>
        <v/>
      </c>
    </row>
    <row r="170" spans="1:8">
      <c r="A170" s="3">
        <v>43498</v>
      </c>
      <c r="B170" s="4">
        <v>17400</v>
      </c>
      <c r="G170" s="10" t="str">
        <f t="array" ref="G170">IF(ROWS($A$1:A169)&gt;$K$2,"",INDEX(A$2:A$500,SMALL(IF(A$2:A$500&lt;&gt;"",IF(MONTH($A$2:$A$500)=$D$1,ROW(A$2:A$500)-ROW(A$2)+1)),ROWS($A$1:A169))))</f>
        <v/>
      </c>
      <c r="H170" s="11" t="str">
        <f t="array" ref="H170">IF(ROWS($A$1:B169)&gt;$K$2,"",INDEX(B$2:B$500,SMALL(IF(B$2:B$500&lt;&gt;"",IF(MONTH($A$2:$A$500)=$D$1,ROW(B$2:B$500)-ROW(B$2)+1)),ROWS($A$1:B169))))</f>
        <v/>
      </c>
    </row>
    <row r="171" spans="1:8">
      <c r="A171" s="3">
        <v>43500</v>
      </c>
      <c r="B171" s="4">
        <v>17500</v>
      </c>
      <c r="G171" s="10" t="str">
        <f t="array" ref="G171">IF(ROWS($A$1:A170)&gt;$K$2,"",INDEX(A$2:A$500,SMALL(IF(A$2:A$500&lt;&gt;"",IF(MONTH($A$2:$A$500)=$D$1,ROW(A$2:A$500)-ROW(A$2)+1)),ROWS($A$1:A170))))</f>
        <v/>
      </c>
      <c r="H171" s="11" t="str">
        <f t="array" ref="H171">IF(ROWS($A$1:B170)&gt;$K$2,"",INDEX(B$2:B$500,SMALL(IF(B$2:B$500&lt;&gt;"",IF(MONTH($A$2:$A$500)=$D$1,ROW(B$2:B$500)-ROW(B$2)+1)),ROWS($A$1:B170))))</f>
        <v/>
      </c>
    </row>
    <row r="172" spans="1:8">
      <c r="A172" s="3">
        <v>43502</v>
      </c>
      <c r="B172" s="4">
        <v>17600</v>
      </c>
      <c r="G172" s="10" t="str">
        <f t="array" ref="G172">IF(ROWS($A$1:A171)&gt;$K$2,"",INDEX(A$2:A$500,SMALL(IF(A$2:A$500&lt;&gt;"",IF(MONTH($A$2:$A$500)=$D$1,ROW(A$2:A$500)-ROW(A$2)+1)),ROWS($A$1:A171))))</f>
        <v/>
      </c>
      <c r="H172" s="11" t="str">
        <f t="array" ref="H172">IF(ROWS($A$1:B171)&gt;$K$2,"",INDEX(B$2:B$500,SMALL(IF(B$2:B$500&lt;&gt;"",IF(MONTH($A$2:$A$500)=$D$1,ROW(B$2:B$500)-ROW(B$2)+1)),ROWS($A$1:B171))))</f>
        <v/>
      </c>
    </row>
    <row r="173" spans="1:8">
      <c r="A173" s="3">
        <v>43504</v>
      </c>
      <c r="B173" s="4">
        <v>17700</v>
      </c>
      <c r="G173" s="10" t="str">
        <f t="array" ref="G173">IF(ROWS($A$1:A172)&gt;$K$2,"",INDEX(A$2:A$500,SMALL(IF(A$2:A$500&lt;&gt;"",IF(MONTH($A$2:$A$500)=$D$1,ROW(A$2:A$500)-ROW(A$2)+1)),ROWS($A$1:A172))))</f>
        <v/>
      </c>
      <c r="H173" s="11" t="str">
        <f t="array" ref="H173">IF(ROWS($A$1:B172)&gt;$K$2,"",INDEX(B$2:B$500,SMALL(IF(B$2:B$500&lt;&gt;"",IF(MONTH($A$2:$A$500)=$D$1,ROW(B$2:B$500)-ROW(B$2)+1)),ROWS($A$1:B172))))</f>
        <v/>
      </c>
    </row>
    <row r="174" spans="1:8">
      <c r="A174" s="3">
        <v>43506</v>
      </c>
      <c r="B174" s="4">
        <v>17800</v>
      </c>
      <c r="G174" s="10" t="str">
        <f t="array" ref="G174">IF(ROWS($A$1:A173)&gt;$K$2,"",INDEX(A$2:A$500,SMALL(IF(A$2:A$500&lt;&gt;"",IF(MONTH($A$2:$A$500)=$D$1,ROW(A$2:A$500)-ROW(A$2)+1)),ROWS($A$1:A173))))</f>
        <v/>
      </c>
      <c r="H174" s="11" t="str">
        <f t="array" ref="H174">IF(ROWS($A$1:B173)&gt;$K$2,"",INDEX(B$2:B$500,SMALL(IF(B$2:B$500&lt;&gt;"",IF(MONTH($A$2:$A$500)=$D$1,ROW(B$2:B$500)-ROW(B$2)+1)),ROWS($A$1:B173))))</f>
        <v/>
      </c>
    </row>
    <row r="175" spans="1:8">
      <c r="A175" s="3">
        <v>43508</v>
      </c>
      <c r="B175" s="4">
        <v>17900</v>
      </c>
      <c r="G175" s="10" t="str">
        <f t="array" ref="G175">IF(ROWS($A$1:A174)&gt;$K$2,"",INDEX(A$2:A$500,SMALL(IF(A$2:A$500&lt;&gt;"",IF(MONTH($A$2:$A$500)=$D$1,ROW(A$2:A$500)-ROW(A$2)+1)),ROWS($A$1:A174))))</f>
        <v/>
      </c>
      <c r="H175" s="11" t="str">
        <f t="array" ref="H175">IF(ROWS($A$1:B174)&gt;$K$2,"",INDEX(B$2:B$500,SMALL(IF(B$2:B$500&lt;&gt;"",IF(MONTH($A$2:$A$500)=$D$1,ROW(B$2:B$500)-ROW(B$2)+1)),ROWS($A$1:B174))))</f>
        <v/>
      </c>
    </row>
    <row r="176" spans="1:8">
      <c r="A176" s="3">
        <v>43510</v>
      </c>
      <c r="B176" s="4">
        <v>18000</v>
      </c>
      <c r="G176" s="10" t="str">
        <f t="array" ref="G176">IF(ROWS($A$1:A175)&gt;$K$2,"",INDEX(A$2:A$500,SMALL(IF(A$2:A$500&lt;&gt;"",IF(MONTH($A$2:$A$500)=$D$1,ROW(A$2:A$500)-ROW(A$2)+1)),ROWS($A$1:A175))))</f>
        <v/>
      </c>
      <c r="H176" s="11" t="str">
        <f t="array" ref="H176">IF(ROWS($A$1:B175)&gt;$K$2,"",INDEX(B$2:B$500,SMALL(IF(B$2:B$500&lt;&gt;"",IF(MONTH($A$2:$A$500)=$D$1,ROW(B$2:B$500)-ROW(B$2)+1)),ROWS($A$1:B175))))</f>
        <v/>
      </c>
    </row>
    <row r="177" spans="1:8">
      <c r="A177" s="3">
        <v>43512</v>
      </c>
      <c r="B177" s="4">
        <v>18100</v>
      </c>
      <c r="G177" s="10" t="str">
        <f t="array" ref="G177">IF(ROWS($A$1:A176)&gt;$K$2,"",INDEX(A$2:A$500,SMALL(IF(A$2:A$500&lt;&gt;"",IF(MONTH($A$2:$A$500)=$D$1,ROW(A$2:A$500)-ROW(A$2)+1)),ROWS($A$1:A176))))</f>
        <v/>
      </c>
      <c r="H177" s="11" t="str">
        <f t="array" ref="H177">IF(ROWS($A$1:B176)&gt;$K$2,"",INDEX(B$2:B$500,SMALL(IF(B$2:B$500&lt;&gt;"",IF(MONTH($A$2:$A$500)=$D$1,ROW(B$2:B$500)-ROW(B$2)+1)),ROWS($A$1:B176))))</f>
        <v/>
      </c>
    </row>
    <row r="178" spans="1:8">
      <c r="A178" s="3">
        <v>43514</v>
      </c>
      <c r="B178" s="4">
        <v>18200</v>
      </c>
      <c r="G178" s="10" t="str">
        <f t="array" ref="G178">IF(ROWS($A$1:A177)&gt;$K$2,"",INDEX(A$2:A$500,SMALL(IF(A$2:A$500&lt;&gt;"",IF(MONTH($A$2:$A$500)=$D$1,ROW(A$2:A$500)-ROW(A$2)+1)),ROWS($A$1:A177))))</f>
        <v/>
      </c>
      <c r="H178" s="11" t="str">
        <f t="array" ref="H178">IF(ROWS($A$1:B177)&gt;$K$2,"",INDEX(B$2:B$500,SMALL(IF(B$2:B$500&lt;&gt;"",IF(MONTH($A$2:$A$500)=$D$1,ROW(B$2:B$500)-ROW(B$2)+1)),ROWS($A$1:B177))))</f>
        <v/>
      </c>
    </row>
    <row r="179" spans="1:8">
      <c r="A179" s="3">
        <v>43516</v>
      </c>
      <c r="B179" s="4">
        <v>18300</v>
      </c>
      <c r="G179" s="10" t="str">
        <f t="array" ref="G179">IF(ROWS($A$1:A178)&gt;$K$2,"",INDEX(A$2:A$500,SMALL(IF(A$2:A$500&lt;&gt;"",IF(MONTH($A$2:$A$500)=$D$1,ROW(A$2:A$500)-ROW(A$2)+1)),ROWS($A$1:A178))))</f>
        <v/>
      </c>
      <c r="H179" s="11" t="str">
        <f t="array" ref="H179">IF(ROWS($A$1:B178)&gt;$K$2,"",INDEX(B$2:B$500,SMALL(IF(B$2:B$500&lt;&gt;"",IF(MONTH($A$2:$A$500)=$D$1,ROW(B$2:B$500)-ROW(B$2)+1)),ROWS($A$1:B178))))</f>
        <v/>
      </c>
    </row>
    <row r="180" spans="1:8">
      <c r="A180" s="3">
        <v>43518</v>
      </c>
      <c r="B180" s="4">
        <v>18400</v>
      </c>
      <c r="G180" s="10" t="str">
        <f t="array" ref="G180">IF(ROWS($A$1:A179)&gt;$K$2,"",INDEX(A$2:A$500,SMALL(IF(A$2:A$500&lt;&gt;"",IF(MONTH($A$2:$A$500)=$D$1,ROW(A$2:A$500)-ROW(A$2)+1)),ROWS($A$1:A179))))</f>
        <v/>
      </c>
      <c r="H180" s="11" t="str">
        <f t="array" ref="H180">IF(ROWS($A$1:B179)&gt;$K$2,"",INDEX(B$2:B$500,SMALL(IF(B$2:B$500&lt;&gt;"",IF(MONTH($A$2:$A$500)=$D$1,ROW(B$2:B$500)-ROW(B$2)+1)),ROWS($A$1:B179))))</f>
        <v/>
      </c>
    </row>
    <row r="181" spans="1:8">
      <c r="A181" s="3">
        <v>43520</v>
      </c>
      <c r="B181" s="4">
        <v>18500</v>
      </c>
      <c r="G181" s="10" t="str">
        <f t="array" ref="G181">IF(ROWS($A$1:A180)&gt;$K$2,"",INDEX(A$2:A$500,SMALL(IF(A$2:A$500&lt;&gt;"",IF(MONTH($A$2:$A$500)=$D$1,ROW(A$2:A$500)-ROW(A$2)+1)),ROWS($A$1:A180))))</f>
        <v/>
      </c>
      <c r="H181" s="11" t="str">
        <f t="array" ref="H181">IF(ROWS($A$1:B180)&gt;$K$2,"",INDEX(B$2:B$500,SMALL(IF(B$2:B$500&lt;&gt;"",IF(MONTH($A$2:$A$500)=$D$1,ROW(B$2:B$500)-ROW(B$2)+1)),ROWS($A$1:B180))))</f>
        <v/>
      </c>
    </row>
    <row r="182" spans="1:8">
      <c r="A182" s="3">
        <v>43522</v>
      </c>
      <c r="B182" s="4">
        <v>18600</v>
      </c>
      <c r="G182" s="10" t="str">
        <f t="array" ref="G182">IF(ROWS($A$1:A181)&gt;$K$2,"",INDEX(A$2:A$500,SMALL(IF(A$2:A$500&lt;&gt;"",IF(MONTH($A$2:$A$500)=$D$1,ROW(A$2:A$500)-ROW(A$2)+1)),ROWS($A$1:A181))))</f>
        <v/>
      </c>
      <c r="H182" s="11" t="str">
        <f t="array" ref="H182">IF(ROWS($A$1:B181)&gt;$K$2,"",INDEX(B$2:B$500,SMALL(IF(B$2:B$500&lt;&gt;"",IF(MONTH($A$2:$A$500)=$D$1,ROW(B$2:B$500)-ROW(B$2)+1)),ROWS($A$1:B181))))</f>
        <v/>
      </c>
    </row>
    <row r="183" spans="1:8">
      <c r="A183" s="3">
        <v>43524</v>
      </c>
      <c r="B183" s="4">
        <v>18700</v>
      </c>
      <c r="G183" s="10" t="str">
        <f t="array" ref="G183">IF(ROWS($A$1:A182)&gt;$K$2,"",INDEX(A$2:A$500,SMALL(IF(A$2:A$500&lt;&gt;"",IF(MONTH($A$2:$A$500)=$D$1,ROW(A$2:A$500)-ROW(A$2)+1)),ROWS($A$1:A182))))</f>
        <v/>
      </c>
      <c r="H183" s="11" t="str">
        <f t="array" ref="H183">IF(ROWS($A$1:B182)&gt;$K$2,"",INDEX(B$2:B$500,SMALL(IF(B$2:B$500&lt;&gt;"",IF(MONTH($A$2:$A$500)=$D$1,ROW(B$2:B$500)-ROW(B$2)+1)),ROWS($A$1:B182))))</f>
        <v/>
      </c>
    </row>
    <row r="184" spans="1:8">
      <c r="A184" s="3">
        <v>43526</v>
      </c>
      <c r="B184" s="4">
        <v>18800</v>
      </c>
      <c r="G184" s="10" t="str">
        <f t="array" ref="G184">IF(ROWS($A$1:A183)&gt;$K$2,"",INDEX(A$2:A$500,SMALL(IF(A$2:A$500&lt;&gt;"",IF(MONTH($A$2:$A$500)=$D$1,ROW(A$2:A$500)-ROW(A$2)+1)),ROWS($A$1:A183))))</f>
        <v/>
      </c>
      <c r="H184" s="11" t="str">
        <f t="array" ref="H184">IF(ROWS($A$1:B183)&gt;$K$2,"",INDEX(B$2:B$500,SMALL(IF(B$2:B$500&lt;&gt;"",IF(MONTH($A$2:$A$500)=$D$1,ROW(B$2:B$500)-ROW(B$2)+1)),ROWS($A$1:B183))))</f>
        <v/>
      </c>
    </row>
    <row r="185" spans="1:8">
      <c r="A185" s="3">
        <v>43528</v>
      </c>
      <c r="B185" s="4">
        <v>18900</v>
      </c>
      <c r="G185" s="10" t="str">
        <f t="array" ref="G185">IF(ROWS($A$1:A184)&gt;$K$2,"",INDEX(A$2:A$500,SMALL(IF(A$2:A$500&lt;&gt;"",IF(MONTH($A$2:$A$500)=$D$1,ROW(A$2:A$500)-ROW(A$2)+1)),ROWS($A$1:A184))))</f>
        <v/>
      </c>
      <c r="H185" s="11" t="str">
        <f t="array" ref="H185">IF(ROWS($A$1:B184)&gt;$K$2,"",INDEX(B$2:B$500,SMALL(IF(B$2:B$500&lt;&gt;"",IF(MONTH($A$2:$A$500)=$D$1,ROW(B$2:B$500)-ROW(B$2)+1)),ROWS($A$1:B184))))</f>
        <v/>
      </c>
    </row>
    <row r="186" spans="1:8">
      <c r="A186" s="3">
        <v>43530</v>
      </c>
      <c r="B186" s="4">
        <v>19000</v>
      </c>
      <c r="G186" s="10" t="str">
        <f t="array" ref="G186">IF(ROWS($A$1:A185)&gt;$K$2,"",INDEX(A$2:A$500,SMALL(IF(A$2:A$500&lt;&gt;"",IF(MONTH($A$2:$A$500)=$D$1,ROW(A$2:A$500)-ROW(A$2)+1)),ROWS($A$1:A185))))</f>
        <v/>
      </c>
      <c r="H186" s="11" t="str">
        <f t="array" ref="H186">IF(ROWS($A$1:B185)&gt;$K$2,"",INDEX(B$2:B$500,SMALL(IF(B$2:B$500&lt;&gt;"",IF(MONTH($A$2:$A$500)=$D$1,ROW(B$2:B$500)-ROW(B$2)+1)),ROWS($A$1:B185))))</f>
        <v/>
      </c>
    </row>
    <row r="187" spans="1:8">
      <c r="A187" s="3">
        <v>43532</v>
      </c>
      <c r="B187" s="4">
        <v>19100</v>
      </c>
      <c r="G187" s="10" t="str">
        <f t="array" ref="G187">IF(ROWS($A$1:A186)&gt;$K$2,"",INDEX(A$2:A$500,SMALL(IF(A$2:A$500&lt;&gt;"",IF(MONTH($A$2:$A$500)=$D$1,ROW(A$2:A$500)-ROW(A$2)+1)),ROWS($A$1:A186))))</f>
        <v/>
      </c>
      <c r="H187" s="11" t="str">
        <f t="array" ref="H187">IF(ROWS($A$1:B186)&gt;$K$2,"",INDEX(B$2:B$500,SMALL(IF(B$2:B$500&lt;&gt;"",IF(MONTH($A$2:$A$500)=$D$1,ROW(B$2:B$500)-ROW(B$2)+1)),ROWS($A$1:B186))))</f>
        <v/>
      </c>
    </row>
    <row r="188" spans="1:8">
      <c r="A188" s="3">
        <v>43534</v>
      </c>
      <c r="B188" s="4">
        <v>19200</v>
      </c>
      <c r="G188" s="10" t="str">
        <f t="array" ref="G188">IF(ROWS($A$1:A187)&gt;$K$2,"",INDEX(A$2:A$500,SMALL(IF(A$2:A$500&lt;&gt;"",IF(MONTH($A$2:$A$500)=$D$1,ROW(A$2:A$500)-ROW(A$2)+1)),ROWS($A$1:A187))))</f>
        <v/>
      </c>
      <c r="H188" s="11" t="str">
        <f t="array" ref="H188">IF(ROWS($A$1:B187)&gt;$K$2,"",INDEX(B$2:B$500,SMALL(IF(B$2:B$500&lt;&gt;"",IF(MONTH($A$2:$A$500)=$D$1,ROW(B$2:B$500)-ROW(B$2)+1)),ROWS($A$1:B187))))</f>
        <v/>
      </c>
    </row>
    <row r="189" spans="1:8">
      <c r="A189" s="3">
        <v>43536</v>
      </c>
      <c r="B189" s="4">
        <v>19300</v>
      </c>
      <c r="G189" s="10" t="str">
        <f t="array" ref="G189">IF(ROWS($A$1:A188)&gt;$K$2,"",INDEX(A$2:A$500,SMALL(IF(A$2:A$500&lt;&gt;"",IF(MONTH($A$2:$A$500)=$D$1,ROW(A$2:A$500)-ROW(A$2)+1)),ROWS($A$1:A188))))</f>
        <v/>
      </c>
      <c r="H189" s="11" t="str">
        <f t="array" ref="H189">IF(ROWS($A$1:B188)&gt;$K$2,"",INDEX(B$2:B$500,SMALL(IF(B$2:B$500&lt;&gt;"",IF(MONTH($A$2:$A$500)=$D$1,ROW(B$2:B$500)-ROW(B$2)+1)),ROWS($A$1:B188))))</f>
        <v/>
      </c>
    </row>
    <row r="190" spans="1:8">
      <c r="A190" s="3">
        <v>43538</v>
      </c>
      <c r="B190" s="4">
        <v>19400</v>
      </c>
      <c r="G190" s="10" t="str">
        <f t="array" ref="G190">IF(ROWS($A$1:A189)&gt;$K$2,"",INDEX(A$2:A$500,SMALL(IF(A$2:A$500&lt;&gt;"",IF(MONTH($A$2:$A$500)=$D$1,ROW(A$2:A$500)-ROW(A$2)+1)),ROWS($A$1:A189))))</f>
        <v/>
      </c>
      <c r="H190" s="11" t="str">
        <f t="array" ref="H190">IF(ROWS($A$1:B189)&gt;$K$2,"",INDEX(B$2:B$500,SMALL(IF(B$2:B$500&lt;&gt;"",IF(MONTH($A$2:$A$500)=$D$1,ROW(B$2:B$500)-ROW(B$2)+1)),ROWS($A$1:B189))))</f>
        <v/>
      </c>
    </row>
    <row r="191" spans="1:8">
      <c r="A191" s="3">
        <v>43540</v>
      </c>
      <c r="B191" s="4">
        <v>19500</v>
      </c>
      <c r="G191" s="10" t="str">
        <f t="array" ref="G191">IF(ROWS($A$1:A190)&gt;$K$2,"",INDEX(A$2:A$500,SMALL(IF(A$2:A$500&lt;&gt;"",IF(MONTH($A$2:$A$500)=$D$1,ROW(A$2:A$500)-ROW(A$2)+1)),ROWS($A$1:A190))))</f>
        <v/>
      </c>
      <c r="H191" s="11" t="str">
        <f t="array" ref="H191">IF(ROWS($A$1:B190)&gt;$K$2,"",INDEX(B$2:B$500,SMALL(IF(B$2:B$500&lt;&gt;"",IF(MONTH($A$2:$A$500)=$D$1,ROW(B$2:B$500)-ROW(B$2)+1)),ROWS($A$1:B190))))</f>
        <v/>
      </c>
    </row>
    <row r="192" spans="1:8">
      <c r="A192" s="3">
        <v>43542</v>
      </c>
      <c r="B192" s="4">
        <v>19600</v>
      </c>
      <c r="G192" s="10" t="str">
        <f t="array" ref="G192">IF(ROWS($A$1:A191)&gt;$K$2,"",INDEX(A$2:A$500,SMALL(IF(A$2:A$500&lt;&gt;"",IF(MONTH($A$2:$A$500)=$D$1,ROW(A$2:A$500)-ROW(A$2)+1)),ROWS($A$1:A191))))</f>
        <v/>
      </c>
      <c r="H192" s="11" t="str">
        <f t="array" ref="H192">IF(ROWS($A$1:B191)&gt;$K$2,"",INDEX(B$2:B$500,SMALL(IF(B$2:B$500&lt;&gt;"",IF(MONTH($A$2:$A$500)=$D$1,ROW(B$2:B$500)-ROW(B$2)+1)),ROWS($A$1:B191))))</f>
        <v/>
      </c>
    </row>
    <row r="193" spans="1:8">
      <c r="A193" s="3">
        <v>43544</v>
      </c>
      <c r="B193" s="4">
        <v>19700</v>
      </c>
      <c r="G193" s="10" t="str">
        <f t="array" ref="G193">IF(ROWS($A$1:A192)&gt;$K$2,"",INDEX(A$2:A$500,SMALL(IF(A$2:A$500&lt;&gt;"",IF(MONTH($A$2:$A$500)=$D$1,ROW(A$2:A$500)-ROW(A$2)+1)),ROWS($A$1:A192))))</f>
        <v/>
      </c>
      <c r="H193" s="11" t="str">
        <f t="array" ref="H193">IF(ROWS($A$1:B192)&gt;$K$2,"",INDEX(B$2:B$500,SMALL(IF(B$2:B$500&lt;&gt;"",IF(MONTH($A$2:$A$500)=$D$1,ROW(B$2:B$500)-ROW(B$2)+1)),ROWS($A$1:B192))))</f>
        <v/>
      </c>
    </row>
    <row r="194" spans="1:8">
      <c r="A194" s="3">
        <v>43546</v>
      </c>
      <c r="B194" s="4">
        <v>19800</v>
      </c>
      <c r="G194" s="10" t="str">
        <f t="array" ref="G194">IF(ROWS($A$1:A193)&gt;$K$2,"",INDEX(A$2:A$500,SMALL(IF(A$2:A$500&lt;&gt;"",IF(MONTH($A$2:$A$500)=$D$1,ROW(A$2:A$500)-ROW(A$2)+1)),ROWS($A$1:A193))))</f>
        <v/>
      </c>
      <c r="H194" s="11" t="str">
        <f t="array" ref="H194">IF(ROWS($A$1:B193)&gt;$K$2,"",INDEX(B$2:B$500,SMALL(IF(B$2:B$500&lt;&gt;"",IF(MONTH($A$2:$A$500)=$D$1,ROW(B$2:B$500)-ROW(B$2)+1)),ROWS($A$1:B193))))</f>
        <v/>
      </c>
    </row>
    <row r="195" spans="1:8">
      <c r="A195" s="3">
        <v>43548</v>
      </c>
      <c r="B195" s="4">
        <v>19900</v>
      </c>
      <c r="G195" s="10" t="str">
        <f t="array" ref="G195">IF(ROWS($A$1:A194)&gt;$K$2,"",INDEX(A$2:A$500,SMALL(IF(A$2:A$500&lt;&gt;"",IF(MONTH($A$2:$A$500)=$D$1,ROW(A$2:A$500)-ROW(A$2)+1)),ROWS($A$1:A194))))</f>
        <v/>
      </c>
      <c r="H195" s="11" t="str">
        <f t="array" ref="H195">IF(ROWS($A$1:B194)&gt;$K$2,"",INDEX(B$2:B$500,SMALL(IF(B$2:B$500&lt;&gt;"",IF(MONTH($A$2:$A$500)=$D$1,ROW(B$2:B$500)-ROW(B$2)+1)),ROWS($A$1:B194))))</f>
        <v/>
      </c>
    </row>
    <row r="196" spans="1:8">
      <c r="A196" s="3">
        <v>43550</v>
      </c>
      <c r="B196" s="4">
        <v>20000</v>
      </c>
      <c r="G196" s="10" t="str">
        <f t="array" ref="G196">IF(ROWS($A$1:A195)&gt;$K$2,"",INDEX(A$2:A$500,SMALL(IF(A$2:A$500&lt;&gt;"",IF(MONTH($A$2:$A$500)=$D$1,ROW(A$2:A$500)-ROW(A$2)+1)),ROWS($A$1:A195))))</f>
        <v/>
      </c>
      <c r="H196" s="11" t="str">
        <f t="array" ref="H196">IF(ROWS($A$1:B195)&gt;$K$2,"",INDEX(B$2:B$500,SMALL(IF(B$2:B$500&lt;&gt;"",IF(MONTH($A$2:$A$500)=$D$1,ROW(B$2:B$500)-ROW(B$2)+1)),ROWS($A$1:B195))))</f>
        <v/>
      </c>
    </row>
    <row r="197" spans="1:8">
      <c r="A197" s="3">
        <v>43552</v>
      </c>
      <c r="B197" s="4">
        <v>20100</v>
      </c>
      <c r="G197" s="10" t="str">
        <f t="array" ref="G197">IF(ROWS($A$1:A196)&gt;$K$2,"",INDEX(A$2:A$500,SMALL(IF(A$2:A$500&lt;&gt;"",IF(MONTH($A$2:$A$500)=$D$1,ROW(A$2:A$500)-ROW(A$2)+1)),ROWS($A$1:A196))))</f>
        <v/>
      </c>
      <c r="H197" s="11" t="str">
        <f t="array" ref="H197">IF(ROWS($A$1:B196)&gt;$K$2,"",INDEX(B$2:B$500,SMALL(IF(B$2:B$500&lt;&gt;"",IF(MONTH($A$2:$A$500)=$D$1,ROW(B$2:B$500)-ROW(B$2)+1)),ROWS($A$1:B196))))</f>
        <v/>
      </c>
    </row>
    <row r="198" spans="1:8">
      <c r="A198" s="3">
        <v>43554</v>
      </c>
      <c r="B198" s="4">
        <v>20200</v>
      </c>
      <c r="G198" s="10" t="str">
        <f t="array" ref="G198">IF(ROWS($A$1:A197)&gt;$K$2,"",INDEX(A$2:A$500,SMALL(IF(A$2:A$500&lt;&gt;"",IF(MONTH($A$2:$A$500)=$D$1,ROW(A$2:A$500)-ROW(A$2)+1)),ROWS($A$1:A197))))</f>
        <v/>
      </c>
      <c r="H198" s="11" t="str">
        <f t="array" ref="H198">IF(ROWS($A$1:B197)&gt;$K$2,"",INDEX(B$2:B$500,SMALL(IF(B$2:B$500&lt;&gt;"",IF(MONTH($A$2:$A$500)=$D$1,ROW(B$2:B$500)-ROW(B$2)+1)),ROWS($A$1:B197))))</f>
        <v/>
      </c>
    </row>
    <row r="199" spans="1:8">
      <c r="A199" s="3">
        <v>43556</v>
      </c>
      <c r="B199" s="4">
        <v>20300</v>
      </c>
      <c r="G199" s="10" t="str">
        <f t="array" ref="G199">IF(ROWS($A$1:A198)&gt;$K$2,"",INDEX(A$2:A$500,SMALL(IF(A$2:A$500&lt;&gt;"",IF(MONTH($A$2:$A$500)=$D$1,ROW(A$2:A$500)-ROW(A$2)+1)),ROWS($A$1:A198))))</f>
        <v/>
      </c>
      <c r="H199" s="11" t="str">
        <f t="array" ref="H199">IF(ROWS($A$1:B198)&gt;$K$2,"",INDEX(B$2:B$500,SMALL(IF(B$2:B$500&lt;&gt;"",IF(MONTH($A$2:$A$500)=$D$1,ROW(B$2:B$500)-ROW(B$2)+1)),ROWS($A$1:B198))))</f>
        <v/>
      </c>
    </row>
    <row r="200" spans="1:8">
      <c r="A200" s="3">
        <v>43558</v>
      </c>
      <c r="B200" s="4">
        <v>20400</v>
      </c>
      <c r="G200" s="10" t="str">
        <f t="array" ref="G200">IF(ROWS($A$1:A199)&gt;$K$2,"",INDEX(A$2:A$500,SMALL(IF(A$2:A$500&lt;&gt;"",IF(MONTH($A$2:$A$500)=$D$1,ROW(A$2:A$500)-ROW(A$2)+1)),ROWS($A$1:A199))))</f>
        <v/>
      </c>
      <c r="H200" s="11" t="str">
        <f t="array" ref="H200">IF(ROWS($A$1:B199)&gt;$K$2,"",INDEX(B$2:B$500,SMALL(IF(B$2:B$500&lt;&gt;"",IF(MONTH($A$2:$A$500)=$D$1,ROW(B$2:B$500)-ROW(B$2)+1)),ROWS($A$1:B199))))</f>
        <v/>
      </c>
    </row>
    <row r="201" spans="1:8">
      <c r="A201" s="3">
        <v>43560</v>
      </c>
      <c r="B201" s="4">
        <v>20500</v>
      </c>
      <c r="G201" s="10" t="str">
        <f t="array" ref="G201">IF(ROWS($A$1:A200)&gt;$K$2,"",INDEX(A$2:A$500,SMALL(IF(A$2:A$500&lt;&gt;"",IF(MONTH($A$2:$A$500)=$D$1,ROW(A$2:A$500)-ROW(A$2)+1)),ROWS($A$1:A200))))</f>
        <v/>
      </c>
      <c r="H201" s="11" t="str">
        <f t="array" ref="H201">IF(ROWS($A$1:B200)&gt;$K$2,"",INDEX(B$2:B$500,SMALL(IF(B$2:B$500&lt;&gt;"",IF(MONTH($A$2:$A$500)=$D$1,ROW(B$2:B$500)-ROW(B$2)+1)),ROWS($A$1:B200))))</f>
        <v/>
      </c>
    </row>
    <row r="202" spans="1:8">
      <c r="A202" s="3">
        <v>43562</v>
      </c>
      <c r="B202" s="4">
        <v>20600</v>
      </c>
      <c r="G202" s="10" t="str">
        <f t="array" ref="G202">IF(ROWS($A$1:A201)&gt;$K$2,"",INDEX(A$2:A$500,SMALL(IF(A$2:A$500&lt;&gt;"",IF(MONTH($A$2:$A$500)=$D$1,ROW(A$2:A$500)-ROW(A$2)+1)),ROWS($A$1:A201))))</f>
        <v/>
      </c>
      <c r="H202" s="11" t="str">
        <f t="array" ref="H202">IF(ROWS($A$1:B201)&gt;$K$2,"",INDEX(B$2:B$500,SMALL(IF(B$2:B$500&lt;&gt;"",IF(MONTH($A$2:$A$500)=$D$1,ROW(B$2:B$500)-ROW(B$2)+1)),ROWS($A$1:B201))))</f>
        <v/>
      </c>
    </row>
    <row r="203" spans="1:8">
      <c r="A203" s="3">
        <v>43564</v>
      </c>
      <c r="B203" s="4">
        <v>20700</v>
      </c>
      <c r="G203" s="10" t="str">
        <f t="array" ref="G203">IF(ROWS($A$1:A202)&gt;$K$2,"",INDEX(A$2:A$500,SMALL(IF(A$2:A$500&lt;&gt;"",IF(MONTH($A$2:$A$500)=$D$1,ROW(A$2:A$500)-ROW(A$2)+1)),ROWS($A$1:A202))))</f>
        <v/>
      </c>
      <c r="H203" s="11" t="str">
        <f t="array" ref="H203">IF(ROWS($A$1:B202)&gt;$K$2,"",INDEX(B$2:B$500,SMALL(IF(B$2:B$500&lt;&gt;"",IF(MONTH($A$2:$A$500)=$D$1,ROW(B$2:B$500)-ROW(B$2)+1)),ROWS($A$1:B202))))</f>
        <v/>
      </c>
    </row>
    <row r="204" spans="1:8">
      <c r="A204" s="3">
        <v>43566</v>
      </c>
      <c r="B204" s="4">
        <v>20800</v>
      </c>
      <c r="G204" s="10" t="str">
        <f t="array" ref="G204">IF(ROWS($A$1:A203)&gt;$K$2,"",INDEX(A$2:A$500,SMALL(IF(A$2:A$500&lt;&gt;"",IF(MONTH($A$2:$A$500)=$D$1,ROW(A$2:A$500)-ROW(A$2)+1)),ROWS($A$1:A203))))</f>
        <v/>
      </c>
      <c r="H204" s="11" t="str">
        <f t="array" ref="H204">IF(ROWS($A$1:B203)&gt;$K$2,"",INDEX(B$2:B$500,SMALL(IF(B$2:B$500&lt;&gt;"",IF(MONTH($A$2:$A$500)=$D$1,ROW(B$2:B$500)-ROW(B$2)+1)),ROWS($A$1:B203))))</f>
        <v/>
      </c>
    </row>
    <row r="205" spans="1:8">
      <c r="A205" s="3">
        <v>43568</v>
      </c>
      <c r="B205" s="4">
        <v>20900</v>
      </c>
      <c r="G205" s="10" t="str">
        <f t="array" ref="G205">IF(ROWS($A$1:A204)&gt;$K$2,"",INDEX(A$2:A$500,SMALL(IF(A$2:A$500&lt;&gt;"",IF(MONTH($A$2:$A$500)=$D$1,ROW(A$2:A$500)-ROW(A$2)+1)),ROWS($A$1:A204))))</f>
        <v/>
      </c>
      <c r="H205" s="11" t="str">
        <f t="array" ref="H205">IF(ROWS($A$1:B204)&gt;$K$2,"",INDEX(B$2:B$500,SMALL(IF(B$2:B$500&lt;&gt;"",IF(MONTH($A$2:$A$500)=$D$1,ROW(B$2:B$500)-ROW(B$2)+1)),ROWS($A$1:B204))))</f>
        <v/>
      </c>
    </row>
    <row r="206" spans="1:8">
      <c r="A206" s="3">
        <v>43570</v>
      </c>
      <c r="B206" s="4">
        <v>21000</v>
      </c>
      <c r="G206" s="10" t="str">
        <f t="array" ref="G206">IF(ROWS($A$1:A205)&gt;$K$2,"",INDEX(A$2:A$500,SMALL(IF(A$2:A$500&lt;&gt;"",IF(MONTH($A$2:$A$500)=$D$1,ROW(A$2:A$500)-ROW(A$2)+1)),ROWS($A$1:A205))))</f>
        <v/>
      </c>
      <c r="H206" s="11" t="str">
        <f t="array" ref="H206">IF(ROWS($A$1:B205)&gt;$K$2,"",INDEX(B$2:B$500,SMALL(IF(B$2:B$500&lt;&gt;"",IF(MONTH($A$2:$A$500)=$D$1,ROW(B$2:B$500)-ROW(B$2)+1)),ROWS($A$1:B205))))</f>
        <v/>
      </c>
    </row>
    <row r="207" spans="1:8">
      <c r="A207" s="3">
        <v>43572</v>
      </c>
      <c r="B207" s="4">
        <v>21100</v>
      </c>
      <c r="G207" s="10" t="str">
        <f t="array" ref="G207">IF(ROWS($A$1:A206)&gt;$K$2,"",INDEX(A$2:A$500,SMALL(IF(A$2:A$500&lt;&gt;"",IF(MONTH($A$2:$A$500)=$D$1,ROW(A$2:A$500)-ROW(A$2)+1)),ROWS($A$1:A206))))</f>
        <v/>
      </c>
      <c r="H207" s="11" t="str">
        <f t="array" ref="H207">IF(ROWS($A$1:B206)&gt;$K$2,"",INDEX(B$2:B$500,SMALL(IF(B$2:B$500&lt;&gt;"",IF(MONTH($A$2:$A$500)=$D$1,ROW(B$2:B$500)-ROW(B$2)+1)),ROWS($A$1:B206))))</f>
        <v/>
      </c>
    </row>
    <row r="208" spans="1:8">
      <c r="A208" s="3">
        <v>43574</v>
      </c>
      <c r="B208" s="4">
        <v>21200</v>
      </c>
      <c r="G208" s="10" t="str">
        <f t="array" ref="G208">IF(ROWS($A$1:A207)&gt;$K$2,"",INDEX(A$2:A$500,SMALL(IF(A$2:A$500&lt;&gt;"",IF(MONTH($A$2:$A$500)=$D$1,ROW(A$2:A$500)-ROW(A$2)+1)),ROWS($A$1:A207))))</f>
        <v/>
      </c>
      <c r="H208" s="11" t="str">
        <f t="array" ref="H208">IF(ROWS($A$1:B207)&gt;$K$2,"",INDEX(B$2:B$500,SMALL(IF(B$2:B$500&lt;&gt;"",IF(MONTH($A$2:$A$500)=$D$1,ROW(B$2:B$500)-ROW(B$2)+1)),ROWS($A$1:B207))))</f>
        <v/>
      </c>
    </row>
    <row r="209" spans="1:8">
      <c r="A209" s="3">
        <v>43576</v>
      </c>
      <c r="B209" s="4">
        <v>21300</v>
      </c>
      <c r="G209" s="10" t="str">
        <f t="array" ref="G209">IF(ROWS($A$1:A208)&gt;$K$2,"",INDEX(A$2:A$500,SMALL(IF(A$2:A$500&lt;&gt;"",IF(MONTH($A$2:$A$500)=$D$1,ROW(A$2:A$500)-ROW(A$2)+1)),ROWS($A$1:A208))))</f>
        <v/>
      </c>
      <c r="H209" s="11" t="str">
        <f t="array" ref="H209">IF(ROWS($A$1:B208)&gt;$K$2,"",INDEX(B$2:B$500,SMALL(IF(B$2:B$500&lt;&gt;"",IF(MONTH($A$2:$A$500)=$D$1,ROW(B$2:B$500)-ROW(B$2)+1)),ROWS($A$1:B208))))</f>
        <v/>
      </c>
    </row>
    <row r="210" spans="1:8">
      <c r="A210" s="3">
        <v>43578</v>
      </c>
      <c r="B210" s="4">
        <v>21400</v>
      </c>
      <c r="G210" s="10" t="str">
        <f t="array" ref="G210">IF(ROWS($A$1:A209)&gt;$K$2,"",INDEX(A$2:A$500,SMALL(IF(A$2:A$500&lt;&gt;"",IF(MONTH($A$2:$A$500)=$D$1,ROW(A$2:A$500)-ROW(A$2)+1)),ROWS($A$1:A209))))</f>
        <v/>
      </c>
      <c r="H210" s="11" t="str">
        <f t="array" ref="H210">IF(ROWS($A$1:B209)&gt;$K$2,"",INDEX(B$2:B$500,SMALL(IF(B$2:B$500&lt;&gt;"",IF(MONTH($A$2:$A$500)=$D$1,ROW(B$2:B$500)-ROW(B$2)+1)),ROWS($A$1:B209))))</f>
        <v/>
      </c>
    </row>
    <row r="211" spans="1:8">
      <c r="A211" s="3">
        <v>43580</v>
      </c>
      <c r="B211" s="4">
        <v>21500</v>
      </c>
      <c r="G211" s="10" t="str">
        <f t="array" ref="G211">IF(ROWS($A$1:A210)&gt;$K$2,"",INDEX(A$2:A$500,SMALL(IF(A$2:A$500&lt;&gt;"",IF(MONTH($A$2:$A$500)=$D$1,ROW(A$2:A$500)-ROW(A$2)+1)),ROWS($A$1:A210))))</f>
        <v/>
      </c>
      <c r="H211" s="11" t="str">
        <f t="array" ref="H211">IF(ROWS($A$1:B210)&gt;$K$2,"",INDEX(B$2:B$500,SMALL(IF(B$2:B$500&lt;&gt;"",IF(MONTH($A$2:$A$500)=$D$1,ROW(B$2:B$500)-ROW(B$2)+1)),ROWS($A$1:B210))))</f>
        <v/>
      </c>
    </row>
    <row r="212" spans="1:8">
      <c r="A212" s="3">
        <v>43582</v>
      </c>
      <c r="B212" s="4">
        <v>21600</v>
      </c>
      <c r="G212" s="10" t="str">
        <f t="array" ref="G212">IF(ROWS($A$1:A211)&gt;$K$2,"",INDEX(A$2:A$500,SMALL(IF(A$2:A$500&lt;&gt;"",IF(MONTH($A$2:$A$500)=$D$1,ROW(A$2:A$500)-ROW(A$2)+1)),ROWS($A$1:A211))))</f>
        <v/>
      </c>
      <c r="H212" s="11" t="str">
        <f t="array" ref="H212">IF(ROWS($A$1:B211)&gt;$K$2,"",INDEX(B$2:B$500,SMALL(IF(B$2:B$500&lt;&gt;"",IF(MONTH($A$2:$A$500)=$D$1,ROW(B$2:B$500)-ROW(B$2)+1)),ROWS($A$1:B211))))</f>
        <v/>
      </c>
    </row>
    <row r="213" spans="1:8">
      <c r="A213" s="3">
        <v>43584</v>
      </c>
      <c r="B213" s="4">
        <v>21700</v>
      </c>
      <c r="G213" s="10" t="str">
        <f t="array" ref="G213">IF(ROWS($A$1:A212)&gt;$K$2,"",INDEX(A$2:A$500,SMALL(IF(A$2:A$500&lt;&gt;"",IF(MONTH($A$2:$A$500)=$D$1,ROW(A$2:A$500)-ROW(A$2)+1)),ROWS($A$1:A212))))</f>
        <v/>
      </c>
      <c r="H213" s="11" t="str">
        <f t="array" ref="H213">IF(ROWS($A$1:B212)&gt;$K$2,"",INDEX(B$2:B$500,SMALL(IF(B$2:B$500&lt;&gt;"",IF(MONTH($A$2:$A$500)=$D$1,ROW(B$2:B$500)-ROW(B$2)+1)),ROWS($A$1:B212))))</f>
        <v/>
      </c>
    </row>
    <row r="214" spans="1:8">
      <c r="A214" s="3">
        <v>43586</v>
      </c>
      <c r="B214" s="4">
        <v>21800</v>
      </c>
      <c r="G214" s="10" t="str">
        <f t="array" ref="G214">IF(ROWS($A$1:A213)&gt;$K$2,"",INDEX(A$2:A$500,SMALL(IF(A$2:A$500&lt;&gt;"",IF(MONTH($A$2:$A$500)=$D$1,ROW(A$2:A$500)-ROW(A$2)+1)),ROWS($A$1:A213))))</f>
        <v/>
      </c>
      <c r="H214" s="11" t="str">
        <f t="array" ref="H214">IF(ROWS($A$1:B213)&gt;$K$2,"",INDEX(B$2:B$500,SMALL(IF(B$2:B$500&lt;&gt;"",IF(MONTH($A$2:$A$500)=$D$1,ROW(B$2:B$500)-ROW(B$2)+1)),ROWS($A$1:B213))))</f>
        <v/>
      </c>
    </row>
    <row r="215" spans="1:8">
      <c r="A215" s="3">
        <v>43588</v>
      </c>
      <c r="B215" s="4">
        <v>21900</v>
      </c>
      <c r="G215" s="10" t="str">
        <f t="array" ref="G215">IF(ROWS($A$1:A214)&gt;$K$2,"",INDEX(A$2:A$500,SMALL(IF(A$2:A$500&lt;&gt;"",IF(MONTH($A$2:$A$500)=$D$1,ROW(A$2:A$500)-ROW(A$2)+1)),ROWS($A$1:A214))))</f>
        <v/>
      </c>
      <c r="H215" s="11" t="str">
        <f t="array" ref="H215">IF(ROWS($A$1:B214)&gt;$K$2,"",INDEX(B$2:B$500,SMALL(IF(B$2:B$500&lt;&gt;"",IF(MONTH($A$2:$A$500)=$D$1,ROW(B$2:B$500)-ROW(B$2)+1)),ROWS($A$1:B214))))</f>
        <v/>
      </c>
    </row>
    <row r="216" spans="1:8">
      <c r="A216" s="3">
        <v>43590</v>
      </c>
      <c r="B216" s="4">
        <v>22000</v>
      </c>
      <c r="G216" s="10" t="str">
        <f t="array" ref="G216">IF(ROWS($A$1:A215)&gt;$K$2,"",INDEX(A$2:A$500,SMALL(IF(A$2:A$500&lt;&gt;"",IF(MONTH($A$2:$A$500)=$D$1,ROW(A$2:A$500)-ROW(A$2)+1)),ROWS($A$1:A215))))</f>
        <v/>
      </c>
      <c r="H216" s="11" t="str">
        <f t="array" ref="H216">IF(ROWS($A$1:B215)&gt;$K$2,"",INDEX(B$2:B$500,SMALL(IF(B$2:B$500&lt;&gt;"",IF(MONTH($A$2:$A$500)=$D$1,ROW(B$2:B$500)-ROW(B$2)+1)),ROWS($A$1:B215))))</f>
        <v/>
      </c>
    </row>
    <row r="217" spans="1:8">
      <c r="A217" s="3">
        <v>43592</v>
      </c>
      <c r="B217" s="4">
        <v>22100</v>
      </c>
      <c r="G217" s="10" t="str">
        <f t="array" ref="G217">IF(ROWS($A$1:A216)&gt;$K$2,"",INDEX(A$2:A$500,SMALL(IF(A$2:A$500&lt;&gt;"",IF(MONTH($A$2:$A$500)=$D$1,ROW(A$2:A$500)-ROW(A$2)+1)),ROWS($A$1:A216))))</f>
        <v/>
      </c>
      <c r="H217" s="11" t="str">
        <f t="array" ref="H217">IF(ROWS($A$1:B216)&gt;$K$2,"",INDEX(B$2:B$500,SMALL(IF(B$2:B$500&lt;&gt;"",IF(MONTH($A$2:$A$500)=$D$1,ROW(B$2:B$500)-ROW(B$2)+1)),ROWS($A$1:B216))))</f>
        <v/>
      </c>
    </row>
    <row r="218" spans="1:8">
      <c r="A218" s="3">
        <v>43594</v>
      </c>
      <c r="B218" s="4">
        <v>22200</v>
      </c>
      <c r="G218" s="10" t="str">
        <f t="array" ref="G218">IF(ROWS($A$1:A217)&gt;$K$2,"",INDEX(A$2:A$500,SMALL(IF(A$2:A$500&lt;&gt;"",IF(MONTH($A$2:$A$500)=$D$1,ROW(A$2:A$500)-ROW(A$2)+1)),ROWS($A$1:A217))))</f>
        <v/>
      </c>
      <c r="H218" s="11" t="str">
        <f t="array" ref="H218">IF(ROWS($A$1:B217)&gt;$K$2,"",INDEX(B$2:B$500,SMALL(IF(B$2:B$500&lt;&gt;"",IF(MONTH($A$2:$A$500)=$D$1,ROW(B$2:B$500)-ROW(B$2)+1)),ROWS($A$1:B217))))</f>
        <v/>
      </c>
    </row>
    <row r="219" spans="1:8">
      <c r="A219" s="3">
        <v>43596</v>
      </c>
      <c r="B219" s="4">
        <v>22300</v>
      </c>
      <c r="G219" s="10" t="str">
        <f t="array" ref="G219">IF(ROWS($A$1:A218)&gt;$K$2,"",INDEX(A$2:A$500,SMALL(IF(A$2:A$500&lt;&gt;"",IF(MONTH($A$2:$A$500)=$D$1,ROW(A$2:A$500)-ROW(A$2)+1)),ROWS($A$1:A218))))</f>
        <v/>
      </c>
      <c r="H219" s="11" t="str">
        <f t="array" ref="H219">IF(ROWS($A$1:B218)&gt;$K$2,"",INDEX(B$2:B$500,SMALL(IF(B$2:B$500&lt;&gt;"",IF(MONTH($A$2:$A$500)=$D$1,ROW(B$2:B$500)-ROW(B$2)+1)),ROWS($A$1:B218))))</f>
        <v/>
      </c>
    </row>
    <row r="220" spans="1:8">
      <c r="A220" s="3">
        <v>43598</v>
      </c>
      <c r="B220" s="4">
        <v>22400</v>
      </c>
      <c r="G220" s="10" t="str">
        <f t="array" ref="G220">IF(ROWS($A$1:A219)&gt;$K$2,"",INDEX(A$2:A$500,SMALL(IF(A$2:A$500&lt;&gt;"",IF(MONTH($A$2:$A$500)=$D$1,ROW(A$2:A$500)-ROW(A$2)+1)),ROWS($A$1:A219))))</f>
        <v/>
      </c>
      <c r="H220" s="11" t="str">
        <f t="array" ref="H220">IF(ROWS($A$1:B219)&gt;$K$2,"",INDEX(B$2:B$500,SMALL(IF(B$2:B$500&lt;&gt;"",IF(MONTH($A$2:$A$500)=$D$1,ROW(B$2:B$500)-ROW(B$2)+1)),ROWS($A$1:B219))))</f>
        <v/>
      </c>
    </row>
    <row r="221" spans="1:8">
      <c r="A221" s="3">
        <v>43600</v>
      </c>
      <c r="B221" s="4">
        <v>22500</v>
      </c>
      <c r="G221" s="10" t="str">
        <f t="array" ref="G221">IF(ROWS($A$1:A220)&gt;$K$2,"",INDEX(A$2:A$500,SMALL(IF(A$2:A$500&lt;&gt;"",IF(MONTH($A$2:$A$500)=$D$1,ROW(A$2:A$500)-ROW(A$2)+1)),ROWS($A$1:A220))))</f>
        <v/>
      </c>
      <c r="H221" s="11" t="str">
        <f t="array" ref="H221">IF(ROWS($A$1:B220)&gt;$K$2,"",INDEX(B$2:B$500,SMALL(IF(B$2:B$500&lt;&gt;"",IF(MONTH($A$2:$A$500)=$D$1,ROW(B$2:B$500)-ROW(B$2)+1)),ROWS($A$1:B220))))</f>
        <v/>
      </c>
    </row>
    <row r="222" spans="1:8">
      <c r="A222" s="3">
        <v>43602</v>
      </c>
      <c r="B222" s="4">
        <v>22600</v>
      </c>
      <c r="G222" s="10" t="str">
        <f t="array" ref="G222">IF(ROWS($A$1:A221)&gt;$K$2,"",INDEX(A$2:A$500,SMALL(IF(A$2:A$500&lt;&gt;"",IF(MONTH($A$2:$A$500)=$D$1,ROW(A$2:A$500)-ROW(A$2)+1)),ROWS($A$1:A221))))</f>
        <v/>
      </c>
      <c r="H222" s="11" t="str">
        <f t="array" ref="H222">IF(ROWS($A$1:B221)&gt;$K$2,"",INDEX(B$2:B$500,SMALL(IF(B$2:B$500&lt;&gt;"",IF(MONTH($A$2:$A$500)=$D$1,ROW(B$2:B$500)-ROW(B$2)+1)),ROWS($A$1:B221))))</f>
        <v/>
      </c>
    </row>
    <row r="223" spans="1:8">
      <c r="A223" s="3">
        <v>43604</v>
      </c>
      <c r="B223" s="4">
        <v>22700</v>
      </c>
      <c r="G223" s="10" t="str">
        <f t="array" ref="G223">IF(ROWS($A$1:A222)&gt;$K$2,"",INDEX(A$2:A$500,SMALL(IF(A$2:A$500&lt;&gt;"",IF(MONTH($A$2:$A$500)=$D$1,ROW(A$2:A$500)-ROW(A$2)+1)),ROWS($A$1:A222))))</f>
        <v/>
      </c>
      <c r="H223" s="11" t="str">
        <f t="array" ref="H223">IF(ROWS($A$1:B222)&gt;$K$2,"",INDEX(B$2:B$500,SMALL(IF(B$2:B$500&lt;&gt;"",IF(MONTH($A$2:$A$500)=$D$1,ROW(B$2:B$500)-ROW(B$2)+1)),ROWS($A$1:B222))))</f>
        <v/>
      </c>
    </row>
    <row r="224" spans="1:8">
      <c r="A224" s="3">
        <v>43606</v>
      </c>
      <c r="B224" s="4">
        <v>22800</v>
      </c>
      <c r="G224" s="10" t="str">
        <f t="array" ref="G224">IF(ROWS($A$1:A223)&gt;$K$2,"",INDEX(A$2:A$500,SMALL(IF(A$2:A$500&lt;&gt;"",IF(MONTH($A$2:$A$500)=$D$1,ROW(A$2:A$500)-ROW(A$2)+1)),ROWS($A$1:A223))))</f>
        <v/>
      </c>
      <c r="H224" s="11" t="str">
        <f t="array" ref="H224">IF(ROWS($A$1:B223)&gt;$K$2,"",INDEX(B$2:B$500,SMALL(IF(B$2:B$500&lt;&gt;"",IF(MONTH($A$2:$A$500)=$D$1,ROW(B$2:B$500)-ROW(B$2)+1)),ROWS($A$1:B223))))</f>
        <v/>
      </c>
    </row>
    <row r="225" spans="1:8">
      <c r="A225" s="3"/>
      <c r="B225" s="4"/>
      <c r="G225" s="10" t="str">
        <f t="array" ref="G225">IF(ROWS($A$1:A224)&gt;$K$2,"",INDEX(A$2:A$500,SMALL(IF(A$2:A$500&lt;&gt;"",IF(MONTH($A$2:$A$500)=$D$1,ROW(A$2:A$500)-ROW(A$2)+1)),ROWS($A$1:A224))))</f>
        <v/>
      </c>
      <c r="H225" s="11" t="str">
        <f t="array" ref="H225">IF(ROWS($A$1:B224)&gt;$K$2,"",INDEX(B$2:B$500,SMALL(IF(B$2:B$500&lt;&gt;"",IF(MONTH($A$2:$A$500)=$D$1,ROW(B$2:B$500)-ROW(B$2)+1)),ROWS($A$1:B224))))</f>
        <v/>
      </c>
    </row>
    <row r="226" spans="1:8">
      <c r="A226" s="3"/>
      <c r="B226" s="4"/>
      <c r="G226" s="10" t="str">
        <f t="array" ref="G226">IF(ROWS($A$1:A225)&gt;$K$2,"",INDEX(A$2:A$500,SMALL(IF(A$2:A$500&lt;&gt;"",IF(MONTH($A$2:$A$500)=$D$1,ROW(A$2:A$500)-ROW(A$2)+1)),ROWS($A$1:A225))))</f>
        <v/>
      </c>
      <c r="H226" s="11" t="str">
        <f t="array" ref="H226">IF(ROWS($A$1:B225)&gt;$K$2,"",INDEX(B$2:B$500,SMALL(IF(B$2:B$500&lt;&gt;"",IF(MONTH($A$2:$A$500)=$D$1,ROW(B$2:B$500)-ROW(B$2)+1)),ROWS($A$1:B225))))</f>
        <v/>
      </c>
    </row>
    <row r="227" spans="1:8">
      <c r="A227" s="3"/>
      <c r="B227" s="4"/>
      <c r="G227" s="10" t="str">
        <f t="array" ref="G227">IF(ROWS($A$1:A226)&gt;$K$2,"",INDEX(A$2:A$500,SMALL(IF(A$2:A$500&lt;&gt;"",IF(MONTH($A$2:$A$500)=$D$1,ROW(A$2:A$500)-ROW(A$2)+1)),ROWS($A$1:A226))))</f>
        <v/>
      </c>
      <c r="H227" s="11" t="str">
        <f t="array" ref="H227">IF(ROWS($A$1:B226)&gt;$K$2,"",INDEX(B$2:B$500,SMALL(IF(B$2:B$500&lt;&gt;"",IF(MONTH($A$2:$A$500)=$D$1,ROW(B$2:B$500)-ROW(B$2)+1)),ROWS($A$1:B226))))</f>
        <v/>
      </c>
    </row>
    <row r="228" spans="1:8">
      <c r="A228" s="3"/>
      <c r="B228" s="4"/>
      <c r="G228" s="10" t="str">
        <f t="array" ref="G228">IF(ROWS($A$1:A227)&gt;$K$2,"",INDEX(A$2:A$500,SMALL(IF(A$2:A$500&lt;&gt;"",IF(MONTH($A$2:$A$500)=$D$1,ROW(A$2:A$500)-ROW(A$2)+1)),ROWS($A$1:A227))))</f>
        <v/>
      </c>
      <c r="H228" s="11" t="str">
        <f t="array" ref="H228">IF(ROWS($A$1:B227)&gt;$K$2,"",INDEX(B$2:B$500,SMALL(IF(B$2:B$500&lt;&gt;"",IF(MONTH($A$2:$A$500)=$D$1,ROW(B$2:B$500)-ROW(B$2)+1)),ROWS($A$1:B227))))</f>
        <v/>
      </c>
    </row>
    <row r="229" spans="1:8">
      <c r="A229" s="3"/>
      <c r="B229" s="4"/>
      <c r="G229" s="10" t="str">
        <f t="array" ref="G229">IF(ROWS($A$1:A228)&gt;$K$2,"",INDEX(A$2:A$500,SMALL(IF(A$2:A$500&lt;&gt;"",IF(MONTH($A$2:$A$500)=$D$1,ROW(A$2:A$500)-ROW(A$2)+1)),ROWS($A$1:A228))))</f>
        <v/>
      </c>
      <c r="H229" s="11" t="str">
        <f t="array" ref="H229">IF(ROWS($A$1:B228)&gt;$K$2,"",INDEX(B$2:B$500,SMALL(IF(B$2:B$500&lt;&gt;"",IF(MONTH($A$2:$A$500)=$D$1,ROW(B$2:B$500)-ROW(B$2)+1)),ROWS($A$1:B228))))</f>
        <v/>
      </c>
    </row>
    <row r="230" spans="1:8">
      <c r="A230" s="3"/>
      <c r="B230" s="4"/>
      <c r="G230" s="10" t="str">
        <f t="array" ref="G230">IF(ROWS($A$1:A229)&gt;$K$2,"",INDEX(A$2:A$500,SMALL(IF(A$2:A$500&lt;&gt;"",IF(MONTH($A$2:$A$500)=$D$1,ROW(A$2:A$500)-ROW(A$2)+1)),ROWS($A$1:A229))))</f>
        <v/>
      </c>
      <c r="H230" s="11" t="str">
        <f t="array" ref="H230">IF(ROWS($A$1:B229)&gt;$K$2,"",INDEX(B$2:B$500,SMALL(IF(B$2:B$500&lt;&gt;"",IF(MONTH($A$2:$A$500)=$D$1,ROW(B$2:B$500)-ROW(B$2)+1)),ROWS($A$1:B229))))</f>
        <v/>
      </c>
    </row>
    <row r="231" spans="1:8">
      <c r="A231" s="3"/>
      <c r="B231" s="4"/>
      <c r="G231" s="10" t="str">
        <f t="array" ref="G231">IF(ROWS($A$1:A230)&gt;$K$2,"",INDEX(A$2:A$500,SMALL(IF(A$2:A$500&lt;&gt;"",IF(MONTH($A$2:$A$500)=$D$1,ROW(A$2:A$500)-ROW(A$2)+1)),ROWS($A$1:A230))))</f>
        <v/>
      </c>
      <c r="H231" s="11" t="str">
        <f t="array" ref="H231">IF(ROWS($A$1:B230)&gt;$K$2,"",INDEX(B$2:B$500,SMALL(IF(B$2:B$500&lt;&gt;"",IF(MONTH($A$2:$A$500)=$D$1,ROW(B$2:B$500)-ROW(B$2)+1)),ROWS($A$1:B230))))</f>
        <v/>
      </c>
    </row>
    <row r="232" spans="1:8">
      <c r="A232" s="3"/>
      <c r="B232" s="4"/>
      <c r="G232" s="10" t="str">
        <f t="array" ref="G232">IF(ROWS($A$1:A231)&gt;$K$2,"",INDEX(A$2:A$500,SMALL(IF(A$2:A$500&lt;&gt;"",IF(MONTH($A$2:$A$500)=$D$1,ROW(A$2:A$500)-ROW(A$2)+1)),ROWS($A$1:A231))))</f>
        <v/>
      </c>
      <c r="H232" s="11" t="str">
        <f t="array" ref="H232">IF(ROWS($A$1:B231)&gt;$K$2,"",INDEX(B$2:B$500,SMALL(IF(B$2:B$500&lt;&gt;"",IF(MONTH($A$2:$A$500)=$D$1,ROW(B$2:B$500)-ROW(B$2)+1)),ROWS($A$1:B231))))</f>
        <v/>
      </c>
    </row>
    <row r="233" spans="1:8">
      <c r="A233" s="3"/>
      <c r="B233" s="4"/>
      <c r="G233" s="10" t="str">
        <f t="array" ref="G233">IF(ROWS($A$1:A232)&gt;$K$2,"",INDEX(A$2:A$500,SMALL(IF(A$2:A$500&lt;&gt;"",IF(MONTH($A$2:$A$500)=$D$1,ROW(A$2:A$500)-ROW(A$2)+1)),ROWS($A$1:A232))))</f>
        <v/>
      </c>
      <c r="H233" s="11" t="str">
        <f t="array" ref="H233">IF(ROWS($A$1:B232)&gt;$K$2,"",INDEX(B$2:B$500,SMALL(IF(B$2:B$500&lt;&gt;"",IF(MONTH($A$2:$A$500)=$D$1,ROW(B$2:B$500)-ROW(B$2)+1)),ROWS($A$1:B232))))</f>
        <v/>
      </c>
    </row>
    <row r="234" spans="1:8">
      <c r="A234" s="3"/>
      <c r="B234" s="4"/>
      <c r="G234" s="10" t="str">
        <f t="array" ref="G234">IF(ROWS($A$1:A233)&gt;$K$2,"",INDEX(A$2:A$500,SMALL(IF(A$2:A$500&lt;&gt;"",IF(MONTH($A$2:$A$500)=$D$1,ROW(A$2:A$500)-ROW(A$2)+1)),ROWS($A$1:A233))))</f>
        <v/>
      </c>
      <c r="H234" s="11" t="str">
        <f t="array" ref="H234">IF(ROWS($A$1:B233)&gt;$K$2,"",INDEX(B$2:B$500,SMALL(IF(B$2:B$500&lt;&gt;"",IF(MONTH($A$2:$A$500)=$D$1,ROW(B$2:B$500)-ROW(B$2)+1)),ROWS($A$1:B233))))</f>
        <v/>
      </c>
    </row>
    <row r="235" spans="1:8">
      <c r="A235" s="3"/>
      <c r="B235" s="4"/>
      <c r="G235" s="10" t="str">
        <f t="array" ref="G235">IF(ROWS($A$1:A234)&gt;$K$2,"",INDEX(A$2:A$500,SMALL(IF(A$2:A$500&lt;&gt;"",IF(MONTH($A$2:$A$500)=$D$1,ROW(A$2:A$500)-ROW(A$2)+1)),ROWS($A$1:A234))))</f>
        <v/>
      </c>
      <c r="H235" s="11" t="str">
        <f t="array" ref="H235">IF(ROWS($A$1:B234)&gt;$K$2,"",INDEX(B$2:B$500,SMALL(IF(B$2:B$500&lt;&gt;"",IF(MONTH($A$2:$A$500)=$D$1,ROW(B$2:B$500)-ROW(B$2)+1)),ROWS($A$1:B234))))</f>
        <v/>
      </c>
    </row>
    <row r="236" spans="1:8">
      <c r="A236" s="3"/>
      <c r="B236" s="4"/>
      <c r="G236" s="10" t="str">
        <f t="array" ref="G236">IF(ROWS($A$1:A235)&gt;$K$2,"",INDEX(A$2:A$500,SMALL(IF(A$2:A$500&lt;&gt;"",IF(MONTH($A$2:$A$500)=$D$1,ROW(A$2:A$500)-ROW(A$2)+1)),ROWS($A$1:A235))))</f>
        <v/>
      </c>
      <c r="H236" s="11" t="str">
        <f t="array" ref="H236">IF(ROWS($A$1:B235)&gt;$K$2,"",INDEX(B$2:B$500,SMALL(IF(B$2:B$500&lt;&gt;"",IF(MONTH($A$2:$A$500)=$D$1,ROW(B$2:B$500)-ROW(B$2)+1)),ROWS($A$1:B235))))</f>
        <v/>
      </c>
    </row>
    <row r="237" spans="1:8">
      <c r="A237" s="3"/>
      <c r="B237" s="4"/>
      <c r="G237" s="10" t="str">
        <f t="array" ref="G237">IF(ROWS($A$1:A236)&gt;$K$2,"",INDEX(A$2:A$500,SMALL(IF(A$2:A$500&lt;&gt;"",IF(MONTH($A$2:$A$500)=$D$1,ROW(A$2:A$500)-ROW(A$2)+1)),ROWS($A$1:A236))))</f>
        <v/>
      </c>
      <c r="H237" s="11" t="str">
        <f t="array" ref="H237">IF(ROWS($A$1:B236)&gt;$K$2,"",INDEX(B$2:B$500,SMALL(IF(B$2:B$500&lt;&gt;"",IF(MONTH($A$2:$A$500)=$D$1,ROW(B$2:B$500)-ROW(B$2)+1)),ROWS($A$1:B236))))</f>
        <v/>
      </c>
    </row>
    <row r="238" spans="1:8">
      <c r="A238" s="3"/>
      <c r="B238" s="4"/>
      <c r="G238" s="10" t="str">
        <f t="array" ref="G238">IF(ROWS($A$1:A237)&gt;$K$2,"",INDEX(A$2:A$500,SMALL(IF(A$2:A$500&lt;&gt;"",IF(MONTH($A$2:$A$500)=$D$1,ROW(A$2:A$500)-ROW(A$2)+1)),ROWS($A$1:A237))))</f>
        <v/>
      </c>
      <c r="H238" s="11" t="str">
        <f t="array" ref="H238">IF(ROWS($A$1:B237)&gt;$K$2,"",INDEX(B$2:B$500,SMALL(IF(B$2:B$500&lt;&gt;"",IF(MONTH($A$2:$A$500)=$D$1,ROW(B$2:B$500)-ROW(B$2)+1)),ROWS($A$1:B237))))</f>
        <v/>
      </c>
    </row>
    <row r="239" spans="1:8">
      <c r="A239" s="3"/>
      <c r="B239" s="4"/>
      <c r="G239" s="10" t="str">
        <f t="array" ref="G239">IF(ROWS($A$1:A238)&gt;$K$2,"",INDEX(A$2:A$500,SMALL(IF(A$2:A$500&lt;&gt;"",IF(MONTH($A$2:$A$500)=$D$1,ROW(A$2:A$500)-ROW(A$2)+1)),ROWS($A$1:A238))))</f>
        <v/>
      </c>
      <c r="H239" s="11" t="str">
        <f t="array" ref="H239">IF(ROWS($A$1:B238)&gt;$K$2,"",INDEX(B$2:B$500,SMALL(IF(B$2:B$500&lt;&gt;"",IF(MONTH($A$2:$A$500)=$D$1,ROW(B$2:B$500)-ROW(B$2)+1)),ROWS($A$1:B238))))</f>
        <v/>
      </c>
    </row>
    <row r="240" spans="1:8">
      <c r="A240" s="3"/>
      <c r="B240" s="4"/>
      <c r="G240" s="10" t="str">
        <f t="array" ref="G240">IF(ROWS($A$1:A239)&gt;$K$2,"",INDEX(A$2:A$500,SMALL(IF(A$2:A$500&lt;&gt;"",IF(MONTH($A$2:$A$500)=$D$1,ROW(A$2:A$500)-ROW(A$2)+1)),ROWS($A$1:A239))))</f>
        <v/>
      </c>
      <c r="H240" s="11" t="str">
        <f t="array" ref="H240">IF(ROWS($A$1:B239)&gt;$K$2,"",INDEX(B$2:B$500,SMALL(IF(B$2:B$500&lt;&gt;"",IF(MONTH($A$2:$A$500)=$D$1,ROW(B$2:B$500)-ROW(B$2)+1)),ROWS($A$1:B239))))</f>
        <v/>
      </c>
    </row>
    <row r="241" spans="1:8">
      <c r="A241" s="3"/>
      <c r="B241" s="4"/>
      <c r="G241" s="10" t="str">
        <f t="array" ref="G241">IF(ROWS($A$1:A240)&gt;$K$2,"",INDEX(A$2:A$500,SMALL(IF(A$2:A$500&lt;&gt;"",IF(MONTH($A$2:$A$500)=$D$1,ROW(A$2:A$500)-ROW(A$2)+1)),ROWS($A$1:A240))))</f>
        <v/>
      </c>
      <c r="H241" s="11" t="str">
        <f t="array" ref="H241">IF(ROWS($A$1:B240)&gt;$K$2,"",INDEX(B$2:B$500,SMALL(IF(B$2:B$500&lt;&gt;"",IF(MONTH($A$2:$A$500)=$D$1,ROW(B$2:B$500)-ROW(B$2)+1)),ROWS($A$1:B240))))</f>
        <v/>
      </c>
    </row>
    <row r="242" spans="1:8">
      <c r="A242" s="3"/>
      <c r="B242" s="4"/>
      <c r="G242" s="10" t="str">
        <f t="array" ref="G242">IF(ROWS($A$1:A241)&gt;$K$2,"",INDEX(A$2:A$500,SMALL(IF(A$2:A$500&lt;&gt;"",IF(MONTH($A$2:$A$500)=$D$1,ROW(A$2:A$500)-ROW(A$2)+1)),ROWS($A$1:A241))))</f>
        <v/>
      </c>
      <c r="H242" s="11" t="str">
        <f t="array" ref="H242">IF(ROWS($A$1:B241)&gt;$K$2,"",INDEX(B$2:B$500,SMALL(IF(B$2:B$500&lt;&gt;"",IF(MONTH($A$2:$A$500)=$D$1,ROW(B$2:B$500)-ROW(B$2)+1)),ROWS($A$1:B241))))</f>
        <v/>
      </c>
    </row>
    <row r="243" spans="1:8">
      <c r="A243" s="3"/>
      <c r="B243" s="4"/>
      <c r="G243" s="10" t="str">
        <f t="array" ref="G243">IF(ROWS($A$1:A242)&gt;$K$2,"",INDEX(A$2:A$500,SMALL(IF(A$2:A$500&lt;&gt;"",IF(MONTH($A$2:$A$500)=$D$1,ROW(A$2:A$500)-ROW(A$2)+1)),ROWS($A$1:A242))))</f>
        <v/>
      </c>
      <c r="H243" s="11" t="str">
        <f t="array" ref="H243">IF(ROWS($A$1:B242)&gt;$K$2,"",INDEX(B$2:B$500,SMALL(IF(B$2:B$500&lt;&gt;"",IF(MONTH($A$2:$A$500)=$D$1,ROW(B$2:B$500)-ROW(B$2)+1)),ROWS($A$1:B242))))</f>
        <v/>
      </c>
    </row>
    <row r="244" spans="1:8">
      <c r="A244" s="3"/>
      <c r="B244" s="4"/>
      <c r="G244" s="10" t="str">
        <f t="array" ref="G244">IF(ROWS($A$1:A243)&gt;$K$2,"",INDEX(A$2:A$500,SMALL(IF(A$2:A$500&lt;&gt;"",IF(MONTH($A$2:$A$500)=$D$1,ROW(A$2:A$500)-ROW(A$2)+1)),ROWS($A$1:A243))))</f>
        <v/>
      </c>
      <c r="H244" s="11" t="str">
        <f t="array" ref="H244">IF(ROWS($A$1:B243)&gt;$K$2,"",INDEX(B$2:B$500,SMALL(IF(B$2:B$500&lt;&gt;"",IF(MONTH($A$2:$A$500)=$D$1,ROW(B$2:B$500)-ROW(B$2)+1)),ROWS($A$1:B243))))</f>
        <v/>
      </c>
    </row>
    <row r="245" spans="1:8">
      <c r="A245" s="3"/>
      <c r="B245" s="4"/>
      <c r="G245" s="10" t="str">
        <f t="array" ref="G245">IF(ROWS($A$1:A244)&gt;$K$2,"",INDEX(A$2:A$500,SMALL(IF(A$2:A$500&lt;&gt;"",IF(MONTH($A$2:$A$500)=$D$1,ROW(A$2:A$500)-ROW(A$2)+1)),ROWS($A$1:A244))))</f>
        <v/>
      </c>
      <c r="H245" s="11" t="str">
        <f t="array" ref="H245">IF(ROWS($A$1:B244)&gt;$K$2,"",INDEX(B$2:B$500,SMALL(IF(B$2:B$500&lt;&gt;"",IF(MONTH($A$2:$A$500)=$D$1,ROW(B$2:B$500)-ROW(B$2)+1)),ROWS($A$1:B244))))</f>
        <v/>
      </c>
    </row>
    <row r="246" spans="1:8">
      <c r="A246" s="3"/>
      <c r="B246" s="4"/>
      <c r="G246" s="10" t="str">
        <f t="array" ref="G246">IF(ROWS($A$1:A245)&gt;$K$2,"",INDEX(A$2:A$500,SMALL(IF(A$2:A$500&lt;&gt;"",IF(MONTH($A$2:$A$500)=$D$1,ROW(A$2:A$500)-ROW(A$2)+1)),ROWS($A$1:A245))))</f>
        <v/>
      </c>
      <c r="H246" s="11" t="str">
        <f t="array" ref="H246">IF(ROWS($A$1:B245)&gt;$K$2,"",INDEX(B$2:B$500,SMALL(IF(B$2:B$500&lt;&gt;"",IF(MONTH($A$2:$A$500)=$D$1,ROW(B$2:B$500)-ROW(B$2)+1)),ROWS($A$1:B245))))</f>
        <v/>
      </c>
    </row>
    <row r="247" spans="1:8">
      <c r="A247" s="3"/>
      <c r="B247" s="4"/>
      <c r="G247" s="10" t="str">
        <f t="array" ref="G247">IF(ROWS($A$1:A246)&gt;$K$2,"",INDEX(A$2:A$500,SMALL(IF(A$2:A$500&lt;&gt;"",IF(MONTH($A$2:$A$500)=$D$1,ROW(A$2:A$500)-ROW(A$2)+1)),ROWS($A$1:A246))))</f>
        <v/>
      </c>
      <c r="H247" s="11" t="str">
        <f t="array" ref="H247">IF(ROWS($A$1:B246)&gt;$K$2,"",INDEX(B$2:B$500,SMALL(IF(B$2:B$500&lt;&gt;"",IF(MONTH($A$2:$A$500)=$D$1,ROW(B$2:B$500)-ROW(B$2)+1)),ROWS($A$1:B246))))</f>
        <v/>
      </c>
    </row>
    <row r="248" spans="1:8">
      <c r="A248" s="3"/>
      <c r="B248" s="4"/>
      <c r="G248" s="10" t="str">
        <f t="array" ref="G248">IF(ROWS($A$1:A247)&gt;$K$2,"",INDEX(A$2:A$500,SMALL(IF(A$2:A$500&lt;&gt;"",IF(MONTH($A$2:$A$500)=$D$1,ROW(A$2:A$500)-ROW(A$2)+1)),ROWS($A$1:A247))))</f>
        <v/>
      </c>
      <c r="H248" s="11" t="str">
        <f t="array" ref="H248">IF(ROWS($A$1:B247)&gt;$K$2,"",INDEX(B$2:B$500,SMALL(IF(B$2:B$500&lt;&gt;"",IF(MONTH($A$2:$A$500)=$D$1,ROW(B$2:B$500)-ROW(B$2)+1)),ROWS($A$1:B247))))</f>
        <v/>
      </c>
    </row>
    <row r="249" spans="1:8">
      <c r="A249" s="3"/>
      <c r="B249" s="4"/>
      <c r="G249" s="10" t="str">
        <f t="array" ref="G249">IF(ROWS($A$1:A248)&gt;$K$2,"",INDEX(A$2:A$500,SMALL(IF(A$2:A$500&lt;&gt;"",IF(MONTH($A$2:$A$500)=$D$1,ROW(A$2:A$500)-ROW(A$2)+1)),ROWS($A$1:A248))))</f>
        <v/>
      </c>
      <c r="H249" s="11" t="str">
        <f t="array" ref="H249">IF(ROWS($A$1:B248)&gt;$K$2,"",INDEX(B$2:B$500,SMALL(IF(B$2:B$500&lt;&gt;"",IF(MONTH($A$2:$A$500)=$D$1,ROW(B$2:B$500)-ROW(B$2)+1)),ROWS($A$1:B248))))</f>
        <v/>
      </c>
    </row>
    <row r="250" spans="1:8">
      <c r="A250" s="3"/>
      <c r="B250" s="4"/>
      <c r="G250" s="10" t="str">
        <f t="array" ref="G250">IF(ROWS($A$1:A249)&gt;$K$2,"",INDEX(A$2:A$500,SMALL(IF(A$2:A$500&lt;&gt;"",IF(MONTH($A$2:$A$500)=$D$1,ROW(A$2:A$500)-ROW(A$2)+1)),ROWS($A$1:A249))))</f>
        <v/>
      </c>
      <c r="H250" s="11" t="str">
        <f t="array" ref="H250">IF(ROWS($A$1:B249)&gt;$K$2,"",INDEX(B$2:B$500,SMALL(IF(B$2:B$500&lt;&gt;"",IF(MONTH($A$2:$A$500)=$D$1,ROW(B$2:B$500)-ROW(B$2)+1)),ROWS($A$1:B249))))</f>
        <v/>
      </c>
    </row>
    <row r="251" spans="1:8">
      <c r="A251" s="3"/>
      <c r="B251" s="4"/>
      <c r="G251" s="10" t="str">
        <f t="array" ref="G251">IF(ROWS($A$1:A250)&gt;$K$2,"",INDEX(A$2:A$500,SMALL(IF(A$2:A$500&lt;&gt;"",IF(MONTH($A$2:$A$500)=$D$1,ROW(A$2:A$500)-ROW(A$2)+1)),ROWS($A$1:A250))))</f>
        <v/>
      </c>
      <c r="H251" s="11" t="str">
        <f t="array" ref="H251">IF(ROWS($A$1:B250)&gt;$K$2,"",INDEX(B$2:B$500,SMALL(IF(B$2:B$500&lt;&gt;"",IF(MONTH($A$2:$A$500)=$D$1,ROW(B$2:B$500)-ROW(B$2)+1)),ROWS($A$1:B250))))</f>
        <v/>
      </c>
    </row>
    <row r="252" spans="1:8">
      <c r="A252" s="3"/>
      <c r="B252" s="4"/>
      <c r="G252" s="10" t="str">
        <f t="array" ref="G252">IF(ROWS($A$1:A251)&gt;$K$2,"",INDEX(A$2:A$500,SMALL(IF(A$2:A$500&lt;&gt;"",IF(MONTH($A$2:$A$500)=$D$1,ROW(A$2:A$500)-ROW(A$2)+1)),ROWS($A$1:A251))))</f>
        <v/>
      </c>
      <c r="H252" s="11" t="str">
        <f t="array" ref="H252">IF(ROWS($A$1:B251)&gt;$K$2,"",INDEX(B$2:B$500,SMALL(IF(B$2:B$500&lt;&gt;"",IF(MONTH($A$2:$A$500)=$D$1,ROW(B$2:B$500)-ROW(B$2)+1)),ROWS($A$1:B251))))</f>
        <v/>
      </c>
    </row>
    <row r="253" spans="1:8">
      <c r="A253" s="3"/>
      <c r="B253" s="4"/>
      <c r="G253" s="10" t="str">
        <f t="array" ref="G253">IF(ROWS($A$1:A252)&gt;$K$2,"",INDEX(A$2:A$500,SMALL(IF(A$2:A$500&lt;&gt;"",IF(MONTH($A$2:$A$500)=$D$1,ROW(A$2:A$500)-ROW(A$2)+1)),ROWS($A$1:A252))))</f>
        <v/>
      </c>
      <c r="H253" s="11" t="str">
        <f t="array" ref="H253">IF(ROWS($A$1:B252)&gt;$K$2,"",INDEX(B$2:B$500,SMALL(IF(B$2:B$500&lt;&gt;"",IF(MONTH($A$2:$A$500)=$D$1,ROW(B$2:B$500)-ROW(B$2)+1)),ROWS($A$1:B252))))</f>
        <v/>
      </c>
    </row>
    <row r="254" spans="1:8">
      <c r="A254" s="3"/>
      <c r="B254" s="4"/>
      <c r="G254" s="10" t="str">
        <f t="array" ref="G254">IF(ROWS($A$1:A253)&gt;$K$2,"",INDEX(A$2:A$500,SMALL(IF(A$2:A$500&lt;&gt;"",IF(MONTH($A$2:$A$500)=$D$1,ROW(A$2:A$500)-ROW(A$2)+1)),ROWS($A$1:A253))))</f>
        <v/>
      </c>
      <c r="H254" s="11" t="str">
        <f t="array" ref="H254">IF(ROWS($A$1:B253)&gt;$K$2,"",INDEX(B$2:B$500,SMALL(IF(B$2:B$500&lt;&gt;"",IF(MONTH($A$2:$A$500)=$D$1,ROW(B$2:B$500)-ROW(B$2)+1)),ROWS($A$1:B253))))</f>
        <v/>
      </c>
    </row>
    <row r="255" spans="1:8">
      <c r="A255" s="3"/>
      <c r="B255" s="4"/>
      <c r="G255" s="10" t="str">
        <f t="array" ref="G255">IF(ROWS($A$1:A254)&gt;$K$2,"",INDEX(A$2:A$500,SMALL(IF(A$2:A$500&lt;&gt;"",IF(MONTH($A$2:$A$500)=$D$1,ROW(A$2:A$500)-ROW(A$2)+1)),ROWS($A$1:A254))))</f>
        <v/>
      </c>
      <c r="H255" s="11" t="str">
        <f t="array" ref="H255">IF(ROWS($A$1:B254)&gt;$K$2,"",INDEX(B$2:B$500,SMALL(IF(B$2:B$500&lt;&gt;"",IF(MONTH($A$2:$A$500)=$D$1,ROW(B$2:B$500)-ROW(B$2)+1)),ROWS($A$1:B254))))</f>
        <v/>
      </c>
    </row>
    <row r="256" spans="1:8">
      <c r="A256" s="3"/>
      <c r="B256" s="4"/>
      <c r="G256" s="10" t="str">
        <f t="array" ref="G256">IF(ROWS($A$1:A255)&gt;$K$2,"",INDEX(A$2:A$500,SMALL(IF(A$2:A$500&lt;&gt;"",IF(MONTH($A$2:$A$500)=$D$1,ROW(A$2:A$500)-ROW(A$2)+1)),ROWS($A$1:A255))))</f>
        <v/>
      </c>
      <c r="H256" s="11" t="str">
        <f t="array" ref="H256">IF(ROWS($A$1:B255)&gt;$K$2,"",INDEX(B$2:B$500,SMALL(IF(B$2:B$500&lt;&gt;"",IF(MONTH($A$2:$A$500)=$D$1,ROW(B$2:B$500)-ROW(B$2)+1)),ROWS($A$1:B255))))</f>
        <v/>
      </c>
    </row>
    <row r="257" spans="1:8">
      <c r="A257" s="3"/>
      <c r="B257" s="4"/>
      <c r="G257" s="10" t="str">
        <f t="array" ref="G257">IF(ROWS($A$1:A256)&gt;$K$2,"",INDEX(A$2:A$500,SMALL(IF(A$2:A$500&lt;&gt;"",IF(MONTH($A$2:$A$500)=$D$1,ROW(A$2:A$500)-ROW(A$2)+1)),ROWS($A$1:A256))))</f>
        <v/>
      </c>
      <c r="H257" s="11" t="str">
        <f t="array" ref="H257">IF(ROWS($A$1:B256)&gt;$K$2,"",INDEX(B$2:B$500,SMALL(IF(B$2:B$500&lt;&gt;"",IF(MONTH($A$2:$A$500)=$D$1,ROW(B$2:B$500)-ROW(B$2)+1)),ROWS($A$1:B256))))</f>
        <v/>
      </c>
    </row>
    <row r="258" spans="1:8">
      <c r="A258" s="3"/>
      <c r="B258" s="4"/>
      <c r="G258" s="10" t="str">
        <f t="array" ref="G258">IF(ROWS($A$1:A257)&gt;$K$2,"",INDEX(A$2:A$500,SMALL(IF(A$2:A$500&lt;&gt;"",IF(MONTH($A$2:$A$500)=$D$1,ROW(A$2:A$500)-ROW(A$2)+1)),ROWS($A$1:A257))))</f>
        <v/>
      </c>
      <c r="H258" s="11" t="str">
        <f t="array" ref="H258">IF(ROWS($A$1:B257)&gt;$K$2,"",INDEX(B$2:B$500,SMALL(IF(B$2:B$500&lt;&gt;"",IF(MONTH($A$2:$A$500)=$D$1,ROW(B$2:B$500)-ROW(B$2)+1)),ROWS($A$1:B257))))</f>
        <v/>
      </c>
    </row>
    <row r="259" spans="1:8">
      <c r="A259" s="3"/>
      <c r="B259" s="4"/>
      <c r="G259" s="10" t="str">
        <f t="array" ref="G259">IF(ROWS($A$1:A258)&gt;$K$2,"",INDEX(A$2:A$500,SMALL(IF(A$2:A$500&lt;&gt;"",IF(MONTH($A$2:$A$500)=$D$1,ROW(A$2:A$500)-ROW(A$2)+1)),ROWS($A$1:A258))))</f>
        <v/>
      </c>
      <c r="H259" s="11" t="str">
        <f t="array" ref="H259">IF(ROWS($A$1:B258)&gt;$K$2,"",INDEX(B$2:B$500,SMALL(IF(B$2:B$500&lt;&gt;"",IF(MONTH($A$2:$A$500)=$D$1,ROW(B$2:B$500)-ROW(B$2)+1)),ROWS($A$1:B258))))</f>
        <v/>
      </c>
    </row>
    <row r="260" spans="1:8">
      <c r="A260" s="3"/>
      <c r="B260" s="4"/>
      <c r="G260" s="10" t="str">
        <f t="array" ref="G260">IF(ROWS($A$1:A259)&gt;$K$2,"",INDEX(A$2:A$500,SMALL(IF(A$2:A$500&lt;&gt;"",IF(MONTH($A$2:$A$500)=$D$1,ROW(A$2:A$500)-ROW(A$2)+1)),ROWS($A$1:A259))))</f>
        <v/>
      </c>
      <c r="H260" s="11" t="str">
        <f t="array" ref="H260">IF(ROWS($A$1:B259)&gt;$K$2,"",INDEX(B$2:B$500,SMALL(IF(B$2:B$500&lt;&gt;"",IF(MONTH($A$2:$A$500)=$D$1,ROW(B$2:B$500)-ROW(B$2)+1)),ROWS($A$1:B259))))</f>
        <v/>
      </c>
    </row>
    <row r="261" spans="1:8">
      <c r="A261" s="3"/>
      <c r="B261" s="4"/>
      <c r="G261" s="10" t="str">
        <f t="array" ref="G261">IF(ROWS($A$1:A260)&gt;$K$2,"",INDEX(A$2:A$500,SMALL(IF(A$2:A$500&lt;&gt;"",IF(MONTH($A$2:$A$500)=$D$1,ROW(A$2:A$500)-ROW(A$2)+1)),ROWS($A$1:A260))))</f>
        <v/>
      </c>
      <c r="H261" s="11" t="str">
        <f t="array" ref="H261">IF(ROWS($A$1:B260)&gt;$K$2,"",INDEX(B$2:B$500,SMALL(IF(B$2:B$500&lt;&gt;"",IF(MONTH($A$2:$A$500)=$D$1,ROW(B$2:B$500)-ROW(B$2)+1)),ROWS($A$1:B260))))</f>
        <v/>
      </c>
    </row>
    <row r="262" spans="1:8">
      <c r="A262" s="3"/>
      <c r="B262" s="4"/>
      <c r="G262" s="10" t="str">
        <f t="array" ref="G262">IF(ROWS($A$1:A261)&gt;$K$2,"",INDEX(A$2:A$500,SMALL(IF(A$2:A$500&lt;&gt;"",IF(MONTH($A$2:$A$500)=$D$1,ROW(A$2:A$500)-ROW(A$2)+1)),ROWS($A$1:A261))))</f>
        <v/>
      </c>
      <c r="H262" s="11" t="str">
        <f t="array" ref="H262">IF(ROWS($A$1:B261)&gt;$K$2,"",INDEX(B$2:B$500,SMALL(IF(B$2:B$500&lt;&gt;"",IF(MONTH($A$2:$A$500)=$D$1,ROW(B$2:B$500)-ROW(B$2)+1)),ROWS($A$1:B261))))</f>
        <v/>
      </c>
    </row>
    <row r="263" spans="1:8">
      <c r="A263" s="3"/>
      <c r="B263" s="4"/>
      <c r="G263" s="10" t="str">
        <f t="array" ref="G263">IF(ROWS($A$1:A262)&gt;$K$2,"",INDEX(A$2:A$500,SMALL(IF(A$2:A$500&lt;&gt;"",IF(MONTH($A$2:$A$500)=$D$1,ROW(A$2:A$500)-ROW(A$2)+1)),ROWS($A$1:A262))))</f>
        <v/>
      </c>
      <c r="H263" s="11" t="str">
        <f t="array" ref="H263">IF(ROWS($A$1:B262)&gt;$K$2,"",INDEX(B$2:B$500,SMALL(IF(B$2:B$500&lt;&gt;"",IF(MONTH($A$2:$A$500)=$D$1,ROW(B$2:B$500)-ROW(B$2)+1)),ROWS($A$1:B262))))</f>
        <v/>
      </c>
    </row>
    <row r="264" spans="1:8">
      <c r="A264" s="3"/>
      <c r="B264" s="4"/>
      <c r="G264" s="10" t="str">
        <f t="array" ref="G264">IF(ROWS($A$1:A263)&gt;$K$2,"",INDEX(A$2:A$500,SMALL(IF(A$2:A$500&lt;&gt;"",IF(MONTH($A$2:$A$500)=$D$1,ROW(A$2:A$500)-ROW(A$2)+1)),ROWS($A$1:A263))))</f>
        <v/>
      </c>
      <c r="H264" s="11" t="str">
        <f t="array" ref="H264">IF(ROWS($A$1:B263)&gt;$K$2,"",INDEX(B$2:B$500,SMALL(IF(B$2:B$500&lt;&gt;"",IF(MONTH($A$2:$A$500)=$D$1,ROW(B$2:B$500)-ROW(B$2)+1)),ROWS($A$1:B263))))</f>
        <v/>
      </c>
    </row>
    <row r="265" spans="1:8">
      <c r="A265" s="3"/>
      <c r="B265" s="4"/>
      <c r="G265" s="10" t="str">
        <f t="array" ref="G265">IF(ROWS($A$1:A264)&gt;$K$2,"",INDEX(A$2:A$500,SMALL(IF(A$2:A$500&lt;&gt;"",IF(MONTH($A$2:$A$500)=$D$1,ROW(A$2:A$500)-ROW(A$2)+1)),ROWS($A$1:A264))))</f>
        <v/>
      </c>
      <c r="H265" s="11" t="str">
        <f t="array" ref="H265">IF(ROWS($A$1:B264)&gt;$K$2,"",INDEX(B$2:B$500,SMALL(IF(B$2:B$500&lt;&gt;"",IF(MONTH($A$2:$A$500)=$D$1,ROW(B$2:B$500)-ROW(B$2)+1)),ROWS($A$1:B264))))</f>
        <v/>
      </c>
    </row>
    <row r="266" spans="1:8">
      <c r="A266" s="3"/>
      <c r="B266" s="4"/>
      <c r="G266" s="10" t="str">
        <f t="array" ref="G266">IF(ROWS($A$1:A265)&gt;$K$2,"",INDEX(A$2:A$500,SMALL(IF(A$2:A$500&lt;&gt;"",IF(MONTH($A$2:$A$500)=$D$1,ROW(A$2:A$500)-ROW(A$2)+1)),ROWS($A$1:A265))))</f>
        <v/>
      </c>
      <c r="H266" s="11" t="str">
        <f t="array" ref="H266">IF(ROWS($A$1:B265)&gt;$K$2,"",INDEX(B$2:B$500,SMALL(IF(B$2:B$500&lt;&gt;"",IF(MONTH($A$2:$A$500)=$D$1,ROW(B$2:B$500)-ROW(B$2)+1)),ROWS($A$1:B265))))</f>
        <v/>
      </c>
    </row>
    <row r="267" spans="1:8">
      <c r="A267" s="3"/>
      <c r="B267" s="4"/>
      <c r="G267" s="10" t="str">
        <f t="array" ref="G267">IF(ROWS($A$1:A266)&gt;$K$2,"",INDEX(A$2:A$500,SMALL(IF(A$2:A$500&lt;&gt;"",IF(MONTH($A$2:$A$500)=$D$1,ROW(A$2:A$500)-ROW(A$2)+1)),ROWS($A$1:A266))))</f>
        <v/>
      </c>
      <c r="H267" s="11" t="str">
        <f t="array" ref="H267">IF(ROWS($A$1:B266)&gt;$K$2,"",INDEX(B$2:B$500,SMALL(IF(B$2:B$500&lt;&gt;"",IF(MONTH($A$2:$A$500)=$D$1,ROW(B$2:B$500)-ROW(B$2)+1)),ROWS($A$1:B266))))</f>
        <v/>
      </c>
    </row>
    <row r="268" spans="1:8">
      <c r="A268" s="3"/>
      <c r="B268" s="4"/>
      <c r="G268" s="10" t="str">
        <f t="array" ref="G268">IF(ROWS($A$1:A267)&gt;$K$2,"",INDEX(A$2:A$500,SMALL(IF(A$2:A$500&lt;&gt;"",IF(MONTH($A$2:$A$500)=$D$1,ROW(A$2:A$500)-ROW(A$2)+1)),ROWS($A$1:A267))))</f>
        <v/>
      </c>
      <c r="H268" s="11" t="str">
        <f t="array" ref="H268">IF(ROWS($A$1:B267)&gt;$K$2,"",INDEX(B$2:B$500,SMALL(IF(B$2:B$500&lt;&gt;"",IF(MONTH($A$2:$A$500)=$D$1,ROW(B$2:B$500)-ROW(B$2)+1)),ROWS($A$1:B267))))</f>
        <v/>
      </c>
    </row>
    <row r="269" spans="1:8">
      <c r="A269" s="3"/>
      <c r="B269" s="4"/>
      <c r="G269" s="10" t="str">
        <f t="array" ref="G269">IF(ROWS($A$1:A268)&gt;$K$2,"",INDEX(A$2:A$500,SMALL(IF(A$2:A$500&lt;&gt;"",IF(MONTH($A$2:$A$500)=$D$1,ROW(A$2:A$500)-ROW(A$2)+1)),ROWS($A$1:A268))))</f>
        <v/>
      </c>
      <c r="H269" s="11" t="str">
        <f t="array" ref="H269">IF(ROWS($A$1:B268)&gt;$K$2,"",INDEX(B$2:B$500,SMALL(IF(B$2:B$500&lt;&gt;"",IF(MONTH($A$2:$A$500)=$D$1,ROW(B$2:B$500)-ROW(B$2)+1)),ROWS($A$1:B268))))</f>
        <v/>
      </c>
    </row>
    <row r="270" spans="1:8">
      <c r="A270" s="3"/>
      <c r="B270" s="4"/>
      <c r="G270" s="10" t="str">
        <f t="array" ref="G270">IF(ROWS($A$1:A269)&gt;$K$2,"",INDEX(A$2:A$500,SMALL(IF(A$2:A$500&lt;&gt;"",IF(MONTH($A$2:$A$500)=$D$1,ROW(A$2:A$500)-ROW(A$2)+1)),ROWS($A$1:A269))))</f>
        <v/>
      </c>
      <c r="H270" s="11" t="str">
        <f t="array" ref="H270">IF(ROWS($A$1:B269)&gt;$K$2,"",INDEX(B$2:B$500,SMALL(IF(B$2:B$500&lt;&gt;"",IF(MONTH($A$2:$A$500)=$D$1,ROW(B$2:B$500)-ROW(B$2)+1)),ROWS($A$1:B269))))</f>
        <v/>
      </c>
    </row>
    <row r="271" spans="1:8">
      <c r="A271" s="3"/>
      <c r="B271" s="4"/>
      <c r="G271" s="10" t="str">
        <f t="array" ref="G271">IF(ROWS($A$1:A270)&gt;$K$2,"",INDEX(A$2:A$500,SMALL(IF(A$2:A$500&lt;&gt;"",IF(MONTH($A$2:$A$500)=$D$1,ROW(A$2:A$500)-ROW(A$2)+1)),ROWS($A$1:A270))))</f>
        <v/>
      </c>
      <c r="H271" s="11" t="str">
        <f t="array" ref="H271">IF(ROWS($A$1:B270)&gt;$K$2,"",INDEX(B$2:B$500,SMALL(IF(B$2:B$500&lt;&gt;"",IF(MONTH($A$2:$A$500)=$D$1,ROW(B$2:B$500)-ROW(B$2)+1)),ROWS($A$1:B270))))</f>
        <v/>
      </c>
    </row>
    <row r="272" spans="1:8">
      <c r="A272" s="3"/>
      <c r="B272" s="4"/>
      <c r="G272" s="10" t="str">
        <f t="array" ref="G272">IF(ROWS($A$1:A271)&gt;$K$2,"",INDEX(A$2:A$500,SMALL(IF(A$2:A$500&lt;&gt;"",IF(MONTH($A$2:$A$500)=$D$1,ROW(A$2:A$500)-ROW(A$2)+1)),ROWS($A$1:A271))))</f>
        <v/>
      </c>
      <c r="H272" s="11" t="str">
        <f t="array" ref="H272">IF(ROWS($A$1:B271)&gt;$K$2,"",INDEX(B$2:B$500,SMALL(IF(B$2:B$500&lt;&gt;"",IF(MONTH($A$2:$A$500)=$D$1,ROW(B$2:B$500)-ROW(B$2)+1)),ROWS($A$1:B271))))</f>
        <v/>
      </c>
    </row>
    <row r="273" spans="1:8">
      <c r="A273" s="3"/>
      <c r="B273" s="4"/>
      <c r="G273" s="10" t="str">
        <f t="array" ref="G273">IF(ROWS($A$1:A272)&gt;$K$2,"",INDEX(A$2:A$500,SMALL(IF(A$2:A$500&lt;&gt;"",IF(MONTH($A$2:$A$500)=$D$1,ROW(A$2:A$500)-ROW(A$2)+1)),ROWS($A$1:A272))))</f>
        <v/>
      </c>
      <c r="H273" s="11" t="str">
        <f t="array" ref="H273">IF(ROWS($A$1:B272)&gt;$K$2,"",INDEX(B$2:B$500,SMALL(IF(B$2:B$500&lt;&gt;"",IF(MONTH($A$2:$A$500)=$D$1,ROW(B$2:B$500)-ROW(B$2)+1)),ROWS($A$1:B272))))</f>
        <v/>
      </c>
    </row>
    <row r="274" spans="1:8">
      <c r="A274" s="3"/>
      <c r="B274" s="4"/>
      <c r="G274" s="10" t="str">
        <f t="array" ref="G274">IF(ROWS($A$1:A273)&gt;$K$2,"",INDEX(A$2:A$500,SMALL(IF(A$2:A$500&lt;&gt;"",IF(MONTH($A$2:$A$500)=$D$1,ROW(A$2:A$500)-ROW(A$2)+1)),ROWS($A$1:A273))))</f>
        <v/>
      </c>
      <c r="H274" s="11" t="str">
        <f t="array" ref="H274">IF(ROWS($A$1:B273)&gt;$K$2,"",INDEX(B$2:B$500,SMALL(IF(B$2:B$500&lt;&gt;"",IF(MONTH($A$2:$A$500)=$D$1,ROW(B$2:B$500)-ROW(B$2)+1)),ROWS($A$1:B273))))</f>
        <v/>
      </c>
    </row>
    <row r="275" spans="1:8">
      <c r="A275" s="3"/>
      <c r="B275" s="4"/>
      <c r="G275" s="10" t="str">
        <f t="array" ref="G275">IF(ROWS($A$1:A274)&gt;$K$2,"",INDEX(A$2:A$500,SMALL(IF(A$2:A$500&lt;&gt;"",IF(MONTH($A$2:$A$500)=$D$1,ROW(A$2:A$500)-ROW(A$2)+1)),ROWS($A$1:A274))))</f>
        <v/>
      </c>
      <c r="H275" s="11" t="str">
        <f t="array" ref="H275">IF(ROWS($A$1:B274)&gt;$K$2,"",INDEX(B$2:B$500,SMALL(IF(B$2:B$500&lt;&gt;"",IF(MONTH($A$2:$A$500)=$D$1,ROW(B$2:B$500)-ROW(B$2)+1)),ROWS($A$1:B274))))</f>
        <v/>
      </c>
    </row>
    <row r="276" spans="1:8">
      <c r="A276" s="3"/>
      <c r="B276" s="4"/>
      <c r="G276" s="10" t="str">
        <f t="array" ref="G276">IF(ROWS($A$1:A275)&gt;$K$2,"",INDEX(A$2:A$500,SMALL(IF(A$2:A$500&lt;&gt;"",IF(MONTH($A$2:$A$500)=$D$1,ROW(A$2:A$500)-ROW(A$2)+1)),ROWS($A$1:A275))))</f>
        <v/>
      </c>
      <c r="H276" s="11" t="str">
        <f t="array" ref="H276">IF(ROWS($A$1:B275)&gt;$K$2,"",INDEX(B$2:B$500,SMALL(IF(B$2:B$500&lt;&gt;"",IF(MONTH($A$2:$A$500)=$D$1,ROW(B$2:B$500)-ROW(B$2)+1)),ROWS($A$1:B275))))</f>
        <v/>
      </c>
    </row>
    <row r="277" spans="1:8">
      <c r="A277" s="3"/>
      <c r="B277" s="4"/>
      <c r="G277" s="10" t="str">
        <f t="array" ref="G277">IF(ROWS($A$1:A276)&gt;$K$2,"",INDEX(A$2:A$500,SMALL(IF(A$2:A$500&lt;&gt;"",IF(MONTH($A$2:$A$500)=$D$1,ROW(A$2:A$500)-ROW(A$2)+1)),ROWS($A$1:A276))))</f>
        <v/>
      </c>
      <c r="H277" s="11" t="str">
        <f t="array" ref="H277">IF(ROWS($A$1:B276)&gt;$K$2,"",INDEX(B$2:B$500,SMALL(IF(B$2:B$500&lt;&gt;"",IF(MONTH($A$2:$A$500)=$D$1,ROW(B$2:B$500)-ROW(B$2)+1)),ROWS($A$1:B276))))</f>
        <v/>
      </c>
    </row>
    <row r="278" spans="1:8">
      <c r="A278" s="3"/>
      <c r="B278" s="4"/>
      <c r="G278" s="10" t="str">
        <f t="array" ref="G278">IF(ROWS($A$1:A277)&gt;$K$2,"",INDEX(A$2:A$500,SMALL(IF(A$2:A$500&lt;&gt;"",IF(MONTH($A$2:$A$500)=$D$1,ROW(A$2:A$500)-ROW(A$2)+1)),ROWS($A$1:A277))))</f>
        <v/>
      </c>
      <c r="H278" s="11" t="str">
        <f t="array" ref="H278">IF(ROWS($A$1:B277)&gt;$K$2,"",INDEX(B$2:B$500,SMALL(IF(B$2:B$500&lt;&gt;"",IF(MONTH($A$2:$A$500)=$D$1,ROW(B$2:B$500)-ROW(B$2)+1)),ROWS($A$1:B277))))</f>
        <v/>
      </c>
    </row>
    <row r="279" spans="1:8">
      <c r="A279" s="3"/>
      <c r="B279" s="4"/>
      <c r="G279" s="10" t="str">
        <f t="array" ref="G279">IF(ROWS($A$1:A278)&gt;$K$2,"",INDEX(A$2:A$500,SMALL(IF(A$2:A$500&lt;&gt;"",IF(MONTH($A$2:$A$500)=$D$1,ROW(A$2:A$500)-ROW(A$2)+1)),ROWS($A$1:A278))))</f>
        <v/>
      </c>
      <c r="H279" s="11" t="str">
        <f t="array" ref="H279">IF(ROWS($A$1:B278)&gt;$K$2,"",INDEX(B$2:B$500,SMALL(IF(B$2:B$500&lt;&gt;"",IF(MONTH($A$2:$A$500)=$D$1,ROW(B$2:B$500)-ROW(B$2)+1)),ROWS($A$1:B278))))</f>
        <v/>
      </c>
    </row>
    <row r="280" spans="1:8">
      <c r="A280" s="3"/>
      <c r="B280" s="4"/>
      <c r="G280" s="10" t="str">
        <f t="array" ref="G280">IF(ROWS($A$1:A279)&gt;$K$2,"",INDEX(A$2:A$500,SMALL(IF(A$2:A$500&lt;&gt;"",IF(MONTH($A$2:$A$500)=$D$1,ROW(A$2:A$500)-ROW(A$2)+1)),ROWS($A$1:A279))))</f>
        <v/>
      </c>
      <c r="H280" s="11" t="str">
        <f t="array" ref="H280">IF(ROWS($A$1:B279)&gt;$K$2,"",INDEX(B$2:B$500,SMALL(IF(B$2:B$500&lt;&gt;"",IF(MONTH($A$2:$A$500)=$D$1,ROW(B$2:B$500)-ROW(B$2)+1)),ROWS($A$1:B279))))</f>
        <v/>
      </c>
    </row>
    <row r="281" spans="1:8">
      <c r="A281" s="3"/>
      <c r="B281" s="4"/>
      <c r="G281" s="10" t="str">
        <f t="array" ref="G281">IF(ROWS($A$1:A280)&gt;$K$2,"",INDEX(A$2:A$500,SMALL(IF(A$2:A$500&lt;&gt;"",IF(MONTH($A$2:$A$500)=$D$1,ROW(A$2:A$500)-ROW(A$2)+1)),ROWS($A$1:A280))))</f>
        <v/>
      </c>
      <c r="H281" s="11" t="str">
        <f t="array" ref="H281">IF(ROWS($A$1:B280)&gt;$K$2,"",INDEX(B$2:B$500,SMALL(IF(B$2:B$500&lt;&gt;"",IF(MONTH($A$2:$A$500)=$D$1,ROW(B$2:B$500)-ROW(B$2)+1)),ROWS($A$1:B280))))</f>
        <v/>
      </c>
    </row>
    <row r="282" spans="1:8">
      <c r="A282" s="3"/>
      <c r="B282" s="4"/>
      <c r="G282" s="10" t="str">
        <f t="array" ref="G282">IF(ROWS($A$1:A281)&gt;$K$2,"",INDEX(A$2:A$500,SMALL(IF(A$2:A$500&lt;&gt;"",IF(MONTH($A$2:$A$500)=$D$1,ROW(A$2:A$500)-ROW(A$2)+1)),ROWS($A$1:A281))))</f>
        <v/>
      </c>
      <c r="H282" s="11" t="str">
        <f t="array" ref="H282">IF(ROWS($A$1:B281)&gt;$K$2,"",INDEX(B$2:B$500,SMALL(IF(B$2:B$500&lt;&gt;"",IF(MONTH($A$2:$A$500)=$D$1,ROW(B$2:B$500)-ROW(B$2)+1)),ROWS($A$1:B281))))</f>
        <v/>
      </c>
    </row>
    <row r="283" spans="1:8">
      <c r="A283" s="3"/>
      <c r="B283" s="4"/>
      <c r="G283" s="10" t="str">
        <f t="array" ref="G283">IF(ROWS($A$1:A282)&gt;$K$2,"",INDEX(A$2:A$500,SMALL(IF(A$2:A$500&lt;&gt;"",IF(MONTH($A$2:$A$500)=$D$1,ROW(A$2:A$500)-ROW(A$2)+1)),ROWS($A$1:A282))))</f>
        <v/>
      </c>
      <c r="H283" s="11" t="str">
        <f t="array" ref="H283">IF(ROWS($A$1:B282)&gt;$K$2,"",INDEX(B$2:B$500,SMALL(IF(B$2:B$500&lt;&gt;"",IF(MONTH($A$2:$A$500)=$D$1,ROW(B$2:B$500)-ROW(B$2)+1)),ROWS($A$1:B282))))</f>
        <v/>
      </c>
    </row>
    <row r="284" spans="1:8">
      <c r="A284" s="3"/>
      <c r="B284" s="4"/>
      <c r="G284" s="10" t="str">
        <f t="array" ref="G284">IF(ROWS($A$1:A283)&gt;$K$2,"",INDEX(A$2:A$500,SMALL(IF(A$2:A$500&lt;&gt;"",IF(MONTH($A$2:$A$500)=$D$1,ROW(A$2:A$500)-ROW(A$2)+1)),ROWS($A$1:A283))))</f>
        <v/>
      </c>
      <c r="H284" s="11" t="str">
        <f t="array" ref="H284">IF(ROWS($A$1:B283)&gt;$K$2,"",INDEX(B$2:B$500,SMALL(IF(B$2:B$500&lt;&gt;"",IF(MONTH($A$2:$A$500)=$D$1,ROW(B$2:B$500)-ROW(B$2)+1)),ROWS($A$1:B283))))</f>
        <v/>
      </c>
    </row>
    <row r="285" spans="1:8">
      <c r="A285" s="3"/>
      <c r="B285" s="4"/>
      <c r="G285" s="10" t="str">
        <f t="array" ref="G285">IF(ROWS($A$1:A284)&gt;$K$2,"",INDEX(A$2:A$500,SMALL(IF(A$2:A$500&lt;&gt;"",IF(MONTH($A$2:$A$500)=$D$1,ROW(A$2:A$500)-ROW(A$2)+1)),ROWS($A$1:A284))))</f>
        <v/>
      </c>
      <c r="H285" s="11" t="str">
        <f t="array" ref="H285">IF(ROWS($A$1:B284)&gt;$K$2,"",INDEX(B$2:B$500,SMALL(IF(B$2:B$500&lt;&gt;"",IF(MONTH($A$2:$A$500)=$D$1,ROW(B$2:B$500)-ROW(B$2)+1)),ROWS($A$1:B284))))</f>
        <v/>
      </c>
    </row>
    <row r="286" spans="1:8">
      <c r="A286" s="3"/>
      <c r="B286" s="4"/>
      <c r="G286" s="10" t="str">
        <f t="array" ref="G286">IF(ROWS($A$1:A285)&gt;$K$2,"",INDEX(A$2:A$500,SMALL(IF(A$2:A$500&lt;&gt;"",IF(MONTH($A$2:$A$500)=$D$1,ROW(A$2:A$500)-ROW(A$2)+1)),ROWS($A$1:A285))))</f>
        <v/>
      </c>
      <c r="H286" s="11" t="str">
        <f t="array" ref="H286">IF(ROWS($A$1:B285)&gt;$K$2,"",INDEX(B$2:B$500,SMALL(IF(B$2:B$500&lt;&gt;"",IF(MONTH($A$2:$A$500)=$D$1,ROW(B$2:B$500)-ROW(B$2)+1)),ROWS($A$1:B285))))</f>
        <v/>
      </c>
    </row>
    <row r="287" spans="1:8">
      <c r="A287" s="3"/>
      <c r="B287" s="4"/>
      <c r="G287" s="10" t="str">
        <f t="array" ref="G287">IF(ROWS($A$1:A286)&gt;$K$2,"",INDEX(A$2:A$500,SMALL(IF(A$2:A$500&lt;&gt;"",IF(MONTH($A$2:$A$500)=$D$1,ROW(A$2:A$500)-ROW(A$2)+1)),ROWS($A$1:A286))))</f>
        <v/>
      </c>
      <c r="H287" s="11" t="str">
        <f t="array" ref="H287">IF(ROWS($A$1:B286)&gt;$K$2,"",INDEX(B$2:B$500,SMALL(IF(B$2:B$500&lt;&gt;"",IF(MONTH($A$2:$A$500)=$D$1,ROW(B$2:B$500)-ROW(B$2)+1)),ROWS($A$1:B286))))</f>
        <v/>
      </c>
    </row>
    <row r="288" spans="1:8">
      <c r="A288" s="3"/>
      <c r="B288" s="4"/>
      <c r="G288" s="10" t="str">
        <f t="array" ref="G288">IF(ROWS($A$1:A287)&gt;$K$2,"",INDEX(A$2:A$500,SMALL(IF(A$2:A$500&lt;&gt;"",IF(MONTH($A$2:$A$500)=$D$1,ROW(A$2:A$500)-ROW(A$2)+1)),ROWS($A$1:A287))))</f>
        <v/>
      </c>
      <c r="H288" s="11" t="str">
        <f t="array" ref="H288">IF(ROWS($A$1:B287)&gt;$K$2,"",INDEX(B$2:B$500,SMALL(IF(B$2:B$500&lt;&gt;"",IF(MONTH($A$2:$A$500)=$D$1,ROW(B$2:B$500)-ROW(B$2)+1)),ROWS($A$1:B287))))</f>
        <v/>
      </c>
    </row>
    <row r="289" spans="1:8">
      <c r="A289" s="3"/>
      <c r="B289" s="4"/>
      <c r="G289" s="10" t="str">
        <f t="array" ref="G289">IF(ROWS($A$1:A288)&gt;$K$2,"",INDEX(A$2:A$500,SMALL(IF(A$2:A$500&lt;&gt;"",IF(MONTH($A$2:$A$500)=$D$1,ROW(A$2:A$500)-ROW(A$2)+1)),ROWS($A$1:A288))))</f>
        <v/>
      </c>
      <c r="H289" s="11" t="str">
        <f t="array" ref="H289">IF(ROWS($A$1:B288)&gt;$K$2,"",INDEX(B$2:B$500,SMALL(IF(B$2:B$500&lt;&gt;"",IF(MONTH($A$2:$A$500)=$D$1,ROW(B$2:B$500)-ROW(B$2)+1)),ROWS($A$1:B288))))</f>
        <v/>
      </c>
    </row>
    <row r="290" spans="1:8">
      <c r="A290" s="3"/>
      <c r="B290" s="4"/>
      <c r="G290" s="10" t="str">
        <f t="array" ref="G290">IF(ROWS($A$1:A289)&gt;$K$2,"",INDEX(A$2:A$500,SMALL(IF(A$2:A$500&lt;&gt;"",IF(MONTH($A$2:$A$500)=$D$1,ROW(A$2:A$500)-ROW(A$2)+1)),ROWS($A$1:A289))))</f>
        <v/>
      </c>
      <c r="H290" s="11" t="str">
        <f t="array" ref="H290">IF(ROWS($A$1:B289)&gt;$K$2,"",INDEX(B$2:B$500,SMALL(IF(B$2:B$500&lt;&gt;"",IF(MONTH($A$2:$A$500)=$D$1,ROW(B$2:B$500)-ROW(B$2)+1)),ROWS($A$1:B289))))</f>
        <v/>
      </c>
    </row>
    <row r="291" spans="1:8">
      <c r="A291" s="3"/>
      <c r="B291" s="4"/>
      <c r="G291" s="10" t="str">
        <f t="array" ref="G291">IF(ROWS($A$1:A290)&gt;$K$2,"",INDEX(A$2:A$500,SMALL(IF(A$2:A$500&lt;&gt;"",IF(MONTH($A$2:$A$500)=$D$1,ROW(A$2:A$500)-ROW(A$2)+1)),ROWS($A$1:A290))))</f>
        <v/>
      </c>
      <c r="H291" s="11" t="str">
        <f t="array" ref="H291">IF(ROWS($A$1:B290)&gt;$K$2,"",INDEX(B$2:B$500,SMALL(IF(B$2:B$500&lt;&gt;"",IF(MONTH($A$2:$A$500)=$D$1,ROW(B$2:B$500)-ROW(B$2)+1)),ROWS($A$1:B290))))</f>
        <v/>
      </c>
    </row>
    <row r="292" spans="1:8">
      <c r="A292" s="3"/>
      <c r="B292" s="4"/>
      <c r="G292" s="10" t="str">
        <f t="array" ref="G292">IF(ROWS($A$1:A291)&gt;$K$2,"",INDEX(A$2:A$500,SMALL(IF(A$2:A$500&lt;&gt;"",IF(MONTH($A$2:$A$500)=$D$1,ROW(A$2:A$500)-ROW(A$2)+1)),ROWS($A$1:A291))))</f>
        <v/>
      </c>
      <c r="H292" s="11" t="str">
        <f t="array" ref="H292">IF(ROWS($A$1:B291)&gt;$K$2,"",INDEX(B$2:B$500,SMALL(IF(B$2:B$500&lt;&gt;"",IF(MONTH($A$2:$A$500)=$D$1,ROW(B$2:B$500)-ROW(B$2)+1)),ROWS($A$1:B291))))</f>
        <v/>
      </c>
    </row>
    <row r="293" spans="1:8">
      <c r="A293" s="3"/>
      <c r="B293" s="4"/>
      <c r="G293" s="10" t="str">
        <f t="array" ref="G293">IF(ROWS($A$1:A292)&gt;$K$2,"",INDEX(A$2:A$500,SMALL(IF(A$2:A$500&lt;&gt;"",IF(MONTH($A$2:$A$500)=$D$1,ROW(A$2:A$500)-ROW(A$2)+1)),ROWS($A$1:A292))))</f>
        <v/>
      </c>
      <c r="H293" s="11" t="str">
        <f t="array" ref="H293">IF(ROWS($A$1:B292)&gt;$K$2,"",INDEX(B$2:B$500,SMALL(IF(B$2:B$500&lt;&gt;"",IF(MONTH($A$2:$A$500)=$D$1,ROW(B$2:B$500)-ROW(B$2)+1)),ROWS($A$1:B292))))</f>
        <v/>
      </c>
    </row>
    <row r="294" spans="1:8">
      <c r="A294" s="3"/>
      <c r="B294" s="4"/>
      <c r="G294" s="10" t="str">
        <f t="array" ref="G294">IF(ROWS($A$1:A293)&gt;$K$2,"",INDEX(A$2:A$500,SMALL(IF(A$2:A$500&lt;&gt;"",IF(MONTH($A$2:$A$500)=$D$1,ROW(A$2:A$500)-ROW(A$2)+1)),ROWS($A$1:A293))))</f>
        <v/>
      </c>
      <c r="H294" s="11" t="str">
        <f t="array" ref="H294">IF(ROWS($A$1:B293)&gt;$K$2,"",INDEX(B$2:B$500,SMALL(IF(B$2:B$500&lt;&gt;"",IF(MONTH($A$2:$A$500)=$D$1,ROW(B$2:B$500)-ROW(B$2)+1)),ROWS($A$1:B293))))</f>
        <v/>
      </c>
    </row>
    <row r="295" spans="1:8">
      <c r="A295" s="3"/>
      <c r="B295" s="4"/>
      <c r="G295" s="10" t="str">
        <f t="array" ref="G295">IF(ROWS($A$1:A294)&gt;$K$2,"",INDEX(A$2:A$500,SMALL(IF(A$2:A$500&lt;&gt;"",IF(MONTH($A$2:$A$500)=$D$1,ROW(A$2:A$500)-ROW(A$2)+1)),ROWS($A$1:A294))))</f>
        <v/>
      </c>
      <c r="H295" s="11" t="str">
        <f t="array" ref="H295">IF(ROWS($A$1:B294)&gt;$K$2,"",INDEX(B$2:B$500,SMALL(IF(B$2:B$500&lt;&gt;"",IF(MONTH($A$2:$A$500)=$D$1,ROW(B$2:B$500)-ROW(B$2)+1)),ROWS($A$1:B294))))</f>
        <v/>
      </c>
    </row>
    <row r="296" spans="1:8">
      <c r="A296" s="3"/>
      <c r="B296" s="4"/>
      <c r="G296" s="10" t="str">
        <f t="array" ref="G296">IF(ROWS($A$1:A295)&gt;$K$2,"",INDEX(A$2:A$500,SMALL(IF(A$2:A$500&lt;&gt;"",IF(MONTH($A$2:$A$500)=$D$1,ROW(A$2:A$500)-ROW(A$2)+1)),ROWS($A$1:A295))))</f>
        <v/>
      </c>
      <c r="H296" s="11" t="str">
        <f t="array" ref="H296">IF(ROWS($A$1:B295)&gt;$K$2,"",INDEX(B$2:B$500,SMALL(IF(B$2:B$500&lt;&gt;"",IF(MONTH($A$2:$A$500)=$D$1,ROW(B$2:B$500)-ROW(B$2)+1)),ROWS($A$1:B295))))</f>
        <v/>
      </c>
    </row>
    <row r="297" spans="1:8">
      <c r="A297" s="3"/>
      <c r="B297" s="4"/>
      <c r="G297" s="10" t="str">
        <f t="array" ref="G297">IF(ROWS($A$1:A296)&gt;$K$2,"",INDEX(A$2:A$500,SMALL(IF(A$2:A$500&lt;&gt;"",IF(MONTH($A$2:$A$500)=$D$1,ROW(A$2:A$500)-ROW(A$2)+1)),ROWS($A$1:A296))))</f>
        <v/>
      </c>
      <c r="H297" s="11" t="str">
        <f t="array" ref="H297">IF(ROWS($A$1:B296)&gt;$K$2,"",INDEX(B$2:B$500,SMALL(IF(B$2:B$500&lt;&gt;"",IF(MONTH($A$2:$A$500)=$D$1,ROW(B$2:B$500)-ROW(B$2)+1)),ROWS($A$1:B296))))</f>
        <v/>
      </c>
    </row>
    <row r="298" spans="1:8">
      <c r="A298" s="3"/>
      <c r="B298" s="4"/>
      <c r="G298" s="10" t="str">
        <f t="array" ref="G298">IF(ROWS($A$1:A297)&gt;$K$2,"",INDEX(A$2:A$500,SMALL(IF(A$2:A$500&lt;&gt;"",IF(MONTH($A$2:$A$500)=$D$1,ROW(A$2:A$500)-ROW(A$2)+1)),ROWS($A$1:A297))))</f>
        <v/>
      </c>
      <c r="H298" s="11" t="str">
        <f t="array" ref="H298">IF(ROWS($A$1:B297)&gt;$K$2,"",INDEX(B$2:B$500,SMALL(IF(B$2:B$500&lt;&gt;"",IF(MONTH($A$2:$A$500)=$D$1,ROW(B$2:B$500)-ROW(B$2)+1)),ROWS($A$1:B297))))</f>
        <v/>
      </c>
    </row>
    <row r="299" spans="1:8">
      <c r="A299" s="3"/>
      <c r="B299" s="4"/>
      <c r="G299" s="10" t="str">
        <f t="array" ref="G299">IF(ROWS($A$1:A298)&gt;$K$2,"",INDEX(A$2:A$500,SMALL(IF(A$2:A$500&lt;&gt;"",IF(MONTH($A$2:$A$500)=$D$1,ROW(A$2:A$500)-ROW(A$2)+1)),ROWS($A$1:A298))))</f>
        <v/>
      </c>
      <c r="H299" s="11" t="str">
        <f t="array" ref="H299">IF(ROWS($A$1:B298)&gt;$K$2,"",INDEX(B$2:B$500,SMALL(IF(B$2:B$500&lt;&gt;"",IF(MONTH($A$2:$A$500)=$D$1,ROW(B$2:B$500)-ROW(B$2)+1)),ROWS($A$1:B298))))</f>
        <v/>
      </c>
    </row>
    <row r="300" spans="1:8">
      <c r="A300" s="3"/>
      <c r="B300" s="4"/>
      <c r="G300" s="10" t="str">
        <f t="array" ref="G300">IF(ROWS($A$1:A299)&gt;$K$2,"",INDEX(A$2:A$500,SMALL(IF(A$2:A$500&lt;&gt;"",IF(MONTH($A$2:$A$500)=$D$1,ROW(A$2:A$500)-ROW(A$2)+1)),ROWS($A$1:A299))))</f>
        <v/>
      </c>
      <c r="H300" s="11" t="str">
        <f t="array" ref="H300">IF(ROWS($A$1:B299)&gt;$K$2,"",INDEX(B$2:B$500,SMALL(IF(B$2:B$500&lt;&gt;"",IF(MONTH($A$2:$A$500)=$D$1,ROW(B$2:B$500)-ROW(B$2)+1)),ROWS($A$1:B299))))</f>
        <v/>
      </c>
    </row>
    <row r="301" spans="1:8">
      <c r="A301" s="3"/>
      <c r="B301" s="4"/>
      <c r="G301" s="10" t="str">
        <f t="array" ref="G301">IF(ROWS($A$1:A300)&gt;$K$2,"",INDEX(A$2:A$500,SMALL(IF(A$2:A$500&lt;&gt;"",IF(MONTH($A$2:$A$500)=$D$1,ROW(A$2:A$500)-ROW(A$2)+1)),ROWS($A$1:A300))))</f>
        <v/>
      </c>
      <c r="H301" s="11" t="str">
        <f t="array" ref="H301">IF(ROWS($A$1:B300)&gt;$K$2,"",INDEX(B$2:B$500,SMALL(IF(B$2:B$500&lt;&gt;"",IF(MONTH($A$2:$A$500)=$D$1,ROW(B$2:B$500)-ROW(B$2)+1)),ROWS($A$1:B300))))</f>
        <v/>
      </c>
    </row>
    <row r="302" spans="1:8">
      <c r="A302" s="3"/>
      <c r="B302" s="4"/>
      <c r="G302" s="10" t="str">
        <f t="array" ref="G302">IF(ROWS($A$1:A301)&gt;$K$2,"",INDEX(A$2:A$500,SMALL(IF(A$2:A$500&lt;&gt;"",IF(MONTH($A$2:$A$500)=$D$1,ROW(A$2:A$500)-ROW(A$2)+1)),ROWS($A$1:A301))))</f>
        <v/>
      </c>
      <c r="H302" s="11" t="str">
        <f t="array" ref="H302">IF(ROWS($A$1:B301)&gt;$K$2,"",INDEX(B$2:B$500,SMALL(IF(B$2:B$500&lt;&gt;"",IF(MONTH($A$2:$A$500)=$D$1,ROW(B$2:B$500)-ROW(B$2)+1)),ROWS($A$1:B301))))</f>
        <v/>
      </c>
    </row>
    <row r="303" spans="1:8">
      <c r="A303" s="3"/>
      <c r="B303" s="4"/>
      <c r="G303" s="10" t="str">
        <f t="array" ref="G303">IF(ROWS($A$1:A302)&gt;$K$2,"",INDEX(A$2:A$500,SMALL(IF(A$2:A$500&lt;&gt;"",IF(MONTH($A$2:$A$500)=$D$1,ROW(A$2:A$500)-ROW(A$2)+1)),ROWS($A$1:A302))))</f>
        <v/>
      </c>
      <c r="H303" s="11" t="str">
        <f t="array" ref="H303">IF(ROWS($A$1:B302)&gt;$K$2,"",INDEX(B$2:B$500,SMALL(IF(B$2:B$500&lt;&gt;"",IF(MONTH($A$2:$A$500)=$D$1,ROW(B$2:B$500)-ROW(B$2)+1)),ROWS($A$1:B302))))</f>
        <v/>
      </c>
    </row>
    <row r="304" spans="1:8">
      <c r="A304" s="3"/>
      <c r="B304" s="4"/>
      <c r="G304" s="10" t="str">
        <f t="array" ref="G304">IF(ROWS($A$1:A303)&gt;$K$2,"",INDEX(A$2:A$500,SMALL(IF(A$2:A$500&lt;&gt;"",IF(MONTH($A$2:$A$500)=$D$1,ROW(A$2:A$500)-ROW(A$2)+1)),ROWS($A$1:A303))))</f>
        <v/>
      </c>
      <c r="H304" s="11" t="str">
        <f t="array" ref="H304">IF(ROWS($A$1:B303)&gt;$K$2,"",INDEX(B$2:B$500,SMALL(IF(B$2:B$500&lt;&gt;"",IF(MONTH($A$2:$A$500)=$D$1,ROW(B$2:B$500)-ROW(B$2)+1)),ROWS($A$1:B303))))</f>
        <v/>
      </c>
    </row>
    <row r="305" spans="1:8">
      <c r="A305" s="3"/>
      <c r="B305" s="4"/>
      <c r="G305" s="10" t="str">
        <f t="array" ref="G305">IF(ROWS($A$1:A304)&gt;$K$2,"",INDEX(A$2:A$500,SMALL(IF(A$2:A$500&lt;&gt;"",IF(MONTH($A$2:$A$500)=$D$1,ROW(A$2:A$500)-ROW(A$2)+1)),ROWS($A$1:A304))))</f>
        <v/>
      </c>
      <c r="H305" s="11" t="str">
        <f t="array" ref="H305">IF(ROWS($A$1:B304)&gt;$K$2,"",INDEX(B$2:B$500,SMALL(IF(B$2:B$500&lt;&gt;"",IF(MONTH($A$2:$A$500)=$D$1,ROW(B$2:B$500)-ROW(B$2)+1)),ROWS($A$1:B304))))</f>
        <v/>
      </c>
    </row>
    <row r="306" spans="1:8">
      <c r="A306" s="3"/>
      <c r="B306" s="4"/>
      <c r="G306" s="10" t="str">
        <f t="array" ref="G306">IF(ROWS($A$1:A305)&gt;$K$2,"",INDEX(A$2:A$500,SMALL(IF(A$2:A$500&lt;&gt;"",IF(MONTH($A$2:$A$500)=$D$1,ROW(A$2:A$500)-ROW(A$2)+1)),ROWS($A$1:A305))))</f>
        <v/>
      </c>
      <c r="H306" s="11" t="str">
        <f t="array" ref="H306">IF(ROWS($A$1:B305)&gt;$K$2,"",INDEX(B$2:B$500,SMALL(IF(B$2:B$500&lt;&gt;"",IF(MONTH($A$2:$A$500)=$D$1,ROW(B$2:B$500)-ROW(B$2)+1)),ROWS($A$1:B305))))</f>
        <v/>
      </c>
    </row>
    <row r="307" spans="1:8">
      <c r="A307" s="3"/>
      <c r="B307" s="4"/>
      <c r="G307" s="10" t="str">
        <f t="array" ref="G307">IF(ROWS($A$1:A306)&gt;$K$2,"",INDEX(A$2:A$500,SMALL(IF(A$2:A$500&lt;&gt;"",IF(MONTH($A$2:$A$500)=$D$1,ROW(A$2:A$500)-ROW(A$2)+1)),ROWS($A$1:A306))))</f>
        <v/>
      </c>
      <c r="H307" s="11" t="str">
        <f t="array" ref="H307">IF(ROWS($A$1:B306)&gt;$K$2,"",INDEX(B$2:B$500,SMALL(IF(B$2:B$500&lt;&gt;"",IF(MONTH($A$2:$A$500)=$D$1,ROW(B$2:B$500)-ROW(B$2)+1)),ROWS($A$1:B306))))</f>
        <v/>
      </c>
    </row>
    <row r="308" spans="1:8">
      <c r="A308" s="3"/>
      <c r="B308" s="4"/>
      <c r="G308" s="10" t="str">
        <f t="array" ref="G308">IF(ROWS($A$1:A307)&gt;$K$2,"",INDEX(A$2:A$500,SMALL(IF(A$2:A$500&lt;&gt;"",IF(MONTH($A$2:$A$500)=$D$1,ROW(A$2:A$500)-ROW(A$2)+1)),ROWS($A$1:A307))))</f>
        <v/>
      </c>
      <c r="H308" s="11" t="str">
        <f t="array" ref="H308">IF(ROWS($A$1:B307)&gt;$K$2,"",INDEX(B$2:B$500,SMALL(IF(B$2:B$500&lt;&gt;"",IF(MONTH($A$2:$A$500)=$D$1,ROW(B$2:B$500)-ROW(B$2)+1)),ROWS($A$1:B307))))</f>
        <v/>
      </c>
    </row>
    <row r="309" spans="1:8">
      <c r="A309" s="3"/>
      <c r="B309" s="4"/>
      <c r="G309" s="10" t="str">
        <f t="array" ref="G309">IF(ROWS($A$1:A308)&gt;$K$2,"",INDEX(A$2:A$500,SMALL(IF(A$2:A$500&lt;&gt;"",IF(MONTH($A$2:$A$500)=$D$1,ROW(A$2:A$500)-ROW(A$2)+1)),ROWS($A$1:A308))))</f>
        <v/>
      </c>
      <c r="H309" s="11" t="str">
        <f t="array" ref="H309">IF(ROWS($A$1:B308)&gt;$K$2,"",INDEX(B$2:B$500,SMALL(IF(B$2:B$500&lt;&gt;"",IF(MONTH($A$2:$A$500)=$D$1,ROW(B$2:B$500)-ROW(B$2)+1)),ROWS($A$1:B308))))</f>
        <v/>
      </c>
    </row>
    <row r="310" spans="1:8">
      <c r="A310" s="3"/>
      <c r="B310" s="4"/>
      <c r="G310" s="10" t="str">
        <f t="array" ref="G310">IF(ROWS($A$1:A309)&gt;$K$2,"",INDEX(A$2:A$500,SMALL(IF(A$2:A$500&lt;&gt;"",IF(MONTH($A$2:$A$500)=$D$1,ROW(A$2:A$500)-ROW(A$2)+1)),ROWS($A$1:A309))))</f>
        <v/>
      </c>
      <c r="H310" s="11" t="str">
        <f t="array" ref="H310">IF(ROWS($A$1:B309)&gt;$K$2,"",INDEX(B$2:B$500,SMALL(IF(B$2:B$500&lt;&gt;"",IF(MONTH($A$2:$A$500)=$D$1,ROW(B$2:B$500)-ROW(B$2)+1)),ROWS($A$1:B309))))</f>
        <v/>
      </c>
    </row>
    <row r="311" spans="1:8">
      <c r="A311" s="3"/>
      <c r="B311" s="4"/>
      <c r="G311" s="10" t="str">
        <f t="array" ref="G311">IF(ROWS($A$1:A310)&gt;$K$2,"",INDEX(A$2:A$500,SMALL(IF(A$2:A$500&lt;&gt;"",IF(MONTH($A$2:$A$500)=$D$1,ROW(A$2:A$500)-ROW(A$2)+1)),ROWS($A$1:A310))))</f>
        <v/>
      </c>
      <c r="H311" s="11" t="str">
        <f t="array" ref="H311">IF(ROWS($A$1:B310)&gt;$K$2,"",INDEX(B$2:B$500,SMALL(IF(B$2:B$500&lt;&gt;"",IF(MONTH($A$2:$A$500)=$D$1,ROW(B$2:B$500)-ROW(B$2)+1)),ROWS($A$1:B310))))</f>
        <v/>
      </c>
    </row>
    <row r="312" spans="1:8">
      <c r="A312" s="3"/>
      <c r="B312" s="4"/>
      <c r="G312" s="10" t="str">
        <f t="array" ref="G312">IF(ROWS($A$1:A311)&gt;$K$2,"",INDEX(A$2:A$500,SMALL(IF(A$2:A$500&lt;&gt;"",IF(MONTH($A$2:$A$500)=$D$1,ROW(A$2:A$500)-ROW(A$2)+1)),ROWS($A$1:A311))))</f>
        <v/>
      </c>
      <c r="H312" s="11" t="str">
        <f t="array" ref="H312">IF(ROWS($A$1:B311)&gt;$K$2,"",INDEX(B$2:B$500,SMALL(IF(B$2:B$500&lt;&gt;"",IF(MONTH($A$2:$A$500)=$D$1,ROW(B$2:B$500)-ROW(B$2)+1)),ROWS($A$1:B311))))</f>
        <v/>
      </c>
    </row>
    <row r="313" spans="1:8">
      <c r="A313" s="3"/>
      <c r="B313" s="4"/>
    </row>
    <row r="314" spans="1:8">
      <c r="A314" s="3"/>
      <c r="B314" s="4"/>
    </row>
    <row r="315" spans="1:8">
      <c r="A315" s="3"/>
      <c r="B315" s="4"/>
    </row>
    <row r="316" spans="1:8">
      <c r="A316" s="3"/>
      <c r="B316" s="4"/>
    </row>
    <row r="317" spans="1:8">
      <c r="A317" s="3"/>
      <c r="B317" s="4"/>
    </row>
    <row r="318" spans="1:8">
      <c r="A318" s="3"/>
      <c r="B318" s="4"/>
    </row>
    <row r="319" spans="1:8">
      <c r="A319" s="3"/>
      <c r="B319" s="4"/>
    </row>
    <row r="320" spans="1:8">
      <c r="A320" s="3"/>
      <c r="B320" s="4"/>
    </row>
    <row r="321" spans="1:2">
      <c r="A321" s="3"/>
      <c r="B321" s="4"/>
    </row>
    <row r="322" spans="1:2">
      <c r="A322" s="3"/>
      <c r="B322" s="4"/>
    </row>
    <row r="323" spans="1:2">
      <c r="A323" s="3"/>
      <c r="B323" s="4"/>
    </row>
    <row r="324" spans="1:2">
      <c r="A324" s="3"/>
      <c r="B324" s="4"/>
    </row>
    <row r="325" spans="1:2">
      <c r="A325" s="3"/>
      <c r="B325" s="4"/>
    </row>
    <row r="326" spans="1:2">
      <c r="A326" s="3"/>
      <c r="B326" s="4"/>
    </row>
    <row r="327" spans="1:2">
      <c r="A327" s="3"/>
      <c r="B327" s="4"/>
    </row>
    <row r="328" spans="1:2">
      <c r="A328" s="3"/>
      <c r="B328" s="4"/>
    </row>
    <row r="329" spans="1:2">
      <c r="A329" s="3"/>
      <c r="B329" s="4"/>
    </row>
    <row r="330" spans="1:2">
      <c r="A330" s="3"/>
      <c r="B330" s="4"/>
    </row>
    <row r="331" spans="1:2">
      <c r="A331" s="3"/>
      <c r="B331" s="4"/>
    </row>
    <row r="332" spans="1:2">
      <c r="A332" s="3"/>
      <c r="B332" s="4"/>
    </row>
    <row r="333" spans="1:2">
      <c r="A333" s="3"/>
      <c r="B333" s="4"/>
    </row>
    <row r="334" spans="1:2">
      <c r="A334" s="3"/>
      <c r="B334" s="4"/>
    </row>
    <row r="335" spans="1:2">
      <c r="A335" s="3"/>
      <c r="B335" s="4"/>
    </row>
    <row r="336" spans="1:2">
      <c r="A336" s="3"/>
      <c r="B336" s="4"/>
    </row>
    <row r="337" spans="1:2">
      <c r="A337" s="3"/>
      <c r="B337" s="4"/>
    </row>
    <row r="338" spans="1:2">
      <c r="A338" s="3"/>
      <c r="B338" s="4"/>
    </row>
    <row r="339" spans="1:2">
      <c r="A339" s="3"/>
      <c r="B339" s="4"/>
    </row>
    <row r="340" spans="1:2">
      <c r="A340" s="3"/>
      <c r="B340" s="4"/>
    </row>
    <row r="341" spans="1:2">
      <c r="A341" s="3"/>
      <c r="B341" s="4"/>
    </row>
    <row r="342" spans="1:2">
      <c r="A342" s="3"/>
      <c r="B342" s="4"/>
    </row>
    <row r="343" spans="1:2">
      <c r="A343" s="3"/>
      <c r="B343" s="4"/>
    </row>
    <row r="344" spans="1:2">
      <c r="A344" s="3"/>
      <c r="B344" s="4"/>
    </row>
    <row r="345" spans="1:2">
      <c r="A345" s="3"/>
      <c r="B345" s="4"/>
    </row>
    <row r="346" spans="1:2">
      <c r="A346" s="3"/>
      <c r="B346" s="4"/>
    </row>
    <row r="347" spans="1:2">
      <c r="A347" s="3"/>
      <c r="B347" s="4"/>
    </row>
    <row r="348" spans="1:2">
      <c r="A348" s="3"/>
      <c r="B348" s="4"/>
    </row>
    <row r="349" spans="1:2">
      <c r="A349" s="3"/>
      <c r="B349" s="4"/>
    </row>
    <row r="350" spans="1:2">
      <c r="A350" s="3"/>
      <c r="B350" s="4"/>
    </row>
    <row r="351" spans="1:2">
      <c r="A351" s="3"/>
      <c r="B351" s="4"/>
    </row>
    <row r="352" spans="1:2">
      <c r="A352" s="3"/>
      <c r="B352" s="4"/>
    </row>
    <row r="353" spans="1:2">
      <c r="A353" s="3"/>
      <c r="B353" s="4"/>
    </row>
    <row r="354" spans="1:2">
      <c r="A354" s="3"/>
      <c r="B354" s="4"/>
    </row>
    <row r="355" spans="1:2">
      <c r="A355" s="3"/>
      <c r="B355" s="4"/>
    </row>
    <row r="356" spans="1:2">
      <c r="A356" s="3"/>
      <c r="B356" s="4"/>
    </row>
    <row r="357" spans="1:2">
      <c r="A357" s="3"/>
      <c r="B357" s="4"/>
    </row>
  </sheetData>
  <conditionalFormatting sqref="G2:H312">
    <cfRule type="expression" dxfId="0" priority="1">
      <formula>$G2&lt;&gt;""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B22" sqref="B22"/>
    </sheetView>
  </sheetViews>
  <sheetFormatPr defaultRowHeight="14.5"/>
  <sheetData/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100</vt:i4>
      </vt:variant>
    </vt:vector>
  </HeadingPairs>
  <TitlesOfParts>
    <vt:vector size="10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  <vt:lpstr>Sheet51</vt:lpstr>
      <vt:lpstr>Sheet52</vt:lpstr>
      <vt:lpstr>Sheet53</vt:lpstr>
      <vt:lpstr>Sheet54</vt:lpstr>
      <vt:lpstr>Sheet55</vt:lpstr>
      <vt:lpstr>Sheet56</vt:lpstr>
      <vt:lpstr>Sheet57</vt:lpstr>
      <vt:lpstr>Sheet58</vt:lpstr>
      <vt:lpstr>Sheet59</vt:lpstr>
      <vt:lpstr>Sheet60</vt:lpstr>
      <vt:lpstr>Sheet61</vt:lpstr>
      <vt:lpstr>Sheet62</vt:lpstr>
      <vt:lpstr>Sheet63</vt:lpstr>
      <vt:lpstr>Sheet64</vt:lpstr>
      <vt:lpstr>Sheet65</vt:lpstr>
      <vt:lpstr>Sheet66</vt:lpstr>
      <vt:lpstr>Sheet67</vt:lpstr>
      <vt:lpstr>Sheet68</vt:lpstr>
      <vt:lpstr>Sheet69</vt:lpstr>
      <vt:lpstr>Sheet70</vt:lpstr>
      <vt:lpstr>Sheet71</vt:lpstr>
      <vt:lpstr>Sheet72</vt:lpstr>
      <vt:lpstr>Sheet73</vt:lpstr>
      <vt:lpstr>Sheet74</vt:lpstr>
      <vt:lpstr>Sheet75</vt:lpstr>
      <vt:lpstr>Sheet76</vt:lpstr>
      <vt:lpstr>Sheet77</vt:lpstr>
      <vt:lpstr>Sheet78</vt:lpstr>
      <vt:lpstr>Sheet79</vt:lpstr>
      <vt:lpstr>Sheet80</vt:lpstr>
      <vt:lpstr>Sheet81</vt:lpstr>
      <vt:lpstr>Sheet82</vt:lpstr>
      <vt:lpstr>Sheet83</vt:lpstr>
      <vt:lpstr>Sheet84</vt:lpstr>
      <vt:lpstr>Sheet85</vt:lpstr>
      <vt:lpstr>Sheet86</vt:lpstr>
      <vt:lpstr>Sheet87</vt:lpstr>
      <vt:lpstr>Sheet88</vt:lpstr>
      <vt:lpstr>Sheet89</vt:lpstr>
      <vt:lpstr>Sheet90</vt:lpstr>
      <vt:lpstr>Sheet91</vt:lpstr>
      <vt:lpstr>Sheet92</vt:lpstr>
      <vt:lpstr>Sheet93</vt:lpstr>
      <vt:lpstr>Sheet94</vt:lpstr>
      <vt:lpstr>Sheet95</vt:lpstr>
      <vt:lpstr>Sheet96</vt:lpstr>
      <vt:lpstr>Sheet97</vt:lpstr>
      <vt:lpstr>Sheet98</vt:lpstr>
      <vt:lpstr>Sheet99</vt:lpstr>
      <vt:lpstr>Sheet100</vt:lpstr>
    </vt:vector>
  </TitlesOfParts>
  <Company>Abu Taha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Hasbaya</cp:lastModifiedBy>
  <dcterms:created xsi:type="dcterms:W3CDTF">2018-02-25T19:00:32Z</dcterms:created>
  <dcterms:modified xsi:type="dcterms:W3CDTF">2018-02-26T10:20:55Z</dcterms:modified>
</cp:coreProperties>
</file>