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30" windowWidth="20115" windowHeight="7755"/>
  </bookViews>
  <sheets>
    <sheet name="ورقة2 " sheetId="4" r:id="rId1"/>
  </sheets>
  <definedNames>
    <definedName name="_xlnm.Print_Titles" localSheetId="0">'ورقة2 '!$8:$11</definedName>
  </definedNames>
  <calcPr calcId="144525"/>
</workbook>
</file>

<file path=xl/calcChain.xml><?xml version="1.0" encoding="utf-8"?>
<calcChain xmlns="http://schemas.openxmlformats.org/spreadsheetml/2006/main">
  <c r="AD29" i="4" l="1"/>
  <c r="AB29" i="4"/>
  <c r="A29" i="4"/>
  <c r="AD28" i="4"/>
  <c r="AB28" i="4"/>
  <c r="A28" i="4"/>
  <c r="AD27" i="4"/>
  <c r="AB27" i="4"/>
  <c r="A27" i="4"/>
  <c r="AD26" i="4"/>
  <c r="AB26" i="4"/>
  <c r="A26" i="4"/>
  <c r="AD25" i="4"/>
  <c r="AB25" i="4"/>
  <c r="A25" i="4"/>
  <c r="AD24" i="4"/>
  <c r="AB24" i="4"/>
  <c r="A24" i="4"/>
  <c r="AD23" i="4"/>
  <c r="AB23" i="4"/>
  <c r="A23" i="4"/>
  <c r="AD22" i="4"/>
  <c r="AB22" i="4"/>
  <c r="A22" i="4"/>
  <c r="AD21" i="4"/>
  <c r="AB21" i="4"/>
  <c r="A21" i="4"/>
  <c r="AD20" i="4"/>
  <c r="AB20" i="4"/>
  <c r="A20" i="4"/>
  <c r="AD19" i="4"/>
  <c r="AB19" i="4"/>
  <c r="A19" i="4"/>
  <c r="AD18" i="4"/>
  <c r="AB18" i="4"/>
  <c r="A18" i="4"/>
  <c r="AD17" i="4"/>
  <c r="AB17" i="4"/>
  <c r="A17" i="4"/>
  <c r="AD16" i="4"/>
  <c r="AB16" i="4"/>
  <c r="A16" i="4"/>
  <c r="AD15" i="4"/>
  <c r="AB15" i="4"/>
  <c r="A15" i="4"/>
  <c r="AD14" i="4"/>
  <c r="AB14" i="4"/>
  <c r="A14" i="4"/>
  <c r="AD13" i="4"/>
  <c r="AB13" i="4"/>
  <c r="A13" i="4"/>
  <c r="AA7" i="4"/>
  <c r="Z7" i="4"/>
  <c r="Y7" i="4"/>
  <c r="X7" i="4"/>
  <c r="W7" i="4"/>
  <c r="V7" i="4"/>
  <c r="U7" i="4"/>
  <c r="T7" i="4"/>
  <c r="S7" i="4"/>
  <c r="R7" i="4"/>
  <c r="Q7" i="4"/>
  <c r="P7" i="4"/>
  <c r="O7" i="4"/>
  <c r="N7" i="4"/>
  <c r="M7" i="4"/>
  <c r="L7" i="4"/>
  <c r="K7" i="4"/>
  <c r="J7" i="4"/>
  <c r="I7" i="4"/>
  <c r="H7" i="4"/>
  <c r="F7" i="4"/>
  <c r="E7" i="4"/>
  <c r="D7" i="4"/>
  <c r="AB7" i="4" l="1"/>
</calcChain>
</file>

<file path=xl/sharedStrings.xml><?xml version="1.0" encoding="utf-8"?>
<sst xmlns="http://schemas.openxmlformats.org/spreadsheetml/2006/main" count="81" uniqueCount="80">
  <si>
    <t>الرقم</t>
  </si>
  <si>
    <t>الاسم</t>
  </si>
  <si>
    <t>المنطقة</t>
  </si>
  <si>
    <t>رجال سعيد</t>
  </si>
  <si>
    <t>نساء سعيد</t>
  </si>
  <si>
    <t>الإجمالي سعيد</t>
  </si>
  <si>
    <t>مشترك سعيد</t>
  </si>
  <si>
    <t>رجال بوعمر</t>
  </si>
  <si>
    <t>نساء بوعمر</t>
  </si>
  <si>
    <t>الإجمالي بوعمر</t>
  </si>
  <si>
    <t>مشترك بوعمرو</t>
  </si>
  <si>
    <t>رجال احمد</t>
  </si>
  <si>
    <t>نساء احمد</t>
  </si>
  <si>
    <t>الإجمالي احمد</t>
  </si>
  <si>
    <t>مشترك احمد</t>
  </si>
  <si>
    <t>رجال عوض</t>
  </si>
  <si>
    <t>نساء عوض</t>
  </si>
  <si>
    <t>الإجمالي عوض</t>
  </si>
  <si>
    <t>مشترك عوض</t>
  </si>
  <si>
    <t>رجال صالح</t>
  </si>
  <si>
    <t>نساء صالح</t>
  </si>
  <si>
    <t>الإجمالي صالح</t>
  </si>
  <si>
    <t>مشترك صالح</t>
  </si>
  <si>
    <t>رجال سالم</t>
  </si>
  <si>
    <t>نساء سالم</t>
  </si>
  <si>
    <t>الإجمالي سالم</t>
  </si>
  <si>
    <t>مشترك سالم</t>
  </si>
  <si>
    <t>ملاحظات</t>
  </si>
  <si>
    <t>اجمالي المعازيم</t>
  </si>
  <si>
    <t>RS</t>
  </si>
  <si>
    <t>NS</t>
  </si>
  <si>
    <t>MMS</t>
  </si>
  <si>
    <t>م سعيد</t>
  </si>
  <si>
    <t>RA</t>
  </si>
  <si>
    <t>NA</t>
  </si>
  <si>
    <t>MMA</t>
  </si>
  <si>
    <t>م بوعمرو</t>
  </si>
  <si>
    <t>RD</t>
  </si>
  <si>
    <t>ND</t>
  </si>
  <si>
    <t>MMD</t>
  </si>
  <si>
    <t>م احمد</t>
  </si>
  <si>
    <t>RW</t>
  </si>
  <si>
    <t>NW</t>
  </si>
  <si>
    <t>MMW</t>
  </si>
  <si>
    <t>م عوض</t>
  </si>
  <si>
    <t>RH</t>
  </si>
  <si>
    <t>NH</t>
  </si>
  <si>
    <t>MMH</t>
  </si>
  <si>
    <t>م صالح</t>
  </si>
  <si>
    <t>RSL</t>
  </si>
  <si>
    <t>NSL</t>
  </si>
  <si>
    <t>MMSL</t>
  </si>
  <si>
    <t>م سالم</t>
  </si>
  <si>
    <t>احمد عبدالله بلسعد</t>
  </si>
  <si>
    <t>احمد قحيف</t>
  </si>
  <si>
    <t xml:space="preserve">احمد كرامه بلسود </t>
  </si>
  <si>
    <t xml:space="preserve">احمد برك   </t>
  </si>
  <si>
    <t xml:space="preserve">احمد رجب  </t>
  </si>
  <si>
    <t xml:space="preserve">احمد رجب سعيد </t>
  </si>
  <si>
    <t xml:space="preserve">احمد رمضان    </t>
  </si>
  <si>
    <t xml:space="preserve">احمد رويشد </t>
  </si>
  <si>
    <t xml:space="preserve">احمد سعد  </t>
  </si>
  <si>
    <t xml:space="preserve">احمد عبدالحافظ    </t>
  </si>
  <si>
    <t xml:space="preserve">احمد عبدالله   </t>
  </si>
  <si>
    <t xml:space="preserve">احمد عبدالله عبدالرحيم  </t>
  </si>
  <si>
    <t xml:space="preserve">احمد عبيد  </t>
  </si>
  <si>
    <t xml:space="preserve">احمد عيسى  </t>
  </si>
  <si>
    <t>احمد فرج   ( العاقل )</t>
  </si>
  <si>
    <t xml:space="preserve">احمد كرامه </t>
  </si>
  <si>
    <t xml:space="preserve">احمد كرامه سعيد    </t>
  </si>
  <si>
    <t>اقل قيمة</t>
  </si>
  <si>
    <t xml:space="preserve">سعيد  </t>
  </si>
  <si>
    <t xml:space="preserve">صالح  </t>
  </si>
  <si>
    <t xml:space="preserve">احمد  </t>
  </si>
  <si>
    <t xml:space="preserve">عوض  </t>
  </si>
  <si>
    <t xml:space="preserve">سالم  </t>
  </si>
  <si>
    <t>اسم المدعو</t>
  </si>
  <si>
    <t>بوعمرو</t>
  </si>
  <si>
    <t xml:space="preserve">نلاحظ هنا  الجميع اشترك في احمد برك ولكنهم اختلفوا في العدد لذلك توزيع الكلفة سيكون على النحو التالي الكل اشترك في عدد 2 وكلفة الاثنين 200 لذلك سنقسم 200 على 6 ثم بقي عدد 3 وكلفته 300 سوف تقسم على 2 وتضاف الى نصيب احمد وسالم </t>
  </si>
  <si>
    <t xml:space="preserve">هذه الورقة توضح عدد المدعويين الى وليمة حيث سيتحمل قيمة الوليمة ست اشخاص وهم المبينين اسفل بالون الأحمر ولكن هناك بعض المدعويين مشتركين واخرين غير مشتركين فكيف يمكن ان نحسب الكلفة اذا كان قيمة الفرد 100 مثلا بحيث يتحمل كل شخص المدعو من طرفه وفي حالة الاشتراك يتم توزيع الكلفة  بحسب عدد المشتركين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</si>
</sst>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Arial"/>
      <family val="2"/>
      <charset val="178"/>
      <scheme val="minor"/>
    </font>
    <font>
      <sz val="10"/>
      <name val="Arial"/>
      <charset val="178"/>
    </font>
    <font>
      <b/>
      <sz val="12"/>
      <name val="Arial"/>
      <family val="2"/>
    </font>
    <font>
      <b/>
      <sz val="16"/>
      <name val="Arial"/>
      <family val="2"/>
    </font>
    <font>
      <b/>
      <sz val="10"/>
      <name val="Arial"/>
      <family val="2"/>
    </font>
    <font>
      <b/>
      <sz val="16"/>
      <color indexed="9"/>
      <name val="Arial"/>
      <family val="2"/>
    </font>
  </fonts>
  <fills count="5">
    <fill>
      <patternFill patternType="none"/>
    </fill>
    <fill>
      <patternFill patternType="gray125"/>
    </fill>
    <fill>
      <patternFill patternType="solid">
        <fgColor indexed="8"/>
        <bgColor indexed="64"/>
      </patternFill>
    </fill>
    <fill>
      <patternFill patternType="solid">
        <fgColor rgb="FFFF0000"/>
        <bgColor indexed="64"/>
      </patternFill>
    </fill>
    <fill>
      <patternFill patternType="solid">
        <fgColor theme="9" tint="0.59999389629810485"/>
        <bgColor indexed="64"/>
      </patternFill>
    </fill>
  </fills>
  <borders count="14">
    <border>
      <left/>
      <right/>
      <top/>
      <bottom/>
      <diagonal/>
    </border>
    <border>
      <left/>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1" fillId="0" borderId="0"/>
  </cellStyleXfs>
  <cellXfs count="34">
    <xf numFmtId="0" fontId="0" fillId="0" borderId="0" xfId="0"/>
    <xf numFmtId="0" fontId="1" fillId="0" borderId="0" xfId="1" applyAlignment="1">
      <alignment horizontal="center" vertical="center" shrinkToFit="1"/>
    </xf>
    <xf numFmtId="0" fontId="1" fillId="0" borderId="0" xfId="1"/>
    <xf numFmtId="0" fontId="1" fillId="0" borderId="0" xfId="1" applyAlignment="1">
      <alignment shrinkToFit="1"/>
    </xf>
    <xf numFmtId="0" fontId="2" fillId="0" borderId="0" xfId="1" applyFont="1" applyAlignment="1">
      <alignment horizontal="center"/>
    </xf>
    <xf numFmtId="2" fontId="2" fillId="0" borderId="0" xfId="1" applyNumberFormat="1" applyFont="1"/>
    <xf numFmtId="4" fontId="2" fillId="0" borderId="1" xfId="1" applyNumberFormat="1" applyFont="1" applyBorder="1" applyAlignment="1">
      <alignment horizontal="center"/>
    </xf>
    <xf numFmtId="0" fontId="2" fillId="0" borderId="1" xfId="1" applyFont="1" applyBorder="1" applyAlignment="1">
      <alignment horizontal="center"/>
    </xf>
    <xf numFmtId="0" fontId="4" fillId="0" borderId="0" xfId="1" applyFont="1" applyAlignment="1">
      <alignment horizontal="center" vertical="center" shrinkToFit="1"/>
    </xf>
    <xf numFmtId="0" fontId="4" fillId="0" borderId="5" xfId="1" applyFont="1" applyBorder="1" applyAlignment="1">
      <alignment horizontal="center" vertical="center" shrinkToFit="1"/>
    </xf>
    <xf numFmtId="0" fontId="4" fillId="0" borderId="6" xfId="1" applyFont="1" applyBorder="1" applyAlignment="1">
      <alignment horizontal="center" vertical="center" shrinkToFit="1"/>
    </xf>
    <xf numFmtId="0" fontId="4" fillId="0" borderId="7" xfId="1" applyFont="1" applyBorder="1" applyAlignment="1">
      <alignment horizontal="center" vertical="center" shrinkToFit="1"/>
    </xf>
    <xf numFmtId="0" fontId="3" fillId="0" borderId="8" xfId="1" applyFont="1" applyBorder="1" applyAlignment="1">
      <alignment horizontal="center" vertical="center" textRotation="90" shrinkToFit="1"/>
    </xf>
    <xf numFmtId="0" fontId="3" fillId="0" borderId="9" xfId="1" applyFont="1" applyBorder="1" applyAlignment="1">
      <alignment horizontal="center" vertical="center" shrinkToFit="1"/>
    </xf>
    <xf numFmtId="0" fontId="3" fillId="0" borderId="9" xfId="1" applyFont="1" applyBorder="1" applyAlignment="1">
      <alignment horizontal="center" vertical="center" textRotation="90" shrinkToFit="1"/>
    </xf>
    <xf numFmtId="0" fontId="3" fillId="0" borderId="10" xfId="1" applyFont="1" applyBorder="1" applyAlignment="1">
      <alignment horizontal="center" vertical="center" textRotation="90" shrinkToFit="1"/>
    </xf>
    <xf numFmtId="0" fontId="3" fillId="0" borderId="11" xfId="1" applyFont="1" applyBorder="1" applyAlignment="1">
      <alignment horizontal="center" vertical="center" textRotation="90" shrinkToFit="1"/>
    </xf>
    <xf numFmtId="0" fontId="3" fillId="0" borderId="12" xfId="1" applyFont="1" applyBorder="1" applyAlignment="1">
      <alignment horizontal="center" vertical="center" shrinkToFit="1"/>
    </xf>
    <xf numFmtId="0" fontId="3" fillId="0" borderId="12" xfId="1" applyFont="1" applyBorder="1" applyAlignment="1">
      <alignment horizontal="center" vertical="center" textRotation="90" shrinkToFit="1"/>
    </xf>
    <xf numFmtId="0" fontId="3" fillId="0" borderId="13" xfId="1" applyFont="1" applyBorder="1" applyAlignment="1">
      <alignment horizontal="center" vertical="center" textRotation="90" shrinkToFit="1"/>
    </xf>
    <xf numFmtId="0" fontId="5" fillId="2" borderId="11" xfId="1" applyFont="1" applyFill="1" applyBorder="1" applyAlignment="1">
      <alignment horizontal="center" vertical="center" shrinkToFit="1"/>
    </xf>
    <xf numFmtId="0" fontId="5" fillId="2" borderId="12" xfId="1" applyFont="1" applyFill="1" applyBorder="1" applyAlignment="1">
      <alignment horizontal="center" vertical="center" shrinkToFit="1"/>
    </xf>
    <xf numFmtId="0" fontId="5" fillId="0" borderId="12" xfId="1" applyFont="1" applyFill="1" applyBorder="1" applyAlignment="1">
      <alignment horizontal="center" vertical="center" shrinkToFit="1"/>
    </xf>
    <xf numFmtId="0" fontId="3" fillId="0" borderId="12" xfId="1" applyFont="1" applyFill="1" applyBorder="1" applyAlignment="1">
      <alignment horizontal="center" vertical="center" shrinkToFit="1"/>
    </xf>
    <xf numFmtId="0" fontId="3" fillId="0" borderId="13" xfId="1" applyFont="1" applyFill="1" applyBorder="1" applyAlignment="1">
      <alignment horizontal="center" vertical="center" shrinkToFit="1"/>
    </xf>
    <xf numFmtId="0" fontId="1" fillId="0" borderId="0" xfId="1" applyFill="1"/>
    <xf numFmtId="0" fontId="3" fillId="0" borderId="11" xfId="1" applyFont="1" applyBorder="1" applyAlignment="1">
      <alignment horizontal="center" vertical="center" shrinkToFit="1"/>
    </xf>
    <xf numFmtId="0" fontId="3" fillId="0" borderId="12" xfId="1" applyFont="1" applyBorder="1" applyAlignment="1">
      <alignment horizontal="center" vertical="center" shrinkToFit="1"/>
    </xf>
    <xf numFmtId="0" fontId="3" fillId="0" borderId="13" xfId="1" applyFont="1" applyBorder="1" applyAlignment="1">
      <alignment horizontal="center" vertical="center" shrinkToFit="1"/>
    </xf>
    <xf numFmtId="0" fontId="3" fillId="0" borderId="0" xfId="1" applyFont="1" applyAlignment="1">
      <alignment horizontal="center" vertical="distributed" shrinkToFit="1"/>
    </xf>
    <xf numFmtId="0" fontId="2" fillId="3" borderId="2" xfId="1" applyFont="1" applyFill="1" applyBorder="1" applyAlignment="1">
      <alignment horizontal="center"/>
    </xf>
    <xf numFmtId="0" fontId="2" fillId="3" borderId="3" xfId="1" applyFont="1" applyFill="1" applyBorder="1" applyAlignment="1">
      <alignment horizontal="center"/>
    </xf>
    <xf numFmtId="0" fontId="2" fillId="3" borderId="4" xfId="1" applyFont="1" applyFill="1" applyBorder="1" applyAlignment="1">
      <alignment horizontal="center"/>
    </xf>
    <xf numFmtId="0" fontId="3" fillId="4" borderId="0" xfId="1" applyFont="1" applyFill="1" applyAlignment="1">
      <alignment horizontal="center" vertical="distributed" shrinkToFi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3"/>
  <sheetViews>
    <sheetView rightToLeft="1" tabSelected="1" topLeftCell="A2" zoomScaleNormal="100" workbookViewId="0">
      <selection activeCell="B21" sqref="B21"/>
    </sheetView>
  </sheetViews>
  <sheetFormatPr defaultRowHeight="15.75" x14ac:dyDescent="0.25"/>
  <cols>
    <col min="1" max="1" width="4" style="1" customWidth="1"/>
    <col min="2" max="2" width="20.625" style="1" customWidth="1"/>
    <col min="3" max="3" width="5.75" style="1" customWidth="1"/>
    <col min="4" max="27" width="4" style="2" customWidth="1"/>
    <col min="28" max="28" width="7.5" style="3" customWidth="1"/>
    <col min="29" max="30" width="4.5" style="2" bestFit="1" customWidth="1"/>
    <col min="31" max="31" width="9" style="2"/>
    <col min="32" max="33" width="3.625" style="4" bestFit="1" customWidth="1"/>
    <col min="34" max="34" width="9" style="2"/>
    <col min="35" max="35" width="4.5" style="2" bestFit="1" customWidth="1"/>
    <col min="36" max="36" width="6.75" style="2" bestFit="1" customWidth="1"/>
    <col min="37" max="37" width="7.25" style="5" bestFit="1" customWidth="1"/>
    <col min="38" max="39" width="10.75" style="2" bestFit="1" customWidth="1"/>
    <col min="40" max="42" width="11.25" style="2" bestFit="1" customWidth="1"/>
    <col min="43" max="43" width="15.625" style="2" bestFit="1" customWidth="1"/>
    <col min="44" max="256" width="9" style="2"/>
    <col min="257" max="257" width="4" style="2" customWidth="1"/>
    <col min="258" max="258" width="20.625" style="2" customWidth="1"/>
    <col min="259" max="259" width="5.75" style="2" customWidth="1"/>
    <col min="260" max="283" width="4" style="2" customWidth="1"/>
    <col min="284" max="284" width="7.5" style="2" customWidth="1"/>
    <col min="285" max="286" width="4.5" style="2" bestFit="1" customWidth="1"/>
    <col min="287" max="287" width="9" style="2"/>
    <col min="288" max="289" width="3.625" style="2" bestFit="1" customWidth="1"/>
    <col min="290" max="290" width="9" style="2"/>
    <col min="291" max="291" width="4.5" style="2" bestFit="1" customWidth="1"/>
    <col min="292" max="292" width="6.75" style="2" bestFit="1" customWidth="1"/>
    <col min="293" max="293" width="7.25" style="2" bestFit="1" customWidth="1"/>
    <col min="294" max="295" width="10.75" style="2" bestFit="1" customWidth="1"/>
    <col min="296" max="298" width="11.25" style="2" bestFit="1" customWidth="1"/>
    <col min="299" max="299" width="15.625" style="2" bestFit="1" customWidth="1"/>
    <col min="300" max="512" width="9" style="2"/>
    <col min="513" max="513" width="4" style="2" customWidth="1"/>
    <col min="514" max="514" width="20.625" style="2" customWidth="1"/>
    <col min="515" max="515" width="5.75" style="2" customWidth="1"/>
    <col min="516" max="539" width="4" style="2" customWidth="1"/>
    <col min="540" max="540" width="7.5" style="2" customWidth="1"/>
    <col min="541" max="542" width="4.5" style="2" bestFit="1" customWidth="1"/>
    <col min="543" max="543" width="9" style="2"/>
    <col min="544" max="545" width="3.625" style="2" bestFit="1" customWidth="1"/>
    <col min="546" max="546" width="9" style="2"/>
    <col min="547" max="547" width="4.5" style="2" bestFit="1" customWidth="1"/>
    <col min="548" max="548" width="6.75" style="2" bestFit="1" customWidth="1"/>
    <col min="549" max="549" width="7.25" style="2" bestFit="1" customWidth="1"/>
    <col min="550" max="551" width="10.75" style="2" bestFit="1" customWidth="1"/>
    <col min="552" max="554" width="11.25" style="2" bestFit="1" customWidth="1"/>
    <col min="555" max="555" width="15.625" style="2" bestFit="1" customWidth="1"/>
    <col min="556" max="768" width="9" style="2"/>
    <col min="769" max="769" width="4" style="2" customWidth="1"/>
    <col min="770" max="770" width="20.625" style="2" customWidth="1"/>
    <col min="771" max="771" width="5.75" style="2" customWidth="1"/>
    <col min="772" max="795" width="4" style="2" customWidth="1"/>
    <col min="796" max="796" width="7.5" style="2" customWidth="1"/>
    <col min="797" max="798" width="4.5" style="2" bestFit="1" customWidth="1"/>
    <col min="799" max="799" width="9" style="2"/>
    <col min="800" max="801" width="3.625" style="2" bestFit="1" customWidth="1"/>
    <col min="802" max="802" width="9" style="2"/>
    <col min="803" max="803" width="4.5" style="2" bestFit="1" customWidth="1"/>
    <col min="804" max="804" width="6.75" style="2" bestFit="1" customWidth="1"/>
    <col min="805" max="805" width="7.25" style="2" bestFit="1" customWidth="1"/>
    <col min="806" max="807" width="10.75" style="2" bestFit="1" customWidth="1"/>
    <col min="808" max="810" width="11.25" style="2" bestFit="1" customWidth="1"/>
    <col min="811" max="811" width="15.625" style="2" bestFit="1" customWidth="1"/>
    <col min="812" max="1024" width="9" style="2"/>
    <col min="1025" max="1025" width="4" style="2" customWidth="1"/>
    <col min="1026" max="1026" width="20.625" style="2" customWidth="1"/>
    <col min="1027" max="1027" width="5.75" style="2" customWidth="1"/>
    <col min="1028" max="1051" width="4" style="2" customWidth="1"/>
    <col min="1052" max="1052" width="7.5" style="2" customWidth="1"/>
    <col min="1053" max="1054" width="4.5" style="2" bestFit="1" customWidth="1"/>
    <col min="1055" max="1055" width="9" style="2"/>
    <col min="1056" max="1057" width="3.625" style="2" bestFit="1" customWidth="1"/>
    <col min="1058" max="1058" width="9" style="2"/>
    <col min="1059" max="1059" width="4.5" style="2" bestFit="1" customWidth="1"/>
    <col min="1060" max="1060" width="6.75" style="2" bestFit="1" customWidth="1"/>
    <col min="1061" max="1061" width="7.25" style="2" bestFit="1" customWidth="1"/>
    <col min="1062" max="1063" width="10.75" style="2" bestFit="1" customWidth="1"/>
    <col min="1064" max="1066" width="11.25" style="2" bestFit="1" customWidth="1"/>
    <col min="1067" max="1067" width="15.625" style="2" bestFit="1" customWidth="1"/>
    <col min="1068" max="1280" width="9" style="2"/>
    <col min="1281" max="1281" width="4" style="2" customWidth="1"/>
    <col min="1282" max="1282" width="20.625" style="2" customWidth="1"/>
    <col min="1283" max="1283" width="5.75" style="2" customWidth="1"/>
    <col min="1284" max="1307" width="4" style="2" customWidth="1"/>
    <col min="1308" max="1308" width="7.5" style="2" customWidth="1"/>
    <col min="1309" max="1310" width="4.5" style="2" bestFit="1" customWidth="1"/>
    <col min="1311" max="1311" width="9" style="2"/>
    <col min="1312" max="1313" width="3.625" style="2" bestFit="1" customWidth="1"/>
    <col min="1314" max="1314" width="9" style="2"/>
    <col min="1315" max="1315" width="4.5" style="2" bestFit="1" customWidth="1"/>
    <col min="1316" max="1316" width="6.75" style="2" bestFit="1" customWidth="1"/>
    <col min="1317" max="1317" width="7.25" style="2" bestFit="1" customWidth="1"/>
    <col min="1318" max="1319" width="10.75" style="2" bestFit="1" customWidth="1"/>
    <col min="1320" max="1322" width="11.25" style="2" bestFit="1" customWidth="1"/>
    <col min="1323" max="1323" width="15.625" style="2" bestFit="1" customWidth="1"/>
    <col min="1324" max="1536" width="9" style="2"/>
    <col min="1537" max="1537" width="4" style="2" customWidth="1"/>
    <col min="1538" max="1538" width="20.625" style="2" customWidth="1"/>
    <col min="1539" max="1539" width="5.75" style="2" customWidth="1"/>
    <col min="1540" max="1563" width="4" style="2" customWidth="1"/>
    <col min="1564" max="1564" width="7.5" style="2" customWidth="1"/>
    <col min="1565" max="1566" width="4.5" style="2" bestFit="1" customWidth="1"/>
    <col min="1567" max="1567" width="9" style="2"/>
    <col min="1568" max="1569" width="3.625" style="2" bestFit="1" customWidth="1"/>
    <col min="1570" max="1570" width="9" style="2"/>
    <col min="1571" max="1571" width="4.5" style="2" bestFit="1" customWidth="1"/>
    <col min="1572" max="1572" width="6.75" style="2" bestFit="1" customWidth="1"/>
    <col min="1573" max="1573" width="7.25" style="2" bestFit="1" customWidth="1"/>
    <col min="1574" max="1575" width="10.75" style="2" bestFit="1" customWidth="1"/>
    <col min="1576" max="1578" width="11.25" style="2" bestFit="1" customWidth="1"/>
    <col min="1579" max="1579" width="15.625" style="2" bestFit="1" customWidth="1"/>
    <col min="1580" max="1792" width="9" style="2"/>
    <col min="1793" max="1793" width="4" style="2" customWidth="1"/>
    <col min="1794" max="1794" width="20.625" style="2" customWidth="1"/>
    <col min="1795" max="1795" width="5.75" style="2" customWidth="1"/>
    <col min="1796" max="1819" width="4" style="2" customWidth="1"/>
    <col min="1820" max="1820" width="7.5" style="2" customWidth="1"/>
    <col min="1821" max="1822" width="4.5" style="2" bestFit="1" customWidth="1"/>
    <col min="1823" max="1823" width="9" style="2"/>
    <col min="1824" max="1825" width="3.625" style="2" bestFit="1" customWidth="1"/>
    <col min="1826" max="1826" width="9" style="2"/>
    <col min="1827" max="1827" width="4.5" style="2" bestFit="1" customWidth="1"/>
    <col min="1828" max="1828" width="6.75" style="2" bestFit="1" customWidth="1"/>
    <col min="1829" max="1829" width="7.25" style="2" bestFit="1" customWidth="1"/>
    <col min="1830" max="1831" width="10.75" style="2" bestFit="1" customWidth="1"/>
    <col min="1832" max="1834" width="11.25" style="2" bestFit="1" customWidth="1"/>
    <col min="1835" max="1835" width="15.625" style="2" bestFit="1" customWidth="1"/>
    <col min="1836" max="2048" width="9" style="2"/>
    <col min="2049" max="2049" width="4" style="2" customWidth="1"/>
    <col min="2050" max="2050" width="20.625" style="2" customWidth="1"/>
    <col min="2051" max="2051" width="5.75" style="2" customWidth="1"/>
    <col min="2052" max="2075" width="4" style="2" customWidth="1"/>
    <col min="2076" max="2076" width="7.5" style="2" customWidth="1"/>
    <col min="2077" max="2078" width="4.5" style="2" bestFit="1" customWidth="1"/>
    <col min="2079" max="2079" width="9" style="2"/>
    <col min="2080" max="2081" width="3.625" style="2" bestFit="1" customWidth="1"/>
    <col min="2082" max="2082" width="9" style="2"/>
    <col min="2083" max="2083" width="4.5" style="2" bestFit="1" customWidth="1"/>
    <col min="2084" max="2084" width="6.75" style="2" bestFit="1" customWidth="1"/>
    <col min="2085" max="2085" width="7.25" style="2" bestFit="1" customWidth="1"/>
    <col min="2086" max="2087" width="10.75" style="2" bestFit="1" customWidth="1"/>
    <col min="2088" max="2090" width="11.25" style="2" bestFit="1" customWidth="1"/>
    <col min="2091" max="2091" width="15.625" style="2" bestFit="1" customWidth="1"/>
    <col min="2092" max="2304" width="9" style="2"/>
    <col min="2305" max="2305" width="4" style="2" customWidth="1"/>
    <col min="2306" max="2306" width="20.625" style="2" customWidth="1"/>
    <col min="2307" max="2307" width="5.75" style="2" customWidth="1"/>
    <col min="2308" max="2331" width="4" style="2" customWidth="1"/>
    <col min="2332" max="2332" width="7.5" style="2" customWidth="1"/>
    <col min="2333" max="2334" width="4.5" style="2" bestFit="1" customWidth="1"/>
    <col min="2335" max="2335" width="9" style="2"/>
    <col min="2336" max="2337" width="3.625" style="2" bestFit="1" customWidth="1"/>
    <col min="2338" max="2338" width="9" style="2"/>
    <col min="2339" max="2339" width="4.5" style="2" bestFit="1" customWidth="1"/>
    <col min="2340" max="2340" width="6.75" style="2" bestFit="1" customWidth="1"/>
    <col min="2341" max="2341" width="7.25" style="2" bestFit="1" customWidth="1"/>
    <col min="2342" max="2343" width="10.75" style="2" bestFit="1" customWidth="1"/>
    <col min="2344" max="2346" width="11.25" style="2" bestFit="1" customWidth="1"/>
    <col min="2347" max="2347" width="15.625" style="2" bestFit="1" customWidth="1"/>
    <col min="2348" max="2560" width="9" style="2"/>
    <col min="2561" max="2561" width="4" style="2" customWidth="1"/>
    <col min="2562" max="2562" width="20.625" style="2" customWidth="1"/>
    <col min="2563" max="2563" width="5.75" style="2" customWidth="1"/>
    <col min="2564" max="2587" width="4" style="2" customWidth="1"/>
    <col min="2588" max="2588" width="7.5" style="2" customWidth="1"/>
    <col min="2589" max="2590" width="4.5" style="2" bestFit="1" customWidth="1"/>
    <col min="2591" max="2591" width="9" style="2"/>
    <col min="2592" max="2593" width="3.625" style="2" bestFit="1" customWidth="1"/>
    <col min="2594" max="2594" width="9" style="2"/>
    <col min="2595" max="2595" width="4.5" style="2" bestFit="1" customWidth="1"/>
    <col min="2596" max="2596" width="6.75" style="2" bestFit="1" customWidth="1"/>
    <col min="2597" max="2597" width="7.25" style="2" bestFit="1" customWidth="1"/>
    <col min="2598" max="2599" width="10.75" style="2" bestFit="1" customWidth="1"/>
    <col min="2600" max="2602" width="11.25" style="2" bestFit="1" customWidth="1"/>
    <col min="2603" max="2603" width="15.625" style="2" bestFit="1" customWidth="1"/>
    <col min="2604" max="2816" width="9" style="2"/>
    <col min="2817" max="2817" width="4" style="2" customWidth="1"/>
    <col min="2818" max="2818" width="20.625" style="2" customWidth="1"/>
    <col min="2819" max="2819" width="5.75" style="2" customWidth="1"/>
    <col min="2820" max="2843" width="4" style="2" customWidth="1"/>
    <col min="2844" max="2844" width="7.5" style="2" customWidth="1"/>
    <col min="2845" max="2846" width="4.5" style="2" bestFit="1" customWidth="1"/>
    <col min="2847" max="2847" width="9" style="2"/>
    <col min="2848" max="2849" width="3.625" style="2" bestFit="1" customWidth="1"/>
    <col min="2850" max="2850" width="9" style="2"/>
    <col min="2851" max="2851" width="4.5" style="2" bestFit="1" customWidth="1"/>
    <col min="2852" max="2852" width="6.75" style="2" bestFit="1" customWidth="1"/>
    <col min="2853" max="2853" width="7.25" style="2" bestFit="1" customWidth="1"/>
    <col min="2854" max="2855" width="10.75" style="2" bestFit="1" customWidth="1"/>
    <col min="2856" max="2858" width="11.25" style="2" bestFit="1" customWidth="1"/>
    <col min="2859" max="2859" width="15.625" style="2" bestFit="1" customWidth="1"/>
    <col min="2860" max="3072" width="9" style="2"/>
    <col min="3073" max="3073" width="4" style="2" customWidth="1"/>
    <col min="3074" max="3074" width="20.625" style="2" customWidth="1"/>
    <col min="3075" max="3075" width="5.75" style="2" customWidth="1"/>
    <col min="3076" max="3099" width="4" style="2" customWidth="1"/>
    <col min="3100" max="3100" width="7.5" style="2" customWidth="1"/>
    <col min="3101" max="3102" width="4.5" style="2" bestFit="1" customWidth="1"/>
    <col min="3103" max="3103" width="9" style="2"/>
    <col min="3104" max="3105" width="3.625" style="2" bestFit="1" customWidth="1"/>
    <col min="3106" max="3106" width="9" style="2"/>
    <col min="3107" max="3107" width="4.5" style="2" bestFit="1" customWidth="1"/>
    <col min="3108" max="3108" width="6.75" style="2" bestFit="1" customWidth="1"/>
    <col min="3109" max="3109" width="7.25" style="2" bestFit="1" customWidth="1"/>
    <col min="3110" max="3111" width="10.75" style="2" bestFit="1" customWidth="1"/>
    <col min="3112" max="3114" width="11.25" style="2" bestFit="1" customWidth="1"/>
    <col min="3115" max="3115" width="15.625" style="2" bestFit="1" customWidth="1"/>
    <col min="3116" max="3328" width="9" style="2"/>
    <col min="3329" max="3329" width="4" style="2" customWidth="1"/>
    <col min="3330" max="3330" width="20.625" style="2" customWidth="1"/>
    <col min="3331" max="3331" width="5.75" style="2" customWidth="1"/>
    <col min="3332" max="3355" width="4" style="2" customWidth="1"/>
    <col min="3356" max="3356" width="7.5" style="2" customWidth="1"/>
    <col min="3357" max="3358" width="4.5" style="2" bestFit="1" customWidth="1"/>
    <col min="3359" max="3359" width="9" style="2"/>
    <col min="3360" max="3361" width="3.625" style="2" bestFit="1" customWidth="1"/>
    <col min="3362" max="3362" width="9" style="2"/>
    <col min="3363" max="3363" width="4.5" style="2" bestFit="1" customWidth="1"/>
    <col min="3364" max="3364" width="6.75" style="2" bestFit="1" customWidth="1"/>
    <col min="3365" max="3365" width="7.25" style="2" bestFit="1" customWidth="1"/>
    <col min="3366" max="3367" width="10.75" style="2" bestFit="1" customWidth="1"/>
    <col min="3368" max="3370" width="11.25" style="2" bestFit="1" customWidth="1"/>
    <col min="3371" max="3371" width="15.625" style="2" bestFit="1" customWidth="1"/>
    <col min="3372" max="3584" width="9" style="2"/>
    <col min="3585" max="3585" width="4" style="2" customWidth="1"/>
    <col min="3586" max="3586" width="20.625" style="2" customWidth="1"/>
    <col min="3587" max="3587" width="5.75" style="2" customWidth="1"/>
    <col min="3588" max="3611" width="4" style="2" customWidth="1"/>
    <col min="3612" max="3612" width="7.5" style="2" customWidth="1"/>
    <col min="3613" max="3614" width="4.5" style="2" bestFit="1" customWidth="1"/>
    <col min="3615" max="3615" width="9" style="2"/>
    <col min="3616" max="3617" width="3.625" style="2" bestFit="1" customWidth="1"/>
    <col min="3618" max="3618" width="9" style="2"/>
    <col min="3619" max="3619" width="4.5" style="2" bestFit="1" customWidth="1"/>
    <col min="3620" max="3620" width="6.75" style="2" bestFit="1" customWidth="1"/>
    <col min="3621" max="3621" width="7.25" style="2" bestFit="1" customWidth="1"/>
    <col min="3622" max="3623" width="10.75" style="2" bestFit="1" customWidth="1"/>
    <col min="3624" max="3626" width="11.25" style="2" bestFit="1" customWidth="1"/>
    <col min="3627" max="3627" width="15.625" style="2" bestFit="1" customWidth="1"/>
    <col min="3628" max="3840" width="9" style="2"/>
    <col min="3841" max="3841" width="4" style="2" customWidth="1"/>
    <col min="3842" max="3842" width="20.625" style="2" customWidth="1"/>
    <col min="3843" max="3843" width="5.75" style="2" customWidth="1"/>
    <col min="3844" max="3867" width="4" style="2" customWidth="1"/>
    <col min="3868" max="3868" width="7.5" style="2" customWidth="1"/>
    <col min="3869" max="3870" width="4.5" style="2" bestFit="1" customWidth="1"/>
    <col min="3871" max="3871" width="9" style="2"/>
    <col min="3872" max="3873" width="3.625" style="2" bestFit="1" customWidth="1"/>
    <col min="3874" max="3874" width="9" style="2"/>
    <col min="3875" max="3875" width="4.5" style="2" bestFit="1" customWidth="1"/>
    <col min="3876" max="3876" width="6.75" style="2" bestFit="1" customWidth="1"/>
    <col min="3877" max="3877" width="7.25" style="2" bestFit="1" customWidth="1"/>
    <col min="3878" max="3879" width="10.75" style="2" bestFit="1" customWidth="1"/>
    <col min="3880" max="3882" width="11.25" style="2" bestFit="1" customWidth="1"/>
    <col min="3883" max="3883" width="15.625" style="2" bestFit="1" customWidth="1"/>
    <col min="3884" max="4096" width="9" style="2"/>
    <col min="4097" max="4097" width="4" style="2" customWidth="1"/>
    <col min="4098" max="4098" width="20.625" style="2" customWidth="1"/>
    <col min="4099" max="4099" width="5.75" style="2" customWidth="1"/>
    <col min="4100" max="4123" width="4" style="2" customWidth="1"/>
    <col min="4124" max="4124" width="7.5" style="2" customWidth="1"/>
    <col min="4125" max="4126" width="4.5" style="2" bestFit="1" customWidth="1"/>
    <col min="4127" max="4127" width="9" style="2"/>
    <col min="4128" max="4129" width="3.625" style="2" bestFit="1" customWidth="1"/>
    <col min="4130" max="4130" width="9" style="2"/>
    <col min="4131" max="4131" width="4.5" style="2" bestFit="1" customWidth="1"/>
    <col min="4132" max="4132" width="6.75" style="2" bestFit="1" customWidth="1"/>
    <col min="4133" max="4133" width="7.25" style="2" bestFit="1" customWidth="1"/>
    <col min="4134" max="4135" width="10.75" style="2" bestFit="1" customWidth="1"/>
    <col min="4136" max="4138" width="11.25" style="2" bestFit="1" customWidth="1"/>
    <col min="4139" max="4139" width="15.625" style="2" bestFit="1" customWidth="1"/>
    <col min="4140" max="4352" width="9" style="2"/>
    <col min="4353" max="4353" width="4" style="2" customWidth="1"/>
    <col min="4354" max="4354" width="20.625" style="2" customWidth="1"/>
    <col min="4355" max="4355" width="5.75" style="2" customWidth="1"/>
    <col min="4356" max="4379" width="4" style="2" customWidth="1"/>
    <col min="4380" max="4380" width="7.5" style="2" customWidth="1"/>
    <col min="4381" max="4382" width="4.5" style="2" bestFit="1" customWidth="1"/>
    <col min="4383" max="4383" width="9" style="2"/>
    <col min="4384" max="4385" width="3.625" style="2" bestFit="1" customWidth="1"/>
    <col min="4386" max="4386" width="9" style="2"/>
    <col min="4387" max="4387" width="4.5" style="2" bestFit="1" customWidth="1"/>
    <col min="4388" max="4388" width="6.75" style="2" bestFit="1" customWidth="1"/>
    <col min="4389" max="4389" width="7.25" style="2" bestFit="1" customWidth="1"/>
    <col min="4390" max="4391" width="10.75" style="2" bestFit="1" customWidth="1"/>
    <col min="4392" max="4394" width="11.25" style="2" bestFit="1" customWidth="1"/>
    <col min="4395" max="4395" width="15.625" style="2" bestFit="1" customWidth="1"/>
    <col min="4396" max="4608" width="9" style="2"/>
    <col min="4609" max="4609" width="4" style="2" customWidth="1"/>
    <col min="4610" max="4610" width="20.625" style="2" customWidth="1"/>
    <col min="4611" max="4611" width="5.75" style="2" customWidth="1"/>
    <col min="4612" max="4635" width="4" style="2" customWidth="1"/>
    <col min="4636" max="4636" width="7.5" style="2" customWidth="1"/>
    <col min="4637" max="4638" width="4.5" style="2" bestFit="1" customWidth="1"/>
    <col min="4639" max="4639" width="9" style="2"/>
    <col min="4640" max="4641" width="3.625" style="2" bestFit="1" customWidth="1"/>
    <col min="4642" max="4642" width="9" style="2"/>
    <col min="4643" max="4643" width="4.5" style="2" bestFit="1" customWidth="1"/>
    <col min="4644" max="4644" width="6.75" style="2" bestFit="1" customWidth="1"/>
    <col min="4645" max="4645" width="7.25" style="2" bestFit="1" customWidth="1"/>
    <col min="4646" max="4647" width="10.75" style="2" bestFit="1" customWidth="1"/>
    <col min="4648" max="4650" width="11.25" style="2" bestFit="1" customWidth="1"/>
    <col min="4651" max="4651" width="15.625" style="2" bestFit="1" customWidth="1"/>
    <col min="4652" max="4864" width="9" style="2"/>
    <col min="4865" max="4865" width="4" style="2" customWidth="1"/>
    <col min="4866" max="4866" width="20.625" style="2" customWidth="1"/>
    <col min="4867" max="4867" width="5.75" style="2" customWidth="1"/>
    <col min="4868" max="4891" width="4" style="2" customWidth="1"/>
    <col min="4892" max="4892" width="7.5" style="2" customWidth="1"/>
    <col min="4893" max="4894" width="4.5" style="2" bestFit="1" customWidth="1"/>
    <col min="4895" max="4895" width="9" style="2"/>
    <col min="4896" max="4897" width="3.625" style="2" bestFit="1" customWidth="1"/>
    <col min="4898" max="4898" width="9" style="2"/>
    <col min="4899" max="4899" width="4.5" style="2" bestFit="1" customWidth="1"/>
    <col min="4900" max="4900" width="6.75" style="2" bestFit="1" customWidth="1"/>
    <col min="4901" max="4901" width="7.25" style="2" bestFit="1" customWidth="1"/>
    <col min="4902" max="4903" width="10.75" style="2" bestFit="1" customWidth="1"/>
    <col min="4904" max="4906" width="11.25" style="2" bestFit="1" customWidth="1"/>
    <col min="4907" max="4907" width="15.625" style="2" bestFit="1" customWidth="1"/>
    <col min="4908" max="5120" width="9" style="2"/>
    <col min="5121" max="5121" width="4" style="2" customWidth="1"/>
    <col min="5122" max="5122" width="20.625" style="2" customWidth="1"/>
    <col min="5123" max="5123" width="5.75" style="2" customWidth="1"/>
    <col min="5124" max="5147" width="4" style="2" customWidth="1"/>
    <col min="5148" max="5148" width="7.5" style="2" customWidth="1"/>
    <col min="5149" max="5150" width="4.5" style="2" bestFit="1" customWidth="1"/>
    <col min="5151" max="5151" width="9" style="2"/>
    <col min="5152" max="5153" width="3.625" style="2" bestFit="1" customWidth="1"/>
    <col min="5154" max="5154" width="9" style="2"/>
    <col min="5155" max="5155" width="4.5" style="2" bestFit="1" customWidth="1"/>
    <col min="5156" max="5156" width="6.75" style="2" bestFit="1" customWidth="1"/>
    <col min="5157" max="5157" width="7.25" style="2" bestFit="1" customWidth="1"/>
    <col min="5158" max="5159" width="10.75" style="2" bestFit="1" customWidth="1"/>
    <col min="5160" max="5162" width="11.25" style="2" bestFit="1" customWidth="1"/>
    <col min="5163" max="5163" width="15.625" style="2" bestFit="1" customWidth="1"/>
    <col min="5164" max="5376" width="9" style="2"/>
    <col min="5377" max="5377" width="4" style="2" customWidth="1"/>
    <col min="5378" max="5378" width="20.625" style="2" customWidth="1"/>
    <col min="5379" max="5379" width="5.75" style="2" customWidth="1"/>
    <col min="5380" max="5403" width="4" style="2" customWidth="1"/>
    <col min="5404" max="5404" width="7.5" style="2" customWidth="1"/>
    <col min="5405" max="5406" width="4.5" style="2" bestFit="1" customWidth="1"/>
    <col min="5407" max="5407" width="9" style="2"/>
    <col min="5408" max="5409" width="3.625" style="2" bestFit="1" customWidth="1"/>
    <col min="5410" max="5410" width="9" style="2"/>
    <col min="5411" max="5411" width="4.5" style="2" bestFit="1" customWidth="1"/>
    <col min="5412" max="5412" width="6.75" style="2" bestFit="1" customWidth="1"/>
    <col min="5413" max="5413" width="7.25" style="2" bestFit="1" customWidth="1"/>
    <col min="5414" max="5415" width="10.75" style="2" bestFit="1" customWidth="1"/>
    <col min="5416" max="5418" width="11.25" style="2" bestFit="1" customWidth="1"/>
    <col min="5419" max="5419" width="15.625" style="2" bestFit="1" customWidth="1"/>
    <col min="5420" max="5632" width="9" style="2"/>
    <col min="5633" max="5633" width="4" style="2" customWidth="1"/>
    <col min="5634" max="5634" width="20.625" style="2" customWidth="1"/>
    <col min="5635" max="5635" width="5.75" style="2" customWidth="1"/>
    <col min="5636" max="5659" width="4" style="2" customWidth="1"/>
    <col min="5660" max="5660" width="7.5" style="2" customWidth="1"/>
    <col min="5661" max="5662" width="4.5" style="2" bestFit="1" customWidth="1"/>
    <col min="5663" max="5663" width="9" style="2"/>
    <col min="5664" max="5665" width="3.625" style="2" bestFit="1" customWidth="1"/>
    <col min="5666" max="5666" width="9" style="2"/>
    <col min="5667" max="5667" width="4.5" style="2" bestFit="1" customWidth="1"/>
    <col min="5668" max="5668" width="6.75" style="2" bestFit="1" customWidth="1"/>
    <col min="5669" max="5669" width="7.25" style="2" bestFit="1" customWidth="1"/>
    <col min="5670" max="5671" width="10.75" style="2" bestFit="1" customWidth="1"/>
    <col min="5672" max="5674" width="11.25" style="2" bestFit="1" customWidth="1"/>
    <col min="5675" max="5675" width="15.625" style="2" bestFit="1" customWidth="1"/>
    <col min="5676" max="5888" width="9" style="2"/>
    <col min="5889" max="5889" width="4" style="2" customWidth="1"/>
    <col min="5890" max="5890" width="20.625" style="2" customWidth="1"/>
    <col min="5891" max="5891" width="5.75" style="2" customWidth="1"/>
    <col min="5892" max="5915" width="4" style="2" customWidth="1"/>
    <col min="5916" max="5916" width="7.5" style="2" customWidth="1"/>
    <col min="5917" max="5918" width="4.5" style="2" bestFit="1" customWidth="1"/>
    <col min="5919" max="5919" width="9" style="2"/>
    <col min="5920" max="5921" width="3.625" style="2" bestFit="1" customWidth="1"/>
    <col min="5922" max="5922" width="9" style="2"/>
    <col min="5923" max="5923" width="4.5" style="2" bestFit="1" customWidth="1"/>
    <col min="5924" max="5924" width="6.75" style="2" bestFit="1" customWidth="1"/>
    <col min="5925" max="5925" width="7.25" style="2" bestFit="1" customWidth="1"/>
    <col min="5926" max="5927" width="10.75" style="2" bestFit="1" customWidth="1"/>
    <col min="5928" max="5930" width="11.25" style="2" bestFit="1" customWidth="1"/>
    <col min="5931" max="5931" width="15.625" style="2" bestFit="1" customWidth="1"/>
    <col min="5932" max="6144" width="9" style="2"/>
    <col min="6145" max="6145" width="4" style="2" customWidth="1"/>
    <col min="6146" max="6146" width="20.625" style="2" customWidth="1"/>
    <col min="6147" max="6147" width="5.75" style="2" customWidth="1"/>
    <col min="6148" max="6171" width="4" style="2" customWidth="1"/>
    <col min="6172" max="6172" width="7.5" style="2" customWidth="1"/>
    <col min="6173" max="6174" width="4.5" style="2" bestFit="1" customWidth="1"/>
    <col min="6175" max="6175" width="9" style="2"/>
    <col min="6176" max="6177" width="3.625" style="2" bestFit="1" customWidth="1"/>
    <col min="6178" max="6178" width="9" style="2"/>
    <col min="6179" max="6179" width="4.5" style="2" bestFit="1" customWidth="1"/>
    <col min="6180" max="6180" width="6.75" style="2" bestFit="1" customWidth="1"/>
    <col min="6181" max="6181" width="7.25" style="2" bestFit="1" customWidth="1"/>
    <col min="6182" max="6183" width="10.75" style="2" bestFit="1" customWidth="1"/>
    <col min="6184" max="6186" width="11.25" style="2" bestFit="1" customWidth="1"/>
    <col min="6187" max="6187" width="15.625" style="2" bestFit="1" customWidth="1"/>
    <col min="6188" max="6400" width="9" style="2"/>
    <col min="6401" max="6401" width="4" style="2" customWidth="1"/>
    <col min="6402" max="6402" width="20.625" style="2" customWidth="1"/>
    <col min="6403" max="6403" width="5.75" style="2" customWidth="1"/>
    <col min="6404" max="6427" width="4" style="2" customWidth="1"/>
    <col min="6428" max="6428" width="7.5" style="2" customWidth="1"/>
    <col min="6429" max="6430" width="4.5" style="2" bestFit="1" customWidth="1"/>
    <col min="6431" max="6431" width="9" style="2"/>
    <col min="6432" max="6433" width="3.625" style="2" bestFit="1" customWidth="1"/>
    <col min="6434" max="6434" width="9" style="2"/>
    <col min="6435" max="6435" width="4.5" style="2" bestFit="1" customWidth="1"/>
    <col min="6436" max="6436" width="6.75" style="2" bestFit="1" customWidth="1"/>
    <col min="6437" max="6437" width="7.25" style="2" bestFit="1" customWidth="1"/>
    <col min="6438" max="6439" width="10.75" style="2" bestFit="1" customWidth="1"/>
    <col min="6440" max="6442" width="11.25" style="2" bestFit="1" customWidth="1"/>
    <col min="6443" max="6443" width="15.625" style="2" bestFit="1" customWidth="1"/>
    <col min="6444" max="6656" width="9" style="2"/>
    <col min="6657" max="6657" width="4" style="2" customWidth="1"/>
    <col min="6658" max="6658" width="20.625" style="2" customWidth="1"/>
    <col min="6659" max="6659" width="5.75" style="2" customWidth="1"/>
    <col min="6660" max="6683" width="4" style="2" customWidth="1"/>
    <col min="6684" max="6684" width="7.5" style="2" customWidth="1"/>
    <col min="6685" max="6686" width="4.5" style="2" bestFit="1" customWidth="1"/>
    <col min="6687" max="6687" width="9" style="2"/>
    <col min="6688" max="6689" width="3.625" style="2" bestFit="1" customWidth="1"/>
    <col min="6690" max="6690" width="9" style="2"/>
    <col min="6691" max="6691" width="4.5" style="2" bestFit="1" customWidth="1"/>
    <col min="6692" max="6692" width="6.75" style="2" bestFit="1" customWidth="1"/>
    <col min="6693" max="6693" width="7.25" style="2" bestFit="1" customWidth="1"/>
    <col min="6694" max="6695" width="10.75" style="2" bestFit="1" customWidth="1"/>
    <col min="6696" max="6698" width="11.25" style="2" bestFit="1" customWidth="1"/>
    <col min="6699" max="6699" width="15.625" style="2" bestFit="1" customWidth="1"/>
    <col min="6700" max="6912" width="9" style="2"/>
    <col min="6913" max="6913" width="4" style="2" customWidth="1"/>
    <col min="6914" max="6914" width="20.625" style="2" customWidth="1"/>
    <col min="6915" max="6915" width="5.75" style="2" customWidth="1"/>
    <col min="6916" max="6939" width="4" style="2" customWidth="1"/>
    <col min="6940" max="6940" width="7.5" style="2" customWidth="1"/>
    <col min="6941" max="6942" width="4.5" style="2" bestFit="1" customWidth="1"/>
    <col min="6943" max="6943" width="9" style="2"/>
    <col min="6944" max="6945" width="3.625" style="2" bestFit="1" customWidth="1"/>
    <col min="6946" max="6946" width="9" style="2"/>
    <col min="6947" max="6947" width="4.5" style="2" bestFit="1" customWidth="1"/>
    <col min="6948" max="6948" width="6.75" style="2" bestFit="1" customWidth="1"/>
    <col min="6949" max="6949" width="7.25" style="2" bestFit="1" customWidth="1"/>
    <col min="6950" max="6951" width="10.75" style="2" bestFit="1" customWidth="1"/>
    <col min="6952" max="6954" width="11.25" style="2" bestFit="1" customWidth="1"/>
    <col min="6955" max="6955" width="15.625" style="2" bestFit="1" customWidth="1"/>
    <col min="6956" max="7168" width="9" style="2"/>
    <col min="7169" max="7169" width="4" style="2" customWidth="1"/>
    <col min="7170" max="7170" width="20.625" style="2" customWidth="1"/>
    <col min="7171" max="7171" width="5.75" style="2" customWidth="1"/>
    <col min="7172" max="7195" width="4" style="2" customWidth="1"/>
    <col min="7196" max="7196" width="7.5" style="2" customWidth="1"/>
    <col min="7197" max="7198" width="4.5" style="2" bestFit="1" customWidth="1"/>
    <col min="7199" max="7199" width="9" style="2"/>
    <col min="7200" max="7201" width="3.625" style="2" bestFit="1" customWidth="1"/>
    <col min="7202" max="7202" width="9" style="2"/>
    <col min="7203" max="7203" width="4.5" style="2" bestFit="1" customWidth="1"/>
    <col min="7204" max="7204" width="6.75" style="2" bestFit="1" customWidth="1"/>
    <col min="7205" max="7205" width="7.25" style="2" bestFit="1" customWidth="1"/>
    <col min="7206" max="7207" width="10.75" style="2" bestFit="1" customWidth="1"/>
    <col min="7208" max="7210" width="11.25" style="2" bestFit="1" customWidth="1"/>
    <col min="7211" max="7211" width="15.625" style="2" bestFit="1" customWidth="1"/>
    <col min="7212" max="7424" width="9" style="2"/>
    <col min="7425" max="7425" width="4" style="2" customWidth="1"/>
    <col min="7426" max="7426" width="20.625" style="2" customWidth="1"/>
    <col min="7427" max="7427" width="5.75" style="2" customWidth="1"/>
    <col min="7428" max="7451" width="4" style="2" customWidth="1"/>
    <col min="7452" max="7452" width="7.5" style="2" customWidth="1"/>
    <col min="7453" max="7454" width="4.5" style="2" bestFit="1" customWidth="1"/>
    <col min="7455" max="7455" width="9" style="2"/>
    <col min="7456" max="7457" width="3.625" style="2" bestFit="1" customWidth="1"/>
    <col min="7458" max="7458" width="9" style="2"/>
    <col min="7459" max="7459" width="4.5" style="2" bestFit="1" customWidth="1"/>
    <col min="7460" max="7460" width="6.75" style="2" bestFit="1" customWidth="1"/>
    <col min="7461" max="7461" width="7.25" style="2" bestFit="1" customWidth="1"/>
    <col min="7462" max="7463" width="10.75" style="2" bestFit="1" customWidth="1"/>
    <col min="7464" max="7466" width="11.25" style="2" bestFit="1" customWidth="1"/>
    <col min="7467" max="7467" width="15.625" style="2" bestFit="1" customWidth="1"/>
    <col min="7468" max="7680" width="9" style="2"/>
    <col min="7681" max="7681" width="4" style="2" customWidth="1"/>
    <col min="7682" max="7682" width="20.625" style="2" customWidth="1"/>
    <col min="7683" max="7683" width="5.75" style="2" customWidth="1"/>
    <col min="7684" max="7707" width="4" style="2" customWidth="1"/>
    <col min="7708" max="7708" width="7.5" style="2" customWidth="1"/>
    <col min="7709" max="7710" width="4.5" style="2" bestFit="1" customWidth="1"/>
    <col min="7711" max="7711" width="9" style="2"/>
    <col min="7712" max="7713" width="3.625" style="2" bestFit="1" customWidth="1"/>
    <col min="7714" max="7714" width="9" style="2"/>
    <col min="7715" max="7715" width="4.5" style="2" bestFit="1" customWidth="1"/>
    <col min="7716" max="7716" width="6.75" style="2" bestFit="1" customWidth="1"/>
    <col min="7717" max="7717" width="7.25" style="2" bestFit="1" customWidth="1"/>
    <col min="7718" max="7719" width="10.75" style="2" bestFit="1" customWidth="1"/>
    <col min="7720" max="7722" width="11.25" style="2" bestFit="1" customWidth="1"/>
    <col min="7723" max="7723" width="15.625" style="2" bestFit="1" customWidth="1"/>
    <col min="7724" max="7936" width="9" style="2"/>
    <col min="7937" max="7937" width="4" style="2" customWidth="1"/>
    <col min="7938" max="7938" width="20.625" style="2" customWidth="1"/>
    <col min="7939" max="7939" width="5.75" style="2" customWidth="1"/>
    <col min="7940" max="7963" width="4" style="2" customWidth="1"/>
    <col min="7964" max="7964" width="7.5" style="2" customWidth="1"/>
    <col min="7965" max="7966" width="4.5" style="2" bestFit="1" customWidth="1"/>
    <col min="7967" max="7967" width="9" style="2"/>
    <col min="7968" max="7969" width="3.625" style="2" bestFit="1" customWidth="1"/>
    <col min="7970" max="7970" width="9" style="2"/>
    <col min="7971" max="7971" width="4.5" style="2" bestFit="1" customWidth="1"/>
    <col min="7972" max="7972" width="6.75" style="2" bestFit="1" customWidth="1"/>
    <col min="7973" max="7973" width="7.25" style="2" bestFit="1" customWidth="1"/>
    <col min="7974" max="7975" width="10.75" style="2" bestFit="1" customWidth="1"/>
    <col min="7976" max="7978" width="11.25" style="2" bestFit="1" customWidth="1"/>
    <col min="7979" max="7979" width="15.625" style="2" bestFit="1" customWidth="1"/>
    <col min="7980" max="8192" width="9" style="2"/>
    <col min="8193" max="8193" width="4" style="2" customWidth="1"/>
    <col min="8194" max="8194" width="20.625" style="2" customWidth="1"/>
    <col min="8195" max="8195" width="5.75" style="2" customWidth="1"/>
    <col min="8196" max="8219" width="4" style="2" customWidth="1"/>
    <col min="8220" max="8220" width="7.5" style="2" customWidth="1"/>
    <col min="8221" max="8222" width="4.5" style="2" bestFit="1" customWidth="1"/>
    <col min="8223" max="8223" width="9" style="2"/>
    <col min="8224" max="8225" width="3.625" style="2" bestFit="1" customWidth="1"/>
    <col min="8226" max="8226" width="9" style="2"/>
    <col min="8227" max="8227" width="4.5" style="2" bestFit="1" customWidth="1"/>
    <col min="8228" max="8228" width="6.75" style="2" bestFit="1" customWidth="1"/>
    <col min="8229" max="8229" width="7.25" style="2" bestFit="1" customWidth="1"/>
    <col min="8230" max="8231" width="10.75" style="2" bestFit="1" customWidth="1"/>
    <col min="8232" max="8234" width="11.25" style="2" bestFit="1" customWidth="1"/>
    <col min="8235" max="8235" width="15.625" style="2" bestFit="1" customWidth="1"/>
    <col min="8236" max="8448" width="9" style="2"/>
    <col min="8449" max="8449" width="4" style="2" customWidth="1"/>
    <col min="8450" max="8450" width="20.625" style="2" customWidth="1"/>
    <col min="8451" max="8451" width="5.75" style="2" customWidth="1"/>
    <col min="8452" max="8475" width="4" style="2" customWidth="1"/>
    <col min="8476" max="8476" width="7.5" style="2" customWidth="1"/>
    <col min="8477" max="8478" width="4.5" style="2" bestFit="1" customWidth="1"/>
    <col min="8479" max="8479" width="9" style="2"/>
    <col min="8480" max="8481" width="3.625" style="2" bestFit="1" customWidth="1"/>
    <col min="8482" max="8482" width="9" style="2"/>
    <col min="8483" max="8483" width="4.5" style="2" bestFit="1" customWidth="1"/>
    <col min="8484" max="8484" width="6.75" style="2" bestFit="1" customWidth="1"/>
    <col min="8485" max="8485" width="7.25" style="2" bestFit="1" customWidth="1"/>
    <col min="8486" max="8487" width="10.75" style="2" bestFit="1" customWidth="1"/>
    <col min="8488" max="8490" width="11.25" style="2" bestFit="1" customWidth="1"/>
    <col min="8491" max="8491" width="15.625" style="2" bestFit="1" customWidth="1"/>
    <col min="8492" max="8704" width="9" style="2"/>
    <col min="8705" max="8705" width="4" style="2" customWidth="1"/>
    <col min="8706" max="8706" width="20.625" style="2" customWidth="1"/>
    <col min="8707" max="8707" width="5.75" style="2" customWidth="1"/>
    <col min="8708" max="8731" width="4" style="2" customWidth="1"/>
    <col min="8732" max="8732" width="7.5" style="2" customWidth="1"/>
    <col min="8733" max="8734" width="4.5" style="2" bestFit="1" customWidth="1"/>
    <col min="8735" max="8735" width="9" style="2"/>
    <col min="8736" max="8737" width="3.625" style="2" bestFit="1" customWidth="1"/>
    <col min="8738" max="8738" width="9" style="2"/>
    <col min="8739" max="8739" width="4.5" style="2" bestFit="1" customWidth="1"/>
    <col min="8740" max="8740" width="6.75" style="2" bestFit="1" customWidth="1"/>
    <col min="8741" max="8741" width="7.25" style="2" bestFit="1" customWidth="1"/>
    <col min="8742" max="8743" width="10.75" style="2" bestFit="1" customWidth="1"/>
    <col min="8744" max="8746" width="11.25" style="2" bestFit="1" customWidth="1"/>
    <col min="8747" max="8747" width="15.625" style="2" bestFit="1" customWidth="1"/>
    <col min="8748" max="8960" width="9" style="2"/>
    <col min="8961" max="8961" width="4" style="2" customWidth="1"/>
    <col min="8962" max="8962" width="20.625" style="2" customWidth="1"/>
    <col min="8963" max="8963" width="5.75" style="2" customWidth="1"/>
    <col min="8964" max="8987" width="4" style="2" customWidth="1"/>
    <col min="8988" max="8988" width="7.5" style="2" customWidth="1"/>
    <col min="8989" max="8990" width="4.5" style="2" bestFit="1" customWidth="1"/>
    <col min="8991" max="8991" width="9" style="2"/>
    <col min="8992" max="8993" width="3.625" style="2" bestFit="1" customWidth="1"/>
    <col min="8994" max="8994" width="9" style="2"/>
    <col min="8995" max="8995" width="4.5" style="2" bestFit="1" customWidth="1"/>
    <col min="8996" max="8996" width="6.75" style="2" bestFit="1" customWidth="1"/>
    <col min="8997" max="8997" width="7.25" style="2" bestFit="1" customWidth="1"/>
    <col min="8998" max="8999" width="10.75" style="2" bestFit="1" customWidth="1"/>
    <col min="9000" max="9002" width="11.25" style="2" bestFit="1" customWidth="1"/>
    <col min="9003" max="9003" width="15.625" style="2" bestFit="1" customWidth="1"/>
    <col min="9004" max="9216" width="9" style="2"/>
    <col min="9217" max="9217" width="4" style="2" customWidth="1"/>
    <col min="9218" max="9218" width="20.625" style="2" customWidth="1"/>
    <col min="9219" max="9219" width="5.75" style="2" customWidth="1"/>
    <col min="9220" max="9243" width="4" style="2" customWidth="1"/>
    <col min="9244" max="9244" width="7.5" style="2" customWidth="1"/>
    <col min="9245" max="9246" width="4.5" style="2" bestFit="1" customWidth="1"/>
    <col min="9247" max="9247" width="9" style="2"/>
    <col min="9248" max="9249" width="3.625" style="2" bestFit="1" customWidth="1"/>
    <col min="9250" max="9250" width="9" style="2"/>
    <col min="9251" max="9251" width="4.5" style="2" bestFit="1" customWidth="1"/>
    <col min="9252" max="9252" width="6.75" style="2" bestFit="1" customWidth="1"/>
    <col min="9253" max="9253" width="7.25" style="2" bestFit="1" customWidth="1"/>
    <col min="9254" max="9255" width="10.75" style="2" bestFit="1" customWidth="1"/>
    <col min="9256" max="9258" width="11.25" style="2" bestFit="1" customWidth="1"/>
    <col min="9259" max="9259" width="15.625" style="2" bestFit="1" customWidth="1"/>
    <col min="9260" max="9472" width="9" style="2"/>
    <col min="9473" max="9473" width="4" style="2" customWidth="1"/>
    <col min="9474" max="9474" width="20.625" style="2" customWidth="1"/>
    <col min="9475" max="9475" width="5.75" style="2" customWidth="1"/>
    <col min="9476" max="9499" width="4" style="2" customWidth="1"/>
    <col min="9500" max="9500" width="7.5" style="2" customWidth="1"/>
    <col min="9501" max="9502" width="4.5" style="2" bestFit="1" customWidth="1"/>
    <col min="9503" max="9503" width="9" style="2"/>
    <col min="9504" max="9505" width="3.625" style="2" bestFit="1" customWidth="1"/>
    <col min="9506" max="9506" width="9" style="2"/>
    <col min="9507" max="9507" width="4.5" style="2" bestFit="1" customWidth="1"/>
    <col min="9508" max="9508" width="6.75" style="2" bestFit="1" customWidth="1"/>
    <col min="9509" max="9509" width="7.25" style="2" bestFit="1" customWidth="1"/>
    <col min="9510" max="9511" width="10.75" style="2" bestFit="1" customWidth="1"/>
    <col min="9512" max="9514" width="11.25" style="2" bestFit="1" customWidth="1"/>
    <col min="9515" max="9515" width="15.625" style="2" bestFit="1" customWidth="1"/>
    <col min="9516" max="9728" width="9" style="2"/>
    <col min="9729" max="9729" width="4" style="2" customWidth="1"/>
    <col min="9730" max="9730" width="20.625" style="2" customWidth="1"/>
    <col min="9731" max="9731" width="5.75" style="2" customWidth="1"/>
    <col min="9732" max="9755" width="4" style="2" customWidth="1"/>
    <col min="9756" max="9756" width="7.5" style="2" customWidth="1"/>
    <col min="9757" max="9758" width="4.5" style="2" bestFit="1" customWidth="1"/>
    <col min="9759" max="9759" width="9" style="2"/>
    <col min="9760" max="9761" width="3.625" style="2" bestFit="1" customWidth="1"/>
    <col min="9762" max="9762" width="9" style="2"/>
    <col min="9763" max="9763" width="4.5" style="2" bestFit="1" customWidth="1"/>
    <col min="9764" max="9764" width="6.75" style="2" bestFit="1" customWidth="1"/>
    <col min="9765" max="9765" width="7.25" style="2" bestFit="1" customWidth="1"/>
    <col min="9766" max="9767" width="10.75" style="2" bestFit="1" customWidth="1"/>
    <col min="9768" max="9770" width="11.25" style="2" bestFit="1" customWidth="1"/>
    <col min="9771" max="9771" width="15.625" style="2" bestFit="1" customWidth="1"/>
    <col min="9772" max="9984" width="9" style="2"/>
    <col min="9985" max="9985" width="4" style="2" customWidth="1"/>
    <col min="9986" max="9986" width="20.625" style="2" customWidth="1"/>
    <col min="9987" max="9987" width="5.75" style="2" customWidth="1"/>
    <col min="9988" max="10011" width="4" style="2" customWidth="1"/>
    <col min="10012" max="10012" width="7.5" style="2" customWidth="1"/>
    <col min="10013" max="10014" width="4.5" style="2" bestFit="1" customWidth="1"/>
    <col min="10015" max="10015" width="9" style="2"/>
    <col min="10016" max="10017" width="3.625" style="2" bestFit="1" customWidth="1"/>
    <col min="10018" max="10018" width="9" style="2"/>
    <col min="10019" max="10019" width="4.5" style="2" bestFit="1" customWidth="1"/>
    <col min="10020" max="10020" width="6.75" style="2" bestFit="1" customWidth="1"/>
    <col min="10021" max="10021" width="7.25" style="2" bestFit="1" customWidth="1"/>
    <col min="10022" max="10023" width="10.75" style="2" bestFit="1" customWidth="1"/>
    <col min="10024" max="10026" width="11.25" style="2" bestFit="1" customWidth="1"/>
    <col min="10027" max="10027" width="15.625" style="2" bestFit="1" customWidth="1"/>
    <col min="10028" max="10240" width="9" style="2"/>
    <col min="10241" max="10241" width="4" style="2" customWidth="1"/>
    <col min="10242" max="10242" width="20.625" style="2" customWidth="1"/>
    <col min="10243" max="10243" width="5.75" style="2" customWidth="1"/>
    <col min="10244" max="10267" width="4" style="2" customWidth="1"/>
    <col min="10268" max="10268" width="7.5" style="2" customWidth="1"/>
    <col min="10269" max="10270" width="4.5" style="2" bestFit="1" customWidth="1"/>
    <col min="10271" max="10271" width="9" style="2"/>
    <col min="10272" max="10273" width="3.625" style="2" bestFit="1" customWidth="1"/>
    <col min="10274" max="10274" width="9" style="2"/>
    <col min="10275" max="10275" width="4.5" style="2" bestFit="1" customWidth="1"/>
    <col min="10276" max="10276" width="6.75" style="2" bestFit="1" customWidth="1"/>
    <col min="10277" max="10277" width="7.25" style="2" bestFit="1" customWidth="1"/>
    <col min="10278" max="10279" width="10.75" style="2" bestFit="1" customWidth="1"/>
    <col min="10280" max="10282" width="11.25" style="2" bestFit="1" customWidth="1"/>
    <col min="10283" max="10283" width="15.625" style="2" bestFit="1" customWidth="1"/>
    <col min="10284" max="10496" width="9" style="2"/>
    <col min="10497" max="10497" width="4" style="2" customWidth="1"/>
    <col min="10498" max="10498" width="20.625" style="2" customWidth="1"/>
    <col min="10499" max="10499" width="5.75" style="2" customWidth="1"/>
    <col min="10500" max="10523" width="4" style="2" customWidth="1"/>
    <col min="10524" max="10524" width="7.5" style="2" customWidth="1"/>
    <col min="10525" max="10526" width="4.5" style="2" bestFit="1" customWidth="1"/>
    <col min="10527" max="10527" width="9" style="2"/>
    <col min="10528" max="10529" width="3.625" style="2" bestFit="1" customWidth="1"/>
    <col min="10530" max="10530" width="9" style="2"/>
    <col min="10531" max="10531" width="4.5" style="2" bestFit="1" customWidth="1"/>
    <col min="10532" max="10532" width="6.75" style="2" bestFit="1" customWidth="1"/>
    <col min="10533" max="10533" width="7.25" style="2" bestFit="1" customWidth="1"/>
    <col min="10534" max="10535" width="10.75" style="2" bestFit="1" customWidth="1"/>
    <col min="10536" max="10538" width="11.25" style="2" bestFit="1" customWidth="1"/>
    <col min="10539" max="10539" width="15.625" style="2" bestFit="1" customWidth="1"/>
    <col min="10540" max="10752" width="9" style="2"/>
    <col min="10753" max="10753" width="4" style="2" customWidth="1"/>
    <col min="10754" max="10754" width="20.625" style="2" customWidth="1"/>
    <col min="10755" max="10755" width="5.75" style="2" customWidth="1"/>
    <col min="10756" max="10779" width="4" style="2" customWidth="1"/>
    <col min="10780" max="10780" width="7.5" style="2" customWidth="1"/>
    <col min="10781" max="10782" width="4.5" style="2" bestFit="1" customWidth="1"/>
    <col min="10783" max="10783" width="9" style="2"/>
    <col min="10784" max="10785" width="3.625" style="2" bestFit="1" customWidth="1"/>
    <col min="10786" max="10786" width="9" style="2"/>
    <col min="10787" max="10787" width="4.5" style="2" bestFit="1" customWidth="1"/>
    <col min="10788" max="10788" width="6.75" style="2" bestFit="1" customWidth="1"/>
    <col min="10789" max="10789" width="7.25" style="2" bestFit="1" customWidth="1"/>
    <col min="10790" max="10791" width="10.75" style="2" bestFit="1" customWidth="1"/>
    <col min="10792" max="10794" width="11.25" style="2" bestFit="1" customWidth="1"/>
    <col min="10795" max="10795" width="15.625" style="2" bestFit="1" customWidth="1"/>
    <col min="10796" max="11008" width="9" style="2"/>
    <col min="11009" max="11009" width="4" style="2" customWidth="1"/>
    <col min="11010" max="11010" width="20.625" style="2" customWidth="1"/>
    <col min="11011" max="11011" width="5.75" style="2" customWidth="1"/>
    <col min="11012" max="11035" width="4" style="2" customWidth="1"/>
    <col min="11036" max="11036" width="7.5" style="2" customWidth="1"/>
    <col min="11037" max="11038" width="4.5" style="2" bestFit="1" customWidth="1"/>
    <col min="11039" max="11039" width="9" style="2"/>
    <col min="11040" max="11041" width="3.625" style="2" bestFit="1" customWidth="1"/>
    <col min="11042" max="11042" width="9" style="2"/>
    <col min="11043" max="11043" width="4.5" style="2" bestFit="1" customWidth="1"/>
    <col min="11044" max="11044" width="6.75" style="2" bestFit="1" customWidth="1"/>
    <col min="11045" max="11045" width="7.25" style="2" bestFit="1" customWidth="1"/>
    <col min="11046" max="11047" width="10.75" style="2" bestFit="1" customWidth="1"/>
    <col min="11048" max="11050" width="11.25" style="2" bestFit="1" customWidth="1"/>
    <col min="11051" max="11051" width="15.625" style="2" bestFit="1" customWidth="1"/>
    <col min="11052" max="11264" width="9" style="2"/>
    <col min="11265" max="11265" width="4" style="2" customWidth="1"/>
    <col min="11266" max="11266" width="20.625" style="2" customWidth="1"/>
    <col min="11267" max="11267" width="5.75" style="2" customWidth="1"/>
    <col min="11268" max="11291" width="4" style="2" customWidth="1"/>
    <col min="11292" max="11292" width="7.5" style="2" customWidth="1"/>
    <col min="11293" max="11294" width="4.5" style="2" bestFit="1" customWidth="1"/>
    <col min="11295" max="11295" width="9" style="2"/>
    <col min="11296" max="11297" width="3.625" style="2" bestFit="1" customWidth="1"/>
    <col min="11298" max="11298" width="9" style="2"/>
    <col min="11299" max="11299" width="4.5" style="2" bestFit="1" customWidth="1"/>
    <col min="11300" max="11300" width="6.75" style="2" bestFit="1" customWidth="1"/>
    <col min="11301" max="11301" width="7.25" style="2" bestFit="1" customWidth="1"/>
    <col min="11302" max="11303" width="10.75" style="2" bestFit="1" customWidth="1"/>
    <col min="11304" max="11306" width="11.25" style="2" bestFit="1" customWidth="1"/>
    <col min="11307" max="11307" width="15.625" style="2" bestFit="1" customWidth="1"/>
    <col min="11308" max="11520" width="9" style="2"/>
    <col min="11521" max="11521" width="4" style="2" customWidth="1"/>
    <col min="11522" max="11522" width="20.625" style="2" customWidth="1"/>
    <col min="11523" max="11523" width="5.75" style="2" customWidth="1"/>
    <col min="11524" max="11547" width="4" style="2" customWidth="1"/>
    <col min="11548" max="11548" width="7.5" style="2" customWidth="1"/>
    <col min="11549" max="11550" width="4.5" style="2" bestFit="1" customWidth="1"/>
    <col min="11551" max="11551" width="9" style="2"/>
    <col min="11552" max="11553" width="3.625" style="2" bestFit="1" customWidth="1"/>
    <col min="11554" max="11554" width="9" style="2"/>
    <col min="11555" max="11555" width="4.5" style="2" bestFit="1" customWidth="1"/>
    <col min="11556" max="11556" width="6.75" style="2" bestFit="1" customWidth="1"/>
    <col min="11557" max="11557" width="7.25" style="2" bestFit="1" customWidth="1"/>
    <col min="11558" max="11559" width="10.75" style="2" bestFit="1" customWidth="1"/>
    <col min="11560" max="11562" width="11.25" style="2" bestFit="1" customWidth="1"/>
    <col min="11563" max="11563" width="15.625" style="2" bestFit="1" customWidth="1"/>
    <col min="11564" max="11776" width="9" style="2"/>
    <col min="11777" max="11777" width="4" style="2" customWidth="1"/>
    <col min="11778" max="11778" width="20.625" style="2" customWidth="1"/>
    <col min="11779" max="11779" width="5.75" style="2" customWidth="1"/>
    <col min="11780" max="11803" width="4" style="2" customWidth="1"/>
    <col min="11804" max="11804" width="7.5" style="2" customWidth="1"/>
    <col min="11805" max="11806" width="4.5" style="2" bestFit="1" customWidth="1"/>
    <col min="11807" max="11807" width="9" style="2"/>
    <col min="11808" max="11809" width="3.625" style="2" bestFit="1" customWidth="1"/>
    <col min="11810" max="11810" width="9" style="2"/>
    <col min="11811" max="11811" width="4.5" style="2" bestFit="1" customWidth="1"/>
    <col min="11812" max="11812" width="6.75" style="2" bestFit="1" customWidth="1"/>
    <col min="11813" max="11813" width="7.25" style="2" bestFit="1" customWidth="1"/>
    <col min="11814" max="11815" width="10.75" style="2" bestFit="1" customWidth="1"/>
    <col min="11816" max="11818" width="11.25" style="2" bestFit="1" customWidth="1"/>
    <col min="11819" max="11819" width="15.625" style="2" bestFit="1" customWidth="1"/>
    <col min="11820" max="12032" width="9" style="2"/>
    <col min="12033" max="12033" width="4" style="2" customWidth="1"/>
    <col min="12034" max="12034" width="20.625" style="2" customWidth="1"/>
    <col min="12035" max="12035" width="5.75" style="2" customWidth="1"/>
    <col min="12036" max="12059" width="4" style="2" customWidth="1"/>
    <col min="12060" max="12060" width="7.5" style="2" customWidth="1"/>
    <col min="12061" max="12062" width="4.5" style="2" bestFit="1" customWidth="1"/>
    <col min="12063" max="12063" width="9" style="2"/>
    <col min="12064" max="12065" width="3.625" style="2" bestFit="1" customWidth="1"/>
    <col min="12066" max="12066" width="9" style="2"/>
    <col min="12067" max="12067" width="4.5" style="2" bestFit="1" customWidth="1"/>
    <col min="12068" max="12068" width="6.75" style="2" bestFit="1" customWidth="1"/>
    <col min="12069" max="12069" width="7.25" style="2" bestFit="1" customWidth="1"/>
    <col min="12070" max="12071" width="10.75" style="2" bestFit="1" customWidth="1"/>
    <col min="12072" max="12074" width="11.25" style="2" bestFit="1" customWidth="1"/>
    <col min="12075" max="12075" width="15.625" style="2" bestFit="1" customWidth="1"/>
    <col min="12076" max="12288" width="9" style="2"/>
    <col min="12289" max="12289" width="4" style="2" customWidth="1"/>
    <col min="12290" max="12290" width="20.625" style="2" customWidth="1"/>
    <col min="12291" max="12291" width="5.75" style="2" customWidth="1"/>
    <col min="12292" max="12315" width="4" style="2" customWidth="1"/>
    <col min="12316" max="12316" width="7.5" style="2" customWidth="1"/>
    <col min="12317" max="12318" width="4.5" style="2" bestFit="1" customWidth="1"/>
    <col min="12319" max="12319" width="9" style="2"/>
    <col min="12320" max="12321" width="3.625" style="2" bestFit="1" customWidth="1"/>
    <col min="12322" max="12322" width="9" style="2"/>
    <col min="12323" max="12323" width="4.5" style="2" bestFit="1" customWidth="1"/>
    <col min="12324" max="12324" width="6.75" style="2" bestFit="1" customWidth="1"/>
    <col min="12325" max="12325" width="7.25" style="2" bestFit="1" customWidth="1"/>
    <col min="12326" max="12327" width="10.75" style="2" bestFit="1" customWidth="1"/>
    <col min="12328" max="12330" width="11.25" style="2" bestFit="1" customWidth="1"/>
    <col min="12331" max="12331" width="15.625" style="2" bestFit="1" customWidth="1"/>
    <col min="12332" max="12544" width="9" style="2"/>
    <col min="12545" max="12545" width="4" style="2" customWidth="1"/>
    <col min="12546" max="12546" width="20.625" style="2" customWidth="1"/>
    <col min="12547" max="12547" width="5.75" style="2" customWidth="1"/>
    <col min="12548" max="12571" width="4" style="2" customWidth="1"/>
    <col min="12572" max="12572" width="7.5" style="2" customWidth="1"/>
    <col min="12573" max="12574" width="4.5" style="2" bestFit="1" customWidth="1"/>
    <col min="12575" max="12575" width="9" style="2"/>
    <col min="12576" max="12577" width="3.625" style="2" bestFit="1" customWidth="1"/>
    <col min="12578" max="12578" width="9" style="2"/>
    <col min="12579" max="12579" width="4.5" style="2" bestFit="1" customWidth="1"/>
    <col min="12580" max="12580" width="6.75" style="2" bestFit="1" customWidth="1"/>
    <col min="12581" max="12581" width="7.25" style="2" bestFit="1" customWidth="1"/>
    <col min="12582" max="12583" width="10.75" style="2" bestFit="1" customWidth="1"/>
    <col min="12584" max="12586" width="11.25" style="2" bestFit="1" customWidth="1"/>
    <col min="12587" max="12587" width="15.625" style="2" bestFit="1" customWidth="1"/>
    <col min="12588" max="12800" width="9" style="2"/>
    <col min="12801" max="12801" width="4" style="2" customWidth="1"/>
    <col min="12802" max="12802" width="20.625" style="2" customWidth="1"/>
    <col min="12803" max="12803" width="5.75" style="2" customWidth="1"/>
    <col min="12804" max="12827" width="4" style="2" customWidth="1"/>
    <col min="12828" max="12828" width="7.5" style="2" customWidth="1"/>
    <col min="12829" max="12830" width="4.5" style="2" bestFit="1" customWidth="1"/>
    <col min="12831" max="12831" width="9" style="2"/>
    <col min="12832" max="12833" width="3.625" style="2" bestFit="1" customWidth="1"/>
    <col min="12834" max="12834" width="9" style="2"/>
    <col min="12835" max="12835" width="4.5" style="2" bestFit="1" customWidth="1"/>
    <col min="12836" max="12836" width="6.75" style="2" bestFit="1" customWidth="1"/>
    <col min="12837" max="12837" width="7.25" style="2" bestFit="1" customWidth="1"/>
    <col min="12838" max="12839" width="10.75" style="2" bestFit="1" customWidth="1"/>
    <col min="12840" max="12842" width="11.25" style="2" bestFit="1" customWidth="1"/>
    <col min="12843" max="12843" width="15.625" style="2" bestFit="1" customWidth="1"/>
    <col min="12844" max="13056" width="9" style="2"/>
    <col min="13057" max="13057" width="4" style="2" customWidth="1"/>
    <col min="13058" max="13058" width="20.625" style="2" customWidth="1"/>
    <col min="13059" max="13059" width="5.75" style="2" customWidth="1"/>
    <col min="13060" max="13083" width="4" style="2" customWidth="1"/>
    <col min="13084" max="13084" width="7.5" style="2" customWidth="1"/>
    <col min="13085" max="13086" width="4.5" style="2" bestFit="1" customWidth="1"/>
    <col min="13087" max="13087" width="9" style="2"/>
    <col min="13088" max="13089" width="3.625" style="2" bestFit="1" customWidth="1"/>
    <col min="13090" max="13090" width="9" style="2"/>
    <col min="13091" max="13091" width="4.5" style="2" bestFit="1" customWidth="1"/>
    <col min="13092" max="13092" width="6.75" style="2" bestFit="1" customWidth="1"/>
    <col min="13093" max="13093" width="7.25" style="2" bestFit="1" customWidth="1"/>
    <col min="13094" max="13095" width="10.75" style="2" bestFit="1" customWidth="1"/>
    <col min="13096" max="13098" width="11.25" style="2" bestFit="1" customWidth="1"/>
    <col min="13099" max="13099" width="15.625" style="2" bestFit="1" customWidth="1"/>
    <col min="13100" max="13312" width="9" style="2"/>
    <col min="13313" max="13313" width="4" style="2" customWidth="1"/>
    <col min="13314" max="13314" width="20.625" style="2" customWidth="1"/>
    <col min="13315" max="13315" width="5.75" style="2" customWidth="1"/>
    <col min="13316" max="13339" width="4" style="2" customWidth="1"/>
    <col min="13340" max="13340" width="7.5" style="2" customWidth="1"/>
    <col min="13341" max="13342" width="4.5" style="2" bestFit="1" customWidth="1"/>
    <col min="13343" max="13343" width="9" style="2"/>
    <col min="13344" max="13345" width="3.625" style="2" bestFit="1" customWidth="1"/>
    <col min="13346" max="13346" width="9" style="2"/>
    <col min="13347" max="13347" width="4.5" style="2" bestFit="1" customWidth="1"/>
    <col min="13348" max="13348" width="6.75" style="2" bestFit="1" customWidth="1"/>
    <col min="13349" max="13349" width="7.25" style="2" bestFit="1" customWidth="1"/>
    <col min="13350" max="13351" width="10.75" style="2" bestFit="1" customWidth="1"/>
    <col min="13352" max="13354" width="11.25" style="2" bestFit="1" customWidth="1"/>
    <col min="13355" max="13355" width="15.625" style="2" bestFit="1" customWidth="1"/>
    <col min="13356" max="13568" width="9" style="2"/>
    <col min="13569" max="13569" width="4" style="2" customWidth="1"/>
    <col min="13570" max="13570" width="20.625" style="2" customWidth="1"/>
    <col min="13571" max="13571" width="5.75" style="2" customWidth="1"/>
    <col min="13572" max="13595" width="4" style="2" customWidth="1"/>
    <col min="13596" max="13596" width="7.5" style="2" customWidth="1"/>
    <col min="13597" max="13598" width="4.5" style="2" bestFit="1" customWidth="1"/>
    <col min="13599" max="13599" width="9" style="2"/>
    <col min="13600" max="13601" width="3.625" style="2" bestFit="1" customWidth="1"/>
    <col min="13602" max="13602" width="9" style="2"/>
    <col min="13603" max="13603" width="4.5" style="2" bestFit="1" customWidth="1"/>
    <col min="13604" max="13604" width="6.75" style="2" bestFit="1" customWidth="1"/>
    <col min="13605" max="13605" width="7.25" style="2" bestFit="1" customWidth="1"/>
    <col min="13606" max="13607" width="10.75" style="2" bestFit="1" customWidth="1"/>
    <col min="13608" max="13610" width="11.25" style="2" bestFit="1" customWidth="1"/>
    <col min="13611" max="13611" width="15.625" style="2" bestFit="1" customWidth="1"/>
    <col min="13612" max="13824" width="9" style="2"/>
    <col min="13825" max="13825" width="4" style="2" customWidth="1"/>
    <col min="13826" max="13826" width="20.625" style="2" customWidth="1"/>
    <col min="13827" max="13827" width="5.75" style="2" customWidth="1"/>
    <col min="13828" max="13851" width="4" style="2" customWidth="1"/>
    <col min="13852" max="13852" width="7.5" style="2" customWidth="1"/>
    <col min="13853" max="13854" width="4.5" style="2" bestFit="1" customWidth="1"/>
    <col min="13855" max="13855" width="9" style="2"/>
    <col min="13856" max="13857" width="3.625" style="2" bestFit="1" customWidth="1"/>
    <col min="13858" max="13858" width="9" style="2"/>
    <col min="13859" max="13859" width="4.5" style="2" bestFit="1" customWidth="1"/>
    <col min="13860" max="13860" width="6.75" style="2" bestFit="1" customWidth="1"/>
    <col min="13861" max="13861" width="7.25" style="2" bestFit="1" customWidth="1"/>
    <col min="13862" max="13863" width="10.75" style="2" bestFit="1" customWidth="1"/>
    <col min="13864" max="13866" width="11.25" style="2" bestFit="1" customWidth="1"/>
    <col min="13867" max="13867" width="15.625" style="2" bestFit="1" customWidth="1"/>
    <col min="13868" max="14080" width="9" style="2"/>
    <col min="14081" max="14081" width="4" style="2" customWidth="1"/>
    <col min="14082" max="14082" width="20.625" style="2" customWidth="1"/>
    <col min="14083" max="14083" width="5.75" style="2" customWidth="1"/>
    <col min="14084" max="14107" width="4" style="2" customWidth="1"/>
    <col min="14108" max="14108" width="7.5" style="2" customWidth="1"/>
    <col min="14109" max="14110" width="4.5" style="2" bestFit="1" customWidth="1"/>
    <col min="14111" max="14111" width="9" style="2"/>
    <col min="14112" max="14113" width="3.625" style="2" bestFit="1" customWidth="1"/>
    <col min="14114" max="14114" width="9" style="2"/>
    <col min="14115" max="14115" width="4.5" style="2" bestFit="1" customWidth="1"/>
    <col min="14116" max="14116" width="6.75" style="2" bestFit="1" customWidth="1"/>
    <col min="14117" max="14117" width="7.25" style="2" bestFit="1" customWidth="1"/>
    <col min="14118" max="14119" width="10.75" style="2" bestFit="1" customWidth="1"/>
    <col min="14120" max="14122" width="11.25" style="2" bestFit="1" customWidth="1"/>
    <col min="14123" max="14123" width="15.625" style="2" bestFit="1" customWidth="1"/>
    <col min="14124" max="14336" width="9" style="2"/>
    <col min="14337" max="14337" width="4" style="2" customWidth="1"/>
    <col min="14338" max="14338" width="20.625" style="2" customWidth="1"/>
    <col min="14339" max="14339" width="5.75" style="2" customWidth="1"/>
    <col min="14340" max="14363" width="4" style="2" customWidth="1"/>
    <col min="14364" max="14364" width="7.5" style="2" customWidth="1"/>
    <col min="14365" max="14366" width="4.5" style="2" bestFit="1" customWidth="1"/>
    <col min="14367" max="14367" width="9" style="2"/>
    <col min="14368" max="14369" width="3.625" style="2" bestFit="1" customWidth="1"/>
    <col min="14370" max="14370" width="9" style="2"/>
    <col min="14371" max="14371" width="4.5" style="2" bestFit="1" customWidth="1"/>
    <col min="14372" max="14372" width="6.75" style="2" bestFit="1" customWidth="1"/>
    <col min="14373" max="14373" width="7.25" style="2" bestFit="1" customWidth="1"/>
    <col min="14374" max="14375" width="10.75" style="2" bestFit="1" customWidth="1"/>
    <col min="14376" max="14378" width="11.25" style="2" bestFit="1" customWidth="1"/>
    <col min="14379" max="14379" width="15.625" style="2" bestFit="1" customWidth="1"/>
    <col min="14380" max="14592" width="9" style="2"/>
    <col min="14593" max="14593" width="4" style="2" customWidth="1"/>
    <col min="14594" max="14594" width="20.625" style="2" customWidth="1"/>
    <col min="14595" max="14595" width="5.75" style="2" customWidth="1"/>
    <col min="14596" max="14619" width="4" style="2" customWidth="1"/>
    <col min="14620" max="14620" width="7.5" style="2" customWidth="1"/>
    <col min="14621" max="14622" width="4.5" style="2" bestFit="1" customWidth="1"/>
    <col min="14623" max="14623" width="9" style="2"/>
    <col min="14624" max="14625" width="3.625" style="2" bestFit="1" customWidth="1"/>
    <col min="14626" max="14626" width="9" style="2"/>
    <col min="14627" max="14627" width="4.5" style="2" bestFit="1" customWidth="1"/>
    <col min="14628" max="14628" width="6.75" style="2" bestFit="1" customWidth="1"/>
    <col min="14629" max="14629" width="7.25" style="2" bestFit="1" customWidth="1"/>
    <col min="14630" max="14631" width="10.75" style="2" bestFit="1" customWidth="1"/>
    <col min="14632" max="14634" width="11.25" style="2" bestFit="1" customWidth="1"/>
    <col min="14635" max="14635" width="15.625" style="2" bestFit="1" customWidth="1"/>
    <col min="14636" max="14848" width="9" style="2"/>
    <col min="14849" max="14849" width="4" style="2" customWidth="1"/>
    <col min="14850" max="14850" width="20.625" style="2" customWidth="1"/>
    <col min="14851" max="14851" width="5.75" style="2" customWidth="1"/>
    <col min="14852" max="14875" width="4" style="2" customWidth="1"/>
    <col min="14876" max="14876" width="7.5" style="2" customWidth="1"/>
    <col min="14877" max="14878" width="4.5" style="2" bestFit="1" customWidth="1"/>
    <col min="14879" max="14879" width="9" style="2"/>
    <col min="14880" max="14881" width="3.625" style="2" bestFit="1" customWidth="1"/>
    <col min="14882" max="14882" width="9" style="2"/>
    <col min="14883" max="14883" width="4.5" style="2" bestFit="1" customWidth="1"/>
    <col min="14884" max="14884" width="6.75" style="2" bestFit="1" customWidth="1"/>
    <col min="14885" max="14885" width="7.25" style="2" bestFit="1" customWidth="1"/>
    <col min="14886" max="14887" width="10.75" style="2" bestFit="1" customWidth="1"/>
    <col min="14888" max="14890" width="11.25" style="2" bestFit="1" customWidth="1"/>
    <col min="14891" max="14891" width="15.625" style="2" bestFit="1" customWidth="1"/>
    <col min="14892" max="15104" width="9" style="2"/>
    <col min="15105" max="15105" width="4" style="2" customWidth="1"/>
    <col min="15106" max="15106" width="20.625" style="2" customWidth="1"/>
    <col min="15107" max="15107" width="5.75" style="2" customWidth="1"/>
    <col min="15108" max="15131" width="4" style="2" customWidth="1"/>
    <col min="15132" max="15132" width="7.5" style="2" customWidth="1"/>
    <col min="15133" max="15134" width="4.5" style="2" bestFit="1" customWidth="1"/>
    <col min="15135" max="15135" width="9" style="2"/>
    <col min="15136" max="15137" width="3.625" style="2" bestFit="1" customWidth="1"/>
    <col min="15138" max="15138" width="9" style="2"/>
    <col min="15139" max="15139" width="4.5" style="2" bestFit="1" customWidth="1"/>
    <col min="15140" max="15140" width="6.75" style="2" bestFit="1" customWidth="1"/>
    <col min="15141" max="15141" width="7.25" style="2" bestFit="1" customWidth="1"/>
    <col min="15142" max="15143" width="10.75" style="2" bestFit="1" customWidth="1"/>
    <col min="15144" max="15146" width="11.25" style="2" bestFit="1" customWidth="1"/>
    <col min="15147" max="15147" width="15.625" style="2" bestFit="1" customWidth="1"/>
    <col min="15148" max="15360" width="9" style="2"/>
    <col min="15361" max="15361" width="4" style="2" customWidth="1"/>
    <col min="15362" max="15362" width="20.625" style="2" customWidth="1"/>
    <col min="15363" max="15363" width="5.75" style="2" customWidth="1"/>
    <col min="15364" max="15387" width="4" style="2" customWidth="1"/>
    <col min="15388" max="15388" width="7.5" style="2" customWidth="1"/>
    <col min="15389" max="15390" width="4.5" style="2" bestFit="1" customWidth="1"/>
    <col min="15391" max="15391" width="9" style="2"/>
    <col min="15392" max="15393" width="3.625" style="2" bestFit="1" customWidth="1"/>
    <col min="15394" max="15394" width="9" style="2"/>
    <col min="15395" max="15395" width="4.5" style="2" bestFit="1" customWidth="1"/>
    <col min="15396" max="15396" width="6.75" style="2" bestFit="1" customWidth="1"/>
    <col min="15397" max="15397" width="7.25" style="2" bestFit="1" customWidth="1"/>
    <col min="15398" max="15399" width="10.75" style="2" bestFit="1" customWidth="1"/>
    <col min="15400" max="15402" width="11.25" style="2" bestFit="1" customWidth="1"/>
    <col min="15403" max="15403" width="15.625" style="2" bestFit="1" customWidth="1"/>
    <col min="15404" max="15616" width="9" style="2"/>
    <col min="15617" max="15617" width="4" style="2" customWidth="1"/>
    <col min="15618" max="15618" width="20.625" style="2" customWidth="1"/>
    <col min="15619" max="15619" width="5.75" style="2" customWidth="1"/>
    <col min="15620" max="15643" width="4" style="2" customWidth="1"/>
    <col min="15644" max="15644" width="7.5" style="2" customWidth="1"/>
    <col min="15645" max="15646" width="4.5" style="2" bestFit="1" customWidth="1"/>
    <col min="15647" max="15647" width="9" style="2"/>
    <col min="15648" max="15649" width="3.625" style="2" bestFit="1" customWidth="1"/>
    <col min="15650" max="15650" width="9" style="2"/>
    <col min="15651" max="15651" width="4.5" style="2" bestFit="1" customWidth="1"/>
    <col min="15652" max="15652" width="6.75" style="2" bestFit="1" customWidth="1"/>
    <col min="15653" max="15653" width="7.25" style="2" bestFit="1" customWidth="1"/>
    <col min="15654" max="15655" width="10.75" style="2" bestFit="1" customWidth="1"/>
    <col min="15656" max="15658" width="11.25" style="2" bestFit="1" customWidth="1"/>
    <col min="15659" max="15659" width="15.625" style="2" bestFit="1" customWidth="1"/>
    <col min="15660" max="15872" width="9" style="2"/>
    <col min="15873" max="15873" width="4" style="2" customWidth="1"/>
    <col min="15874" max="15874" width="20.625" style="2" customWidth="1"/>
    <col min="15875" max="15875" width="5.75" style="2" customWidth="1"/>
    <col min="15876" max="15899" width="4" style="2" customWidth="1"/>
    <col min="15900" max="15900" width="7.5" style="2" customWidth="1"/>
    <col min="15901" max="15902" width="4.5" style="2" bestFit="1" customWidth="1"/>
    <col min="15903" max="15903" width="9" style="2"/>
    <col min="15904" max="15905" width="3.625" style="2" bestFit="1" customWidth="1"/>
    <col min="15906" max="15906" width="9" style="2"/>
    <col min="15907" max="15907" width="4.5" style="2" bestFit="1" customWidth="1"/>
    <col min="15908" max="15908" width="6.75" style="2" bestFit="1" customWidth="1"/>
    <col min="15909" max="15909" width="7.25" style="2" bestFit="1" customWidth="1"/>
    <col min="15910" max="15911" width="10.75" style="2" bestFit="1" customWidth="1"/>
    <col min="15912" max="15914" width="11.25" style="2" bestFit="1" customWidth="1"/>
    <col min="15915" max="15915" width="15.625" style="2" bestFit="1" customWidth="1"/>
    <col min="15916" max="16128" width="9" style="2"/>
    <col min="16129" max="16129" width="4" style="2" customWidth="1"/>
    <col min="16130" max="16130" width="20.625" style="2" customWidth="1"/>
    <col min="16131" max="16131" width="5.75" style="2" customWidth="1"/>
    <col min="16132" max="16155" width="4" style="2" customWidth="1"/>
    <col min="16156" max="16156" width="7.5" style="2" customWidth="1"/>
    <col min="16157" max="16158" width="4.5" style="2" bestFit="1" customWidth="1"/>
    <col min="16159" max="16159" width="9" style="2"/>
    <col min="16160" max="16161" width="3.625" style="2" bestFit="1" customWidth="1"/>
    <col min="16162" max="16162" width="9" style="2"/>
    <col min="16163" max="16163" width="4.5" style="2" bestFit="1" customWidth="1"/>
    <col min="16164" max="16164" width="6.75" style="2" bestFit="1" customWidth="1"/>
    <col min="16165" max="16165" width="7.25" style="2" bestFit="1" customWidth="1"/>
    <col min="16166" max="16167" width="10.75" style="2" bestFit="1" customWidth="1"/>
    <col min="16168" max="16170" width="11.25" style="2" bestFit="1" customWidth="1"/>
    <col min="16171" max="16171" width="15.625" style="2" bestFit="1" customWidth="1"/>
    <col min="16172" max="16384" width="9" style="2"/>
  </cols>
  <sheetData>
    <row r="1" spans="1:44" hidden="1" x14ac:dyDescent="0.25"/>
    <row r="2" spans="1:44" ht="20.25" customHeight="1" x14ac:dyDescent="0.25">
      <c r="A2" s="29" t="s">
        <v>79</v>
      </c>
      <c r="B2" s="29"/>
      <c r="C2" s="29"/>
      <c r="D2" s="29"/>
      <c r="E2" s="29"/>
      <c r="F2" s="29"/>
      <c r="G2" s="29"/>
      <c r="H2" s="29"/>
      <c r="I2" s="29"/>
      <c r="J2" s="29"/>
      <c r="K2" s="29"/>
      <c r="L2" s="29"/>
      <c r="M2" s="29"/>
      <c r="N2" s="29"/>
      <c r="O2" s="29"/>
      <c r="P2" s="29"/>
      <c r="Q2" s="29"/>
      <c r="R2" s="29"/>
      <c r="S2" s="29"/>
      <c r="T2" s="29"/>
      <c r="U2" s="29"/>
      <c r="V2" s="29"/>
      <c r="W2" s="29"/>
      <c r="X2" s="29"/>
      <c r="Y2" s="29"/>
      <c r="Z2" s="29"/>
      <c r="AA2" s="29"/>
      <c r="AB2" s="29"/>
    </row>
    <row r="3" spans="1:44" ht="20.25" customHeight="1" x14ac:dyDescent="0.25">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row>
    <row r="4" spans="1:44" ht="20.25" customHeight="1" x14ac:dyDescent="0.25">
      <c r="A4" s="29"/>
      <c r="B4" s="29"/>
      <c r="C4" s="29"/>
      <c r="D4" s="29"/>
      <c r="E4" s="29"/>
      <c r="F4" s="29"/>
      <c r="G4" s="29"/>
      <c r="H4" s="29"/>
      <c r="I4" s="29"/>
      <c r="J4" s="29"/>
      <c r="K4" s="29"/>
      <c r="L4" s="29"/>
      <c r="M4" s="29"/>
      <c r="N4" s="29"/>
      <c r="O4" s="29"/>
      <c r="P4" s="29"/>
      <c r="Q4" s="29"/>
      <c r="R4" s="29"/>
      <c r="S4" s="29"/>
      <c r="T4" s="29"/>
      <c r="U4" s="29"/>
      <c r="V4" s="29"/>
      <c r="W4" s="29"/>
      <c r="X4" s="29"/>
      <c r="Y4" s="29"/>
      <c r="Z4" s="29"/>
      <c r="AA4" s="29"/>
      <c r="AB4" s="29"/>
    </row>
    <row r="5" spans="1:44" ht="16.5" thickBot="1" x14ac:dyDescent="0.3">
      <c r="D5" s="6"/>
      <c r="E5" s="6"/>
      <c r="F5" s="6"/>
      <c r="G5" s="6"/>
      <c r="H5" s="6"/>
      <c r="I5" s="6"/>
      <c r="J5" s="6"/>
      <c r="K5" s="6"/>
      <c r="L5" s="6"/>
      <c r="M5" s="7"/>
      <c r="N5" s="7"/>
      <c r="O5" s="7"/>
      <c r="P5" s="6"/>
      <c r="Q5" s="7"/>
      <c r="R5" s="7"/>
      <c r="S5" s="7"/>
      <c r="T5" s="6"/>
      <c r="U5" s="7"/>
      <c r="V5" s="7"/>
      <c r="W5" s="7"/>
      <c r="X5" s="6"/>
      <c r="Y5" s="7"/>
      <c r="Z5" s="7"/>
      <c r="AA5" s="7"/>
    </row>
    <row r="6" spans="1:44" ht="16.5" thickTop="1" x14ac:dyDescent="0.25">
      <c r="D6" s="30" t="s">
        <v>71</v>
      </c>
      <c r="E6" s="31"/>
      <c r="F6" s="31"/>
      <c r="G6" s="31"/>
      <c r="H6" s="31" t="s">
        <v>77</v>
      </c>
      <c r="I6" s="31"/>
      <c r="J6" s="31"/>
      <c r="K6" s="31"/>
      <c r="L6" s="31" t="s">
        <v>73</v>
      </c>
      <c r="M6" s="31"/>
      <c r="N6" s="31"/>
      <c r="O6" s="31"/>
      <c r="P6" s="31" t="s">
        <v>74</v>
      </c>
      <c r="Q6" s="31"/>
      <c r="R6" s="31"/>
      <c r="S6" s="31"/>
      <c r="T6" s="31" t="s">
        <v>72</v>
      </c>
      <c r="U6" s="31"/>
      <c r="V6" s="31"/>
      <c r="W6" s="31"/>
      <c r="X6" s="31" t="s">
        <v>75</v>
      </c>
      <c r="Y6" s="31"/>
      <c r="Z6" s="31"/>
      <c r="AA6" s="32"/>
    </row>
    <row r="7" spans="1:44" s="8" customFormat="1" ht="13.5" thickBot="1" x14ac:dyDescent="0.25">
      <c r="D7" s="9">
        <f>SUM(D13:D29)</f>
        <v>19</v>
      </c>
      <c r="E7" s="10">
        <f>SUM(E13:E29)</f>
        <v>19</v>
      </c>
      <c r="F7" s="10">
        <f>SUM(F13:F29)</f>
        <v>38</v>
      </c>
      <c r="G7" s="10"/>
      <c r="H7" s="10">
        <f>SUM(H13:H29)</f>
        <v>14</v>
      </c>
      <c r="I7" s="10">
        <f>SUM(I13:I29)</f>
        <v>10</v>
      </c>
      <c r="J7" s="10">
        <f>SUM(J13:J29)</f>
        <v>24</v>
      </c>
      <c r="K7" s="10">
        <f>SUM(K13:K29)</f>
        <v>0</v>
      </c>
      <c r="L7" s="10">
        <f>SUM(L13:L29)</f>
        <v>23</v>
      </c>
      <c r="M7" s="10">
        <f>SUM(M13:M29)</f>
        <v>22</v>
      </c>
      <c r="N7" s="10">
        <f>SUM(N13:N29)</f>
        <v>45</v>
      </c>
      <c r="O7" s="10">
        <f>SUM(O13:O29)</f>
        <v>0</v>
      </c>
      <c r="P7" s="10">
        <f>SUM(P13:P29)</f>
        <v>15</v>
      </c>
      <c r="Q7" s="10">
        <f>SUM(Q13:Q29)</f>
        <v>14</v>
      </c>
      <c r="R7" s="10">
        <f>SUM(R13:R29)</f>
        <v>29</v>
      </c>
      <c r="S7" s="10">
        <f>SUM(S13:S29)</f>
        <v>0</v>
      </c>
      <c r="T7" s="10">
        <f>SUM(T13:T29)</f>
        <v>9</v>
      </c>
      <c r="U7" s="10">
        <f>SUM(U13:U29)</f>
        <v>9</v>
      </c>
      <c r="V7" s="10">
        <f>SUM(V13:V29)</f>
        <v>18</v>
      </c>
      <c r="W7" s="10">
        <f>SUM(W13:W29)</f>
        <v>0</v>
      </c>
      <c r="X7" s="10">
        <f>SUM(X13:X29)</f>
        <v>24</v>
      </c>
      <c r="Y7" s="10">
        <f>SUM(Y13:Y29)</f>
        <v>23</v>
      </c>
      <c r="Z7" s="10">
        <f>SUM(Z13:Z29)</f>
        <v>47</v>
      </c>
      <c r="AA7" s="11">
        <f>SUM(AA13:AA29)</f>
        <v>0</v>
      </c>
      <c r="AB7" s="8">
        <f>SUM(AB13:AB29)</f>
        <v>35</v>
      </c>
      <c r="AF7" s="2"/>
      <c r="AG7" s="2"/>
      <c r="AH7" s="2"/>
      <c r="AI7" s="2"/>
      <c r="AJ7" s="2"/>
      <c r="AK7" s="2"/>
      <c r="AL7" s="2"/>
      <c r="AM7" s="2"/>
      <c r="AN7" s="2"/>
      <c r="AO7" s="2"/>
      <c r="AP7" s="2"/>
      <c r="AQ7" s="2"/>
      <c r="AR7" s="2"/>
    </row>
    <row r="8" spans="1:44" ht="12.75" x14ac:dyDescent="0.2">
      <c r="A8" s="12" t="s">
        <v>0</v>
      </c>
      <c r="B8" s="13" t="s">
        <v>76</v>
      </c>
      <c r="C8" s="14" t="s">
        <v>2</v>
      </c>
      <c r="D8" s="14" t="s">
        <v>3</v>
      </c>
      <c r="E8" s="14" t="s">
        <v>4</v>
      </c>
      <c r="F8" s="14" t="s">
        <v>5</v>
      </c>
      <c r="G8" s="14" t="s">
        <v>6</v>
      </c>
      <c r="H8" s="14" t="s">
        <v>7</v>
      </c>
      <c r="I8" s="14" t="s">
        <v>8</v>
      </c>
      <c r="J8" s="14" t="s">
        <v>9</v>
      </c>
      <c r="K8" s="14" t="s">
        <v>10</v>
      </c>
      <c r="L8" s="14" t="s">
        <v>11</v>
      </c>
      <c r="M8" s="14" t="s">
        <v>12</v>
      </c>
      <c r="N8" s="14" t="s">
        <v>13</v>
      </c>
      <c r="O8" s="14" t="s">
        <v>14</v>
      </c>
      <c r="P8" s="14" t="s">
        <v>15</v>
      </c>
      <c r="Q8" s="14" t="s">
        <v>16</v>
      </c>
      <c r="R8" s="14" t="s">
        <v>17</v>
      </c>
      <c r="S8" s="14" t="s">
        <v>18</v>
      </c>
      <c r="T8" s="14" t="s">
        <v>19</v>
      </c>
      <c r="U8" s="14" t="s">
        <v>20</v>
      </c>
      <c r="V8" s="14" t="s">
        <v>21</v>
      </c>
      <c r="W8" s="14" t="s">
        <v>22</v>
      </c>
      <c r="X8" s="14" t="s">
        <v>23</v>
      </c>
      <c r="Y8" s="14" t="s">
        <v>24</v>
      </c>
      <c r="Z8" s="14" t="s">
        <v>25</v>
      </c>
      <c r="AA8" s="14" t="s">
        <v>26</v>
      </c>
      <c r="AB8" s="14" t="s">
        <v>70</v>
      </c>
      <c r="AC8" s="14" t="s">
        <v>27</v>
      </c>
      <c r="AD8" s="15" t="s">
        <v>28</v>
      </c>
      <c r="AF8" s="2"/>
      <c r="AG8" s="2"/>
      <c r="AK8" s="2"/>
    </row>
    <row r="9" spans="1:44" ht="12.75" x14ac:dyDescent="0.2">
      <c r="A9" s="16"/>
      <c r="B9" s="17"/>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9"/>
      <c r="AF9" s="2"/>
      <c r="AG9" s="2"/>
      <c r="AK9" s="2"/>
    </row>
    <row r="10" spans="1:44" ht="12.75" x14ac:dyDescent="0.2">
      <c r="A10" s="16"/>
      <c r="B10" s="17"/>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9"/>
      <c r="AF10" s="2"/>
      <c r="AG10" s="2"/>
      <c r="AK10" s="2"/>
    </row>
    <row r="11" spans="1:44" ht="12.75" x14ac:dyDescent="0.2">
      <c r="A11" s="16"/>
      <c r="B11" s="17"/>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9"/>
      <c r="AF11" s="2"/>
      <c r="AG11" s="2"/>
      <c r="AK11" s="2"/>
    </row>
    <row r="12" spans="1:44" s="25" customFormat="1" ht="21" hidden="1" customHeight="1" thickBot="1" x14ac:dyDescent="0.2">
      <c r="A12" s="20"/>
      <c r="B12" s="21" t="s">
        <v>1</v>
      </c>
      <c r="C12" s="21" t="s">
        <v>2</v>
      </c>
      <c r="D12" s="21" t="s">
        <v>29</v>
      </c>
      <c r="E12" s="21" t="s">
        <v>30</v>
      </c>
      <c r="F12" s="21" t="s">
        <v>31</v>
      </c>
      <c r="G12" s="21" t="s">
        <v>32</v>
      </c>
      <c r="H12" s="21" t="s">
        <v>33</v>
      </c>
      <c r="I12" s="21" t="s">
        <v>34</v>
      </c>
      <c r="J12" s="21" t="s">
        <v>35</v>
      </c>
      <c r="K12" s="21" t="s">
        <v>36</v>
      </c>
      <c r="L12" s="21" t="s">
        <v>37</v>
      </c>
      <c r="M12" s="21" t="s">
        <v>38</v>
      </c>
      <c r="N12" s="21" t="s">
        <v>39</v>
      </c>
      <c r="O12" s="21" t="s">
        <v>40</v>
      </c>
      <c r="P12" s="21" t="s">
        <v>41</v>
      </c>
      <c r="Q12" s="21" t="s">
        <v>42</v>
      </c>
      <c r="R12" s="21" t="s">
        <v>43</v>
      </c>
      <c r="S12" s="21" t="s">
        <v>44</v>
      </c>
      <c r="T12" s="21" t="s">
        <v>45</v>
      </c>
      <c r="U12" s="21" t="s">
        <v>46</v>
      </c>
      <c r="V12" s="21" t="s">
        <v>47</v>
      </c>
      <c r="W12" s="21" t="s">
        <v>48</v>
      </c>
      <c r="X12" s="21" t="s">
        <v>49</v>
      </c>
      <c r="Y12" s="21" t="s">
        <v>50</v>
      </c>
      <c r="Z12" s="21" t="s">
        <v>51</v>
      </c>
      <c r="AA12" s="22" t="s">
        <v>52</v>
      </c>
      <c r="AB12" s="22"/>
      <c r="AC12" s="23"/>
      <c r="AD12" s="24"/>
      <c r="AF12" s="2"/>
      <c r="AG12" s="2"/>
      <c r="AH12" s="2"/>
      <c r="AI12" s="2"/>
      <c r="AJ12" s="2"/>
      <c r="AK12" s="2"/>
      <c r="AL12" s="2"/>
      <c r="AM12" s="2"/>
      <c r="AN12" s="2"/>
      <c r="AO12" s="2"/>
      <c r="AP12" s="2"/>
      <c r="AQ12" s="2"/>
      <c r="AR12" s="2"/>
    </row>
    <row r="13" spans="1:44" ht="20.25" customHeight="1" x14ac:dyDescent="0.2">
      <c r="A13" s="26">
        <f t="shared" ref="A13:A29" si="0">IF(B13="","",ROW()-12)</f>
        <v>1</v>
      </c>
      <c r="B13" s="27" t="s">
        <v>56</v>
      </c>
      <c r="C13" s="27"/>
      <c r="D13" s="27">
        <v>1</v>
      </c>
      <c r="E13" s="27">
        <v>1</v>
      </c>
      <c r="F13" s="27">
        <v>2</v>
      </c>
      <c r="G13" s="27"/>
      <c r="H13" s="27">
        <v>1</v>
      </c>
      <c r="I13" s="27">
        <v>1</v>
      </c>
      <c r="J13" s="27">
        <v>2</v>
      </c>
      <c r="K13" s="27"/>
      <c r="L13" s="27">
        <v>2</v>
      </c>
      <c r="M13" s="27">
        <v>3</v>
      </c>
      <c r="N13" s="27">
        <v>5</v>
      </c>
      <c r="O13" s="27"/>
      <c r="P13" s="27">
        <v>1</v>
      </c>
      <c r="Q13" s="27">
        <v>1</v>
      </c>
      <c r="R13" s="27">
        <v>2</v>
      </c>
      <c r="S13" s="27"/>
      <c r="T13" s="27">
        <v>1</v>
      </c>
      <c r="U13" s="27">
        <v>1</v>
      </c>
      <c r="V13" s="27">
        <v>2</v>
      </c>
      <c r="W13" s="27"/>
      <c r="X13" s="27">
        <v>2</v>
      </c>
      <c r="Y13" s="27">
        <v>3</v>
      </c>
      <c r="Z13" s="27">
        <v>5</v>
      </c>
      <c r="AA13" s="27"/>
      <c r="AB13" s="27">
        <f t="shared" ref="AB13:AB29" si="1">MIN(F13,J13,N13,R13,V13,Z13)</f>
        <v>2</v>
      </c>
      <c r="AC13" s="27"/>
      <c r="AD13" s="28">
        <f t="shared" ref="AD13:AD29" si="2">IF(B13="","",MAX(F13,J13,N13,R13,V13,Z13))</f>
        <v>5</v>
      </c>
      <c r="AE13" s="33" t="s">
        <v>78</v>
      </c>
      <c r="AF13" s="33"/>
      <c r="AG13" s="33"/>
      <c r="AH13" s="33"/>
      <c r="AI13" s="33"/>
      <c r="AJ13" s="33"/>
      <c r="AK13" s="33"/>
      <c r="AL13" s="33"/>
      <c r="AM13" s="33"/>
      <c r="AN13" s="33"/>
    </row>
    <row r="14" spans="1:44" ht="20.25" x14ac:dyDescent="0.2">
      <c r="A14" s="26">
        <f t="shared" si="0"/>
        <v>2</v>
      </c>
      <c r="B14" s="27" t="s">
        <v>57</v>
      </c>
      <c r="C14" s="27"/>
      <c r="D14" s="27">
        <v>2</v>
      </c>
      <c r="E14" s="27">
        <v>1</v>
      </c>
      <c r="F14" s="27">
        <v>3</v>
      </c>
      <c r="G14" s="27"/>
      <c r="H14" s="27">
        <v>1</v>
      </c>
      <c r="I14" s="27">
        <v>1</v>
      </c>
      <c r="J14" s="27">
        <v>2</v>
      </c>
      <c r="K14" s="27"/>
      <c r="L14" s="27">
        <v>1</v>
      </c>
      <c r="M14" s="27">
        <v>1</v>
      </c>
      <c r="N14" s="27">
        <v>2</v>
      </c>
      <c r="O14" s="27"/>
      <c r="P14" s="27">
        <v>2</v>
      </c>
      <c r="Q14" s="27">
        <v>1</v>
      </c>
      <c r="R14" s="27">
        <v>3</v>
      </c>
      <c r="S14" s="27"/>
      <c r="T14" s="27">
        <v>1</v>
      </c>
      <c r="U14" s="27">
        <v>1</v>
      </c>
      <c r="V14" s="27">
        <v>2</v>
      </c>
      <c r="W14" s="27"/>
      <c r="X14" s="27">
        <v>1</v>
      </c>
      <c r="Y14" s="27">
        <v>1</v>
      </c>
      <c r="Z14" s="27">
        <v>2</v>
      </c>
      <c r="AA14" s="27"/>
      <c r="AB14" s="27">
        <f t="shared" si="1"/>
        <v>2</v>
      </c>
      <c r="AC14" s="27"/>
      <c r="AD14" s="28">
        <f t="shared" si="2"/>
        <v>3</v>
      </c>
      <c r="AE14" s="33"/>
      <c r="AF14" s="33"/>
      <c r="AG14" s="33"/>
      <c r="AH14" s="33"/>
      <c r="AI14" s="33"/>
      <c r="AJ14" s="33"/>
      <c r="AK14" s="33"/>
      <c r="AL14" s="33"/>
      <c r="AM14" s="33"/>
      <c r="AN14" s="33"/>
    </row>
    <row r="15" spans="1:44" ht="20.25" x14ac:dyDescent="0.2">
      <c r="A15" s="26">
        <f t="shared" si="0"/>
        <v>3</v>
      </c>
      <c r="B15" s="27" t="s">
        <v>58</v>
      </c>
      <c r="C15" s="27"/>
      <c r="D15" s="27">
        <v>1</v>
      </c>
      <c r="E15" s="27">
        <v>1</v>
      </c>
      <c r="F15" s="27">
        <v>2</v>
      </c>
      <c r="G15" s="27"/>
      <c r="H15" s="27"/>
      <c r="I15" s="27"/>
      <c r="J15" s="27"/>
      <c r="K15" s="27"/>
      <c r="L15" s="27"/>
      <c r="M15" s="27"/>
      <c r="N15" s="27"/>
      <c r="O15" s="27"/>
      <c r="P15" s="27"/>
      <c r="Q15" s="27"/>
      <c r="R15" s="27"/>
      <c r="S15" s="27"/>
      <c r="T15" s="27">
        <v>1</v>
      </c>
      <c r="U15" s="27">
        <v>1</v>
      </c>
      <c r="V15" s="27">
        <v>2</v>
      </c>
      <c r="W15" s="27"/>
      <c r="X15" s="27">
        <v>1</v>
      </c>
      <c r="Y15" s="27">
        <v>1</v>
      </c>
      <c r="Z15" s="27">
        <v>2</v>
      </c>
      <c r="AA15" s="27"/>
      <c r="AB15" s="27">
        <f t="shared" si="1"/>
        <v>2</v>
      </c>
      <c r="AC15" s="27"/>
      <c r="AD15" s="28">
        <f t="shared" si="2"/>
        <v>2</v>
      </c>
      <c r="AE15" s="33"/>
      <c r="AF15" s="33"/>
      <c r="AG15" s="33"/>
      <c r="AH15" s="33"/>
      <c r="AI15" s="33"/>
      <c r="AJ15" s="33"/>
      <c r="AK15" s="33"/>
      <c r="AL15" s="33"/>
      <c r="AM15" s="33"/>
      <c r="AN15" s="33"/>
    </row>
    <row r="16" spans="1:44" ht="20.25" x14ac:dyDescent="0.2">
      <c r="A16" s="26">
        <f t="shared" si="0"/>
        <v>4</v>
      </c>
      <c r="B16" s="27" t="s">
        <v>59</v>
      </c>
      <c r="C16" s="27"/>
      <c r="D16" s="27">
        <v>1</v>
      </c>
      <c r="E16" s="27">
        <v>1</v>
      </c>
      <c r="F16" s="27">
        <v>2</v>
      </c>
      <c r="G16" s="27"/>
      <c r="H16" s="27"/>
      <c r="I16" s="27"/>
      <c r="J16" s="27"/>
      <c r="K16" s="27"/>
      <c r="L16" s="27">
        <v>9</v>
      </c>
      <c r="M16" s="27">
        <v>8</v>
      </c>
      <c r="N16" s="27">
        <v>17</v>
      </c>
      <c r="O16" s="27"/>
      <c r="P16" s="27"/>
      <c r="Q16" s="27"/>
      <c r="R16" s="27"/>
      <c r="S16" s="27"/>
      <c r="T16" s="27">
        <v>1</v>
      </c>
      <c r="U16" s="27">
        <v>1</v>
      </c>
      <c r="V16" s="27">
        <v>2</v>
      </c>
      <c r="W16" s="27"/>
      <c r="X16" s="27">
        <v>9</v>
      </c>
      <c r="Y16" s="27">
        <v>8</v>
      </c>
      <c r="Z16" s="27">
        <v>17</v>
      </c>
      <c r="AA16" s="27"/>
      <c r="AB16" s="27">
        <f t="shared" si="1"/>
        <v>2</v>
      </c>
      <c r="AC16" s="27"/>
      <c r="AD16" s="28">
        <f t="shared" si="2"/>
        <v>17</v>
      </c>
      <c r="AE16" s="29"/>
      <c r="AF16" s="29"/>
      <c r="AG16" s="29"/>
      <c r="AH16" s="29"/>
      <c r="AI16" s="29"/>
      <c r="AJ16" s="29"/>
      <c r="AK16" s="29"/>
      <c r="AL16" s="29"/>
      <c r="AM16" s="29"/>
      <c r="AN16" s="29"/>
    </row>
    <row r="17" spans="1:40" ht="20.25" x14ac:dyDescent="0.2">
      <c r="A17" s="26">
        <f t="shared" si="0"/>
        <v>5</v>
      </c>
      <c r="B17" s="27" t="s">
        <v>60</v>
      </c>
      <c r="C17" s="27"/>
      <c r="D17" s="27"/>
      <c r="E17" s="27"/>
      <c r="F17" s="27"/>
      <c r="G17" s="27"/>
      <c r="H17" s="27"/>
      <c r="I17" s="27"/>
      <c r="J17" s="27"/>
      <c r="K17" s="27"/>
      <c r="L17" s="27"/>
      <c r="M17" s="27"/>
      <c r="N17" s="27"/>
      <c r="O17" s="27"/>
      <c r="P17" s="27">
        <v>1</v>
      </c>
      <c r="Q17" s="27">
        <v>1</v>
      </c>
      <c r="R17" s="27">
        <v>2</v>
      </c>
      <c r="S17" s="27"/>
      <c r="T17" s="27"/>
      <c r="U17" s="27"/>
      <c r="V17" s="27"/>
      <c r="W17" s="27"/>
      <c r="X17" s="27"/>
      <c r="Y17" s="27"/>
      <c r="Z17" s="27"/>
      <c r="AA17" s="27"/>
      <c r="AB17" s="27">
        <f t="shared" si="1"/>
        <v>2</v>
      </c>
      <c r="AC17" s="27"/>
      <c r="AD17" s="28">
        <f t="shared" si="2"/>
        <v>2</v>
      </c>
      <c r="AE17" s="29"/>
      <c r="AF17" s="29"/>
      <c r="AG17" s="29"/>
      <c r="AH17" s="29"/>
      <c r="AI17" s="29"/>
      <c r="AJ17" s="29"/>
      <c r="AK17" s="29"/>
      <c r="AL17" s="29"/>
      <c r="AM17" s="29"/>
      <c r="AN17" s="29"/>
    </row>
    <row r="18" spans="1:40" ht="20.25" x14ac:dyDescent="0.2">
      <c r="A18" s="26">
        <f t="shared" si="0"/>
        <v>6</v>
      </c>
      <c r="B18" s="27" t="s">
        <v>61</v>
      </c>
      <c r="C18" s="27"/>
      <c r="D18" s="27">
        <v>1</v>
      </c>
      <c r="E18" s="27">
        <v>1</v>
      </c>
      <c r="F18" s="27">
        <v>2</v>
      </c>
      <c r="G18" s="27"/>
      <c r="H18" s="27"/>
      <c r="I18" s="27"/>
      <c r="J18" s="27"/>
      <c r="K18" s="27"/>
      <c r="L18" s="27">
        <v>1</v>
      </c>
      <c r="M18" s="27">
        <v>1</v>
      </c>
      <c r="N18" s="27">
        <v>2</v>
      </c>
      <c r="O18" s="27"/>
      <c r="P18" s="27"/>
      <c r="Q18" s="27"/>
      <c r="R18" s="27"/>
      <c r="S18" s="27"/>
      <c r="T18" s="27">
        <v>1</v>
      </c>
      <c r="U18" s="27">
        <v>1</v>
      </c>
      <c r="V18" s="27">
        <v>2</v>
      </c>
      <c r="W18" s="27"/>
      <c r="X18" s="27">
        <v>1</v>
      </c>
      <c r="Y18" s="27">
        <v>1</v>
      </c>
      <c r="Z18" s="27">
        <v>2</v>
      </c>
      <c r="AA18" s="27"/>
      <c r="AB18" s="27">
        <f t="shared" si="1"/>
        <v>2</v>
      </c>
      <c r="AC18" s="27"/>
      <c r="AD18" s="28">
        <f t="shared" si="2"/>
        <v>2</v>
      </c>
      <c r="AE18" s="29"/>
      <c r="AF18" s="29"/>
      <c r="AG18" s="29"/>
      <c r="AH18" s="29"/>
      <c r="AI18" s="29"/>
      <c r="AJ18" s="29"/>
      <c r="AK18" s="29"/>
      <c r="AL18" s="29"/>
      <c r="AM18" s="29"/>
      <c r="AN18" s="29"/>
    </row>
    <row r="19" spans="1:40" ht="20.25" x14ac:dyDescent="0.2">
      <c r="A19" s="26">
        <f t="shared" si="0"/>
        <v>7</v>
      </c>
      <c r="B19" s="27" t="s">
        <v>62</v>
      </c>
      <c r="C19" s="27"/>
      <c r="D19" s="27">
        <v>1</v>
      </c>
      <c r="E19" s="27">
        <v>3</v>
      </c>
      <c r="F19" s="27">
        <v>4</v>
      </c>
      <c r="G19" s="27"/>
      <c r="H19" s="27"/>
      <c r="I19" s="27"/>
      <c r="J19" s="27"/>
      <c r="K19" s="27"/>
      <c r="L19" s="27">
        <v>1</v>
      </c>
      <c r="M19" s="27">
        <v>2</v>
      </c>
      <c r="N19" s="27">
        <v>3</v>
      </c>
      <c r="O19" s="27"/>
      <c r="P19" s="27">
        <v>2</v>
      </c>
      <c r="Q19" s="27">
        <v>1</v>
      </c>
      <c r="R19" s="27">
        <v>3</v>
      </c>
      <c r="S19" s="27"/>
      <c r="T19" s="27"/>
      <c r="U19" s="27"/>
      <c r="V19" s="27"/>
      <c r="W19" s="27"/>
      <c r="X19" s="27">
        <v>1</v>
      </c>
      <c r="Y19" s="27">
        <v>2</v>
      </c>
      <c r="Z19" s="27">
        <v>3</v>
      </c>
      <c r="AA19" s="27"/>
      <c r="AB19" s="27">
        <f t="shared" si="1"/>
        <v>3</v>
      </c>
      <c r="AC19" s="27"/>
      <c r="AD19" s="28">
        <f t="shared" si="2"/>
        <v>4</v>
      </c>
      <c r="AF19" s="2"/>
      <c r="AG19" s="2"/>
      <c r="AK19" s="2"/>
    </row>
    <row r="20" spans="1:40" ht="20.25" x14ac:dyDescent="0.2">
      <c r="A20" s="26">
        <f t="shared" si="0"/>
        <v>8</v>
      </c>
      <c r="B20" s="27" t="s">
        <v>63</v>
      </c>
      <c r="C20" s="27"/>
      <c r="D20" s="27">
        <v>3</v>
      </c>
      <c r="E20" s="27">
        <v>3</v>
      </c>
      <c r="F20" s="27">
        <v>6</v>
      </c>
      <c r="G20" s="27"/>
      <c r="H20" s="27">
        <v>3</v>
      </c>
      <c r="I20" s="27">
        <v>3</v>
      </c>
      <c r="J20" s="27">
        <v>6</v>
      </c>
      <c r="K20" s="27"/>
      <c r="L20" s="27">
        <v>3</v>
      </c>
      <c r="M20" s="27">
        <v>3</v>
      </c>
      <c r="N20" s="27">
        <v>6</v>
      </c>
      <c r="O20" s="27"/>
      <c r="P20" s="27">
        <v>3</v>
      </c>
      <c r="Q20" s="27">
        <v>3</v>
      </c>
      <c r="R20" s="27">
        <v>6</v>
      </c>
      <c r="S20" s="27"/>
      <c r="T20" s="27">
        <v>3</v>
      </c>
      <c r="U20" s="27">
        <v>2</v>
      </c>
      <c r="V20" s="27">
        <v>5</v>
      </c>
      <c r="W20" s="27"/>
      <c r="X20" s="27">
        <v>3</v>
      </c>
      <c r="Y20" s="27">
        <v>3</v>
      </c>
      <c r="Z20" s="27">
        <v>6</v>
      </c>
      <c r="AA20" s="27"/>
      <c r="AB20" s="27">
        <f t="shared" si="1"/>
        <v>5</v>
      </c>
      <c r="AC20" s="27"/>
      <c r="AD20" s="28">
        <f t="shared" si="2"/>
        <v>6</v>
      </c>
      <c r="AF20" s="2"/>
      <c r="AG20" s="2"/>
      <c r="AK20" s="2"/>
    </row>
    <row r="21" spans="1:40" ht="20.25" x14ac:dyDescent="0.2">
      <c r="A21" s="26">
        <f t="shared" si="0"/>
        <v>9</v>
      </c>
      <c r="B21" s="27" t="s">
        <v>53</v>
      </c>
      <c r="C21" s="27"/>
      <c r="D21" s="27">
        <v>1</v>
      </c>
      <c r="E21" s="27">
        <v>1</v>
      </c>
      <c r="F21" s="27">
        <v>2</v>
      </c>
      <c r="G21" s="27"/>
      <c r="H21" s="27"/>
      <c r="I21" s="27"/>
      <c r="J21" s="27"/>
      <c r="K21" s="27"/>
      <c r="L21" s="27"/>
      <c r="M21" s="27"/>
      <c r="N21" s="27"/>
      <c r="O21" s="27"/>
      <c r="P21" s="27"/>
      <c r="Q21" s="27"/>
      <c r="R21" s="27"/>
      <c r="S21" s="27"/>
      <c r="T21" s="27"/>
      <c r="U21" s="27"/>
      <c r="V21" s="27"/>
      <c r="W21" s="27"/>
      <c r="X21" s="27"/>
      <c r="Y21" s="27"/>
      <c r="Z21" s="27"/>
      <c r="AA21" s="27"/>
      <c r="AB21" s="27">
        <f t="shared" si="1"/>
        <v>2</v>
      </c>
      <c r="AC21" s="27"/>
      <c r="AD21" s="28">
        <f t="shared" si="2"/>
        <v>2</v>
      </c>
      <c r="AF21" s="2"/>
      <c r="AG21" s="2"/>
      <c r="AK21" s="2"/>
    </row>
    <row r="22" spans="1:40" ht="20.25" x14ac:dyDescent="0.2">
      <c r="A22" s="26">
        <f t="shared" si="0"/>
        <v>10</v>
      </c>
      <c r="B22" s="27" t="s">
        <v>64</v>
      </c>
      <c r="C22" s="27"/>
      <c r="D22" s="27">
        <v>2</v>
      </c>
      <c r="E22" s="27">
        <v>2</v>
      </c>
      <c r="F22" s="27">
        <v>4</v>
      </c>
      <c r="G22" s="27"/>
      <c r="H22" s="27"/>
      <c r="I22" s="27"/>
      <c r="J22" s="27"/>
      <c r="K22" s="27"/>
      <c r="L22" s="27"/>
      <c r="M22" s="27"/>
      <c r="N22" s="27"/>
      <c r="O22" s="27"/>
      <c r="P22" s="27">
        <v>3</v>
      </c>
      <c r="Q22" s="27">
        <v>4</v>
      </c>
      <c r="R22" s="27">
        <v>7</v>
      </c>
      <c r="S22" s="27"/>
      <c r="T22" s="27"/>
      <c r="U22" s="27"/>
      <c r="V22" s="27"/>
      <c r="W22" s="27"/>
      <c r="X22" s="27"/>
      <c r="Y22" s="27"/>
      <c r="Z22" s="27"/>
      <c r="AA22" s="27"/>
      <c r="AB22" s="27">
        <f t="shared" si="1"/>
        <v>4</v>
      </c>
      <c r="AC22" s="27"/>
      <c r="AD22" s="28">
        <f t="shared" si="2"/>
        <v>7</v>
      </c>
      <c r="AF22" s="2"/>
      <c r="AG22" s="2"/>
      <c r="AK22" s="2"/>
    </row>
    <row r="23" spans="1:40" ht="20.25" x14ac:dyDescent="0.2">
      <c r="A23" s="26">
        <f t="shared" si="0"/>
        <v>11</v>
      </c>
      <c r="B23" s="27" t="s">
        <v>65</v>
      </c>
      <c r="C23" s="27"/>
      <c r="D23" s="27">
        <v>1</v>
      </c>
      <c r="E23" s="27">
        <v>1</v>
      </c>
      <c r="F23" s="27">
        <v>2</v>
      </c>
      <c r="G23" s="27"/>
      <c r="H23" s="27">
        <v>3</v>
      </c>
      <c r="I23" s="27">
        <v>3</v>
      </c>
      <c r="J23" s="27">
        <v>6</v>
      </c>
      <c r="K23" s="27"/>
      <c r="L23" s="27"/>
      <c r="M23" s="27"/>
      <c r="N23" s="27"/>
      <c r="O23" s="27"/>
      <c r="P23" s="27">
        <v>1</v>
      </c>
      <c r="Q23" s="27">
        <v>1</v>
      </c>
      <c r="R23" s="27">
        <v>2</v>
      </c>
      <c r="S23" s="27"/>
      <c r="T23" s="27"/>
      <c r="U23" s="27"/>
      <c r="V23" s="27"/>
      <c r="W23" s="27"/>
      <c r="X23" s="27"/>
      <c r="Y23" s="27"/>
      <c r="Z23" s="27"/>
      <c r="AA23" s="27"/>
      <c r="AB23" s="27">
        <f t="shared" si="1"/>
        <v>2</v>
      </c>
      <c r="AC23" s="27"/>
      <c r="AD23" s="28">
        <f t="shared" si="2"/>
        <v>6</v>
      </c>
      <c r="AF23" s="2"/>
      <c r="AG23" s="2"/>
      <c r="AK23" s="2"/>
    </row>
    <row r="24" spans="1:40" ht="20.25" x14ac:dyDescent="0.2">
      <c r="A24" s="26">
        <f t="shared" si="0"/>
        <v>12</v>
      </c>
      <c r="B24" s="27" t="s">
        <v>66</v>
      </c>
      <c r="C24" s="27"/>
      <c r="D24" s="27">
        <v>4</v>
      </c>
      <c r="E24" s="27">
        <v>2</v>
      </c>
      <c r="F24" s="27">
        <v>6</v>
      </c>
      <c r="G24" s="27"/>
      <c r="H24" s="27">
        <v>4</v>
      </c>
      <c r="I24" s="27">
        <v>2</v>
      </c>
      <c r="J24" s="27">
        <v>6</v>
      </c>
      <c r="K24" s="27"/>
      <c r="L24" s="27">
        <v>1</v>
      </c>
      <c r="M24" s="27">
        <v>1</v>
      </c>
      <c r="N24" s="27">
        <v>2</v>
      </c>
      <c r="O24" s="27"/>
      <c r="P24" s="27"/>
      <c r="Q24" s="27"/>
      <c r="R24" s="27"/>
      <c r="S24" s="27"/>
      <c r="T24" s="27"/>
      <c r="U24" s="27"/>
      <c r="V24" s="27"/>
      <c r="W24" s="27"/>
      <c r="X24" s="27">
        <v>1</v>
      </c>
      <c r="Y24" s="27">
        <v>1</v>
      </c>
      <c r="Z24" s="27">
        <v>2</v>
      </c>
      <c r="AA24" s="27"/>
      <c r="AB24" s="27">
        <f t="shared" si="1"/>
        <v>2</v>
      </c>
      <c r="AC24" s="27"/>
      <c r="AD24" s="28">
        <f t="shared" si="2"/>
        <v>6</v>
      </c>
      <c r="AF24" s="2"/>
      <c r="AG24" s="2"/>
      <c r="AK24" s="2"/>
    </row>
    <row r="25" spans="1:40" ht="20.25" x14ac:dyDescent="0.2">
      <c r="A25" s="26">
        <f t="shared" si="0"/>
        <v>13</v>
      </c>
      <c r="B25" s="27" t="s">
        <v>67</v>
      </c>
      <c r="C25" s="27"/>
      <c r="D25" s="27"/>
      <c r="E25" s="27"/>
      <c r="F25" s="27"/>
      <c r="G25" s="27"/>
      <c r="H25" s="27">
        <v>1</v>
      </c>
      <c r="I25" s="27"/>
      <c r="J25" s="27">
        <v>1</v>
      </c>
      <c r="K25" s="27"/>
      <c r="L25" s="27"/>
      <c r="M25" s="27"/>
      <c r="N25" s="27"/>
      <c r="O25" s="27"/>
      <c r="P25" s="27"/>
      <c r="Q25" s="27">
        <v>1</v>
      </c>
      <c r="R25" s="27">
        <v>1</v>
      </c>
      <c r="S25" s="27"/>
      <c r="T25" s="27"/>
      <c r="U25" s="27"/>
      <c r="V25" s="27"/>
      <c r="W25" s="27"/>
      <c r="X25" s="27"/>
      <c r="Y25" s="27"/>
      <c r="Z25" s="27"/>
      <c r="AA25" s="27"/>
      <c r="AB25" s="27">
        <f t="shared" si="1"/>
        <v>1</v>
      </c>
      <c r="AC25" s="27"/>
      <c r="AD25" s="28">
        <f t="shared" si="2"/>
        <v>1</v>
      </c>
      <c r="AF25" s="2"/>
      <c r="AG25" s="2"/>
      <c r="AK25" s="2"/>
    </row>
    <row r="26" spans="1:40" ht="20.25" x14ac:dyDescent="0.2">
      <c r="A26" s="26">
        <f t="shared" si="0"/>
        <v>14</v>
      </c>
      <c r="B26" s="27" t="s">
        <v>54</v>
      </c>
      <c r="C26" s="27"/>
      <c r="D26" s="27"/>
      <c r="E26" s="27"/>
      <c r="F26" s="27"/>
      <c r="G26" s="27"/>
      <c r="H26" s="27"/>
      <c r="I26" s="27"/>
      <c r="J26" s="27"/>
      <c r="K26" s="27"/>
      <c r="L26" s="27"/>
      <c r="M26" s="27"/>
      <c r="N26" s="27"/>
      <c r="O26" s="27"/>
      <c r="P26" s="27"/>
      <c r="Q26" s="27"/>
      <c r="R26" s="27"/>
      <c r="S26" s="27"/>
      <c r="T26" s="27"/>
      <c r="U26" s="27">
        <v>1</v>
      </c>
      <c r="V26" s="27">
        <v>1</v>
      </c>
      <c r="W26" s="27"/>
      <c r="X26" s="27"/>
      <c r="Y26" s="27"/>
      <c r="Z26" s="27"/>
      <c r="AA26" s="27"/>
      <c r="AB26" s="27">
        <f t="shared" si="1"/>
        <v>1</v>
      </c>
      <c r="AC26" s="27"/>
      <c r="AD26" s="28">
        <f t="shared" si="2"/>
        <v>1</v>
      </c>
      <c r="AF26" s="2"/>
      <c r="AG26" s="2"/>
      <c r="AK26" s="2"/>
    </row>
    <row r="27" spans="1:40" ht="20.25" x14ac:dyDescent="0.2">
      <c r="A27" s="26">
        <f t="shared" si="0"/>
        <v>15</v>
      </c>
      <c r="B27" s="27" t="s">
        <v>68</v>
      </c>
      <c r="C27" s="27"/>
      <c r="D27" s="27"/>
      <c r="E27" s="27"/>
      <c r="F27" s="27"/>
      <c r="G27" s="27"/>
      <c r="H27" s="27"/>
      <c r="I27" s="27"/>
      <c r="J27" s="27"/>
      <c r="K27" s="27"/>
      <c r="L27" s="27"/>
      <c r="M27" s="27"/>
      <c r="N27" s="27"/>
      <c r="O27" s="27"/>
      <c r="P27" s="27">
        <v>1</v>
      </c>
      <c r="Q27" s="27"/>
      <c r="R27" s="27">
        <v>1</v>
      </c>
      <c r="S27" s="27"/>
      <c r="T27" s="27"/>
      <c r="U27" s="27"/>
      <c r="V27" s="27"/>
      <c r="W27" s="27"/>
      <c r="X27" s="27"/>
      <c r="Y27" s="27"/>
      <c r="Z27" s="27"/>
      <c r="AA27" s="27"/>
      <c r="AB27" s="27">
        <f t="shared" si="1"/>
        <v>1</v>
      </c>
      <c r="AC27" s="27"/>
      <c r="AD27" s="28">
        <f t="shared" si="2"/>
        <v>1</v>
      </c>
      <c r="AF27" s="2"/>
      <c r="AG27" s="2"/>
      <c r="AK27" s="2"/>
    </row>
    <row r="28" spans="1:40" ht="20.25" x14ac:dyDescent="0.2">
      <c r="A28" s="26">
        <f t="shared" si="0"/>
        <v>16</v>
      </c>
      <c r="B28" s="27" t="s">
        <v>55</v>
      </c>
      <c r="C28" s="27"/>
      <c r="D28" s="27"/>
      <c r="E28" s="27">
        <v>1</v>
      </c>
      <c r="F28" s="27">
        <v>1</v>
      </c>
      <c r="G28" s="27"/>
      <c r="H28" s="27"/>
      <c r="I28" s="27"/>
      <c r="J28" s="27"/>
      <c r="K28" s="27"/>
      <c r="L28" s="27">
        <v>1</v>
      </c>
      <c r="M28" s="27"/>
      <c r="N28" s="27">
        <v>1</v>
      </c>
      <c r="O28" s="27"/>
      <c r="P28" s="27"/>
      <c r="Q28" s="27"/>
      <c r="R28" s="27"/>
      <c r="S28" s="27"/>
      <c r="T28" s="27"/>
      <c r="U28" s="27"/>
      <c r="V28" s="27"/>
      <c r="W28" s="27"/>
      <c r="X28" s="27">
        <v>1</v>
      </c>
      <c r="Y28" s="27"/>
      <c r="Z28" s="27">
        <v>1</v>
      </c>
      <c r="AA28" s="27"/>
      <c r="AB28" s="27">
        <f t="shared" si="1"/>
        <v>1</v>
      </c>
      <c r="AC28" s="27"/>
      <c r="AD28" s="28">
        <f t="shared" si="2"/>
        <v>1</v>
      </c>
      <c r="AF28" s="2"/>
      <c r="AG28" s="2"/>
      <c r="AK28" s="2"/>
    </row>
    <row r="29" spans="1:40" ht="20.25" x14ac:dyDescent="0.2">
      <c r="A29" s="26">
        <f t="shared" si="0"/>
        <v>17</v>
      </c>
      <c r="B29" s="27" t="s">
        <v>69</v>
      </c>
      <c r="C29" s="27"/>
      <c r="D29" s="27">
        <v>1</v>
      </c>
      <c r="E29" s="27">
        <v>1</v>
      </c>
      <c r="F29" s="27">
        <v>2</v>
      </c>
      <c r="G29" s="27"/>
      <c r="H29" s="27">
        <v>1</v>
      </c>
      <c r="I29" s="27">
        <v>0</v>
      </c>
      <c r="J29" s="27">
        <v>1</v>
      </c>
      <c r="K29" s="27"/>
      <c r="L29" s="27">
        <v>4</v>
      </c>
      <c r="M29" s="27">
        <v>3</v>
      </c>
      <c r="N29" s="27">
        <v>7</v>
      </c>
      <c r="O29" s="27"/>
      <c r="P29" s="27">
        <v>1</v>
      </c>
      <c r="Q29" s="27">
        <v>1</v>
      </c>
      <c r="R29" s="27">
        <v>2</v>
      </c>
      <c r="S29" s="27"/>
      <c r="T29" s="27">
        <v>1</v>
      </c>
      <c r="U29" s="27">
        <v>1</v>
      </c>
      <c r="V29" s="27">
        <v>2</v>
      </c>
      <c r="W29" s="27"/>
      <c r="X29" s="27">
        <v>4</v>
      </c>
      <c r="Y29" s="27">
        <v>3</v>
      </c>
      <c r="Z29" s="27">
        <v>7</v>
      </c>
      <c r="AA29" s="27"/>
      <c r="AB29" s="27">
        <f t="shared" si="1"/>
        <v>1</v>
      </c>
      <c r="AC29" s="27"/>
      <c r="AD29" s="28">
        <f t="shared" si="2"/>
        <v>7</v>
      </c>
      <c r="AF29" s="2"/>
      <c r="AG29" s="2"/>
      <c r="AK29" s="2"/>
    </row>
    <row r="30" spans="1:40" ht="12.75" x14ac:dyDescent="0.2">
      <c r="AF30" s="2"/>
      <c r="AG30" s="2"/>
      <c r="AK30" s="2"/>
    </row>
    <row r="31" spans="1:40" ht="12.75" x14ac:dyDescent="0.2">
      <c r="AF31" s="2"/>
      <c r="AG31" s="2"/>
      <c r="AK31" s="2"/>
    </row>
    <row r="32" spans="1:40" ht="12.75" x14ac:dyDescent="0.2">
      <c r="AF32" s="2"/>
      <c r="AG32" s="2"/>
      <c r="AK32" s="2"/>
    </row>
    <row r="33" spans="32:37" ht="12.75" x14ac:dyDescent="0.2">
      <c r="AF33" s="2"/>
      <c r="AG33" s="2"/>
      <c r="AK33" s="2"/>
    </row>
  </sheetData>
  <mergeCells count="45">
    <mergeCell ref="A2:AB4"/>
    <mergeCell ref="AE13:AN15"/>
    <mergeCell ref="AE16:AN18"/>
    <mergeCell ref="Y8:Y11"/>
    <mergeCell ref="Z8:Z11"/>
    <mergeCell ref="AA8:AA11"/>
    <mergeCell ref="AB8:AB11"/>
    <mergeCell ref="AC8:AC11"/>
    <mergeCell ref="AD8:AD11"/>
    <mergeCell ref="S8:S11"/>
    <mergeCell ref="T8:T11"/>
    <mergeCell ref="U8:U11"/>
    <mergeCell ref="V8:V11"/>
    <mergeCell ref="W8:W11"/>
    <mergeCell ref="X8:X11"/>
    <mergeCell ref="M8:M11"/>
    <mergeCell ref="N8:N11"/>
    <mergeCell ref="O8:O11"/>
    <mergeCell ref="P8:P11"/>
    <mergeCell ref="Q8:Q11"/>
    <mergeCell ref="R8:R11"/>
    <mergeCell ref="G8:G11"/>
    <mergeCell ref="H8:H11"/>
    <mergeCell ref="I8:I11"/>
    <mergeCell ref="J8:J11"/>
    <mergeCell ref="K8:K11"/>
    <mergeCell ref="L8:L11"/>
    <mergeCell ref="A8:A11"/>
    <mergeCell ref="B8:B11"/>
    <mergeCell ref="C8:C11"/>
    <mergeCell ref="D8:D11"/>
    <mergeCell ref="E8:E11"/>
    <mergeCell ref="F8:F11"/>
    <mergeCell ref="D6:G6"/>
    <mergeCell ref="H6:K6"/>
    <mergeCell ref="L6:O6"/>
    <mergeCell ref="P6:S6"/>
    <mergeCell ref="T6:W6"/>
    <mergeCell ref="X6:AA6"/>
    <mergeCell ref="D5:G5"/>
    <mergeCell ref="H5:K5"/>
    <mergeCell ref="L5:O5"/>
    <mergeCell ref="P5:S5"/>
    <mergeCell ref="T5:W5"/>
    <mergeCell ref="X5:AA5"/>
  </mergeCells>
  <printOptions horizontalCentered="1"/>
  <pageMargins left="0.31496062992125984" right="0.31496062992125984" top="0.59055118110236227" bottom="0.35433070866141736" header="0.31496062992125984" footer="0.31496062992125984"/>
  <pageSetup paperSize="9" scale="90" orientation="landscape" r:id="rId1"/>
  <headerFooter>
    <oddHeader xml:space="preserve">&amp;C&amp;"Arial,غامق"&amp;12(&amp;P)صفحة رقم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نطاقات تمت تسميتها</vt:lpstr>
      </vt:variant>
      <vt:variant>
        <vt:i4>1</vt:i4>
      </vt:variant>
    </vt:vector>
  </HeadingPairs>
  <TitlesOfParts>
    <vt:vector size="2" baseType="lpstr">
      <vt:lpstr>ورقة2 </vt:lpstr>
      <vt:lpstr>'ورقة2 '!Print_Titles</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خالد بامحيمود</dc:creator>
  <cp:lastModifiedBy>خالد بامحيمود</cp:lastModifiedBy>
  <dcterms:created xsi:type="dcterms:W3CDTF">2018-02-23T09:57:24Z</dcterms:created>
  <dcterms:modified xsi:type="dcterms:W3CDTF">2018-02-23T10:30:09Z</dcterms:modified>
</cp:coreProperties>
</file>