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مخازن" sheetId="2" r:id="rId2"/>
  </sheets>
  <definedNames>
    <definedName name="_xlnm.Print_Area" localSheetId="0">Sheet1!$A$1:$Q$22</definedName>
    <definedName name="_xlnm.Print_Area" localSheetId="1">مخازن!$A$1:$K$21</definedName>
  </definedNames>
  <calcPr calcId="144525"/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<sst xmlns="http://schemas.openxmlformats.org/spreadsheetml/2006/main" count="65" uniqueCount="39">
  <si>
    <t>مخزن1</t>
  </si>
  <si>
    <t>مخزن2</t>
  </si>
  <si>
    <t>مخزن3</t>
  </si>
  <si>
    <t>مخزن4</t>
  </si>
  <si>
    <t>مخزن5</t>
  </si>
  <si>
    <t>مخزن6</t>
  </si>
  <si>
    <t>100.000 طن</t>
  </si>
  <si>
    <t>150.000 طن</t>
  </si>
  <si>
    <t>450.000 طن</t>
  </si>
  <si>
    <t>120.000 طن</t>
  </si>
  <si>
    <t>م</t>
  </si>
  <si>
    <t>التاريخ</t>
  </si>
  <si>
    <t>رقم السيارة</t>
  </si>
  <si>
    <t>اسم السائق</t>
  </si>
  <si>
    <t>27.03.2018</t>
  </si>
  <si>
    <t>مجدى السيد</t>
  </si>
  <si>
    <t>سامى سليمان</t>
  </si>
  <si>
    <t>هشام السيد</t>
  </si>
  <si>
    <t>خميس عبد السلام</t>
  </si>
  <si>
    <t>حافظ محمد</t>
  </si>
  <si>
    <t>محمد الحسينى</t>
  </si>
  <si>
    <t>سمير الفوكس</t>
  </si>
  <si>
    <t>حسين عبد الرحيم</t>
  </si>
  <si>
    <t>فتحى السيد</t>
  </si>
  <si>
    <t>الاجمالى</t>
  </si>
  <si>
    <t>مخزن رقم</t>
  </si>
  <si>
    <t>النوع</t>
  </si>
  <si>
    <t>01.04.2018</t>
  </si>
  <si>
    <t>03.04.2018</t>
  </si>
  <si>
    <t>05.04.2018</t>
  </si>
  <si>
    <t>06.04.2018</t>
  </si>
  <si>
    <t>07.04.2018</t>
  </si>
  <si>
    <t>08.04.2018</t>
  </si>
  <si>
    <t>170.850 طن</t>
  </si>
  <si>
    <t>فول</t>
  </si>
  <si>
    <t>حمص</t>
  </si>
  <si>
    <t>عدس</t>
  </si>
  <si>
    <t>ترمس</t>
  </si>
  <si>
    <t>الوزن الصافى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</si>
</sst>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624417</xdr:colOff>
      <xdr:row>17</xdr:row>
      <xdr:rowOff>74083</xdr:rowOff>
    </xdr:from>
    <xdr:to>
      <xdr:col>8</xdr:col>
      <xdr:colOff>539751</xdr:colOff>
      <xdr:row>25</xdr:row>
      <xdr:rowOff>158750</xdr:rowOff>
    </xdr:to>
    <xdr:sp macro="" textlink="">
      <xdr:nvSpPr>
        <xdr:cNvPr id="2" name="Up Arrow Callout 1"/>
        <xdr:cNvSpPr/>
      </xdr:nvSpPr>
      <xdr:spPr>
        <a:xfrm flipH="1">
          <a:off x="11264783583" y="3280833"/>
          <a:ext cx="4042834" cy="1524000"/>
        </a:xfrm>
        <a:prstGeom prst="upArrowCallo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/>
          <a:r>
            <a:rPr lang="ar-EG" sz="1200" b="1"/>
            <a:t>الكميات</a:t>
          </a:r>
          <a:r>
            <a:rPr lang="ar-EG" sz="1200" b="1" baseline="0"/>
            <a:t> المفروض تواجدها بالمخازن</a:t>
          </a:r>
          <a:br>
            <a:rPr lang="ar-EG" sz="1200" b="1" baseline="0"/>
          </a:br>
          <a:r>
            <a:rPr lang="ar-EG" sz="1200" b="1" baseline="0"/>
            <a:t>المطلوب انى لما ادخل ال170.850 طن فى مخزن 1 يظهر لى انه 100 % رصيد و كل ما اسحب منه تقل النسبه المؤيه</a:t>
          </a:r>
        </a:p>
        <a:p>
          <a:pPr algn="ctr"/>
          <a:r>
            <a:rPr lang="ar-EG" sz="1200" b="1" baseline="0"/>
            <a:t>مع العلم البضاعه مختلفه و لن تكون فى شبت واحد</a:t>
          </a:r>
        </a:p>
        <a:p>
          <a:pPr algn="ctr"/>
          <a:r>
            <a:rPr lang="en-US" sz="1200" b="1" baseline="0"/>
            <a:t> 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P17"/>
  <sheetViews>
    <sheetView rightToLeft="1" tabSelected="1" view="pageBreakPreview" zoomScale="90" zoomScaleNormal="100" zoomScaleSheetLayoutView="90" workbookViewId="0">
      <selection activeCell="E28" sqref="E28"/>
    </sheetView>
  </sheetViews>
  <sheetFormatPr defaultRowHeight="14.25" x14ac:dyDescent="0.2"/>
  <sheetData>
    <row r="5" spans="5:16" ht="15" thickBot="1" x14ac:dyDescent="0.25"/>
    <row r="6" spans="5:16" ht="21.75" customHeight="1" thickBot="1" x14ac:dyDescent="0.25">
      <c r="E6" s="3" t="s">
        <v>0</v>
      </c>
      <c r="F6" s="4"/>
      <c r="G6" s="3" t="s">
        <v>1</v>
      </c>
      <c r="H6" s="4"/>
      <c r="I6" s="3" t="s">
        <v>2</v>
      </c>
      <c r="J6" s="4"/>
      <c r="K6" s="3" t="s">
        <v>3</v>
      </c>
      <c r="L6" s="4"/>
      <c r="M6" s="3" t="s">
        <v>4</v>
      </c>
      <c r="N6" s="4"/>
      <c r="O6" s="3" t="s">
        <v>5</v>
      </c>
      <c r="P6" s="4"/>
    </row>
    <row r="7" spans="5:16" x14ac:dyDescent="0.2">
      <c r="E7" s="5"/>
      <c r="F7" s="6"/>
      <c r="G7" s="5"/>
      <c r="H7" s="6"/>
      <c r="I7" s="5"/>
      <c r="J7" s="6"/>
      <c r="K7" s="5"/>
      <c r="L7" s="6"/>
      <c r="M7" s="5"/>
      <c r="N7" s="6"/>
      <c r="O7" s="5"/>
      <c r="P7" s="6"/>
    </row>
    <row r="8" spans="5:16" x14ac:dyDescent="0.2"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</row>
    <row r="9" spans="5:16" x14ac:dyDescent="0.2"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</row>
    <row r="10" spans="5:16" x14ac:dyDescent="0.2"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8"/>
    </row>
    <row r="11" spans="5:16" x14ac:dyDescent="0.2"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</row>
    <row r="12" spans="5:16" x14ac:dyDescent="0.2"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</row>
    <row r="13" spans="5:16" x14ac:dyDescent="0.2"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</row>
    <row r="14" spans="5:16" x14ac:dyDescent="0.2"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</row>
    <row r="15" spans="5:16" ht="15" thickBot="1" x14ac:dyDescent="0.25"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</row>
    <row r="16" spans="5:16" ht="15" thickBot="1" x14ac:dyDescent="0.25"/>
    <row r="17" spans="5:16" ht="15.75" thickBot="1" x14ac:dyDescent="0.25">
      <c r="E17" s="1" t="s">
        <v>33</v>
      </c>
      <c r="F17" s="2"/>
      <c r="G17" s="1" t="s">
        <v>9</v>
      </c>
      <c r="H17" s="2"/>
      <c r="I17" s="1" t="s">
        <v>8</v>
      </c>
      <c r="J17" s="2"/>
      <c r="K17" s="1" t="s">
        <v>6</v>
      </c>
      <c r="L17" s="2"/>
      <c r="M17" s="1" t="s">
        <v>7</v>
      </c>
      <c r="N17" s="2"/>
      <c r="O17" s="1" t="s">
        <v>6</v>
      </c>
      <c r="P17" s="2"/>
    </row>
  </sheetData>
  <mergeCells count="18">
    <mergeCell ref="E17:F17"/>
    <mergeCell ref="O6:P6"/>
    <mergeCell ref="E6:F6"/>
    <mergeCell ref="G6:H6"/>
    <mergeCell ref="I6:J6"/>
    <mergeCell ref="K6:L6"/>
    <mergeCell ref="M6:N6"/>
    <mergeCell ref="O7:P15"/>
    <mergeCell ref="M7:N15"/>
    <mergeCell ref="K7:L15"/>
    <mergeCell ref="E7:F15"/>
    <mergeCell ref="G7:H15"/>
    <mergeCell ref="I7:J15"/>
    <mergeCell ref="O17:P17"/>
    <mergeCell ref="M17:N17"/>
    <mergeCell ref="K17:L17"/>
    <mergeCell ref="I17:J17"/>
    <mergeCell ref="G17:H17"/>
  </mergeCells>
  <pageMargins left="0.7" right="0.7" top="0.75" bottom="0.75" header="0.3" footer="0.3"/>
  <pageSetup paperSize="9" scale="52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9"/>
  <sheetViews>
    <sheetView rightToLeft="1" view="pageBreakPreview" zoomScaleNormal="100" zoomScaleSheetLayoutView="100" workbookViewId="0">
      <selection activeCell="C25" sqref="C25"/>
    </sheetView>
  </sheetViews>
  <sheetFormatPr defaultRowHeight="14.25" x14ac:dyDescent="0.2"/>
  <cols>
    <col min="1" max="3" width="9" style="11"/>
    <col min="4" max="4" width="9.875" style="11" bestFit="1" customWidth="1"/>
    <col min="5" max="7" width="9" style="11"/>
    <col min="8" max="8" width="11.625" style="11" bestFit="1" customWidth="1"/>
    <col min="9" max="16384" width="9" style="11"/>
  </cols>
  <sheetData>
    <row r="2" spans="3:10" ht="15" thickBot="1" x14ac:dyDescent="0.25"/>
    <row r="3" spans="3:10" ht="15.75" thickBot="1" x14ac:dyDescent="0.25">
      <c r="C3" s="12" t="s">
        <v>10</v>
      </c>
      <c r="D3" s="12" t="s">
        <v>11</v>
      </c>
      <c r="E3" s="12" t="s">
        <v>12</v>
      </c>
      <c r="F3" s="13" t="s">
        <v>38</v>
      </c>
      <c r="G3" s="12" t="s">
        <v>26</v>
      </c>
      <c r="H3" s="12" t="s">
        <v>13</v>
      </c>
      <c r="I3" s="26" t="s">
        <v>25</v>
      </c>
    </row>
    <row r="4" spans="3:10" ht="15" x14ac:dyDescent="0.2">
      <c r="C4" s="14">
        <v>1</v>
      </c>
      <c r="D4" s="15" t="s">
        <v>14</v>
      </c>
      <c r="E4" s="15">
        <v>55035</v>
      </c>
      <c r="F4" s="16">
        <v>50.07</v>
      </c>
      <c r="G4" s="15" t="s">
        <v>34</v>
      </c>
      <c r="H4" s="15" t="s">
        <v>15</v>
      </c>
      <c r="I4" s="14">
        <v>1</v>
      </c>
      <c r="J4" s="27"/>
    </row>
    <row r="5" spans="3:10" ht="15" x14ac:dyDescent="0.2">
      <c r="C5" s="17">
        <v>2</v>
      </c>
      <c r="D5" s="18" t="s">
        <v>27</v>
      </c>
      <c r="E5" s="18">
        <v>7745</v>
      </c>
      <c r="F5" s="19">
        <v>50.26</v>
      </c>
      <c r="G5" s="18" t="s">
        <v>35</v>
      </c>
      <c r="H5" s="18" t="s">
        <v>16</v>
      </c>
      <c r="I5" s="17">
        <v>1</v>
      </c>
    </row>
    <row r="6" spans="3:10" ht="15" x14ac:dyDescent="0.2">
      <c r="C6" s="17">
        <v>3</v>
      </c>
      <c r="D6" s="18" t="s">
        <v>27</v>
      </c>
      <c r="E6" s="17">
        <v>55598</v>
      </c>
      <c r="F6" s="19">
        <v>50.36</v>
      </c>
      <c r="G6" s="18" t="s">
        <v>36</v>
      </c>
      <c r="H6" s="18" t="s">
        <v>17</v>
      </c>
      <c r="I6" s="17">
        <v>2</v>
      </c>
    </row>
    <row r="7" spans="3:10" ht="15" x14ac:dyDescent="0.2">
      <c r="C7" s="17">
        <v>4</v>
      </c>
      <c r="D7" s="20" t="s">
        <v>28</v>
      </c>
      <c r="E7" s="21">
        <v>55388</v>
      </c>
      <c r="F7" s="22">
        <v>50.41</v>
      </c>
      <c r="G7" s="20" t="s">
        <v>37</v>
      </c>
      <c r="H7" s="20" t="s">
        <v>18</v>
      </c>
      <c r="I7" s="17">
        <v>3</v>
      </c>
    </row>
    <row r="8" spans="3:10" ht="15" x14ac:dyDescent="0.2">
      <c r="C8" s="14">
        <v>5</v>
      </c>
      <c r="D8" s="18" t="s">
        <v>29</v>
      </c>
      <c r="E8" s="17">
        <v>55466</v>
      </c>
      <c r="F8" s="19">
        <v>50.24</v>
      </c>
      <c r="G8" s="18" t="s">
        <v>34</v>
      </c>
      <c r="H8" s="18" t="s">
        <v>19</v>
      </c>
      <c r="I8" s="17">
        <v>6</v>
      </c>
    </row>
    <row r="9" spans="3:10" ht="15" x14ac:dyDescent="0.2">
      <c r="C9" s="17">
        <v>6</v>
      </c>
      <c r="D9" s="18" t="s">
        <v>29</v>
      </c>
      <c r="E9" s="17">
        <v>7745</v>
      </c>
      <c r="F9" s="19">
        <v>50.12</v>
      </c>
      <c r="G9" s="18" t="s">
        <v>36</v>
      </c>
      <c r="H9" s="18" t="s">
        <v>16</v>
      </c>
      <c r="I9" s="17">
        <v>5</v>
      </c>
    </row>
    <row r="10" spans="3:10" ht="15" x14ac:dyDescent="0.2">
      <c r="C10" s="17">
        <v>7</v>
      </c>
      <c r="D10" s="17" t="s">
        <v>29</v>
      </c>
      <c r="E10" s="17">
        <v>55598</v>
      </c>
      <c r="F10" s="17">
        <v>49.91</v>
      </c>
      <c r="G10" s="17" t="s">
        <v>37</v>
      </c>
      <c r="H10" s="17" t="s">
        <v>17</v>
      </c>
      <c r="I10" s="17">
        <v>2</v>
      </c>
    </row>
    <row r="11" spans="3:10" ht="15" x14ac:dyDescent="0.2">
      <c r="C11" s="21">
        <v>8</v>
      </c>
      <c r="D11" s="18" t="s">
        <v>30</v>
      </c>
      <c r="E11" s="21">
        <v>55388</v>
      </c>
      <c r="F11" s="22">
        <v>50.23</v>
      </c>
      <c r="G11" s="20" t="s">
        <v>34</v>
      </c>
      <c r="H11" s="20" t="s">
        <v>18</v>
      </c>
      <c r="I11" s="17">
        <v>4</v>
      </c>
    </row>
    <row r="12" spans="3:10" ht="15" x14ac:dyDescent="0.2">
      <c r="C12" s="17">
        <v>9</v>
      </c>
      <c r="D12" s="18" t="s">
        <v>30</v>
      </c>
      <c r="E12" s="17">
        <v>150870</v>
      </c>
      <c r="F12" s="19">
        <v>50.435000000000002</v>
      </c>
      <c r="G12" s="18" t="s">
        <v>37</v>
      </c>
      <c r="H12" s="18" t="s">
        <v>20</v>
      </c>
      <c r="I12" s="17">
        <v>5</v>
      </c>
    </row>
    <row r="13" spans="3:10" ht="15" x14ac:dyDescent="0.2">
      <c r="C13" s="17">
        <v>10</v>
      </c>
      <c r="D13" s="17" t="s">
        <v>31</v>
      </c>
      <c r="E13" s="17">
        <v>6597</v>
      </c>
      <c r="F13" s="19">
        <v>50.26</v>
      </c>
      <c r="G13" s="18" t="s">
        <v>37</v>
      </c>
      <c r="H13" s="18" t="s">
        <v>21</v>
      </c>
      <c r="I13" s="17">
        <v>4</v>
      </c>
    </row>
    <row r="14" spans="3:10" ht="15" x14ac:dyDescent="0.2">
      <c r="C14" s="17">
        <v>11</v>
      </c>
      <c r="D14" s="18" t="s">
        <v>32</v>
      </c>
      <c r="E14" s="17">
        <v>7145</v>
      </c>
      <c r="F14" s="19">
        <v>49.76</v>
      </c>
      <c r="G14" s="18" t="s">
        <v>34</v>
      </c>
      <c r="H14" s="18" t="s">
        <v>22</v>
      </c>
      <c r="I14" s="17">
        <v>4</v>
      </c>
    </row>
    <row r="15" spans="3:10" ht="15" x14ac:dyDescent="0.2">
      <c r="C15" s="17">
        <v>12</v>
      </c>
      <c r="D15" s="18" t="s">
        <v>32</v>
      </c>
      <c r="E15" s="17">
        <v>55388</v>
      </c>
      <c r="F15" s="19">
        <v>49.94</v>
      </c>
      <c r="G15" s="18" t="s">
        <v>35</v>
      </c>
      <c r="H15" s="18" t="s">
        <v>18</v>
      </c>
      <c r="I15" s="17">
        <v>6</v>
      </c>
    </row>
    <row r="16" spans="3:10" ht="15" x14ac:dyDescent="0.2">
      <c r="C16" s="17">
        <v>13</v>
      </c>
      <c r="D16" s="17" t="s">
        <v>32</v>
      </c>
      <c r="E16" s="17">
        <v>55598</v>
      </c>
      <c r="F16" s="19">
        <v>49.82</v>
      </c>
      <c r="G16" s="18" t="s">
        <v>36</v>
      </c>
      <c r="H16" s="18" t="s">
        <v>17</v>
      </c>
      <c r="I16" s="17">
        <v>6</v>
      </c>
    </row>
    <row r="17" spans="3:10" ht="15" x14ac:dyDescent="0.2">
      <c r="C17" s="17">
        <v>14</v>
      </c>
      <c r="D17" s="18" t="s">
        <v>32</v>
      </c>
      <c r="E17" s="17">
        <v>55035</v>
      </c>
      <c r="F17" s="19">
        <v>49.58</v>
      </c>
      <c r="G17" s="18" t="s">
        <v>34</v>
      </c>
      <c r="H17" s="18" t="s">
        <v>23</v>
      </c>
      <c r="I17" s="17">
        <v>5</v>
      </c>
    </row>
    <row r="18" spans="3:10" ht="15" x14ac:dyDescent="0.2">
      <c r="C18" s="17">
        <v>15</v>
      </c>
      <c r="D18" s="18" t="s">
        <v>32</v>
      </c>
      <c r="E18" s="17">
        <v>55466</v>
      </c>
      <c r="F18" s="19">
        <v>50.25</v>
      </c>
      <c r="G18" s="18" t="s">
        <v>34</v>
      </c>
      <c r="H18" s="18" t="s">
        <v>19</v>
      </c>
      <c r="I18" s="17">
        <v>4</v>
      </c>
    </row>
    <row r="19" spans="3:10" ht="15" x14ac:dyDescent="0.2">
      <c r="C19" s="23" t="s">
        <v>24</v>
      </c>
      <c r="D19" s="23"/>
      <c r="E19" s="23"/>
      <c r="F19" s="24">
        <f>SUM(F4:F18)</f>
        <v>751.64500000000021</v>
      </c>
      <c r="G19" s="25"/>
      <c r="H19" s="25"/>
      <c r="I19" s="25"/>
      <c r="J19" s="25"/>
    </row>
  </sheetData>
  <mergeCells count="1">
    <mergeCell ref="C19:E19"/>
  </mergeCells>
  <pageMargins left="0.7" right="0.7" top="0.75" bottom="0.75" header="0.3" footer="0.3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مخازن</vt:lpstr>
      <vt:lpstr>Sheet1!Print_Area</vt:lpstr>
      <vt:lpstr>مخازن!Print_Area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2018-06-04T22:19:52Z</dcterms:modified>
</cp:coreProperties>
</file>