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80" windowWidth="18960" windowHeight="11700"/>
  </bookViews>
  <sheets>
    <sheet name="ورقة1" sheetId="1" r:id="rId1"/>
    <sheet name="ورقة2" sheetId="2" r:id="rId2"/>
    <sheet name="ورقة3" sheetId="3" r:id="rId3"/>
  </sheets>
  <definedNames>
    <definedName name="_xlnm._FilterDatabase" localSheetId="0" hidden="1">ورقة1!$B$2:$D$11</definedName>
  </definedNames>
  <calcPr calcId="124519"/>
</workbook>
</file>

<file path=xl/calcChain.xml><?xml version="1.0" encoding="utf-8"?>
<calcChain xmlns="http://schemas.openxmlformats.org/spreadsheetml/2006/main">
  <c r="H8" i="1"/>
  <c r="H5"/>
  <c r="H7"/>
  <c r="H6"/>
  <c r="H3"/>
  <c r="H4"/>
  <c r="K3" l="1"/>
  <c r="K4" s="1"/>
  <c r="K5" s="1"/>
</calcChain>
</file>

<file path=xl/sharedStrings.xml><?xml version="1.0" encoding="utf-8"?>
<sst xmlns="http://schemas.openxmlformats.org/spreadsheetml/2006/main" count="156" uniqueCount="28">
  <si>
    <t xml:space="preserve">الجنسية </t>
  </si>
  <si>
    <t>الاسم</t>
  </si>
  <si>
    <t>الرصيد</t>
  </si>
  <si>
    <t>سوري</t>
  </si>
  <si>
    <t>عدد العمال</t>
  </si>
  <si>
    <t>الأرصدة</t>
  </si>
  <si>
    <t>500 - 599</t>
  </si>
  <si>
    <t>600 - 699</t>
  </si>
  <si>
    <t>700 - 799</t>
  </si>
  <si>
    <t>أردني</t>
  </si>
  <si>
    <t>أردنية</t>
  </si>
  <si>
    <t>ألماني</t>
  </si>
  <si>
    <t>الإمارات</t>
  </si>
  <si>
    <t>باكستاني</t>
  </si>
  <si>
    <t>بحريني</t>
  </si>
  <si>
    <t>سوداني</t>
  </si>
  <si>
    <t xml:space="preserve">سوري </t>
  </si>
  <si>
    <t>سورية</t>
  </si>
  <si>
    <t xml:space="preserve">فرنسي </t>
  </si>
  <si>
    <t>فرنسية</t>
  </si>
  <si>
    <t>فلسطيني</t>
  </si>
  <si>
    <t>فلسطينية</t>
  </si>
  <si>
    <t>كندي</t>
  </si>
  <si>
    <t>يمني</t>
  </si>
  <si>
    <t xml:space="preserve">يمني </t>
  </si>
  <si>
    <t xml:space="preserve">الأسم </t>
  </si>
  <si>
    <t>أردني و أردنية</t>
  </si>
  <si>
    <t>سوري و سورية</t>
  </si>
</sst>
</file>

<file path=xl/styles.xml><?xml version="1.0" encoding="utf-8"?>
<styleSheet xmlns="http://schemas.openxmlformats.org/spreadsheetml/2006/main">
  <fonts count="1">
    <font>
      <sz val="11"/>
      <color theme="1"/>
      <name val="Arial"/>
      <family val="2"/>
      <charset val="178"/>
      <scheme val="minor"/>
    </font>
  </fonts>
  <fills count="6">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horizontal="center"/>
    </xf>
    <xf numFmtId="0" fontId="0" fillId="0" borderId="0" xfId="0" applyAlignment="1">
      <alignment horizontal="center" vertical="center"/>
    </xf>
    <xf numFmtId="0" fontId="0" fillId="2" borderId="0" xfId="0" applyFill="1" applyAlignment="1">
      <alignment horizontal="center" vertical="center"/>
    </xf>
    <xf numFmtId="0" fontId="0" fillId="3" borderId="0" xfId="0" applyFill="1" applyAlignment="1">
      <alignment horizontal="center" vertical="center"/>
    </xf>
    <xf numFmtId="0" fontId="0" fillId="4" borderId="0" xfId="0" applyFill="1" applyAlignment="1">
      <alignment horizontal="center" vertical="center"/>
    </xf>
    <xf numFmtId="0" fontId="0" fillId="0" borderId="0" xfId="0" applyFill="1" applyAlignment="1">
      <alignment horizontal="center" vertical="center"/>
    </xf>
    <xf numFmtId="0" fontId="0" fillId="0" borderId="0" xfId="0" applyFill="1"/>
    <xf numFmtId="0" fontId="0" fillId="5" borderId="1" xfId="0"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600075</xdr:colOff>
      <xdr:row>11</xdr:row>
      <xdr:rowOff>28575</xdr:rowOff>
    </xdr:from>
    <xdr:to>
      <xdr:col>14</xdr:col>
      <xdr:colOff>476250</xdr:colOff>
      <xdr:row>21</xdr:row>
      <xdr:rowOff>28575</xdr:rowOff>
    </xdr:to>
    <xdr:sp macro="" textlink="">
      <xdr:nvSpPr>
        <xdr:cNvPr id="2" name="وسيلة شرح مستطيلة مستديرة الزوايا 1"/>
        <xdr:cNvSpPr/>
      </xdr:nvSpPr>
      <xdr:spPr>
        <a:xfrm>
          <a:off x="11226069750" y="2019300"/>
          <a:ext cx="3990975" cy="1809750"/>
        </a:xfrm>
        <a:prstGeom prst="wedgeRoundRectCallout">
          <a:avLst>
            <a:gd name="adj1" fmla="val 68188"/>
            <a:gd name="adj2" fmla="val -87500"/>
            <a:gd name="adj3" fmla="val 16667"/>
          </a:avLst>
        </a:prstGeom>
      </xdr:spPr>
      <xdr:style>
        <a:lnRef idx="2">
          <a:schemeClr val="accent2"/>
        </a:lnRef>
        <a:fillRef idx="1">
          <a:schemeClr val="lt1"/>
        </a:fillRef>
        <a:effectRef idx="0">
          <a:schemeClr val="accent2"/>
        </a:effectRef>
        <a:fontRef idx="minor">
          <a:schemeClr val="dk1"/>
        </a:fontRef>
      </xdr:style>
      <xdr:txBody>
        <a:bodyPr rtlCol="1" anchor="ctr"/>
        <a:lstStyle/>
        <a:p>
          <a:pPr algn="r" rtl="1"/>
          <a:r>
            <a:rPr lang="ar-SA" sz="1100"/>
            <a:t>مع التأكيد</a:t>
          </a:r>
          <a:r>
            <a:rPr lang="ar-SA" sz="1100" baseline="0"/>
            <a:t> أخي الكريم على أن تكون الكلمات الموجودة في العمود  </a:t>
          </a:r>
          <a:r>
            <a:rPr lang="en-US" sz="1100" baseline="0"/>
            <a:t>c</a:t>
          </a:r>
          <a:r>
            <a:rPr lang="ar-SA" sz="1100" baseline="0"/>
            <a:t> مطايقة بحالة الأحرف تماما كما هي مكتوبة في الصيغة   فمثلا لو كتبت في العمود </a:t>
          </a:r>
          <a:r>
            <a:rPr lang="en-US" sz="1100" baseline="0"/>
            <a:t>c </a:t>
          </a:r>
          <a:r>
            <a:rPr lang="ar-SA" sz="1100" baseline="0"/>
            <a:t>  سوريه  بدلا من سورية  يعني بدلا من كتابة التاء المربوطة قمت بكتابة الهاء  لن تكون النتائج صحيحة ......و لتجنب هذا الخطأ أقترح انشاء قائمة منسدلة فيها كافة الجنسيات للاختيار بينها  ... ووضعا في العمود الخاص بالجنسية ..... لك تقديري </a:t>
          </a:r>
          <a:endParaRPr lang="ar-SA" sz="1100"/>
        </a:p>
      </xdr:txBody>
    </xdr:sp>
    <xdr:clientData/>
  </xdr:twoCellAnchor>
</xdr:wsDr>
</file>

<file path=xl/theme/theme1.xml><?xml version="1.0" encoding="utf-8"?>
<a:theme xmlns:a="http://schemas.openxmlformats.org/drawingml/2006/main" name="سمة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B2:K51"/>
  <sheetViews>
    <sheetView rightToLeft="1" tabSelected="1" workbookViewId="0">
      <selection activeCell="H3" sqref="H3"/>
    </sheetView>
  </sheetViews>
  <sheetFormatPr defaultRowHeight="14.25"/>
  <cols>
    <col min="2" max="2" width="32.375" customWidth="1"/>
    <col min="3" max="3" width="11.125" customWidth="1"/>
    <col min="7" max="7" width="10.375" style="7" bestFit="1" customWidth="1"/>
    <col min="11" max="11" width="9" style="1"/>
  </cols>
  <sheetData>
    <row r="2" spans="2:11">
      <c r="B2" s="2" t="s">
        <v>1</v>
      </c>
      <c r="C2" s="2" t="s">
        <v>0</v>
      </c>
      <c r="D2" s="2" t="s">
        <v>2</v>
      </c>
      <c r="E2" s="2"/>
      <c r="F2" s="2"/>
      <c r="G2" s="6" t="s">
        <v>0</v>
      </c>
      <c r="H2" s="2" t="s">
        <v>4</v>
      </c>
      <c r="I2" s="2"/>
      <c r="J2" s="2" t="s">
        <v>5</v>
      </c>
      <c r="K2" s="2"/>
    </row>
    <row r="3" spans="2:11">
      <c r="B3" s="2" t="s">
        <v>25</v>
      </c>
      <c r="C3" s="2" t="s">
        <v>9</v>
      </c>
      <c r="D3" s="3">
        <v>525</v>
      </c>
      <c r="E3" s="2"/>
      <c r="F3" s="2"/>
      <c r="G3" s="8" t="s">
        <v>9</v>
      </c>
      <c r="H3" s="8">
        <f>COUNTIF(C3:C51,"أردني")</f>
        <v>4</v>
      </c>
      <c r="I3" s="2"/>
      <c r="J3" s="2" t="s">
        <v>6</v>
      </c>
      <c r="K3" s="2">
        <f>COUNTIF(D3:D11,"&lt;600")</f>
        <v>3</v>
      </c>
    </row>
    <row r="4" spans="2:11">
      <c r="B4" s="2" t="s">
        <v>25</v>
      </c>
      <c r="C4" s="2" t="s">
        <v>9</v>
      </c>
      <c r="D4" s="4">
        <v>650</v>
      </c>
      <c r="E4" s="2"/>
      <c r="F4" s="2"/>
      <c r="G4" s="8" t="s">
        <v>10</v>
      </c>
      <c r="H4" s="8">
        <f>COUNTIF(C3:C51,"أردنية")</f>
        <v>1</v>
      </c>
      <c r="I4" s="2"/>
      <c r="J4" s="2" t="s">
        <v>7</v>
      </c>
      <c r="K4" s="2">
        <f>COUNTIF(D3:D11,"&lt;700")-K3</f>
        <v>4</v>
      </c>
    </row>
    <row r="5" spans="2:11">
      <c r="B5" s="2" t="s">
        <v>25</v>
      </c>
      <c r="C5" s="2" t="s">
        <v>9</v>
      </c>
      <c r="D5" s="3">
        <v>523</v>
      </c>
      <c r="E5" s="2"/>
      <c r="F5" s="2"/>
      <c r="G5" s="8" t="s">
        <v>26</v>
      </c>
      <c r="H5" s="8">
        <f>COUNTIF(C3:C51,"أردني")+COUNTIF(C3:C51,"أردنية")</f>
        <v>5</v>
      </c>
      <c r="I5" s="2"/>
      <c r="J5" s="2" t="s">
        <v>8</v>
      </c>
      <c r="K5" s="2">
        <f>COUNTIF(D3:D11,"&lt;800")-K4-K3</f>
        <v>2</v>
      </c>
    </row>
    <row r="6" spans="2:11">
      <c r="B6" s="2" t="s">
        <v>25</v>
      </c>
      <c r="C6" s="2" t="s">
        <v>9</v>
      </c>
      <c r="D6" s="4">
        <v>657</v>
      </c>
      <c r="E6" s="2"/>
      <c r="F6" s="2"/>
      <c r="G6" s="8" t="s">
        <v>3</v>
      </c>
      <c r="H6" s="8">
        <f>COUNTIF(C3:C51,"سوري")</f>
        <v>18</v>
      </c>
      <c r="I6" s="2"/>
      <c r="J6" s="2"/>
      <c r="K6" s="2"/>
    </row>
    <row r="7" spans="2:11">
      <c r="B7" s="2" t="s">
        <v>25</v>
      </c>
      <c r="C7" s="2" t="s">
        <v>10</v>
      </c>
      <c r="D7" s="5">
        <v>709</v>
      </c>
      <c r="E7" s="2"/>
      <c r="F7" s="2"/>
      <c r="G7" s="8" t="s">
        <v>17</v>
      </c>
      <c r="H7" s="8">
        <f>COUNTIF(C3:C51,"سورية")</f>
        <v>3</v>
      </c>
      <c r="I7" s="2"/>
      <c r="J7" s="2"/>
      <c r="K7" s="2"/>
    </row>
    <row r="8" spans="2:11">
      <c r="B8" s="2" t="s">
        <v>25</v>
      </c>
      <c r="C8" s="2" t="s">
        <v>11</v>
      </c>
      <c r="D8" s="5">
        <v>780</v>
      </c>
      <c r="E8" s="2"/>
      <c r="F8" s="2"/>
      <c r="G8" s="8" t="s">
        <v>27</v>
      </c>
      <c r="H8" s="8">
        <f>COUNTIF(C3:C51,"سوري")+COUNTIF(C3:C51,"سورية")</f>
        <v>21</v>
      </c>
      <c r="I8" s="2"/>
      <c r="J8" s="2"/>
      <c r="K8" s="2"/>
    </row>
    <row r="9" spans="2:11">
      <c r="B9" s="2" t="s">
        <v>25</v>
      </c>
      <c r="C9" s="2" t="s">
        <v>12</v>
      </c>
      <c r="D9" s="4">
        <v>624</v>
      </c>
      <c r="E9" s="2"/>
      <c r="F9" s="2"/>
      <c r="G9" s="6" t="s">
        <v>12</v>
      </c>
      <c r="H9" s="2"/>
      <c r="I9" s="2"/>
      <c r="J9" s="2"/>
      <c r="K9" s="2"/>
    </row>
    <row r="10" spans="2:11">
      <c r="B10" s="2" t="s">
        <v>25</v>
      </c>
      <c r="C10" s="2" t="s">
        <v>13</v>
      </c>
      <c r="D10" s="3">
        <v>585</v>
      </c>
      <c r="E10" s="2"/>
      <c r="F10" s="2"/>
      <c r="G10" s="6" t="s">
        <v>13</v>
      </c>
      <c r="H10" s="2"/>
      <c r="I10" s="2"/>
      <c r="J10" s="2"/>
      <c r="K10" s="2"/>
    </row>
    <row r="11" spans="2:11">
      <c r="B11" s="2" t="s">
        <v>25</v>
      </c>
      <c r="C11" s="2" t="s">
        <v>13</v>
      </c>
      <c r="D11" s="4">
        <v>690</v>
      </c>
      <c r="E11" s="2"/>
      <c r="F11" s="2"/>
      <c r="G11" s="6" t="s">
        <v>13</v>
      </c>
      <c r="H11" s="2"/>
      <c r="I11" s="2"/>
      <c r="J11" s="2"/>
      <c r="K11" s="2"/>
    </row>
    <row r="12" spans="2:11">
      <c r="B12" s="2" t="s">
        <v>25</v>
      </c>
      <c r="C12" s="2" t="s">
        <v>13</v>
      </c>
      <c r="D12" s="3">
        <v>525</v>
      </c>
      <c r="G12" s="6" t="s">
        <v>13</v>
      </c>
      <c r="H12" s="2"/>
    </row>
    <row r="13" spans="2:11">
      <c r="B13" s="2" t="s">
        <v>25</v>
      </c>
      <c r="C13" s="2" t="s">
        <v>14</v>
      </c>
      <c r="D13" s="4">
        <v>650</v>
      </c>
      <c r="G13" s="6" t="s">
        <v>14</v>
      </c>
      <c r="H13" s="2"/>
    </row>
    <row r="14" spans="2:11">
      <c r="B14" s="2" t="s">
        <v>25</v>
      </c>
      <c r="C14" s="2" t="s">
        <v>15</v>
      </c>
      <c r="D14" s="3">
        <v>523</v>
      </c>
      <c r="G14" s="6" t="s">
        <v>15</v>
      </c>
      <c r="H14" s="2"/>
    </row>
    <row r="15" spans="2:11">
      <c r="B15" s="2" t="s">
        <v>25</v>
      </c>
      <c r="C15" s="2" t="s">
        <v>3</v>
      </c>
      <c r="D15" s="4">
        <v>657</v>
      </c>
      <c r="G15" s="6" t="s">
        <v>3</v>
      </c>
      <c r="H15" s="2"/>
    </row>
    <row r="16" spans="2:11">
      <c r="B16" s="2" t="s">
        <v>25</v>
      </c>
      <c r="C16" s="2" t="s">
        <v>3</v>
      </c>
      <c r="D16" s="5">
        <v>709</v>
      </c>
      <c r="G16" s="6" t="s">
        <v>3</v>
      </c>
      <c r="H16" s="2"/>
    </row>
    <row r="17" spans="2:8">
      <c r="B17" s="2" t="s">
        <v>25</v>
      </c>
      <c r="C17" s="2" t="s">
        <v>3</v>
      </c>
      <c r="D17" s="5">
        <v>780</v>
      </c>
      <c r="G17" s="6" t="s">
        <v>3</v>
      </c>
      <c r="H17" s="2"/>
    </row>
    <row r="18" spans="2:8">
      <c r="B18" s="2" t="s">
        <v>25</v>
      </c>
      <c r="C18" s="2" t="s">
        <v>3</v>
      </c>
      <c r="D18" s="4">
        <v>624</v>
      </c>
      <c r="G18" s="6" t="s">
        <v>3</v>
      </c>
      <c r="H18" s="2"/>
    </row>
    <row r="19" spans="2:8">
      <c r="B19" s="2" t="s">
        <v>25</v>
      </c>
      <c r="C19" s="2" t="s">
        <v>3</v>
      </c>
      <c r="D19" s="3">
        <v>585</v>
      </c>
      <c r="G19" s="6" t="s">
        <v>3</v>
      </c>
      <c r="H19" s="2"/>
    </row>
    <row r="20" spans="2:8">
      <c r="B20" s="2" t="s">
        <v>25</v>
      </c>
      <c r="C20" s="2" t="s">
        <v>3</v>
      </c>
      <c r="D20" s="4">
        <v>690</v>
      </c>
      <c r="G20" s="6" t="s">
        <v>3</v>
      </c>
      <c r="H20" s="2"/>
    </row>
    <row r="21" spans="2:8">
      <c r="B21" s="2" t="s">
        <v>25</v>
      </c>
      <c r="C21" s="2" t="s">
        <v>3</v>
      </c>
      <c r="D21" s="3">
        <v>525</v>
      </c>
      <c r="G21" s="6" t="s">
        <v>3</v>
      </c>
      <c r="H21" s="2"/>
    </row>
    <row r="22" spans="2:8">
      <c r="B22" s="2" t="s">
        <v>25</v>
      </c>
      <c r="C22" s="2" t="s">
        <v>3</v>
      </c>
      <c r="D22" s="4">
        <v>650</v>
      </c>
      <c r="G22" s="6" t="s">
        <v>3</v>
      </c>
      <c r="H22" s="2"/>
    </row>
    <row r="23" spans="2:8">
      <c r="B23" s="2" t="s">
        <v>25</v>
      </c>
      <c r="C23" s="2" t="s">
        <v>3</v>
      </c>
      <c r="D23" s="3">
        <v>523</v>
      </c>
      <c r="G23" s="6" t="s">
        <v>3</v>
      </c>
      <c r="H23" s="2"/>
    </row>
    <row r="24" spans="2:8">
      <c r="B24" s="2" t="s">
        <v>25</v>
      </c>
      <c r="C24" s="2" t="s">
        <v>3</v>
      </c>
      <c r="D24" s="4">
        <v>657</v>
      </c>
      <c r="G24" s="6" t="s">
        <v>3</v>
      </c>
      <c r="H24" s="2"/>
    </row>
    <row r="25" spans="2:8">
      <c r="B25" s="2" t="s">
        <v>25</v>
      </c>
      <c r="C25" s="2" t="s">
        <v>3</v>
      </c>
      <c r="D25" s="5">
        <v>709</v>
      </c>
      <c r="G25" s="6" t="s">
        <v>3</v>
      </c>
      <c r="H25" s="2"/>
    </row>
    <row r="26" spans="2:8">
      <c r="B26" s="2" t="s">
        <v>25</v>
      </c>
      <c r="C26" s="2" t="s">
        <v>3</v>
      </c>
      <c r="D26" s="5">
        <v>780</v>
      </c>
      <c r="G26" s="6" t="s">
        <v>3</v>
      </c>
      <c r="H26" s="2"/>
    </row>
    <row r="27" spans="2:8">
      <c r="B27" s="2" t="s">
        <v>25</v>
      </c>
      <c r="C27" s="2" t="s">
        <v>3</v>
      </c>
      <c r="D27" s="4">
        <v>624</v>
      </c>
      <c r="G27" s="6" t="s">
        <v>3</v>
      </c>
      <c r="H27" s="2"/>
    </row>
    <row r="28" spans="2:8">
      <c r="B28" s="2" t="s">
        <v>25</v>
      </c>
      <c r="C28" s="2" t="s">
        <v>3</v>
      </c>
      <c r="D28" s="3">
        <v>585</v>
      </c>
      <c r="G28" s="6" t="s">
        <v>3</v>
      </c>
      <c r="H28" s="2"/>
    </row>
    <row r="29" spans="2:8">
      <c r="B29" s="2" t="s">
        <v>25</v>
      </c>
      <c r="C29" s="2" t="s">
        <v>16</v>
      </c>
      <c r="D29" s="4">
        <v>690</v>
      </c>
      <c r="G29" s="6" t="s">
        <v>16</v>
      </c>
      <c r="H29" s="2"/>
    </row>
    <row r="30" spans="2:8">
      <c r="B30" s="2" t="s">
        <v>25</v>
      </c>
      <c r="C30" s="2" t="s">
        <v>3</v>
      </c>
      <c r="D30" s="3">
        <v>525</v>
      </c>
      <c r="G30" s="6" t="s">
        <v>3</v>
      </c>
      <c r="H30" s="2"/>
    </row>
    <row r="31" spans="2:8">
      <c r="B31" s="2" t="s">
        <v>25</v>
      </c>
      <c r="C31" s="2" t="s">
        <v>3</v>
      </c>
      <c r="D31" s="4">
        <v>650</v>
      </c>
      <c r="G31" s="6" t="s">
        <v>3</v>
      </c>
      <c r="H31" s="2"/>
    </row>
    <row r="32" spans="2:8">
      <c r="B32" s="2" t="s">
        <v>25</v>
      </c>
      <c r="C32" s="2" t="s">
        <v>3</v>
      </c>
      <c r="D32" s="3">
        <v>523</v>
      </c>
      <c r="G32" s="6" t="s">
        <v>3</v>
      </c>
      <c r="H32" s="2"/>
    </row>
    <row r="33" spans="2:8">
      <c r="B33" s="2" t="s">
        <v>25</v>
      </c>
      <c r="C33" s="2" t="s">
        <v>3</v>
      </c>
      <c r="D33" s="4">
        <v>657</v>
      </c>
      <c r="G33" s="6" t="s">
        <v>3</v>
      </c>
      <c r="H33" s="2"/>
    </row>
    <row r="34" spans="2:8">
      <c r="B34" s="2" t="s">
        <v>25</v>
      </c>
      <c r="C34" s="2" t="s">
        <v>16</v>
      </c>
      <c r="D34" s="5">
        <v>709</v>
      </c>
      <c r="G34" s="6" t="s">
        <v>16</v>
      </c>
      <c r="H34" s="2"/>
    </row>
    <row r="35" spans="2:8">
      <c r="B35" s="2" t="s">
        <v>25</v>
      </c>
      <c r="C35" s="2" t="s">
        <v>17</v>
      </c>
      <c r="D35" s="5">
        <v>780</v>
      </c>
      <c r="G35" s="6" t="s">
        <v>17</v>
      </c>
      <c r="H35" s="2"/>
    </row>
    <row r="36" spans="2:8">
      <c r="B36" s="2" t="s">
        <v>25</v>
      </c>
      <c r="C36" s="2" t="s">
        <v>17</v>
      </c>
      <c r="D36" s="4">
        <v>624</v>
      </c>
      <c r="G36" s="6" t="s">
        <v>17</v>
      </c>
      <c r="H36" s="2"/>
    </row>
    <row r="37" spans="2:8">
      <c r="B37" s="2" t="s">
        <v>25</v>
      </c>
      <c r="C37" s="2" t="s">
        <v>17</v>
      </c>
      <c r="D37" s="3">
        <v>585</v>
      </c>
      <c r="G37" s="6" t="s">
        <v>17</v>
      </c>
      <c r="H37" s="2"/>
    </row>
    <row r="38" spans="2:8">
      <c r="B38" s="2" t="s">
        <v>25</v>
      </c>
      <c r="C38" s="2" t="s">
        <v>18</v>
      </c>
      <c r="D38" s="4">
        <v>690</v>
      </c>
      <c r="G38" s="6" t="s">
        <v>18</v>
      </c>
      <c r="H38" s="2"/>
    </row>
    <row r="39" spans="2:8">
      <c r="B39" s="2" t="s">
        <v>25</v>
      </c>
      <c r="C39" s="2" t="s">
        <v>19</v>
      </c>
      <c r="D39" s="3">
        <v>525</v>
      </c>
      <c r="G39" s="6" t="s">
        <v>19</v>
      </c>
      <c r="H39" s="2"/>
    </row>
    <row r="40" spans="2:8">
      <c r="B40" s="2" t="s">
        <v>25</v>
      </c>
      <c r="C40" s="2" t="s">
        <v>19</v>
      </c>
      <c r="D40" s="4">
        <v>650</v>
      </c>
      <c r="G40" s="6" t="s">
        <v>19</v>
      </c>
      <c r="H40" s="2"/>
    </row>
    <row r="41" spans="2:8">
      <c r="B41" s="2" t="s">
        <v>25</v>
      </c>
      <c r="C41" s="2" t="s">
        <v>20</v>
      </c>
      <c r="D41" s="3">
        <v>523</v>
      </c>
      <c r="G41" s="6" t="s">
        <v>20</v>
      </c>
      <c r="H41" s="2"/>
    </row>
    <row r="42" spans="2:8">
      <c r="B42" s="2" t="s">
        <v>25</v>
      </c>
      <c r="C42" s="2" t="s">
        <v>20</v>
      </c>
      <c r="D42" s="4">
        <v>657</v>
      </c>
      <c r="G42" s="6" t="s">
        <v>20</v>
      </c>
      <c r="H42" s="2"/>
    </row>
    <row r="43" spans="2:8">
      <c r="B43" s="2" t="s">
        <v>25</v>
      </c>
      <c r="C43" s="2" t="s">
        <v>20</v>
      </c>
      <c r="D43" s="5">
        <v>709</v>
      </c>
      <c r="G43" s="6" t="s">
        <v>20</v>
      </c>
      <c r="H43" s="2"/>
    </row>
    <row r="44" spans="2:8">
      <c r="B44" s="2" t="s">
        <v>25</v>
      </c>
      <c r="C44" s="2" t="s">
        <v>20</v>
      </c>
      <c r="D44" s="5">
        <v>780</v>
      </c>
      <c r="G44" s="6" t="s">
        <v>20</v>
      </c>
      <c r="H44" s="2"/>
    </row>
    <row r="45" spans="2:8">
      <c r="B45" s="2" t="s">
        <v>25</v>
      </c>
      <c r="C45" s="2" t="s">
        <v>21</v>
      </c>
      <c r="D45" s="4">
        <v>624</v>
      </c>
      <c r="G45" s="6" t="s">
        <v>21</v>
      </c>
      <c r="H45" s="2"/>
    </row>
    <row r="46" spans="2:8">
      <c r="B46" s="2" t="s">
        <v>25</v>
      </c>
      <c r="C46" s="2" t="s">
        <v>22</v>
      </c>
      <c r="D46" s="3">
        <v>585</v>
      </c>
      <c r="G46" s="6" t="s">
        <v>22</v>
      </c>
      <c r="H46" s="2"/>
    </row>
    <row r="47" spans="2:8">
      <c r="B47" s="2" t="s">
        <v>25</v>
      </c>
      <c r="C47" s="2" t="s">
        <v>22</v>
      </c>
      <c r="D47" s="4">
        <v>690</v>
      </c>
      <c r="G47" s="6" t="s">
        <v>22</v>
      </c>
      <c r="H47" s="2"/>
    </row>
    <row r="48" spans="2:8">
      <c r="B48" s="2" t="s">
        <v>25</v>
      </c>
      <c r="C48" s="2" t="s">
        <v>22</v>
      </c>
      <c r="D48" s="3">
        <v>525</v>
      </c>
      <c r="G48" s="6" t="s">
        <v>22</v>
      </c>
      <c r="H48" s="2"/>
    </row>
    <row r="49" spans="2:8">
      <c r="B49" s="2" t="s">
        <v>25</v>
      </c>
      <c r="C49" s="2" t="s">
        <v>22</v>
      </c>
      <c r="D49" s="4">
        <v>650</v>
      </c>
      <c r="G49" s="6" t="s">
        <v>22</v>
      </c>
      <c r="H49" s="2"/>
    </row>
    <row r="50" spans="2:8">
      <c r="B50" s="2" t="s">
        <v>25</v>
      </c>
      <c r="C50" s="2" t="s">
        <v>23</v>
      </c>
      <c r="D50" s="3">
        <v>523</v>
      </c>
      <c r="G50" s="6" t="s">
        <v>23</v>
      </c>
      <c r="H50" s="2"/>
    </row>
    <row r="51" spans="2:8">
      <c r="B51" s="2" t="s">
        <v>25</v>
      </c>
      <c r="C51" s="2" t="s">
        <v>24</v>
      </c>
      <c r="D51" s="4">
        <v>657</v>
      </c>
      <c r="G51" s="6" t="s">
        <v>24</v>
      </c>
      <c r="H51" s="2"/>
    </row>
  </sheetData>
  <autoFilter ref="B2:D11"/>
  <sortState ref="G3:I51">
    <sortCondition sortBy="cellColor" ref="G2"/>
  </sortState>
  <pageMargins left="0.7" right="0.7" top="0.75" bottom="0.75" header="0.3" footer="0.3"/>
  <pageSetup paperSize="9" orientation="portrait" horizontalDpi="200" verticalDpi="200" r:id="rId1"/>
  <drawing r:id="rId2"/>
</worksheet>
</file>

<file path=xl/worksheets/sheet2.xml><?xml version="1.0" encoding="utf-8"?>
<worksheet xmlns="http://schemas.openxmlformats.org/spreadsheetml/2006/main" xmlns:r="http://schemas.openxmlformats.org/officeDocument/2006/relationships">
  <dimension ref="A1"/>
  <sheetViews>
    <sheetView rightToLeft="1" workbookViewId="0"/>
  </sheetViews>
  <sheetFormatPr defaultRowHeight="14.25"/>
  <sheetData/>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rightToLeft="1" workbookViewId="0"/>
  </sheetViews>
  <sheetFormatPr defaultRowHeight="14.25"/>
  <sheetData/>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3</vt:i4>
      </vt:variant>
    </vt:vector>
  </HeadingPairs>
  <TitlesOfParts>
    <vt:vector size="3" baseType="lpstr">
      <vt:lpstr>ورقة1</vt:lpstr>
      <vt:lpstr>ورقة2</vt:lpstr>
      <vt:lpstr>ورقة3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2006-09-13T11:26:54Z</dcterms:created>
  <dcterms:modified xsi:type="dcterms:W3CDTF">2018-06-16T05:46:29Z</dcterms:modified>
</cp:coreProperties>
</file>