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80" yWindow="45" windowWidth="18195" windowHeight="8520"/>
  </bookViews>
  <sheets>
    <sheet name="wael" sheetId="2" r:id="rId1"/>
  </sheets>
  <calcPr calcId="124519"/>
</workbook>
</file>

<file path=xl/calcChain.xml><?xml version="1.0" encoding="utf-8"?>
<calcChain xmlns="http://schemas.openxmlformats.org/spreadsheetml/2006/main">
  <c r="Q6" i="2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5"/>
  <c r="Q4"/>
</calcChain>
</file>

<file path=xl/sharedStrings.xml><?xml version="1.0" encoding="utf-8"?>
<sst xmlns="http://schemas.openxmlformats.org/spreadsheetml/2006/main" count="27" uniqueCount="23">
  <si>
    <t>قيمة الكفالة</t>
  </si>
  <si>
    <t>رقم العقد</t>
  </si>
  <si>
    <t>اسم المتعامل</t>
  </si>
  <si>
    <t>المصرف</t>
  </si>
  <si>
    <t>تاريخ انتهاء الكفالة</t>
  </si>
  <si>
    <t>مدة الكفالة</t>
  </si>
  <si>
    <t>المدة القانونية</t>
  </si>
  <si>
    <t>تاريخ تحرير الكفالة</t>
  </si>
  <si>
    <t>تاريخ العقد</t>
  </si>
  <si>
    <t>نوع الكفالة</t>
  </si>
  <si>
    <t>كفالة مصرفية</t>
  </si>
  <si>
    <t>رقم الكفالة / الشيك</t>
  </si>
  <si>
    <t>شركة عماد حلابو</t>
  </si>
  <si>
    <t>رقم الإعلان</t>
  </si>
  <si>
    <t>تاريخ الإعلان</t>
  </si>
  <si>
    <t>1312 / 704 / 2007</t>
  </si>
  <si>
    <t>20/8/2007</t>
  </si>
  <si>
    <t>شركة الآفاق</t>
  </si>
  <si>
    <t>26/7/2009</t>
  </si>
  <si>
    <t>شركة عمار المكحل</t>
  </si>
  <si>
    <t>366 / 6</t>
  </si>
  <si>
    <t>المصرف الصناعي حمص</t>
  </si>
  <si>
    <t>عيسى درويش</t>
  </si>
</sst>
</file>

<file path=xl/styles.xml><?xml version="1.0" encoding="utf-8"?>
<styleSheet xmlns="http://schemas.openxmlformats.org/spreadsheetml/2006/main">
  <numFmts count="2">
    <numFmt numFmtId="164" formatCode="#,###&quot; يوماً &quot;"/>
    <numFmt numFmtId="165" formatCode="\ ###\ \ي\و\م\ا"/>
  </numFmts>
  <fonts count="4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4" fontId="3" fillId="0" borderId="0" xfId="0" applyNumberFormat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</cellXfs>
  <cellStyles count="2">
    <cellStyle name="Normal" xfId="0" builtinId="0"/>
    <cellStyle name="Normal 2" xfId="1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C1:T70"/>
  <sheetViews>
    <sheetView rightToLeft="1" tabSelected="1" zoomScale="70" zoomScaleNormal="70" workbookViewId="0">
      <selection activeCell="O10" sqref="O10"/>
    </sheetView>
  </sheetViews>
  <sheetFormatPr defaultColWidth="9.125" defaultRowHeight="14.25"/>
  <cols>
    <col min="1" max="1" width="2.25" style="3" customWidth="1"/>
    <col min="2" max="2" width="0" style="3" hidden="1" customWidth="1"/>
    <col min="3" max="3" width="13.625" style="3" customWidth="1"/>
    <col min="4" max="4" width="15.625" style="3" bestFit="1" customWidth="1"/>
    <col min="5" max="5" width="13.625" style="3" customWidth="1"/>
    <col min="6" max="6" width="14.375" style="3" customWidth="1"/>
    <col min="7" max="9" width="12.125" style="3" customWidth="1"/>
    <col min="10" max="14" width="13.25" style="3" customWidth="1"/>
    <col min="15" max="15" width="14.25" style="3" bestFit="1" customWidth="1"/>
    <col min="16" max="16" width="12.75" style="3" customWidth="1"/>
    <col min="17" max="17" width="13.75" style="3" bestFit="1" customWidth="1"/>
    <col min="18" max="18" width="13.875" style="3" customWidth="1"/>
    <col min="19" max="19" width="23.125" style="3" customWidth="1"/>
    <col min="20" max="20" width="10.375" style="3" bestFit="1" customWidth="1"/>
    <col min="21" max="16384" width="9.125" style="3"/>
  </cols>
  <sheetData>
    <row r="1" spans="3:20" ht="15">
      <c r="R1" s="2" t="s">
        <v>6</v>
      </c>
    </row>
    <row r="2" spans="3:20" ht="15.75" thickBot="1">
      <c r="R2" s="2">
        <v>20</v>
      </c>
    </row>
    <row r="3" spans="3:20" ht="32.25" customHeight="1" thickBot="1">
      <c r="C3" s="8" t="s">
        <v>9</v>
      </c>
      <c r="D3" s="9" t="s">
        <v>11</v>
      </c>
      <c r="E3" s="9" t="s">
        <v>3</v>
      </c>
      <c r="F3" s="9" t="s">
        <v>2</v>
      </c>
      <c r="G3" s="9" t="s">
        <v>0</v>
      </c>
      <c r="H3" s="9" t="s">
        <v>13</v>
      </c>
      <c r="I3" s="9" t="s">
        <v>14</v>
      </c>
      <c r="J3" s="9" t="s">
        <v>1</v>
      </c>
      <c r="K3" s="9" t="s">
        <v>8</v>
      </c>
      <c r="L3" s="9"/>
      <c r="M3" s="9"/>
      <c r="N3" s="9"/>
      <c r="O3" s="9" t="s">
        <v>7</v>
      </c>
      <c r="P3" s="9" t="s">
        <v>5</v>
      </c>
      <c r="Q3" s="10" t="s">
        <v>4</v>
      </c>
    </row>
    <row r="4" spans="3:20" ht="15.75">
      <c r="C4" s="12" t="s">
        <v>10</v>
      </c>
      <c r="D4" s="13" t="s">
        <v>15</v>
      </c>
      <c r="E4" s="13"/>
      <c r="F4" s="13" t="s">
        <v>12</v>
      </c>
      <c r="G4" s="13">
        <v>1255000</v>
      </c>
      <c r="H4" s="13">
        <v>2832</v>
      </c>
      <c r="I4" s="13">
        <v>2007</v>
      </c>
      <c r="J4" s="13"/>
      <c r="K4" s="13"/>
      <c r="L4" s="13"/>
      <c r="M4" s="13"/>
      <c r="N4" s="13"/>
      <c r="O4" s="22" t="s">
        <v>16</v>
      </c>
      <c r="P4" s="14"/>
      <c r="Q4" s="15" t="str">
        <f>IF(OR(O4="",P4=""),"",O4+P4+1)</f>
        <v/>
      </c>
      <c r="S4" s="7"/>
      <c r="T4" s="6"/>
    </row>
    <row r="5" spans="3:20" ht="15">
      <c r="C5" s="16" t="s">
        <v>10</v>
      </c>
      <c r="D5" s="4">
        <v>1342268</v>
      </c>
      <c r="E5" s="4"/>
      <c r="F5" s="4" t="s">
        <v>17</v>
      </c>
      <c r="G5" s="4">
        <v>235000</v>
      </c>
      <c r="H5" s="4">
        <v>3346</v>
      </c>
      <c r="I5" s="4">
        <v>2008</v>
      </c>
      <c r="J5" s="4"/>
      <c r="K5" s="4"/>
      <c r="L5" s="4"/>
      <c r="M5" s="4"/>
      <c r="N5" s="4"/>
      <c r="O5" s="23" t="s">
        <v>18</v>
      </c>
      <c r="P5" s="5"/>
      <c r="Q5" s="17" t="str">
        <f t="shared" ref="Q5:Q27" si="0">IF(OR(O5="",P5=""),"",O5+P5+1)</f>
        <v/>
      </c>
    </row>
    <row r="6" spans="3:20" ht="15">
      <c r="C6" s="16" t="s">
        <v>10</v>
      </c>
      <c r="D6" s="4"/>
      <c r="E6" s="4"/>
      <c r="F6" s="4" t="s">
        <v>19</v>
      </c>
      <c r="G6" s="4">
        <v>225000</v>
      </c>
      <c r="H6" s="4"/>
      <c r="I6" s="4"/>
      <c r="J6" s="4"/>
      <c r="K6" s="4"/>
      <c r="L6" s="4"/>
      <c r="M6" s="4"/>
      <c r="N6" s="4"/>
      <c r="O6" s="23">
        <v>42502</v>
      </c>
      <c r="P6" s="5">
        <v>60</v>
      </c>
      <c r="Q6" s="17">
        <f t="shared" si="0"/>
        <v>42563</v>
      </c>
    </row>
    <row r="7" spans="3:20" ht="15">
      <c r="C7" s="16" t="s">
        <v>10</v>
      </c>
      <c r="D7" s="4"/>
      <c r="E7" s="4"/>
      <c r="F7" s="4"/>
      <c r="G7" s="4">
        <v>225000</v>
      </c>
      <c r="H7" s="4"/>
      <c r="I7" s="4"/>
      <c r="J7" s="4"/>
      <c r="K7" s="4"/>
      <c r="L7" s="4"/>
      <c r="M7" s="4"/>
      <c r="N7" s="4"/>
      <c r="O7" s="23">
        <v>42653</v>
      </c>
      <c r="P7" s="5">
        <v>30</v>
      </c>
      <c r="Q7" s="17">
        <f t="shared" si="0"/>
        <v>42684</v>
      </c>
    </row>
    <row r="8" spans="3:20" ht="15">
      <c r="C8" s="16" t="s">
        <v>10</v>
      </c>
      <c r="D8" s="4" t="s">
        <v>20</v>
      </c>
      <c r="E8" s="4" t="s">
        <v>21</v>
      </c>
      <c r="F8" s="4" t="s">
        <v>22</v>
      </c>
      <c r="G8" s="4">
        <v>1200000</v>
      </c>
      <c r="H8" s="4">
        <v>462</v>
      </c>
      <c r="I8" s="25">
        <v>42768</v>
      </c>
      <c r="J8" s="4"/>
      <c r="K8" s="4"/>
      <c r="L8" s="4"/>
      <c r="M8" s="4"/>
      <c r="N8" s="4"/>
      <c r="O8" s="23">
        <v>42780</v>
      </c>
      <c r="P8" s="5">
        <v>57</v>
      </c>
      <c r="Q8" s="17">
        <f t="shared" si="0"/>
        <v>42838</v>
      </c>
    </row>
    <row r="9" spans="3:20" ht="15">
      <c r="C9" s="16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3">
        <v>43230</v>
      </c>
      <c r="P9" s="5">
        <v>60</v>
      </c>
      <c r="Q9" s="17">
        <f t="shared" si="0"/>
        <v>43291</v>
      </c>
    </row>
    <row r="10" spans="3:20" ht="15">
      <c r="C10" s="16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3"/>
      <c r="P10" s="5"/>
      <c r="Q10" s="17" t="str">
        <f t="shared" si="0"/>
        <v/>
      </c>
    </row>
    <row r="11" spans="3:20" ht="15">
      <c r="C11" s="16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23"/>
      <c r="P11" s="5"/>
      <c r="Q11" s="17" t="str">
        <f t="shared" si="0"/>
        <v/>
      </c>
    </row>
    <row r="12" spans="3:20" ht="15">
      <c r="C12" s="16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23"/>
      <c r="P12" s="5"/>
      <c r="Q12" s="17" t="str">
        <f t="shared" si="0"/>
        <v/>
      </c>
    </row>
    <row r="13" spans="3:20" ht="15">
      <c r="C13" s="16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23"/>
      <c r="P13" s="5"/>
      <c r="Q13" s="17" t="str">
        <f t="shared" si="0"/>
        <v/>
      </c>
    </row>
    <row r="14" spans="3:20" ht="15">
      <c r="C14" s="16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3"/>
      <c r="P14" s="5"/>
      <c r="Q14" s="17" t="str">
        <f t="shared" si="0"/>
        <v/>
      </c>
    </row>
    <row r="15" spans="3:20" ht="15">
      <c r="C15" s="16"/>
      <c r="D15" s="4"/>
      <c r="E15" s="11"/>
      <c r="F15" s="4"/>
      <c r="G15" s="4"/>
      <c r="H15" s="4"/>
      <c r="I15" s="4"/>
      <c r="J15" s="4"/>
      <c r="K15" s="4"/>
      <c r="L15" s="4"/>
      <c r="M15" s="4"/>
      <c r="N15" s="4"/>
      <c r="O15" s="23"/>
      <c r="P15" s="5"/>
      <c r="Q15" s="17" t="str">
        <f t="shared" si="0"/>
        <v/>
      </c>
    </row>
    <row r="16" spans="3:20" ht="15">
      <c r="C16" s="16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3"/>
      <c r="P16" s="5"/>
      <c r="Q16" s="17" t="str">
        <f t="shared" si="0"/>
        <v/>
      </c>
    </row>
    <row r="17" spans="3:17" ht="15">
      <c r="C17" s="16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23"/>
      <c r="P17" s="5"/>
      <c r="Q17" s="17" t="str">
        <f t="shared" si="0"/>
        <v/>
      </c>
    </row>
    <row r="18" spans="3:17" ht="15">
      <c r="C18" s="16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3"/>
      <c r="P18" s="5"/>
      <c r="Q18" s="17" t="str">
        <f t="shared" si="0"/>
        <v/>
      </c>
    </row>
    <row r="19" spans="3:17" ht="15">
      <c r="C19" s="16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23"/>
      <c r="P19" s="5"/>
      <c r="Q19" s="17" t="str">
        <f t="shared" si="0"/>
        <v/>
      </c>
    </row>
    <row r="20" spans="3:17" ht="15">
      <c r="C20" s="16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23"/>
      <c r="P20" s="5"/>
      <c r="Q20" s="17" t="str">
        <f t="shared" si="0"/>
        <v/>
      </c>
    </row>
    <row r="21" spans="3:17" ht="15">
      <c r="C21" s="16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23"/>
      <c r="P21" s="5"/>
      <c r="Q21" s="17" t="str">
        <f t="shared" si="0"/>
        <v/>
      </c>
    </row>
    <row r="22" spans="3:17" ht="15">
      <c r="C22" s="16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23"/>
      <c r="P22" s="5"/>
      <c r="Q22" s="17" t="str">
        <f t="shared" si="0"/>
        <v/>
      </c>
    </row>
    <row r="23" spans="3:17" ht="15">
      <c r="C23" s="16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23"/>
      <c r="P23" s="5"/>
      <c r="Q23" s="17" t="str">
        <f t="shared" si="0"/>
        <v/>
      </c>
    </row>
    <row r="24" spans="3:17" ht="15">
      <c r="C24" s="16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3"/>
      <c r="P24" s="5"/>
      <c r="Q24" s="17" t="str">
        <f t="shared" si="0"/>
        <v/>
      </c>
    </row>
    <row r="25" spans="3:17" ht="15">
      <c r="C25" s="16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3"/>
      <c r="P25" s="5"/>
      <c r="Q25" s="17" t="str">
        <f t="shared" si="0"/>
        <v/>
      </c>
    </row>
    <row r="26" spans="3:17" ht="15">
      <c r="C26" s="16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23"/>
      <c r="P26" s="5"/>
      <c r="Q26" s="17" t="str">
        <f t="shared" si="0"/>
        <v/>
      </c>
    </row>
    <row r="27" spans="3:17" ht="15.75" thickBot="1"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24"/>
      <c r="P27" s="20"/>
      <c r="Q27" s="21" t="str">
        <f t="shared" si="0"/>
        <v/>
      </c>
    </row>
    <row r="28" spans="3:17" ht="15">
      <c r="Q28" s="1"/>
    </row>
    <row r="29" spans="3:17" ht="15">
      <c r="Q29" s="1"/>
    </row>
    <row r="30" spans="3:17" ht="15">
      <c r="Q30" s="1"/>
    </row>
    <row r="31" spans="3:17" ht="15">
      <c r="Q31" s="1"/>
    </row>
    <row r="32" spans="3:17" ht="15">
      <c r="Q32" s="1"/>
    </row>
    <row r="33" spans="17:17" ht="15">
      <c r="Q33" s="1"/>
    </row>
    <row r="34" spans="17:17" ht="15">
      <c r="Q34" s="1"/>
    </row>
    <row r="35" spans="17:17" ht="15">
      <c r="Q35" s="1"/>
    </row>
    <row r="36" spans="17:17" ht="15">
      <c r="Q36" s="1"/>
    </row>
    <row r="37" spans="17:17" ht="15">
      <c r="Q37" s="1"/>
    </row>
    <row r="38" spans="17:17" ht="15">
      <c r="Q38" s="1"/>
    </row>
    <row r="39" spans="17:17" ht="15">
      <c r="Q39" s="1"/>
    </row>
    <row r="40" spans="17:17" ht="15">
      <c r="Q40" s="1"/>
    </row>
    <row r="41" spans="17:17" ht="15">
      <c r="Q41" s="1"/>
    </row>
    <row r="42" spans="17:17" ht="15">
      <c r="Q42" s="1"/>
    </row>
    <row r="43" spans="17:17" ht="15">
      <c r="Q43" s="1"/>
    </row>
    <row r="44" spans="17:17" ht="15">
      <c r="Q44" s="1"/>
    </row>
    <row r="45" spans="17:17" ht="15">
      <c r="Q45" s="1"/>
    </row>
    <row r="46" spans="17:17" ht="15">
      <c r="Q46" s="1"/>
    </row>
    <row r="47" spans="17:17" ht="15">
      <c r="Q47" s="1"/>
    </row>
    <row r="48" spans="17:17" ht="15">
      <c r="Q48" s="1"/>
    </row>
    <row r="49" spans="17:17" ht="15">
      <c r="Q49" s="1"/>
    </row>
    <row r="50" spans="17:17" ht="15">
      <c r="Q50" s="1"/>
    </row>
    <row r="51" spans="17:17" ht="15">
      <c r="Q51" s="1"/>
    </row>
    <row r="52" spans="17:17" ht="15">
      <c r="Q52" s="1"/>
    </row>
    <row r="53" spans="17:17" ht="15">
      <c r="Q53" s="1"/>
    </row>
    <row r="54" spans="17:17" ht="15">
      <c r="Q54" s="1"/>
    </row>
    <row r="55" spans="17:17" ht="15">
      <c r="Q55" s="1"/>
    </row>
    <row r="56" spans="17:17" ht="15">
      <c r="Q56" s="1"/>
    </row>
    <row r="57" spans="17:17" ht="15">
      <c r="Q57" s="1"/>
    </row>
    <row r="58" spans="17:17" ht="15">
      <c r="Q58" s="1"/>
    </row>
    <row r="59" spans="17:17" ht="15">
      <c r="Q59" s="1"/>
    </row>
    <row r="60" spans="17:17" ht="15">
      <c r="Q60" s="1"/>
    </row>
    <row r="61" spans="17:17" ht="15">
      <c r="Q61" s="1"/>
    </row>
    <row r="62" spans="17:17" ht="15">
      <c r="Q62" s="1"/>
    </row>
    <row r="63" spans="17:17" ht="15">
      <c r="Q63" s="1"/>
    </row>
    <row r="64" spans="17:17" ht="15">
      <c r="Q64" s="1"/>
    </row>
    <row r="65" spans="17:17" ht="15">
      <c r="Q65" s="1"/>
    </row>
    <row r="66" spans="17:17" ht="15">
      <c r="Q66" s="1"/>
    </row>
    <row r="67" spans="17:17" ht="15">
      <c r="Q67" s="1"/>
    </row>
    <row r="68" spans="17:17" ht="15">
      <c r="Q68" s="1"/>
    </row>
    <row r="69" spans="17:17" ht="15">
      <c r="Q69" s="1"/>
    </row>
    <row r="70" spans="17:17" ht="15">
      <c r="Q70" s="1"/>
    </row>
  </sheetData>
  <conditionalFormatting sqref="Q4:Q70">
    <cfRule type="expression" dxfId="0" priority="1">
      <formula>AND($Q4&lt;&gt;"",$Q4-TODAY()&lt;=$R$2)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wael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nazaraacsess</dc:creator>
  <cp:lastModifiedBy>‏‏مستخدم Windows</cp:lastModifiedBy>
  <dcterms:created xsi:type="dcterms:W3CDTF">2016-04-14T16:29:43Z</dcterms:created>
  <dcterms:modified xsi:type="dcterms:W3CDTF">2018-06-16T06:51:25Z</dcterms:modified>
</cp:coreProperties>
</file>