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35" windowWidth="19320" windowHeight="9780" activeTab="1"/>
  </bookViews>
  <sheets>
    <sheet name="Sheet1" sheetId="1" r:id="rId1"/>
    <sheet name="Sheet2" sheetId="7" r:id="rId2"/>
  </sheets>
  <calcPr calcId="124519"/>
</workbook>
</file>

<file path=xl/calcChain.xml><?xml version="1.0" encoding="utf-8"?>
<calcChain xmlns="http://schemas.openxmlformats.org/spreadsheetml/2006/main">
  <c r="I3" i="7"/>
  <c r="J3" s="1"/>
  <c r="I4"/>
  <c r="I5"/>
  <c r="I6"/>
  <c r="I7"/>
  <c r="B3"/>
  <c r="G3" i="1"/>
  <c r="J7" i="7" l="1"/>
  <c r="D3"/>
  <c r="D4"/>
  <c r="E4"/>
  <c r="D5"/>
  <c r="E5"/>
  <c r="D6"/>
  <c r="E6"/>
  <c r="D7"/>
  <c r="E7"/>
  <c r="E3"/>
  <c r="J4"/>
  <c r="J5"/>
  <c r="J6"/>
  <c r="I8" l="1"/>
  <c r="D8"/>
  <c r="E8"/>
  <c r="J8" l="1"/>
</calcChain>
</file>

<file path=xl/sharedStrings.xml><?xml version="1.0" encoding="utf-8"?>
<sst xmlns="http://schemas.openxmlformats.org/spreadsheetml/2006/main" count="6" uniqueCount="4">
  <si>
    <t>ق</t>
  </si>
  <si>
    <t>ج</t>
  </si>
  <si>
    <t>النتيجة بالمعادلات الاستاذ الفاضل / سليم حاصبيا</t>
  </si>
  <si>
    <t>النتيجة بالمعادلات الاستاذ الفاضل /أحمد كمال</t>
  </si>
</sst>
</file>

<file path=xl/styles.xml><?xml version="1.0" encoding="utf-8"?>
<styleSheet xmlns="http://schemas.openxmlformats.org/spreadsheetml/2006/main">
  <numFmts count="1">
    <numFmt numFmtId="164" formatCode="00"/>
  </numFmts>
  <fonts count="4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b/>
      <sz val="16"/>
      <color theme="0" tint="-4.9989318521683403E-2"/>
      <name val="Times New Roman"/>
      <family val="1"/>
      <scheme val="major"/>
    </font>
    <font>
      <b/>
      <sz val="16"/>
      <color theme="0" tint="-0.14999847407452621"/>
      <name val="Times New Roman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2" fillId="3" borderId="0" xfId="0" applyNumberFormat="1" applyFont="1" applyFill="1" applyAlignment="1">
      <alignment horizontal="right" vertical="center"/>
    </xf>
    <xf numFmtId="1" fontId="2" fillId="3" borderId="0" xfId="0" applyNumberFormat="1" applyFont="1" applyFill="1" applyAlignment="1">
      <alignment horizontal="right" vertical="center"/>
    </xf>
    <xf numFmtId="164" fontId="1" fillId="2" borderId="0" xfId="0" applyNumberFormat="1" applyFont="1" applyFill="1" applyAlignment="1">
      <alignment horizontal="right"/>
    </xf>
    <xf numFmtId="2" fontId="1" fillId="2" borderId="0" xfId="0" applyNumberFormat="1" applyFont="1" applyFill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164" fontId="1" fillId="4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shrinkToFit="1"/>
    </xf>
    <xf numFmtId="2" fontId="1" fillId="0" borderId="0" xfId="0" applyNumberFormat="1" applyFont="1" applyAlignment="1">
      <alignment shrinkToFit="1"/>
    </xf>
    <xf numFmtId="1" fontId="1" fillId="4" borderId="0" xfId="0" applyNumberFormat="1" applyFont="1" applyFill="1" applyAlignment="1">
      <alignment shrinkToFit="1"/>
    </xf>
    <xf numFmtId="164" fontId="3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M3"/>
  <sheetViews>
    <sheetView rightToLeft="1" workbookViewId="0">
      <selection activeCell="E3" sqref="E3"/>
    </sheetView>
  </sheetViews>
  <sheetFormatPr defaultColWidth="9" defaultRowHeight="20.25"/>
  <cols>
    <col min="1" max="1" width="19.25" style="2" bestFit="1" customWidth="1"/>
    <col min="2" max="3" width="17.5" style="2" bestFit="1" customWidth="1"/>
    <col min="4" max="4" width="10" style="2" bestFit="1" customWidth="1"/>
    <col min="5" max="5" width="15.625" style="2" bestFit="1" customWidth="1"/>
    <col min="6" max="6" width="9" style="2"/>
    <col min="7" max="7" width="19.125" style="2" customWidth="1"/>
    <col min="8" max="8" width="5" style="1" customWidth="1"/>
    <col min="9" max="10" width="9" style="2"/>
    <col min="11" max="11" width="9.875" style="2" bestFit="1" customWidth="1"/>
    <col min="12" max="12" width="4.875" style="1" customWidth="1"/>
    <col min="13" max="13" width="9" style="1"/>
    <col min="14" max="16384" width="9" style="2"/>
  </cols>
  <sheetData>
    <row r="3" spans="1:13" s="13" customFormat="1">
      <c r="A3" s="12">
        <v>15425.33</v>
      </c>
      <c r="B3" s="12">
        <v>3500.88</v>
      </c>
      <c r="C3" s="12">
        <v>6598.66</v>
      </c>
      <c r="D3" s="17">
        <v>1421.96</v>
      </c>
      <c r="E3" s="19">
        <v>91255656</v>
      </c>
      <c r="G3" s="13">
        <f>ROUND(E3,2)</f>
        <v>91255656</v>
      </c>
      <c r="H3" s="14"/>
      <c r="L3" s="14"/>
      <c r="M3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B1:J17"/>
  <sheetViews>
    <sheetView rightToLeft="1" tabSelected="1" workbookViewId="0">
      <selection activeCell="B5" sqref="B5"/>
    </sheetView>
  </sheetViews>
  <sheetFormatPr defaultColWidth="9" defaultRowHeight="20.25"/>
  <cols>
    <col min="1" max="2" width="9" style="2"/>
    <col min="3" max="3" width="10.75" bestFit="1" customWidth="1"/>
    <col min="4" max="4" width="7.5" style="7" customWidth="1"/>
    <col min="5" max="5" width="34.75" style="8" customWidth="1"/>
    <col min="6" max="8" width="6.75" style="13" customWidth="1"/>
    <col min="9" max="9" width="7.5" style="7" customWidth="1"/>
    <col min="10" max="10" width="39.375" style="8" customWidth="1"/>
    <col min="11" max="16384" width="9" style="2"/>
  </cols>
  <sheetData>
    <row r="1" spans="2:10">
      <c r="D1" s="20" t="s">
        <v>2</v>
      </c>
      <c r="E1" s="20"/>
      <c r="I1" s="20" t="s">
        <v>3</v>
      </c>
      <c r="J1" s="20"/>
    </row>
    <row r="2" spans="2:10" s="3" customFormat="1" ht="20.100000000000001" customHeight="1">
      <c r="C2"/>
      <c r="D2" s="4" t="s">
        <v>0</v>
      </c>
      <c r="E2" s="5" t="s">
        <v>1</v>
      </c>
      <c r="F2" s="15"/>
      <c r="G2" s="15"/>
      <c r="H2" s="15"/>
      <c r="I2" s="4" t="s">
        <v>0</v>
      </c>
      <c r="J2" s="5" t="s">
        <v>1</v>
      </c>
    </row>
    <row r="3" spans="2:10">
      <c r="B3" s="2" t="str">
        <f>IF(MOD(C3,1)=0,"",1)</f>
        <v/>
      </c>
      <c r="D3" s="11">
        <f ca="1">CHOOSE(COLUMNS($A$1:A1),ROUND(MOD(OFFSET(Sheet1!$A$3,,ROWS($A$1:A1)-1),1),2)*100,INT(OFFSET(Sheet1!$A$3,,ROWS($A$1:A1)-1)))</f>
        <v>33</v>
      </c>
      <c r="E3" s="11">
        <f ca="1">CHOOSE(COLUMNS($A$1:B1),ROUND(MOD(OFFSET(Sheet1!$A$3,,ROWS($A$1:B1)-1),1),2)*100,INT(OFFSET(Sheet1!$A$3,,ROWS($A$1:B1)-1)))</f>
        <v>15425</v>
      </c>
      <c r="I3" s="11">
        <f>IF(MOD(Sheet1!A3,1)=0,ROUND((Sheet1!A3),2)-INT(Sheet1!A3),ROUND(RIGHT(Sheet1!A3,2),2))</f>
        <v>33</v>
      </c>
      <c r="J3" s="11">
        <f>IF(Sheet1!A3="","",Sheet1!A3-(I3/100))</f>
        <v>15425</v>
      </c>
    </row>
    <row r="4" spans="2:10">
      <c r="D4" s="11">
        <f ca="1">CHOOSE(COLUMNS($A$1:A2),ROUND(MOD(OFFSET(Sheet1!$A$3,,ROWS($A$1:A2)-1),1),2)*100,INT(OFFSET(Sheet1!$A$3,,ROWS($A$1:A2)-1)))</f>
        <v>88</v>
      </c>
      <c r="E4" s="11">
        <f ca="1">CHOOSE(COLUMNS($A$1:B2),ROUND(MOD(OFFSET(Sheet1!$A$3,,ROWS($A$1:B2)-1),1),2)*100,INT(OFFSET(Sheet1!$A$3,,ROWS($A$1:B2)-1)))</f>
        <v>3500</v>
      </c>
      <c r="I4" s="11">
        <f>IF(MOD(Sheet1!B3,1)=0,ROUND((Sheet1!B3),2)-INT(Sheet1!B3),ROUND(RIGHT(Sheet1!B3,2),2))</f>
        <v>88</v>
      </c>
      <c r="J4" s="11">
        <f>IF(Sheet1!B3="","",Sheet1!B3-(I4/100))</f>
        <v>3500</v>
      </c>
    </row>
    <row r="5" spans="2:10">
      <c r="D5" s="11">
        <f ca="1">CHOOSE(COLUMNS($A$1:A3),ROUND(MOD(OFFSET(Sheet1!$A$3,,ROWS($A$1:A3)-1),1),2)*100,INT(OFFSET(Sheet1!$A$3,,ROWS($A$1:A3)-1)))</f>
        <v>66</v>
      </c>
      <c r="E5" s="11">
        <f ca="1">CHOOSE(COLUMNS($A$1:B3),ROUND(MOD(OFFSET(Sheet1!$A$3,,ROWS($A$1:B3)-1),1),2)*100,INT(OFFSET(Sheet1!$A$3,,ROWS($A$1:B3)-1)))</f>
        <v>6598</v>
      </c>
      <c r="I5" s="11">
        <f>IF(MOD(Sheet1!C3,1)=0,ROUND((Sheet1!C3),2)-INT(Sheet1!C3),ROUND(RIGHT(Sheet1!C3,2),2))</f>
        <v>66</v>
      </c>
      <c r="J5" s="11">
        <f>IF(Sheet1!C3="","",Sheet1!C3-(I5/100))</f>
        <v>6598</v>
      </c>
    </row>
    <row r="6" spans="2:10">
      <c r="D6" s="11">
        <f ca="1">CHOOSE(COLUMNS($A$1:A4),ROUND(MOD(OFFSET(Sheet1!$A$3,,ROWS($A$1:A4)-1),1),2)*100,INT(OFFSET(Sheet1!$A$3,,ROWS($A$1:A4)-1)))</f>
        <v>96</v>
      </c>
      <c r="E6" s="11">
        <f ca="1">CHOOSE(COLUMNS($A$1:B4),ROUND(MOD(OFFSET(Sheet1!$A$3,,ROWS($A$1:B4)-1),1),2)*100,INT(OFFSET(Sheet1!$A$3,,ROWS($A$1:B4)-1)))</f>
        <v>1421</v>
      </c>
      <c r="I6" s="11">
        <f>IF(MOD(Sheet1!D3,1)=0,ROUND((Sheet1!D3),2)-INT(Sheet1!D3),ROUND(RIGHT(Sheet1!D3,2),2))</f>
        <v>96</v>
      </c>
      <c r="J6" s="11">
        <f>IF(Sheet1!D3="","",Sheet1!D3-(I6/100))</f>
        <v>1421</v>
      </c>
    </row>
    <row r="7" spans="2:10">
      <c r="D7" s="11">
        <f ca="1">CHOOSE(COLUMNS($A$1:A5),ROUND(MOD(OFFSET(Sheet1!$A$3,,ROWS($A$1:A5)-1),1),2)*100,INT(OFFSET(Sheet1!$A$3,,ROWS($A$1:A5)-1)))</f>
        <v>0</v>
      </c>
      <c r="E7" s="11">
        <f ca="1">CHOOSE(COLUMNS($A$1:B5),ROUND(MOD(OFFSET(Sheet1!$A$3,,ROWS($A$1:B5)-1),1),2)*100,INT(OFFSET(Sheet1!$A$3,,ROWS($A$1:B5)-1)))</f>
        <v>91255656</v>
      </c>
      <c r="I7" s="16">
        <f>IF(MOD(Sheet1!E3,1)=0,ROUND((Sheet1!E3),2)-INT(Sheet1!E3),ROUND(RIGHT(Sheet1!E3,2),2))</f>
        <v>0</v>
      </c>
      <c r="J7" s="16">
        <f>IF(Sheet1!E3="","",Sheet1!E3-(I7/100))</f>
        <v>91255656</v>
      </c>
    </row>
    <row r="8" spans="2:10" s="6" customFormat="1" ht="24.95" customHeight="1">
      <c r="C8"/>
      <c r="D8" s="9">
        <f ca="1">IF(SUM(D3:D7)&gt;=100,MOD(SUM(D3:D7),100),SUM(D3:D7))</f>
        <v>83</v>
      </c>
      <c r="E8" s="10">
        <f ca="1">SUM(E3:E7)+IF(SUM(D3:D7)&gt;=100,INT(SUM(D3:D7)/100),0)</f>
        <v>91282602</v>
      </c>
      <c r="F8" s="13"/>
      <c r="G8" s="13"/>
      <c r="H8" s="13"/>
      <c r="I8" s="9">
        <f>IF(SUM(I3:I7)&gt;=100,MOD(SUM(I3:I7),100),SUM(I3:I7))</f>
        <v>83</v>
      </c>
      <c r="J8" s="10">
        <f>SUM(J3:J7)+IF(SUM(I3:I7)&gt;=100,INT(SUM(I3:I7)/100),0)</f>
        <v>91282602</v>
      </c>
    </row>
    <row r="14" spans="2:10">
      <c r="G14" s="18"/>
    </row>
    <row r="17" spans="5:5">
      <c r="E17" s="14"/>
    </row>
  </sheetData>
  <mergeCells count="2">
    <mergeCell ref="D1:E1"/>
    <mergeCell ref="I1:J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ahmed</cp:lastModifiedBy>
  <dcterms:created xsi:type="dcterms:W3CDTF">2018-06-18T00:18:29Z</dcterms:created>
  <dcterms:modified xsi:type="dcterms:W3CDTF">2018-06-18T16:48:39Z</dcterms:modified>
</cp:coreProperties>
</file>