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20115" windowHeight="7500"/>
  </bookViews>
  <sheets>
    <sheet name="كشف" sheetId="1" r:id="rId1"/>
  </sheets>
  <definedNames>
    <definedName name="_xlnm._FilterDatabase" localSheetId="0" hidden="1">كشف!#REF!</definedName>
    <definedName name="_xlnm.Print_Area" localSheetId="0">الجدول2[#All]</definedName>
    <definedName name="إجمالي_الدفع">#REF!</definedName>
    <definedName name="إجمالي_الفائدة">#REF!</definedName>
    <definedName name="احمدنجار">#REF!</definedName>
    <definedName name="إعادة_تعيين_ناحية_الطباعة">OFFSET([0]!طباعة_كاملة,0,0,[0]!الصف_الأخير)</definedName>
    <definedName name="الامتياز">#REF!</definedName>
    <definedName name="البيانات">#REF!</definedName>
    <definedName name="الدفع_الشهري_المجدول">#REF!</definedName>
    <definedName name="الصف_الأخير">IF([0]!القيم_المدخلة,[0]!صف_الرأس+[0]!عدد_المدفوعات,[0]!صف_الرأس)</definedName>
    <definedName name="الفائدة">#REF!</definedName>
    <definedName name="القيم_المدخلة">IF([0]!مبلغ_القرض*[0]!معدل_الفائدة*[0]!سنوات_القرض*[0]!تاريخ_بدء_القرض&gt;0,1,0)</definedName>
    <definedName name="المدفوعات_الإضافية_المجدولة">#REF!</definedName>
    <definedName name="المنيومبغداد">#REF!</definedName>
    <definedName name="الميزانية_الأولية">#REF!</definedName>
    <definedName name="الميزانية_النهائية">#REF!</definedName>
    <definedName name="تاريخ_الدفع">#REF!</definedName>
    <definedName name="تاريخ_السداد">DATE(YEAR([0]!تاريخ_بدء_القرض),MONTH([0]!تاريخ_بدء_القرض)+Payment_Number,DAY([0]!تاريخ_بدء_القرض))</definedName>
    <definedName name="تاريخ_بدء_القرض">#REF!</definedName>
    <definedName name="جدولة_الدفع">#REF!</definedName>
    <definedName name="جواكير">#REF!</definedName>
    <definedName name="دفع_إضافي">#REF!</definedName>
    <definedName name="رأس_المال">#REF!</definedName>
    <definedName name="رقم_الدفع">#REF!</definedName>
    <definedName name="سنوات_القرض">#REF!</definedName>
    <definedName name="صف_الرأس">ROW(#REF!)</definedName>
    <definedName name="طباعة_كاملة">#REF!</definedName>
    <definedName name="عدد_المدفوعات">MATCH(0.01,الميزانية_النهائية,-1)+1</definedName>
    <definedName name="عدد_المدفوعات_في_السنة">#REF!</definedName>
    <definedName name="فائدة_تراكمية">#REF!</definedName>
    <definedName name="كابينات">#REF!</definedName>
    <definedName name="مبلغ_القرض">#REF!</definedName>
    <definedName name="معدل_الفائدة">#REF!</definedName>
    <definedName name="معدل_الفائدة_المجدول">#REF!</definedName>
  </definedNames>
  <calcPr calcId="125725"/>
</workbook>
</file>

<file path=xl/calcChain.xml><?xml version="1.0" encoding="utf-8"?>
<calcChain xmlns="http://schemas.openxmlformats.org/spreadsheetml/2006/main">
  <c r="F4" i="1"/>
  <c r="G4" s="1"/>
  <c r="G3"/>
  <c r="G5"/>
  <c r="G6"/>
  <c r="G7"/>
  <c r="G2"/>
  <c r="F2" l="1"/>
  <c r="E2"/>
  <c r="E6" l="1"/>
  <c r="E4"/>
  <c r="E7"/>
  <c r="F3"/>
  <c r="F5"/>
  <c r="F7"/>
  <c r="E3"/>
  <c r="E5"/>
  <c r="F6"/>
</calcChain>
</file>

<file path=xl/sharedStrings.xml><?xml version="1.0" encoding="utf-8"?>
<sst xmlns="http://schemas.openxmlformats.org/spreadsheetml/2006/main" count="13" uniqueCount="13">
  <si>
    <t>ال</t>
  </si>
  <si>
    <t>اسم الزبون</t>
  </si>
  <si>
    <t>مدين</t>
  </si>
  <si>
    <t>دائن</t>
  </si>
  <si>
    <t xml:space="preserve">الرصيد المدين </t>
  </si>
  <si>
    <t xml:space="preserve">الرصيد الدائن </t>
  </si>
  <si>
    <t>التبويب</t>
  </si>
  <si>
    <t>معمل 1</t>
  </si>
  <si>
    <t>معمل 2</t>
  </si>
  <si>
    <t>معمل 3</t>
  </si>
  <si>
    <t>معمل 4</t>
  </si>
  <si>
    <t>معمل 5</t>
  </si>
  <si>
    <t>معمل 6</t>
  </si>
</sst>
</file>

<file path=xl/styles.xml><?xml version="1.0" encoding="utf-8"?>
<styleSheet xmlns="http://schemas.openxmlformats.org/spreadsheetml/2006/main">
  <numFmts count="3">
    <numFmt numFmtId="164" formatCode="_-&quot;د.ع.‏&quot;\ * #,##0.00_-;_-&quot;د.ع.‏&quot;\ * #,##0.00\-;_-&quot;د.ع.‏&quot;\ * &quot;-&quot;??_-;_-@_-"/>
    <numFmt numFmtId="165" formatCode="_-* #,##0.00_-;\-* #,##0.00_-;_-* &quot;-&quot;??_-;_-@_-"/>
    <numFmt numFmtId="166" formatCode="[$$-300A]\ #,##0.00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rgb="FF0000FF"/>
      <name val="Times New Roman"/>
      <family val="1"/>
    </font>
    <font>
      <sz val="11"/>
      <color rgb="FF9C6500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4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u/>
      <sz val="11"/>
      <color theme="10"/>
      <name val="Arial"/>
      <family val="2"/>
      <charset val="178"/>
    </font>
    <font>
      <sz val="14"/>
      <name val="Arial"/>
      <family val="2"/>
      <charset val="178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name val="Arial"/>
      <family val="2"/>
    </font>
    <font>
      <sz val="11"/>
      <color theme="1"/>
      <name val="Agency FB"/>
      <family val="2"/>
    </font>
    <font>
      <sz val="10"/>
      <name val="Arial"/>
      <family val="2"/>
    </font>
    <font>
      <u/>
      <sz val="11"/>
      <color theme="10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10"/>
      <name val="Calibri"/>
      <family val="1"/>
      <scheme val="minor"/>
    </font>
    <font>
      <sz val="11"/>
      <color rgb="FF3F3F76"/>
      <name val="Agency FB"/>
      <family val="2"/>
    </font>
    <font>
      <b/>
      <sz val="11"/>
      <color rgb="FFFA7D00"/>
      <name val="Agency FB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/>
    <xf numFmtId="164" fontId="4" fillId="0" borderId="0" applyFont="0" applyFill="0" applyBorder="0" applyAlignment="0" applyProtection="0"/>
    <xf numFmtId="0" fontId="3" fillId="2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6" fillId="0" borderId="0"/>
    <xf numFmtId="0" fontId="13" fillId="0" borderId="0"/>
    <xf numFmtId="0" fontId="13" fillId="0" borderId="0"/>
    <xf numFmtId="0" fontId="17" fillId="3" borderId="1" applyNumberFormat="0" applyAlignment="0" applyProtection="0"/>
    <xf numFmtId="0" fontId="18" fillId="4" borderId="1" applyNumberFormat="0" applyAlignment="0" applyProtection="0"/>
  </cellStyleXfs>
  <cellXfs count="18">
    <xf numFmtId="0" fontId="0" fillId="0" borderId="0" xfId="0"/>
    <xf numFmtId="0" fontId="3" fillId="5" borderId="1" xfId="2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3" fontId="5" fillId="5" borderId="2" xfId="1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2" xfId="3" applyFill="1" applyBorder="1" applyAlignment="1" applyProtection="1">
      <alignment horizontal="center" vertical="center"/>
    </xf>
    <xf numFmtId="0" fontId="8" fillId="0" borderId="2" xfId="3" applyFont="1" applyFill="1" applyBorder="1" applyAlignment="1" applyProtection="1">
      <alignment horizontal="center" vertical="center"/>
    </xf>
    <xf numFmtId="3" fontId="9" fillId="0" borderId="2" xfId="1" applyNumberFormat="1" applyFont="1" applyFill="1" applyBorder="1" applyAlignment="1">
      <alignment horizontal="center" vertical="center"/>
    </xf>
    <xf numFmtId="3" fontId="10" fillId="0" borderId="2" xfId="1" applyNumberFormat="1" applyFont="1" applyFill="1" applyBorder="1" applyAlignment="1">
      <alignment horizontal="center" vertical="center"/>
    </xf>
    <xf numFmtId="3" fontId="9" fillId="6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6" fillId="0" borderId="0" xfId="1" applyNumberFormat="1" applyFont="1" applyFill="1" applyAlignment="1">
      <alignment horizontal="center" vertical="center"/>
    </xf>
    <xf numFmtId="3" fontId="6" fillId="7" borderId="0" xfId="1" applyNumberFormat="1" applyFont="1" applyFill="1" applyAlignment="1">
      <alignment horizontal="center" vertical="center"/>
    </xf>
    <xf numFmtId="3" fontId="6" fillId="7" borderId="0" xfId="0" applyNumberFormat="1" applyFont="1" applyFill="1" applyAlignment="1">
      <alignment horizontal="center" vertical="center"/>
    </xf>
  </cellXfs>
  <cellStyles count="16">
    <cellStyle name="20% - تمييز3 2" xfId="4"/>
    <cellStyle name="Comma 2 2" xfId="5"/>
    <cellStyle name="Currency" xfId="1" builtinId="4"/>
    <cellStyle name="Currency 2" xfId="6"/>
    <cellStyle name="Hyperlink" xfId="3" builtinId="8"/>
    <cellStyle name="Hyperlink 2" xfId="7"/>
    <cellStyle name="Neutral" xfId="2" builtinId="28"/>
    <cellStyle name="Normal" xfId="0" builtinId="0"/>
    <cellStyle name="Normal 2" xfId="8"/>
    <cellStyle name="Normal 2 2" xfId="9"/>
    <cellStyle name="Normal 3" xfId="10"/>
    <cellStyle name="Normal 4" xfId="11"/>
    <cellStyle name="Normal 5" xfId="12"/>
    <cellStyle name="Normal 6" xfId="13"/>
    <cellStyle name="إدخال 2" xfId="14"/>
    <cellStyle name="حساب 2" xfId="1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3" formatCode="#,##0"/>
      <fill>
        <patternFill patternType="none">
          <fgColor indexed="64"/>
          <bgColor theme="3" tint="0.79998168889431442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rial"/>
        <scheme val="minor"/>
      </font>
      <numFmt numFmtId="3" formatCode="#,##0"/>
      <fill>
        <patternFill patternType="none">
          <fgColor indexed="64"/>
          <bgColor theme="3" tint="0.79998168889431442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rial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auto="1"/>
        <name val="Arial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1095375</xdr:colOff>
      <xdr:row>10</xdr:row>
      <xdr:rowOff>28575</xdr:rowOff>
    </xdr:from>
    <xdr:to>
      <xdr:col>6</xdr:col>
      <xdr:colOff>400050</xdr:colOff>
      <xdr:row>17</xdr:row>
      <xdr:rowOff>85725</xdr:rowOff>
    </xdr:to>
    <xdr:sp macro="" textlink="">
      <xdr:nvSpPr>
        <xdr:cNvPr id="5" name="Rectangle 4"/>
        <xdr:cNvSpPr/>
      </xdr:nvSpPr>
      <xdr:spPr>
        <a:xfrm>
          <a:off x="11231803800" y="2314575"/>
          <a:ext cx="3990975" cy="16573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IQ" sz="1400"/>
            <a:t>السلام</a:t>
          </a:r>
          <a:r>
            <a:rPr lang="ar-IQ" sz="1400" baseline="0"/>
            <a:t> عليكم . اخواني محتاج تعديل المعادلة بحيث اذا رصيد المدين والدائن متساويان اي ( الرصيد صفر ) يضهر في التبيب بان الحساب (</a:t>
          </a:r>
          <a:r>
            <a:rPr lang="ar-IQ" sz="1400" baseline="0">
              <a:solidFill>
                <a:srgbClr val="FF0000"/>
              </a:solidFill>
            </a:rPr>
            <a:t>تصفير</a:t>
          </a:r>
          <a:r>
            <a:rPr lang="ar-IQ" sz="1400" baseline="0"/>
            <a:t>) ( اي لا توجد به حركة ) واذا المدين اكبر من الدائن تظهر لي في التبويب كلمة ( </a:t>
          </a:r>
          <a:r>
            <a:rPr lang="ar-IQ" sz="1400" baseline="0">
              <a:solidFill>
                <a:srgbClr val="FF0000"/>
              </a:solidFill>
            </a:rPr>
            <a:t>نطلب</a:t>
          </a:r>
          <a:r>
            <a:rPr lang="ar-IQ" sz="1400" baseline="0"/>
            <a:t> ) واذا الدائن اي السالب اكبر من المدين يظهر لي كلمة ( </a:t>
          </a:r>
          <a:r>
            <a:rPr lang="ar-IQ" sz="1400" baseline="0">
              <a:solidFill>
                <a:srgbClr val="FF0000"/>
              </a:solidFill>
            </a:rPr>
            <a:t>التزام</a:t>
          </a:r>
          <a:r>
            <a:rPr lang="ar-IQ" sz="1400" baseline="0"/>
            <a:t> ) . عفوا توجد معادلة قريبة ممكن تعديلها او عمل معادلة جدية مع التقدير لكم </a:t>
          </a:r>
          <a:endParaRPr lang="ar-IQ" sz="1400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2" displayName="الجدول2" ref="B1:G7" totalsRowShown="0" headerRowDxfId="10" dataDxfId="8" headerRowBorderDxfId="9" tableBorderDxfId="7" totalsRowBorderDxfId="6">
  <autoFilter ref="B1:G7"/>
  <tableColumns count="6">
    <tableColumn id="3" name="اسم الزبون" dataDxfId="5"/>
    <tableColumn id="4" name="مدين" dataDxfId="4" dataCellStyle="Currency">
      <calculatedColumnFormula>IF(B2="","",SUM(INDIRECT("'"&amp;B2&amp;"'!$D1:$D11160")))</calculatedColumnFormula>
    </tableColumn>
    <tableColumn id="5" name="دائن" dataDxfId="3" dataCellStyle="Currency">
      <calculatedColumnFormula>IF(B2="","",SUM(INDIRECT("'"&amp;B2&amp;"'!$E2:$E11160")))</calculatedColumnFormula>
    </tableColumn>
    <tableColumn id="2" name="الرصيد المدين " dataDxfId="2" dataCellStyle="Currency">
      <calculatedColumnFormula>IF(الجدول2[[#This Row],[مدين]]&gt;الجدول2[[#This Row],[دائن]],الجدول2[[#This Row],[مدين]]-الجدول2[[#This Row],[دائن]],0)</calculatedColumnFormula>
    </tableColumn>
    <tableColumn id="6" name="الرصيد الدائن " dataDxfId="1">
      <calculatedColumnFormula>-IF(الجدول2[[#This Row],[دائن]]&gt;الجدول2[[#This Row],[مدين]],الجدول2[[#This Row],[دائن]]-الجدول2[[#This Row],[مدين]],0)</calculatedColumnFormula>
    </tableColumn>
    <tableColumn id="9" name="التبويب" dataDxfId="0">
      <calculatedColumnFormula>IF(AND(E2=F2),"تصفير",IF(AND(E2&gt;F2,E2&gt;0),"نطلب",IF(F2&lt;1,"التزام ","")))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69">
    <tabColor rgb="FFFF0000"/>
    <pageSetUpPr fitToPage="1"/>
  </sheetPr>
  <dimension ref="A1:G7"/>
  <sheetViews>
    <sheetView rightToLeft="1" tabSelected="1" zoomScaleNormal="100" workbookViewId="0">
      <selection activeCell="J7" sqref="J7"/>
    </sheetView>
  </sheetViews>
  <sheetFormatPr defaultColWidth="9" defaultRowHeight="18.75"/>
  <cols>
    <col min="1" max="1" width="5" style="14" bestFit="1" customWidth="1"/>
    <col min="2" max="2" width="30" style="14" bestFit="1" customWidth="1"/>
    <col min="3" max="3" width="15.42578125" style="13" customWidth="1"/>
    <col min="4" max="4" width="15.42578125" style="15" customWidth="1"/>
    <col min="5" max="5" width="15.42578125" style="16" customWidth="1"/>
    <col min="6" max="6" width="15.42578125" style="17" customWidth="1"/>
    <col min="7" max="7" width="10.42578125" style="13" bestFit="1" customWidth="1"/>
    <col min="8" max="16384" width="9" style="6"/>
  </cols>
  <sheetData>
    <row r="1" spans="1:7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</row>
    <row r="2" spans="1:7">
      <c r="A2" s="7">
        <v>1</v>
      </c>
      <c r="B2" s="8" t="s">
        <v>7</v>
      </c>
      <c r="C2" s="9">
        <v>2522</v>
      </c>
      <c r="D2" s="10">
        <v>2522</v>
      </c>
      <c r="E2" s="11">
        <f>IF(الجدول2[[#This Row],[مدين]]&gt;الجدول2[[#This Row],[دائن]],الجدول2[[#This Row],[مدين]]-الجدول2[[#This Row],[دائن]],0)</f>
        <v>0</v>
      </c>
      <c r="F2" s="11">
        <f>-IF(الجدول2[[#This Row],[دائن]]&gt;الجدول2[[#This Row],[مدين]],الجدول2[[#This Row],[دائن]]-الجدول2[[#This Row],[مدين]],0)</f>
        <v>0</v>
      </c>
      <c r="G2" s="12" t="str">
        <f t="shared" ref="G2:G7" si="0">IF(AND(E2=F2),"تصفير",IF(AND(E2&gt;F2,E2&gt;0),"نطلب",IF(F2&lt;1,"التزام ","")))</f>
        <v>تصفير</v>
      </c>
    </row>
    <row r="3" spans="1:7">
      <c r="A3" s="8">
        <v>2</v>
      </c>
      <c r="B3" s="8" t="s">
        <v>8</v>
      </c>
      <c r="C3" s="9">
        <v>200</v>
      </c>
      <c r="D3" s="10">
        <v>2000</v>
      </c>
      <c r="E3" s="11">
        <f>IF(الجدول2[[#This Row],[مدين]]&gt;الجدول2[[#This Row],[دائن]],الجدول2[[#This Row],[مدين]]-الجدول2[[#This Row],[دائن]],0)</f>
        <v>0</v>
      </c>
      <c r="F3" s="11">
        <f>-IF(الجدول2[[#This Row],[دائن]]&gt;الجدول2[[#This Row],[مدين]],الجدول2[[#This Row],[دائن]]-الجدول2[[#This Row],[مدين]],0)</f>
        <v>-1800</v>
      </c>
      <c r="G3" s="12" t="str">
        <f t="shared" si="0"/>
        <v xml:space="preserve">التزام </v>
      </c>
    </row>
    <row r="4" spans="1:7">
      <c r="A4" s="8">
        <v>3</v>
      </c>
      <c r="B4" s="8" t="s">
        <v>9</v>
      </c>
      <c r="C4" s="9">
        <v>166</v>
      </c>
      <c r="D4" s="10">
        <v>159</v>
      </c>
      <c r="E4" s="11">
        <f>IF(الجدول2[[#This Row],[مدين]]&gt;الجدول2[[#This Row],[دائن]],الجدول2[[#This Row],[مدين]]-الجدول2[[#This Row],[دائن]],0)</f>
        <v>7</v>
      </c>
      <c r="F4" s="11">
        <f>-IF(الجدول2[[#This Row],[دائن]]&gt;الجدول2[[#This Row],[مدين]],الجدول2[[#This Row],[دائن]]-الجدول2[[#This Row],[مدين]],0)</f>
        <v>0</v>
      </c>
      <c r="G4" s="12" t="str">
        <f t="shared" si="0"/>
        <v>نطلب</v>
      </c>
    </row>
    <row r="5" spans="1:7">
      <c r="A5" s="8">
        <v>4</v>
      </c>
      <c r="B5" s="8" t="s">
        <v>10</v>
      </c>
      <c r="C5" s="9">
        <v>236</v>
      </c>
      <c r="D5" s="10">
        <v>20</v>
      </c>
      <c r="E5" s="11">
        <f>IF(الجدول2[[#This Row],[مدين]]&gt;الجدول2[[#This Row],[دائن]],الجدول2[[#This Row],[مدين]]-الجدول2[[#This Row],[دائن]],0)</f>
        <v>216</v>
      </c>
      <c r="F5" s="11">
        <f>-IF(الجدول2[[#This Row],[دائن]]&gt;الجدول2[[#This Row],[مدين]],الجدول2[[#This Row],[دائن]]-الجدول2[[#This Row],[مدين]],0)</f>
        <v>0</v>
      </c>
      <c r="G5" s="12" t="str">
        <f t="shared" si="0"/>
        <v>نطلب</v>
      </c>
    </row>
    <row r="6" spans="1:7">
      <c r="A6" s="8">
        <v>5</v>
      </c>
      <c r="B6" s="8" t="s">
        <v>11</v>
      </c>
      <c r="C6" s="9">
        <v>900</v>
      </c>
      <c r="D6" s="10">
        <v>900</v>
      </c>
      <c r="E6" s="11">
        <f>IF(الجدول2[[#This Row],[مدين]]&gt;الجدول2[[#This Row],[دائن]],الجدول2[[#This Row],[مدين]]-الجدول2[[#This Row],[دائن]],0)</f>
        <v>0</v>
      </c>
      <c r="F6" s="11">
        <f>-IF(الجدول2[[#This Row],[دائن]]&gt;الجدول2[[#This Row],[مدين]],الجدول2[[#This Row],[دائن]]-الجدول2[[#This Row],[مدين]],0)</f>
        <v>0</v>
      </c>
      <c r="G6" s="12" t="str">
        <f t="shared" si="0"/>
        <v>تصفير</v>
      </c>
    </row>
    <row r="7" spans="1:7">
      <c r="A7" s="8">
        <v>6</v>
      </c>
      <c r="B7" s="8" t="s">
        <v>12</v>
      </c>
      <c r="C7" s="9">
        <v>1500</v>
      </c>
      <c r="D7" s="10">
        <v>1499</v>
      </c>
      <c r="E7" s="11">
        <f>IF(الجدول2[[#This Row],[مدين]]&gt;الجدول2[[#This Row],[دائن]],الجدول2[[#This Row],[مدين]]-الجدول2[[#This Row],[دائن]],0)</f>
        <v>1</v>
      </c>
      <c r="F7" s="11">
        <f>-IF(الجدول2[[#This Row],[دائن]]&gt;الجدول2[[#This Row],[مدين]],الجدول2[[#This Row],[دائن]]-الجدول2[[#This Row],[مدين]],0)</f>
        <v>0</v>
      </c>
      <c r="G7" s="12" t="str">
        <f t="shared" si="0"/>
        <v>نطلب</v>
      </c>
    </row>
  </sheetData>
  <sheetProtection formatCells="0" formatColumns="0" formatRows="0" insertColumns="0" insertRows="0" insertHyperlinks="0" deleteColumns="0" deleteRows="0" sort="0" autoFilter="0" pivotTables="0"/>
  <conditionalFormatting sqref="G1 G8:G1048576 F2:F1048576 E2:E7">
    <cfRule type="cellIs" dxfId="12" priority="4" operator="lessThanOrEqual">
      <formula>-1</formula>
    </cfRule>
  </conditionalFormatting>
  <conditionalFormatting sqref="E1:F1">
    <cfRule type="cellIs" dxfId="11" priority="3" operator="lessThanOrEqual">
      <formula>-1</formula>
    </cfRule>
  </conditionalFormatting>
  <hyperlinks>
    <hyperlink ref="A2" location="'ابو حبيب النجار '!A1" display="'ابو حبيب النجار '!A1"/>
  </hyperlinks>
  <pageMargins left="0.23622047244094491" right="0.23622047244094491" top="0.74803149606299213" bottom="0.74803149606299213" header="0.31496062992125984" footer="0.31496062992125984"/>
  <pageSetup paperSize="9" scale="67" fitToHeight="0" orientation="portrait" horizontalDpi="300" verticalDpi="300" r:id="rId1"/>
  <headerFooter>
    <oddHeader xml:space="preserve">&amp;L&amp;14&amp;D
&amp;T&amp;C&amp;14كشف حساب الزبائن العام&amp;R&amp;14شركة اطياف السلالة للصناعات الخشبية </oddHeader>
  </headerFooter>
  <ignoredErrors>
    <ignoredError sqref="C2:D8" calculatedColumn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كشف</vt:lpstr>
      <vt:lpstr>كشف!Print_Area</vt:lpstr>
    </vt:vector>
  </TitlesOfParts>
  <Company>Enjoy My Fine Releases.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ahmed.mohsen</cp:lastModifiedBy>
  <dcterms:created xsi:type="dcterms:W3CDTF">2018-07-11T10:10:52Z</dcterms:created>
  <dcterms:modified xsi:type="dcterms:W3CDTF">2018-07-11T10:53:29Z</dcterms:modified>
</cp:coreProperties>
</file>