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0" yWindow="40" windowWidth="18350" windowHeight="6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K11" i="1" l="1" a="1"/>
  <c r="K11" i="1" s="1"/>
  <c r="F11" i="1" a="1"/>
  <c r="F11" i="1" s="1"/>
  <c r="K10" i="1" a="1"/>
  <c r="K10" i="1" s="1"/>
  <c r="F10" i="1" a="1"/>
  <c r="F10" i="1" s="1"/>
  <c r="K9" i="1" a="1"/>
  <c r="K9" i="1" s="1"/>
  <c r="F9" i="1" a="1"/>
  <c r="F9" i="1" s="1"/>
  <c r="K8" i="1" a="1"/>
  <c r="K8" i="1" s="1"/>
  <c r="F8" i="1" a="1"/>
  <c r="F8" i="1" s="1"/>
  <c r="K7" i="1" a="1"/>
  <c r="K7" i="1" s="1"/>
  <c r="F7" i="1" a="1"/>
  <c r="F7" i="1" s="1"/>
  <c r="K6" i="1" a="1"/>
  <c r="K6" i="1" s="1"/>
  <c r="F6" i="1" a="1"/>
  <c r="F6" i="1" s="1"/>
</calcChain>
</file>

<file path=xl/sharedStrings.xml><?xml version="1.0" encoding="utf-8"?>
<sst xmlns="http://schemas.openxmlformats.org/spreadsheetml/2006/main" count="50" uniqueCount="23">
  <si>
    <t>اختيار قيمة تأتي بكل البيانات المرتبطه بها .. بالطول</t>
  </si>
  <si>
    <t>بفرض أن لدينا مجموعة من الأشخاص ولهم مبيعات مختلفة ، والمطلوب عمل تقرير ملخص لكل شخص بمبيعاته ، لاحظ الشكل التالي للمعطيات والمخرجات</t>
  </si>
  <si>
    <t>المعطيات</t>
  </si>
  <si>
    <t>المخرجات</t>
  </si>
  <si>
    <t>الإسم</t>
  </si>
  <si>
    <t>المبيعات</t>
  </si>
  <si>
    <t>حسام</t>
  </si>
  <si>
    <t>خالد</t>
  </si>
  <si>
    <t>مبيعات 1</t>
  </si>
  <si>
    <t>إيهاب</t>
  </si>
  <si>
    <t>مبيعات 2</t>
  </si>
  <si>
    <t>مبيعات 3</t>
  </si>
  <si>
    <t>وليد</t>
  </si>
  <si>
    <t>مبيعات 4</t>
  </si>
  <si>
    <t>مبيعات 5</t>
  </si>
  <si>
    <t>مبيعات 6</t>
  </si>
  <si>
    <t>الصيغة المستخدمة لإستخراج القيم المرتبطة وتوزيعها على الصفوف</t>
  </si>
  <si>
    <r>
      <t xml:space="preserve"> {=IFERROR(INDEX($C$6:$C$25;SMALL(IF($B$6:$B$25=$F$5;</t>
    </r>
    <r>
      <rPr>
        <b/>
        <sz val="16"/>
        <color rgb="FF00B050"/>
        <rFont val="Traditional Arabic"/>
        <family val="1"/>
      </rPr>
      <t>ROW($B$6:$B$25)</t>
    </r>
    <r>
      <rPr>
        <b/>
        <sz val="16"/>
        <color rgb="FF0070C0"/>
        <rFont val="Traditional Arabic"/>
        <family val="1"/>
      </rPr>
      <t>-5</t>
    </r>
    <r>
      <rPr>
        <b/>
        <sz val="16"/>
        <color theme="1"/>
        <rFont val="Traditional Arabic"/>
        <family val="1"/>
      </rPr>
      <t>);</t>
    </r>
    <r>
      <rPr>
        <b/>
        <sz val="16"/>
        <color rgb="FFFF0000"/>
        <rFont val="Traditional Arabic"/>
        <family val="1"/>
      </rPr>
      <t>ROW(A1)</t>
    </r>
    <r>
      <rPr>
        <b/>
        <sz val="16"/>
        <color theme="1"/>
        <rFont val="Traditional Arabic"/>
        <family val="1"/>
      </rPr>
      <t>));"")}</t>
    </r>
  </si>
  <si>
    <t>ملحوظة مهمة جداً</t>
  </si>
  <si>
    <t>الصيغة الدالخلية ROW($B$6:$B$25) يتم تثبيتها</t>
  </si>
  <si>
    <t>الرقم 5- عبارة عن عدد الصفوف التي فوق البيانات .. البيانات بدايتها من B6 اي يعلوها 5 صفوف</t>
  </si>
  <si>
    <t>الصيغة ROW(A1) تدل على الرقم 1 أدخلها كما هي</t>
  </si>
  <si>
    <t>الصيغة صيغة صفيف يعني بعد كتابة الصيغة نضغط Ctrl+Shift+Enter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</si>
</sst>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6"/>
      <color theme="1"/>
      <name val="Calibri"/>
      <family val="2"/>
      <scheme val="minor"/>
    </font>
    <font>
      <b/>
      <sz val="20"/>
      <color rgb="FFFF0000"/>
      <name val="Sultan Medium"/>
      <charset val="178"/>
    </font>
    <font>
      <b/>
      <sz val="48"/>
      <color rgb="FF0070C0"/>
      <name val="Simplified Arabic"/>
      <family val="1"/>
    </font>
    <font>
      <b/>
      <sz val="16"/>
      <color theme="1"/>
      <name val="Traditional Arabic"/>
      <family val="1"/>
    </font>
    <font>
      <b/>
      <sz val="18"/>
      <name val="Traditional Arabic"/>
      <family val="1"/>
    </font>
    <font>
      <b/>
      <sz val="16"/>
      <color theme="0"/>
      <name val="SKR HEAD1"/>
      <charset val="178"/>
    </font>
    <font>
      <b/>
      <sz val="16"/>
      <color theme="1"/>
      <name val="SKR HEAD1"/>
      <charset val="178"/>
    </font>
    <font>
      <sz val="11"/>
      <color theme="1"/>
      <name val="Calibri"/>
      <family val="2"/>
      <charset val="178"/>
      <scheme val="minor"/>
    </font>
    <font>
      <sz val="22"/>
      <color rgb="FFFF0000"/>
      <name val="Sultan Medium"/>
      <charset val="178"/>
    </font>
    <font>
      <sz val="16"/>
      <color rgb="FF00B0F0"/>
      <name val="Sultan Medium"/>
      <charset val="178"/>
    </font>
    <font>
      <sz val="20"/>
      <color rgb="FFFF0000"/>
      <name val="SKR HEAD1"/>
      <charset val="178"/>
    </font>
    <font>
      <b/>
      <sz val="16"/>
      <color rgb="FF00B050"/>
      <name val="Traditional Arabic"/>
      <family val="1"/>
    </font>
    <font>
      <b/>
      <sz val="16"/>
      <color rgb="FF0070C0"/>
      <name val="Traditional Arabic"/>
      <family val="1"/>
    </font>
    <font>
      <b/>
      <sz val="16"/>
      <color rgb="FFFF0000"/>
      <name val="Traditional Arabic"/>
      <family val="1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4" fillId="0" borderId="0"/>
  </cellStyleXfs>
  <cellXfs count="63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3" fillId="4" borderId="14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2" fillId="6" borderId="18" xfId="0" applyFont="1" applyFill="1" applyBorder="1" applyAlignment="1">
      <alignment horizontal="center"/>
    </xf>
    <xf numFmtId="0" fontId="12" fillId="6" borderId="19" xfId="0" applyFont="1" applyFill="1" applyBorder="1" applyAlignment="1">
      <alignment horizontal="center"/>
    </xf>
    <xf numFmtId="0" fontId="12" fillId="6" borderId="2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21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2 3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0</xdr:row>
      <xdr:rowOff>57150</xdr:rowOff>
    </xdr:from>
    <xdr:to>
      <xdr:col>11</xdr:col>
      <xdr:colOff>866775</xdr:colOff>
      <xdr:row>0</xdr:row>
      <xdr:rowOff>790575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xmlns="" id="{505F5CB3-ABFC-4BA6-9054-0E852EB7D5CA}"/>
            </a:ext>
          </a:extLst>
        </xdr:cNvPr>
        <xdr:cNvSpPr/>
      </xdr:nvSpPr>
      <xdr:spPr>
        <a:xfrm>
          <a:off x="14450793425" y="57150"/>
          <a:ext cx="733425" cy="733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AE" sz="1100"/>
        </a:p>
      </xdr:txBody>
    </xdr:sp>
    <xdr:clientData/>
  </xdr:twoCellAnchor>
  <xdr:twoCellAnchor>
    <xdr:from>
      <xdr:col>12</xdr:col>
      <xdr:colOff>27214</xdr:colOff>
      <xdr:row>4</xdr:row>
      <xdr:rowOff>27214</xdr:rowOff>
    </xdr:from>
    <xdr:to>
      <xdr:col>19</xdr:col>
      <xdr:colOff>353785</xdr:colOff>
      <xdr:row>8</xdr:row>
      <xdr:rowOff>226786</xdr:rowOff>
    </xdr:to>
    <xdr:sp macro="" textlink="">
      <xdr:nvSpPr>
        <xdr:cNvPr id="3" name="TextBox 2"/>
        <xdr:cNvSpPr txBox="1"/>
      </xdr:nvSpPr>
      <xdr:spPr>
        <a:xfrm>
          <a:off x="14399677286" y="2186214"/>
          <a:ext cx="6486071" cy="1641929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800" b="1">
              <a:solidFill>
                <a:srgbClr val="FF0000"/>
              </a:solidFill>
            </a:rPr>
            <a:t>حاول</a:t>
          </a:r>
          <a:r>
            <a:rPr lang="ar-LB" sz="1800" b="1" baseline="0">
              <a:solidFill>
                <a:srgbClr val="FF0000"/>
              </a:solidFill>
            </a:rPr>
            <a:t> اضافة صف</a:t>
          </a:r>
          <a:r>
            <a:rPr lang="en-US" sz="1800" b="1" baseline="0">
              <a:solidFill>
                <a:srgbClr val="FF0000"/>
              </a:solidFill>
            </a:rPr>
            <a:t> </a:t>
          </a:r>
          <a:r>
            <a:rPr lang="ar-LB" sz="1800" b="1" baseline="0">
              <a:solidFill>
                <a:srgbClr val="FF0000"/>
              </a:solidFill>
            </a:rPr>
            <a:t>(او اكثر) او حذف صف </a:t>
          </a:r>
          <a:r>
            <a:rPr lang="ar-LB" sz="18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(او اكثر) </a:t>
          </a:r>
          <a:r>
            <a:rPr lang="ar-LB" sz="3600" b="1" baseline="0">
              <a:solidFill>
                <a:srgbClr val="FF0000"/>
              </a:solidFill>
            </a:rPr>
            <a:t> </a:t>
          </a:r>
          <a:r>
            <a:rPr lang="ar-LB" sz="1800" b="1" baseline="0">
              <a:solidFill>
                <a:srgbClr val="FF0000"/>
              </a:solidFill>
            </a:rPr>
            <a:t>من الصفوف أعلى الجدول </a:t>
          </a:r>
        </a:p>
        <a:p>
          <a:pPr algn="r" rtl="1"/>
          <a:r>
            <a:rPr lang="ar-LB" sz="1800" b="1" baseline="0">
              <a:solidFill>
                <a:srgbClr val="FF0000"/>
              </a:solidFill>
            </a:rPr>
            <a:t>و لا حظ  الفرق ينتيجة الجدول الاصفر و الاخضر</a:t>
          </a:r>
        </a:p>
        <a:p>
          <a:pPr algn="r" rtl="1"/>
          <a:endParaRPr lang="ar-LB" sz="2400" b="1">
            <a:solidFill>
              <a:srgbClr val="FF0000"/>
            </a:solidFill>
          </a:endParaRPr>
        </a:p>
        <a:p>
          <a:pPr algn="r" rtl="1"/>
          <a:r>
            <a:rPr lang="ar-LB" sz="2000" b="1">
              <a:solidFill>
                <a:sysClr val="windowText" lastClr="000000"/>
              </a:solidFill>
            </a:rPr>
            <a:t>ثم لاحظ الفرق</a:t>
          </a:r>
          <a:r>
            <a:rPr lang="ar-LB" sz="2000" b="1" baseline="0">
              <a:solidFill>
                <a:sysClr val="windowText" lastClr="000000"/>
              </a:solidFill>
            </a:rPr>
            <a:t> بالمعادلات</a:t>
          </a:r>
          <a:endParaRPr lang="en-GB" sz="2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5"/>
  <sheetViews>
    <sheetView rightToLeft="1" tabSelected="1" zoomScale="70" zoomScaleNormal="70" workbookViewId="0">
      <selection activeCell="N3" sqref="N3"/>
    </sheetView>
  </sheetViews>
  <sheetFormatPr defaultColWidth="8.6875" defaultRowHeight="25.5"/>
  <cols>
    <col min="1" max="1" width="0.9375" style="4" customWidth="1"/>
    <col min="2" max="2" width="9" style="4" customWidth="1"/>
    <col min="3" max="3" width="9" style="5" customWidth="1"/>
    <col min="4" max="4" width="1.9375" style="5" customWidth="1"/>
    <col min="5" max="7" width="9" style="5" customWidth="1"/>
    <col min="8" max="12" width="9" style="4" customWidth="1"/>
    <col min="13" max="16384" width="8.6875" style="4"/>
  </cols>
  <sheetData>
    <row r="1" spans="2:17" s="3" customFormat="1" ht="71.25" customHeight="1">
      <c r="B1" s="1"/>
      <c r="C1" s="1"/>
      <c r="D1" s="1"/>
      <c r="E1" s="37" t="s">
        <v>0</v>
      </c>
      <c r="F1" s="37"/>
      <c r="G1" s="37"/>
      <c r="H1" s="37"/>
      <c r="I1" s="37"/>
      <c r="J1" s="37"/>
      <c r="K1" s="37"/>
      <c r="L1" s="2">
        <v>1</v>
      </c>
      <c r="M1" s="37"/>
      <c r="N1" s="37"/>
    </row>
    <row r="2" spans="2:17" ht="10" customHeight="1"/>
    <row r="3" spans="2:17" s="6" customFormat="1" ht="37.5" customHeight="1" thickBot="1">
      <c r="B3" s="6" t="s">
        <v>1</v>
      </c>
      <c r="C3" s="7"/>
      <c r="D3" s="7"/>
      <c r="E3" s="7"/>
      <c r="F3" s="7"/>
      <c r="G3" s="7"/>
    </row>
    <row r="4" spans="2:17" ht="25.5" customHeight="1" thickBot="1">
      <c r="B4" s="38" t="s">
        <v>2</v>
      </c>
      <c r="C4" s="39"/>
      <c r="D4" s="8"/>
      <c r="E4" s="40" t="s">
        <v>3</v>
      </c>
      <c r="F4" s="41"/>
      <c r="G4"/>
      <c r="H4"/>
      <c r="I4"/>
      <c r="J4" s="40" t="s">
        <v>3</v>
      </c>
      <c r="K4" s="41"/>
    </row>
    <row r="5" spans="2:17" s="11" customFormat="1" ht="36.75" customHeight="1" thickBot="1">
      <c r="B5" s="9" t="s">
        <v>4</v>
      </c>
      <c r="C5" s="10" t="s">
        <v>5</v>
      </c>
      <c r="E5" s="12" t="s">
        <v>4</v>
      </c>
      <c r="F5" s="13" t="s">
        <v>6</v>
      </c>
      <c r="G5"/>
      <c r="H5"/>
      <c r="I5"/>
      <c r="J5" s="14" t="s">
        <v>4</v>
      </c>
      <c r="K5" s="15" t="s">
        <v>6</v>
      </c>
      <c r="L5"/>
      <c r="M5"/>
      <c r="N5"/>
      <c r="O5"/>
      <c r="P5" s="16"/>
      <c r="Q5"/>
    </row>
    <row r="6" spans="2:17" ht="25.5" customHeight="1">
      <c r="B6" s="17" t="s">
        <v>7</v>
      </c>
      <c r="C6" s="18">
        <v>24</v>
      </c>
      <c r="E6" s="19" t="s">
        <v>8</v>
      </c>
      <c r="F6" s="20">
        <f t="array" ref="F6">IFERROR(INDEX($C$6:$C$25,SMALL(IF($B$6:$B$25=$F$5,ROW($B$6:$B$25)-5),ROW(A1))),"")</f>
        <v>24</v>
      </c>
      <c r="G6"/>
      <c r="H6"/>
      <c r="I6"/>
      <c r="J6" s="21" t="s">
        <v>8</v>
      </c>
      <c r="K6" s="22">
        <f t="array" ref="K6">IFERROR(INDEX($C$6:$C$25,SMALL(IF($B$6:$B$25=$K$5,ROW($B$6:$B$25)-ROW($B$6)+1),ROWS($K$6:K6))),"")</f>
        <v>24</v>
      </c>
      <c r="L6"/>
      <c r="M6"/>
      <c r="N6"/>
      <c r="O6"/>
      <c r="Q6"/>
    </row>
    <row r="7" spans="2:17" ht="25.5" customHeight="1">
      <c r="B7" s="23" t="s">
        <v>9</v>
      </c>
      <c r="C7" s="24">
        <v>23</v>
      </c>
      <c r="E7" s="25" t="s">
        <v>10</v>
      </c>
      <c r="F7" s="20">
        <f t="array" ref="F7">IFERROR(INDEX($C$6:$C$25,SMALL(IF($B$6:$B$25=$F$5,ROW($B$6:$B$25)-5),ROW(A2))),"")</f>
        <v>27</v>
      </c>
      <c r="G7"/>
      <c r="H7"/>
      <c r="I7"/>
      <c r="J7" s="26" t="s">
        <v>10</v>
      </c>
      <c r="K7" s="22">
        <f t="array" ref="K7">IFERROR(INDEX($C$6:$C$25,SMALL(IF($B$6:$B$25=$K$5,ROW($B$6:$B$25)-ROW($B$6)+1),ROWS($K$6:K7))),"")</f>
        <v>27</v>
      </c>
      <c r="L7"/>
      <c r="M7"/>
      <c r="N7"/>
      <c r="O7"/>
      <c r="Q7"/>
    </row>
    <row r="8" spans="2:17" ht="25.5" customHeight="1">
      <c r="B8" s="23" t="s">
        <v>6</v>
      </c>
      <c r="C8" s="24">
        <v>24</v>
      </c>
      <c r="E8" s="25" t="s">
        <v>11</v>
      </c>
      <c r="F8" s="20">
        <f t="array" ref="F8">IFERROR(INDEX($C$6:$C$25,SMALL(IF($B$6:$B$25=$F$5,ROW($B$6:$B$25)-5),ROW(A3))),"")</f>
        <v>18</v>
      </c>
      <c r="G8"/>
      <c r="H8"/>
      <c r="I8"/>
      <c r="J8" s="26" t="s">
        <v>11</v>
      </c>
      <c r="K8" s="22">
        <f t="array" ref="K8">IFERROR(INDEX($C$6:$C$25,SMALL(IF($B$6:$B$25=$K$5,ROW($B$6:$B$25)-ROW($B$6)+1),ROWS($K$6:K8))),"")</f>
        <v>18</v>
      </c>
      <c r="L8"/>
      <c r="M8"/>
      <c r="N8"/>
      <c r="O8"/>
      <c r="P8" s="27"/>
      <c r="Q8"/>
    </row>
    <row r="9" spans="2:17" ht="25.5" customHeight="1">
      <c r="B9" s="23" t="s">
        <v>12</v>
      </c>
      <c r="C9" s="24">
        <v>14</v>
      </c>
      <c r="E9" s="25" t="s">
        <v>13</v>
      </c>
      <c r="F9" s="20">
        <f t="array" ref="F9">IFERROR(INDEX($C$6:$C$25,SMALL(IF($B$6:$B$25=$F$5,ROW($B$6:$B$25)-5),ROW(A4))),"")</f>
        <v>17</v>
      </c>
      <c r="G9"/>
      <c r="H9"/>
      <c r="I9"/>
      <c r="J9" s="26" t="s">
        <v>13</v>
      </c>
      <c r="K9" s="22">
        <f t="array" ref="K9">IFERROR(INDEX($C$6:$C$25,SMALL(IF($B$6:$B$25=$K$5,ROW($B$6:$B$25)-ROW($B$6)+1),ROWS($K$6:K9))),"")</f>
        <v>17</v>
      </c>
      <c r="L9"/>
      <c r="M9"/>
      <c r="N9"/>
      <c r="O9"/>
      <c r="P9"/>
    </row>
    <row r="10" spans="2:17" ht="25.5" customHeight="1">
      <c r="B10" s="23" t="s">
        <v>6</v>
      </c>
      <c r="C10" s="24">
        <v>27</v>
      </c>
      <c r="E10" s="25" t="s">
        <v>14</v>
      </c>
      <c r="F10" s="20">
        <f t="array" ref="F10">IFERROR(INDEX($C$6:$C$25,SMALL(IF($B$6:$B$25=$F$5,ROW($B$6:$B$25)-5),ROW(A5))),"")</f>
        <v>20</v>
      </c>
      <c r="G10"/>
      <c r="H10"/>
      <c r="I10"/>
      <c r="J10" s="26" t="s">
        <v>14</v>
      </c>
      <c r="K10" s="22">
        <f t="array" ref="K10">IFERROR(INDEX($C$6:$C$25,SMALL(IF($B$6:$B$25=$K$5,ROW($B$6:$B$25)-ROW($B$6)+1),ROWS($K$6:K10))),"")</f>
        <v>20</v>
      </c>
      <c r="P10"/>
    </row>
    <row r="11" spans="2:17" ht="25.5" customHeight="1" thickBot="1">
      <c r="B11" s="23" t="s">
        <v>12</v>
      </c>
      <c r="C11" s="24">
        <v>29</v>
      </c>
      <c r="E11" s="28" t="s">
        <v>15</v>
      </c>
      <c r="F11" s="20" t="str">
        <f t="array" ref="F11">IFERROR(INDEX($C$6:$C$25,SMALL(IF($B$6:$B$25=$F$5,ROW($B$6:$B$25)-5),ROW(A6))),"")</f>
        <v/>
      </c>
      <c r="G11"/>
      <c r="H11"/>
      <c r="I11"/>
      <c r="J11" s="29" t="s">
        <v>15</v>
      </c>
      <c r="K11" s="22" t="str">
        <f t="array" ref="K11">IFERROR(INDEX($C$6:$C$25,SMALL(IF($B$6:$B$25=$K$5,ROW($B$6:$B$25)-ROW($B$6)+1),ROWS($K$6:K11))),"")</f>
        <v/>
      </c>
    </row>
    <row r="12" spans="2:17" ht="25.5" customHeight="1" thickBot="1">
      <c r="B12" s="23" t="s">
        <v>9</v>
      </c>
      <c r="C12" s="24">
        <v>22</v>
      </c>
      <c r="E12" s="4"/>
    </row>
    <row r="13" spans="2:17" ht="25.5" customHeight="1">
      <c r="B13" s="23" t="s">
        <v>7</v>
      </c>
      <c r="C13" s="24">
        <v>21</v>
      </c>
      <c r="E13" s="42" t="s">
        <v>16</v>
      </c>
      <c r="F13" s="43"/>
      <c r="G13" s="43"/>
      <c r="H13" s="43"/>
      <c r="I13" s="43"/>
      <c r="J13" s="43"/>
      <c r="K13" s="43"/>
      <c r="L13" s="43"/>
      <c r="M13" s="43"/>
      <c r="N13" s="44"/>
    </row>
    <row r="14" spans="2:17" ht="25.5" customHeight="1" thickBot="1">
      <c r="B14" s="23" t="s">
        <v>7</v>
      </c>
      <c r="C14" s="24">
        <v>32</v>
      </c>
      <c r="E14" s="45"/>
      <c r="F14" s="46"/>
      <c r="G14" s="46"/>
      <c r="H14" s="46"/>
      <c r="I14" s="46"/>
      <c r="J14" s="46"/>
      <c r="K14" s="46"/>
      <c r="L14" s="46"/>
      <c r="M14" s="46"/>
      <c r="N14" s="47"/>
    </row>
    <row r="15" spans="2:17" ht="25.5" customHeight="1">
      <c r="B15" s="23" t="s">
        <v>6</v>
      </c>
      <c r="C15" s="24">
        <v>18</v>
      </c>
      <c r="E15" s="48" t="s">
        <v>17</v>
      </c>
      <c r="F15" s="49"/>
      <c r="G15" s="49"/>
      <c r="H15" s="49"/>
      <c r="I15" s="49"/>
      <c r="J15" s="49"/>
      <c r="K15" s="49"/>
      <c r="L15" s="49"/>
      <c r="M15" s="49"/>
      <c r="N15" s="50"/>
    </row>
    <row r="16" spans="2:17" ht="25.5" customHeight="1" thickBot="1">
      <c r="B16" s="23" t="s">
        <v>9</v>
      </c>
      <c r="C16" s="24">
        <v>16</v>
      </c>
      <c r="E16" s="51"/>
      <c r="F16" s="52"/>
      <c r="G16" s="52"/>
      <c r="H16" s="52"/>
      <c r="I16" s="52"/>
      <c r="J16" s="52"/>
      <c r="K16" s="52"/>
      <c r="L16" s="52"/>
      <c r="M16" s="52"/>
      <c r="N16" s="53"/>
    </row>
    <row r="17" spans="2:13" ht="25.5" customHeight="1" thickBot="1">
      <c r="B17" s="23" t="s">
        <v>12</v>
      </c>
      <c r="C17" s="24">
        <v>34</v>
      </c>
    </row>
    <row r="18" spans="2:13" ht="25.5" customHeight="1">
      <c r="B18" s="23" t="s">
        <v>7</v>
      </c>
      <c r="C18" s="24">
        <v>17</v>
      </c>
      <c r="E18" s="30"/>
      <c r="F18"/>
      <c r="G18" s="42" t="s">
        <v>18</v>
      </c>
      <c r="H18" s="43"/>
      <c r="I18" s="43"/>
      <c r="J18" s="43"/>
      <c r="K18" s="43"/>
      <c r="L18" s="44"/>
      <c r="M18"/>
    </row>
    <row r="19" spans="2:13" ht="25.5" customHeight="1">
      <c r="B19" s="23" t="s">
        <v>12</v>
      </c>
      <c r="C19" s="24">
        <v>27</v>
      </c>
      <c r="E19" s="31"/>
      <c r="F19"/>
      <c r="G19" s="54" t="s">
        <v>19</v>
      </c>
      <c r="H19" s="55"/>
      <c r="I19" s="55"/>
      <c r="J19" s="55"/>
      <c r="K19" s="55"/>
      <c r="L19" s="56"/>
      <c r="M19"/>
    </row>
    <row r="20" spans="2:13" ht="25.5" customHeight="1">
      <c r="B20" s="23" t="s">
        <v>6</v>
      </c>
      <c r="C20" s="24">
        <v>17</v>
      </c>
      <c r="F20"/>
      <c r="G20" s="57" t="s">
        <v>20</v>
      </c>
      <c r="H20" s="58"/>
      <c r="I20" s="58"/>
      <c r="J20" s="58"/>
      <c r="K20" s="58"/>
      <c r="L20" s="59"/>
      <c r="M20"/>
    </row>
    <row r="21" spans="2:13" ht="25.5" customHeight="1">
      <c r="B21" s="23" t="s">
        <v>9</v>
      </c>
      <c r="C21" s="24">
        <v>19</v>
      </c>
      <c r="F21"/>
      <c r="G21" s="60" t="s">
        <v>21</v>
      </c>
      <c r="H21" s="61"/>
      <c r="I21" s="61"/>
      <c r="J21" s="61"/>
      <c r="K21" s="61"/>
      <c r="L21" s="62"/>
      <c r="M21"/>
    </row>
    <row r="22" spans="2:13" ht="25.5" customHeight="1" thickBot="1">
      <c r="B22" s="23" t="s">
        <v>12</v>
      </c>
      <c r="C22" s="24">
        <v>26</v>
      </c>
      <c r="F22"/>
      <c r="G22" s="34" t="s">
        <v>22</v>
      </c>
      <c r="H22" s="35"/>
      <c r="I22" s="35"/>
      <c r="J22" s="35"/>
      <c r="K22" s="35"/>
      <c r="L22" s="36"/>
      <c r="M22"/>
    </row>
    <row r="23" spans="2:13" ht="25.5" customHeight="1">
      <c r="B23" s="23" t="s">
        <v>6</v>
      </c>
      <c r="C23" s="24">
        <v>20</v>
      </c>
      <c r="G23" s="4"/>
    </row>
    <row r="24" spans="2:13" ht="25.5" customHeight="1">
      <c r="B24" s="23" t="s">
        <v>12</v>
      </c>
      <c r="C24" s="24">
        <v>16</v>
      </c>
    </row>
    <row r="25" spans="2:13" ht="25.5" customHeight="1" thickBot="1">
      <c r="B25" s="32" t="s">
        <v>7</v>
      </c>
      <c r="C25" s="33">
        <v>28</v>
      </c>
    </row>
  </sheetData>
  <mergeCells count="12">
    <mergeCell ref="G22:L22"/>
    <mergeCell ref="E1:K1"/>
    <mergeCell ref="M1:N1"/>
    <mergeCell ref="B4:C4"/>
    <mergeCell ref="E4:F4"/>
    <mergeCell ref="J4:K4"/>
    <mergeCell ref="E13:N14"/>
    <mergeCell ref="E15:N16"/>
    <mergeCell ref="G18:L18"/>
    <mergeCell ref="G19:L19"/>
    <mergeCell ref="G20:L20"/>
    <mergeCell ref="G21:L21"/>
  </mergeCells>
  <dataValidations count="1">
    <dataValidation type="list" allowBlank="1" showInputMessage="1" showErrorMessage="1" sqref="F5">
      <formula1>$Q$5:$Q$8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2018-07-17T04:13:12Z</dcterms:created>
  <dcterms:modified xsi:type="dcterms:W3CDTF">2018-07-17T04:27:33Z</dcterms:modified>
</cp:coreProperties>
</file>