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4915" windowHeight="11505" activeTab="1"/>
  </bookViews>
  <sheets>
    <sheet name="قائمة التلاميذ" sheetId="1" r:id="rId1"/>
    <sheet name="قائمة القسم" sheetId="2" r:id="rId2"/>
    <sheet name="ورقة3" sheetId="3" r:id="rId3"/>
  </sheets>
  <externalReferences>
    <externalReference r:id="rId4"/>
  </externalReferences>
  <definedNames>
    <definedName name="school2">'[1]قائمة التلاميذ'!$A$4:$AJ$1004</definedName>
  </definedNames>
  <calcPr calcId="145621"/>
</workbook>
</file>

<file path=xl/calcChain.xml><?xml version="1.0" encoding="utf-8"?>
<calcChain xmlns="http://schemas.openxmlformats.org/spreadsheetml/2006/main">
  <c r="A11" i="2" l="1"/>
  <c r="A44" i="2"/>
  <c r="G7" i="2"/>
  <c r="AB1004" i="1"/>
  <c r="AA1004" i="1"/>
  <c r="Z1004" i="1"/>
  <c r="AB1003" i="1"/>
  <c r="AA1003" i="1"/>
  <c r="Z1003" i="1"/>
  <c r="AB1002" i="1"/>
  <c r="AA1002" i="1"/>
  <c r="Z1002" i="1"/>
  <c r="AB1001" i="1"/>
  <c r="AA1001" i="1"/>
  <c r="Z1001" i="1"/>
  <c r="AB1000" i="1"/>
  <c r="AA1000" i="1"/>
  <c r="Z1000" i="1"/>
  <c r="AB999" i="1"/>
  <c r="AA999" i="1"/>
  <c r="Z999" i="1"/>
  <c r="AB998" i="1"/>
  <c r="AA998" i="1"/>
  <c r="Z998" i="1"/>
  <c r="AB997" i="1"/>
  <c r="AA997" i="1"/>
  <c r="Z997" i="1"/>
  <c r="AB996" i="1"/>
  <c r="AA996" i="1"/>
  <c r="Z996" i="1"/>
  <c r="AB995" i="1"/>
  <c r="AA995" i="1"/>
  <c r="Z995" i="1"/>
  <c r="AB994" i="1"/>
  <c r="AA994" i="1"/>
  <c r="Z994" i="1"/>
  <c r="AB993" i="1"/>
  <c r="AA993" i="1"/>
  <c r="Z993" i="1"/>
  <c r="AB992" i="1"/>
  <c r="AA992" i="1"/>
  <c r="Z992" i="1"/>
  <c r="AB991" i="1"/>
  <c r="AA991" i="1"/>
  <c r="Z991" i="1"/>
  <c r="AB990" i="1"/>
  <c r="AA990" i="1"/>
  <c r="Z990" i="1"/>
  <c r="AB989" i="1"/>
  <c r="AA989" i="1"/>
  <c r="Z989" i="1"/>
  <c r="AB988" i="1"/>
  <c r="AA988" i="1"/>
  <c r="Z988" i="1"/>
  <c r="AB987" i="1"/>
  <c r="AA987" i="1"/>
  <c r="Z987" i="1"/>
  <c r="AB986" i="1"/>
  <c r="AA986" i="1"/>
  <c r="Z986" i="1"/>
  <c r="AB985" i="1"/>
  <c r="AA985" i="1"/>
  <c r="Z985" i="1"/>
  <c r="AB984" i="1"/>
  <c r="AA984" i="1"/>
  <c r="Z984" i="1"/>
  <c r="AB983" i="1"/>
  <c r="AA983" i="1"/>
  <c r="Z983" i="1"/>
  <c r="AB982" i="1"/>
  <c r="AA982" i="1"/>
  <c r="Z982" i="1"/>
  <c r="AB981" i="1"/>
  <c r="AA981" i="1"/>
  <c r="Z981" i="1"/>
  <c r="AB980" i="1"/>
  <c r="AA980" i="1"/>
  <c r="Z980" i="1"/>
  <c r="AB979" i="1"/>
  <c r="AA979" i="1"/>
  <c r="Z979" i="1"/>
  <c r="AB978" i="1"/>
  <c r="AA978" i="1"/>
  <c r="Z978" i="1"/>
  <c r="AB977" i="1"/>
  <c r="AA977" i="1"/>
  <c r="Z977" i="1"/>
  <c r="AB976" i="1"/>
  <c r="AA976" i="1"/>
  <c r="Z976" i="1"/>
  <c r="AB975" i="1"/>
  <c r="AA975" i="1"/>
  <c r="Z975" i="1"/>
  <c r="AB974" i="1"/>
  <c r="AA974" i="1"/>
  <c r="Z974" i="1"/>
  <c r="AB973" i="1"/>
  <c r="AA973" i="1"/>
  <c r="Z973" i="1"/>
  <c r="AB972" i="1"/>
  <c r="AA972" i="1"/>
  <c r="Z972" i="1"/>
  <c r="AB971" i="1"/>
  <c r="AA971" i="1"/>
  <c r="Z971" i="1"/>
  <c r="AB970" i="1"/>
  <c r="AA970" i="1"/>
  <c r="Z970" i="1"/>
  <c r="AB969" i="1"/>
  <c r="AA969" i="1"/>
  <c r="Z969" i="1"/>
  <c r="AB968" i="1"/>
  <c r="AA968" i="1"/>
  <c r="Z968" i="1"/>
  <c r="AB967" i="1"/>
  <c r="AA967" i="1"/>
  <c r="Z967" i="1"/>
  <c r="AB966" i="1"/>
  <c r="AA966" i="1"/>
  <c r="Z966" i="1"/>
  <c r="AB965" i="1"/>
  <c r="AA965" i="1"/>
  <c r="Z965" i="1"/>
  <c r="AB964" i="1"/>
  <c r="AA964" i="1"/>
  <c r="Z964" i="1"/>
  <c r="AB963" i="1"/>
  <c r="AA963" i="1"/>
  <c r="Z963" i="1"/>
  <c r="AB962" i="1"/>
  <c r="AA962" i="1"/>
  <c r="Z962" i="1"/>
  <c r="AB961" i="1"/>
  <c r="AA961" i="1"/>
  <c r="Z961" i="1"/>
  <c r="AB960" i="1"/>
  <c r="AA960" i="1"/>
  <c r="Z960" i="1"/>
  <c r="AB959" i="1"/>
  <c r="AA959" i="1"/>
  <c r="Z959" i="1"/>
  <c r="AB958" i="1"/>
  <c r="AA958" i="1"/>
  <c r="Z958" i="1"/>
  <c r="AB957" i="1"/>
  <c r="AA957" i="1"/>
  <c r="Z957" i="1"/>
  <c r="AB956" i="1"/>
  <c r="AA956" i="1"/>
  <c r="Z956" i="1"/>
  <c r="AB955" i="1"/>
  <c r="AA955" i="1"/>
  <c r="Z955" i="1"/>
  <c r="AB954" i="1"/>
  <c r="AA954" i="1"/>
  <c r="Z954" i="1"/>
  <c r="AB953" i="1"/>
  <c r="AA953" i="1"/>
  <c r="Z953" i="1"/>
  <c r="AB952" i="1"/>
  <c r="AA952" i="1"/>
  <c r="Z952" i="1"/>
  <c r="AB951" i="1"/>
  <c r="AA951" i="1"/>
  <c r="Z951" i="1"/>
  <c r="AB950" i="1"/>
  <c r="AA950" i="1"/>
  <c r="Z950" i="1"/>
  <c r="AB949" i="1"/>
  <c r="AA949" i="1"/>
  <c r="Z949" i="1"/>
  <c r="AB948" i="1"/>
  <c r="AA948" i="1"/>
  <c r="Z948" i="1"/>
  <c r="AB947" i="1"/>
  <c r="AA947" i="1"/>
  <c r="Z947" i="1"/>
  <c r="AB946" i="1"/>
  <c r="AA946" i="1"/>
  <c r="Z946" i="1"/>
  <c r="AB945" i="1"/>
  <c r="AA945" i="1"/>
  <c r="Z945" i="1"/>
  <c r="AB944" i="1"/>
  <c r="AA944" i="1"/>
  <c r="Z944" i="1"/>
  <c r="AB943" i="1"/>
  <c r="AA943" i="1"/>
  <c r="Z943" i="1"/>
  <c r="AB942" i="1"/>
  <c r="AA942" i="1"/>
  <c r="Z942" i="1"/>
  <c r="AB941" i="1"/>
  <c r="AA941" i="1"/>
  <c r="Z941" i="1"/>
  <c r="AB940" i="1"/>
  <c r="AA940" i="1"/>
  <c r="Z940" i="1"/>
  <c r="AB939" i="1"/>
  <c r="AA939" i="1"/>
  <c r="Z939" i="1"/>
  <c r="AB938" i="1"/>
  <c r="AA938" i="1"/>
  <c r="Z938" i="1"/>
  <c r="AB937" i="1"/>
  <c r="AA937" i="1"/>
  <c r="Z937" i="1"/>
  <c r="AB936" i="1"/>
  <c r="AA936" i="1"/>
  <c r="Z936" i="1"/>
  <c r="AB935" i="1"/>
  <c r="AA935" i="1"/>
  <c r="Z935" i="1"/>
  <c r="AB934" i="1"/>
  <c r="AA934" i="1"/>
  <c r="Z934" i="1"/>
  <c r="AB933" i="1"/>
  <c r="AA933" i="1"/>
  <c r="Z933" i="1"/>
  <c r="AB932" i="1"/>
  <c r="AA932" i="1"/>
  <c r="Z932" i="1"/>
  <c r="AB931" i="1"/>
  <c r="AA931" i="1"/>
  <c r="Z931" i="1"/>
  <c r="AB930" i="1"/>
  <c r="AA930" i="1"/>
  <c r="Z930" i="1"/>
  <c r="AB929" i="1"/>
  <c r="AA929" i="1"/>
  <c r="Z929" i="1"/>
  <c r="AB928" i="1"/>
  <c r="AA928" i="1"/>
  <c r="Z928" i="1"/>
  <c r="AB927" i="1"/>
  <c r="AA927" i="1"/>
  <c r="Z927" i="1"/>
  <c r="AB926" i="1"/>
  <c r="AA926" i="1"/>
  <c r="Z926" i="1"/>
  <c r="AB925" i="1"/>
  <c r="AA925" i="1"/>
  <c r="Z925" i="1"/>
  <c r="AB924" i="1"/>
  <c r="AA924" i="1"/>
  <c r="Z924" i="1"/>
  <c r="AB923" i="1"/>
  <c r="AA923" i="1"/>
  <c r="Z923" i="1"/>
  <c r="AB922" i="1"/>
  <c r="AA922" i="1"/>
  <c r="Z922" i="1"/>
  <c r="AB921" i="1"/>
  <c r="AA921" i="1"/>
  <c r="Z921" i="1"/>
  <c r="AB920" i="1"/>
  <c r="AA920" i="1"/>
  <c r="Z920" i="1"/>
  <c r="AB919" i="1"/>
  <c r="AA919" i="1"/>
  <c r="Z919" i="1"/>
  <c r="AB918" i="1"/>
  <c r="AA918" i="1"/>
  <c r="Z918" i="1"/>
  <c r="AB917" i="1"/>
  <c r="AA917" i="1"/>
  <c r="Z917" i="1"/>
  <c r="AB916" i="1"/>
  <c r="AA916" i="1"/>
  <c r="Z916" i="1"/>
  <c r="AB915" i="1"/>
  <c r="AA915" i="1"/>
  <c r="Z915" i="1"/>
  <c r="AB914" i="1"/>
  <c r="AA914" i="1"/>
  <c r="Z914" i="1"/>
  <c r="AB913" i="1"/>
  <c r="AA913" i="1"/>
  <c r="Z913" i="1"/>
  <c r="AB912" i="1"/>
  <c r="AA912" i="1"/>
  <c r="Z912" i="1"/>
  <c r="AB911" i="1"/>
  <c r="AA911" i="1"/>
  <c r="Z911" i="1"/>
  <c r="AB910" i="1"/>
  <c r="AA910" i="1"/>
  <c r="Z910" i="1"/>
  <c r="AB909" i="1"/>
  <c r="AA909" i="1"/>
  <c r="Z909" i="1"/>
  <c r="AB908" i="1"/>
  <c r="AA908" i="1"/>
  <c r="Z908" i="1"/>
  <c r="AB907" i="1"/>
  <c r="AA907" i="1"/>
  <c r="Z907" i="1"/>
  <c r="AB906" i="1"/>
  <c r="AA906" i="1"/>
  <c r="Z906" i="1"/>
  <c r="AB905" i="1"/>
  <c r="AA905" i="1"/>
  <c r="Z905" i="1"/>
  <c r="AB904" i="1"/>
  <c r="AA904" i="1"/>
  <c r="Z904" i="1"/>
  <c r="AB903" i="1"/>
  <c r="AA903" i="1"/>
  <c r="Z903" i="1"/>
  <c r="AB902" i="1"/>
  <c r="AA902" i="1"/>
  <c r="Z902" i="1"/>
  <c r="AB901" i="1"/>
  <c r="AA901" i="1"/>
  <c r="Z901" i="1"/>
  <c r="AB900" i="1"/>
  <c r="AA900" i="1"/>
  <c r="Z900" i="1"/>
  <c r="AB899" i="1"/>
  <c r="AA899" i="1"/>
  <c r="Z899" i="1"/>
  <c r="AB898" i="1"/>
  <c r="AA898" i="1"/>
  <c r="Z898" i="1"/>
  <c r="AB897" i="1"/>
  <c r="AA897" i="1"/>
  <c r="Z897" i="1"/>
  <c r="AB896" i="1"/>
  <c r="AA896" i="1"/>
  <c r="Z896" i="1"/>
  <c r="AB895" i="1"/>
  <c r="AA895" i="1"/>
  <c r="Z895" i="1"/>
  <c r="AB894" i="1"/>
  <c r="AA894" i="1"/>
  <c r="Z894" i="1"/>
  <c r="AB893" i="1"/>
  <c r="AA893" i="1"/>
  <c r="Z893" i="1"/>
  <c r="AB892" i="1"/>
  <c r="AA892" i="1"/>
  <c r="Z892" i="1"/>
  <c r="AB891" i="1"/>
  <c r="AA891" i="1"/>
  <c r="Z891" i="1"/>
  <c r="AB890" i="1"/>
  <c r="AA890" i="1"/>
  <c r="Z890" i="1"/>
  <c r="AB889" i="1"/>
  <c r="AA889" i="1"/>
  <c r="Z889" i="1"/>
  <c r="AB888" i="1"/>
  <c r="AA888" i="1"/>
  <c r="Z888" i="1"/>
  <c r="AB887" i="1"/>
  <c r="AA887" i="1"/>
  <c r="Z887" i="1"/>
  <c r="AB886" i="1"/>
  <c r="AA886" i="1"/>
  <c r="Z886" i="1"/>
  <c r="AB885" i="1"/>
  <c r="AA885" i="1"/>
  <c r="Z885" i="1"/>
  <c r="AB884" i="1"/>
  <c r="AA884" i="1"/>
  <c r="Z884" i="1"/>
  <c r="AB883" i="1"/>
  <c r="AA883" i="1"/>
  <c r="Z883" i="1"/>
  <c r="AB882" i="1"/>
  <c r="AA882" i="1"/>
  <c r="Z882" i="1"/>
  <c r="AB881" i="1"/>
  <c r="AA881" i="1"/>
  <c r="Z881" i="1"/>
  <c r="AB880" i="1"/>
  <c r="AA880" i="1"/>
  <c r="Z880" i="1"/>
  <c r="AB879" i="1"/>
  <c r="AA879" i="1"/>
  <c r="Z879" i="1"/>
  <c r="AB878" i="1"/>
  <c r="AA878" i="1"/>
  <c r="Z878" i="1"/>
  <c r="AB877" i="1"/>
  <c r="AA877" i="1"/>
  <c r="Z877" i="1"/>
  <c r="AB876" i="1"/>
  <c r="AA876" i="1"/>
  <c r="Z876" i="1"/>
  <c r="AB875" i="1"/>
  <c r="AA875" i="1"/>
  <c r="Z875" i="1"/>
  <c r="AB874" i="1"/>
  <c r="AA874" i="1"/>
  <c r="Z874" i="1"/>
  <c r="AB873" i="1"/>
  <c r="AA873" i="1"/>
  <c r="Z873" i="1"/>
  <c r="AB872" i="1"/>
  <c r="AA872" i="1"/>
  <c r="Z872" i="1"/>
  <c r="AB871" i="1"/>
  <c r="AA871" i="1"/>
  <c r="Z871" i="1"/>
  <c r="AB870" i="1"/>
  <c r="AA870" i="1"/>
  <c r="Z870" i="1"/>
  <c r="AB869" i="1"/>
  <c r="AA869" i="1"/>
  <c r="Z869" i="1"/>
  <c r="AB868" i="1"/>
  <c r="AA868" i="1"/>
  <c r="Z868" i="1"/>
  <c r="AB867" i="1"/>
  <c r="AA867" i="1"/>
  <c r="Z867" i="1"/>
  <c r="AB866" i="1"/>
  <c r="AA866" i="1"/>
  <c r="Z866" i="1"/>
  <c r="AB865" i="1"/>
  <c r="AA865" i="1"/>
  <c r="Z865" i="1"/>
  <c r="AB864" i="1"/>
  <c r="AA864" i="1"/>
  <c r="Z864" i="1"/>
  <c r="AB863" i="1"/>
  <c r="AA863" i="1"/>
  <c r="Z863" i="1"/>
  <c r="AB862" i="1"/>
  <c r="AA862" i="1"/>
  <c r="Z862" i="1"/>
  <c r="AB861" i="1"/>
  <c r="AA861" i="1"/>
  <c r="Z861" i="1"/>
  <c r="AB860" i="1"/>
  <c r="AA860" i="1"/>
  <c r="Z860" i="1"/>
  <c r="AB859" i="1"/>
  <c r="AA859" i="1"/>
  <c r="Z859" i="1"/>
  <c r="AB858" i="1"/>
  <c r="AA858" i="1"/>
  <c r="Z858" i="1"/>
  <c r="AB857" i="1"/>
  <c r="AA857" i="1"/>
  <c r="Z857" i="1"/>
  <c r="AB856" i="1"/>
  <c r="AA856" i="1"/>
  <c r="Z856" i="1"/>
  <c r="AB855" i="1"/>
  <c r="AA855" i="1"/>
  <c r="Z855" i="1"/>
  <c r="AB854" i="1"/>
  <c r="AA854" i="1"/>
  <c r="Z854" i="1"/>
  <c r="AB853" i="1"/>
  <c r="AA853" i="1"/>
  <c r="Z853" i="1"/>
  <c r="AB852" i="1"/>
  <c r="AA852" i="1"/>
  <c r="Z852" i="1"/>
  <c r="AB851" i="1"/>
  <c r="AA851" i="1"/>
  <c r="Z851" i="1"/>
  <c r="AB850" i="1"/>
  <c r="AA850" i="1"/>
  <c r="Z850" i="1"/>
  <c r="AB849" i="1"/>
  <c r="AA849" i="1"/>
  <c r="Z849" i="1"/>
  <c r="AB848" i="1"/>
  <c r="AA848" i="1"/>
  <c r="Z848" i="1"/>
  <c r="AB847" i="1"/>
  <c r="AA847" i="1"/>
  <c r="Z847" i="1"/>
  <c r="AB846" i="1"/>
  <c r="AA846" i="1"/>
  <c r="Z846" i="1"/>
  <c r="AB845" i="1"/>
  <c r="AA845" i="1"/>
  <c r="Z845" i="1"/>
  <c r="AB844" i="1"/>
  <c r="AA844" i="1"/>
  <c r="Z844" i="1"/>
  <c r="AB843" i="1"/>
  <c r="AA843" i="1"/>
  <c r="Z843" i="1"/>
  <c r="AB842" i="1"/>
  <c r="AA842" i="1"/>
  <c r="Z842" i="1"/>
  <c r="AB841" i="1"/>
  <c r="AA841" i="1"/>
  <c r="Z841" i="1"/>
  <c r="AB840" i="1"/>
  <c r="AA840" i="1"/>
  <c r="Z840" i="1"/>
  <c r="AB839" i="1"/>
  <c r="AA839" i="1"/>
  <c r="Z839" i="1"/>
  <c r="AB838" i="1"/>
  <c r="AA838" i="1"/>
  <c r="Z838" i="1"/>
  <c r="AB837" i="1"/>
  <c r="AA837" i="1"/>
  <c r="Z837" i="1"/>
  <c r="AB836" i="1"/>
  <c r="AA836" i="1"/>
  <c r="Z836" i="1"/>
  <c r="AB835" i="1"/>
  <c r="AA835" i="1"/>
  <c r="Z835" i="1"/>
  <c r="AB834" i="1"/>
  <c r="AA834" i="1"/>
  <c r="Z834" i="1"/>
  <c r="AB833" i="1"/>
  <c r="AA833" i="1"/>
  <c r="Z833" i="1"/>
  <c r="AB832" i="1"/>
  <c r="AA832" i="1"/>
  <c r="Z832" i="1"/>
  <c r="AB831" i="1"/>
  <c r="AA831" i="1"/>
  <c r="Z831" i="1"/>
  <c r="AB830" i="1"/>
  <c r="AA830" i="1"/>
  <c r="Z830" i="1"/>
  <c r="AB829" i="1"/>
  <c r="AA829" i="1"/>
  <c r="Z829" i="1"/>
  <c r="AB828" i="1"/>
  <c r="AA828" i="1"/>
  <c r="Z828" i="1"/>
  <c r="AB827" i="1"/>
  <c r="AA827" i="1"/>
  <c r="Z827" i="1"/>
  <c r="AB826" i="1"/>
  <c r="AA826" i="1"/>
  <c r="Z826" i="1"/>
  <c r="AB825" i="1"/>
  <c r="AA825" i="1"/>
  <c r="Z825" i="1"/>
  <c r="AB824" i="1"/>
  <c r="AA824" i="1"/>
  <c r="Z824" i="1"/>
  <c r="AB823" i="1"/>
  <c r="AA823" i="1"/>
  <c r="Z823" i="1"/>
  <c r="AB822" i="1"/>
  <c r="AA822" i="1"/>
  <c r="Z822" i="1"/>
  <c r="AB821" i="1"/>
  <c r="AA821" i="1"/>
  <c r="Z821" i="1"/>
  <c r="AB820" i="1"/>
  <c r="AA820" i="1"/>
  <c r="Z820" i="1"/>
  <c r="AB819" i="1"/>
  <c r="AA819" i="1"/>
  <c r="Z819" i="1"/>
  <c r="AB818" i="1"/>
  <c r="AA818" i="1"/>
  <c r="Z818" i="1"/>
  <c r="AB817" i="1"/>
  <c r="AA817" i="1"/>
  <c r="Z817" i="1"/>
  <c r="AB816" i="1"/>
  <c r="AA816" i="1"/>
  <c r="Z816" i="1"/>
  <c r="AB815" i="1"/>
  <c r="AA815" i="1"/>
  <c r="Z815" i="1"/>
  <c r="AB814" i="1"/>
  <c r="AA814" i="1"/>
  <c r="Z814" i="1"/>
  <c r="AB813" i="1"/>
  <c r="AA813" i="1"/>
  <c r="Z813" i="1"/>
  <c r="AB812" i="1"/>
  <c r="AA812" i="1"/>
  <c r="Z812" i="1"/>
  <c r="AB811" i="1"/>
  <c r="AA811" i="1"/>
  <c r="Z811" i="1"/>
  <c r="AB810" i="1"/>
  <c r="AA810" i="1"/>
  <c r="Z810" i="1"/>
  <c r="AB809" i="1"/>
  <c r="AA809" i="1"/>
  <c r="Z809" i="1"/>
  <c r="AB808" i="1"/>
  <c r="AA808" i="1"/>
  <c r="Z808" i="1"/>
  <c r="AB807" i="1"/>
  <c r="AA807" i="1"/>
  <c r="Z807" i="1"/>
  <c r="AB806" i="1"/>
  <c r="AA806" i="1"/>
  <c r="Z806" i="1"/>
  <c r="AB805" i="1"/>
  <c r="AA805" i="1"/>
  <c r="Z805" i="1"/>
  <c r="AB804" i="1"/>
  <c r="AA804" i="1"/>
  <c r="Z804" i="1"/>
  <c r="AB803" i="1"/>
  <c r="AA803" i="1"/>
  <c r="Z803" i="1"/>
  <c r="AB802" i="1"/>
  <c r="AA802" i="1"/>
  <c r="Z802" i="1"/>
  <c r="AB801" i="1"/>
  <c r="AA801" i="1"/>
  <c r="Z801" i="1"/>
  <c r="AB800" i="1"/>
  <c r="AA800" i="1"/>
  <c r="Z800" i="1"/>
  <c r="AB799" i="1"/>
  <c r="AA799" i="1"/>
  <c r="Z799" i="1"/>
  <c r="AB798" i="1"/>
  <c r="AA798" i="1"/>
  <c r="Z798" i="1"/>
  <c r="AB797" i="1"/>
  <c r="AA797" i="1"/>
  <c r="Z797" i="1"/>
  <c r="AB796" i="1"/>
  <c r="AA796" i="1"/>
  <c r="Z796" i="1"/>
  <c r="AB795" i="1"/>
  <c r="AA795" i="1"/>
  <c r="Z795" i="1"/>
  <c r="AB794" i="1"/>
  <c r="AA794" i="1"/>
  <c r="Z794" i="1"/>
  <c r="AB793" i="1"/>
  <c r="AA793" i="1"/>
  <c r="Z793" i="1"/>
  <c r="AB792" i="1"/>
  <c r="AA792" i="1"/>
  <c r="Z792" i="1"/>
  <c r="AB791" i="1"/>
  <c r="AA791" i="1"/>
  <c r="Z791" i="1"/>
  <c r="AB790" i="1"/>
  <c r="AA790" i="1"/>
  <c r="Z790" i="1"/>
  <c r="AB789" i="1"/>
  <c r="AA789" i="1"/>
  <c r="Z789" i="1"/>
  <c r="AB788" i="1"/>
  <c r="AA788" i="1"/>
  <c r="Z788" i="1"/>
  <c r="AB787" i="1"/>
  <c r="AA787" i="1"/>
  <c r="Z787" i="1"/>
  <c r="AB786" i="1"/>
  <c r="AA786" i="1"/>
  <c r="Z786" i="1"/>
  <c r="AB785" i="1"/>
  <c r="AA785" i="1"/>
  <c r="Z785" i="1"/>
  <c r="AB784" i="1"/>
  <c r="AA784" i="1"/>
  <c r="Z784" i="1"/>
  <c r="AB783" i="1"/>
  <c r="AA783" i="1"/>
  <c r="Z783" i="1"/>
  <c r="AB782" i="1"/>
  <c r="AA782" i="1"/>
  <c r="Z782" i="1"/>
  <c r="AB781" i="1"/>
  <c r="AA781" i="1"/>
  <c r="Z781" i="1"/>
  <c r="AB780" i="1"/>
  <c r="AA780" i="1"/>
  <c r="Z780" i="1"/>
  <c r="AB779" i="1"/>
  <c r="AA779" i="1"/>
  <c r="Z779" i="1"/>
  <c r="AB778" i="1"/>
  <c r="AB777" i="1"/>
  <c r="AB776" i="1"/>
  <c r="AB775" i="1"/>
  <c r="AB774" i="1"/>
  <c r="AB773" i="1"/>
  <c r="AB772" i="1"/>
  <c r="AB771" i="1"/>
  <c r="AB770" i="1"/>
  <c r="AB769" i="1"/>
  <c r="AB768" i="1"/>
  <c r="AB767" i="1"/>
  <c r="AB766" i="1"/>
  <c r="AB765" i="1"/>
  <c r="AB764" i="1"/>
  <c r="AB763" i="1"/>
  <c r="AB762" i="1"/>
  <c r="AB761" i="1"/>
  <c r="AB760" i="1"/>
  <c r="AB759" i="1"/>
  <c r="AB758" i="1"/>
  <c r="AB757" i="1"/>
  <c r="AB756" i="1"/>
  <c r="AB755" i="1"/>
  <c r="AB754" i="1"/>
  <c r="AB753" i="1"/>
  <c r="AB752" i="1"/>
  <c r="AB751" i="1"/>
  <c r="AB750" i="1"/>
  <c r="AB749" i="1"/>
  <c r="AB748" i="1"/>
  <c r="AB747" i="1"/>
  <c r="AB746" i="1"/>
  <c r="AB745" i="1"/>
  <c r="AB744" i="1"/>
  <c r="AB743" i="1"/>
  <c r="AB742" i="1"/>
  <c r="AB741" i="1"/>
  <c r="AB740" i="1"/>
  <c r="AB739" i="1"/>
  <c r="AB738" i="1"/>
  <c r="AB737" i="1"/>
  <c r="AB736" i="1"/>
  <c r="AB735" i="1"/>
  <c r="AB734" i="1"/>
  <c r="AB733" i="1"/>
  <c r="AB732" i="1"/>
  <c r="AB731" i="1"/>
  <c r="AB730" i="1"/>
  <c r="AB729" i="1"/>
  <c r="AB728" i="1"/>
  <c r="AB727" i="1"/>
  <c r="AB726" i="1"/>
  <c r="AB725" i="1"/>
  <c r="AB724" i="1"/>
  <c r="AB723" i="1"/>
  <c r="AB722" i="1"/>
  <c r="AB721" i="1"/>
  <c r="AB720" i="1"/>
  <c r="AB719" i="1"/>
  <c r="AB718" i="1"/>
  <c r="AB717" i="1"/>
  <c r="AB716" i="1"/>
  <c r="AB715" i="1"/>
  <c r="AB714" i="1"/>
  <c r="AB713" i="1"/>
  <c r="AB712" i="1"/>
  <c r="AB711" i="1"/>
  <c r="AB710" i="1"/>
  <c r="AB709" i="1"/>
  <c r="AB708" i="1"/>
  <c r="AB707" i="1"/>
  <c r="AB706" i="1"/>
  <c r="AB705" i="1"/>
  <c r="AB704" i="1"/>
  <c r="AB703" i="1"/>
  <c r="AB702" i="1"/>
  <c r="AB701" i="1"/>
  <c r="AB700" i="1"/>
  <c r="AB699" i="1"/>
  <c r="AB698" i="1"/>
  <c r="AB697" i="1"/>
  <c r="AB696" i="1"/>
  <c r="AB695" i="1"/>
  <c r="AB694" i="1"/>
  <c r="AB693" i="1"/>
  <c r="AB692" i="1"/>
  <c r="AB691" i="1"/>
  <c r="AB690" i="1"/>
  <c r="AB689" i="1"/>
  <c r="AB688" i="1"/>
  <c r="AB687" i="1"/>
  <c r="AB686" i="1"/>
  <c r="AB685" i="1"/>
  <c r="AB684" i="1"/>
  <c r="AB683" i="1"/>
  <c r="AB682" i="1"/>
  <c r="AB681" i="1"/>
  <c r="AB680" i="1"/>
  <c r="AB679" i="1"/>
  <c r="AB678" i="1"/>
  <c r="AB677" i="1"/>
  <c r="AB676" i="1"/>
  <c r="AB675" i="1"/>
  <c r="AB674" i="1"/>
  <c r="AB673" i="1"/>
  <c r="AB672" i="1"/>
  <c r="AB671" i="1"/>
  <c r="AB670" i="1"/>
  <c r="AB669" i="1"/>
  <c r="AB668" i="1"/>
  <c r="AB667" i="1"/>
  <c r="AB666" i="1"/>
  <c r="AB665" i="1"/>
  <c r="AB664" i="1"/>
  <c r="AB663" i="1"/>
  <c r="AB662" i="1"/>
  <c r="AB661" i="1"/>
  <c r="AB660" i="1"/>
  <c r="AB659" i="1"/>
  <c r="AB658" i="1"/>
  <c r="AB657" i="1"/>
  <c r="AB656" i="1"/>
  <c r="AB655" i="1"/>
  <c r="AB654" i="1"/>
  <c r="AB653" i="1"/>
  <c r="AB652" i="1"/>
  <c r="AB651" i="1"/>
  <c r="AB650" i="1"/>
  <c r="AB649" i="1"/>
  <c r="AB648" i="1"/>
  <c r="AB647" i="1"/>
  <c r="AB646" i="1"/>
  <c r="AB645" i="1"/>
  <c r="AB644" i="1"/>
  <c r="AB643" i="1"/>
  <c r="AB642" i="1"/>
  <c r="AB641" i="1"/>
  <c r="AB640" i="1"/>
  <c r="AB639" i="1"/>
  <c r="AB638" i="1"/>
  <c r="AB637" i="1"/>
  <c r="AB636" i="1"/>
  <c r="AB635" i="1"/>
  <c r="AB634" i="1"/>
  <c r="AB633" i="1"/>
  <c r="AB632" i="1"/>
  <c r="AB631" i="1"/>
  <c r="AB630" i="1"/>
  <c r="AB629" i="1"/>
  <c r="AB628" i="1"/>
  <c r="AB627" i="1"/>
  <c r="AB626" i="1"/>
  <c r="AB625" i="1"/>
  <c r="AB624" i="1"/>
  <c r="AB623" i="1"/>
  <c r="AB622" i="1"/>
  <c r="AB621" i="1"/>
  <c r="AB620" i="1"/>
  <c r="AB619" i="1"/>
  <c r="AB618" i="1"/>
  <c r="AB617" i="1"/>
  <c r="AB616" i="1"/>
  <c r="AB615" i="1"/>
  <c r="AB614" i="1"/>
  <c r="AB613" i="1"/>
  <c r="AB612" i="1"/>
  <c r="AB611" i="1"/>
  <c r="AB610" i="1"/>
  <c r="AB609" i="1"/>
  <c r="AB608" i="1"/>
  <c r="AB607" i="1"/>
  <c r="AB606" i="1"/>
  <c r="AB605" i="1"/>
  <c r="AB604" i="1"/>
  <c r="AB603" i="1"/>
  <c r="AB602" i="1"/>
  <c r="AB601" i="1"/>
  <c r="AB600" i="1"/>
  <c r="AB599" i="1"/>
  <c r="AB598" i="1"/>
  <c r="AB597" i="1"/>
  <c r="AB596" i="1"/>
  <c r="AB595" i="1"/>
  <c r="AB594" i="1"/>
  <c r="AB593" i="1"/>
  <c r="AB592" i="1"/>
  <c r="AB591" i="1"/>
  <c r="AB590" i="1"/>
  <c r="AB589" i="1"/>
  <c r="AB588" i="1"/>
  <c r="AB587" i="1"/>
  <c r="AB586" i="1"/>
  <c r="AB585" i="1"/>
  <c r="AB584" i="1"/>
  <c r="AB583" i="1"/>
  <c r="AB582" i="1"/>
  <c r="AB581" i="1"/>
  <c r="AB580" i="1"/>
  <c r="AB579" i="1"/>
  <c r="AB578" i="1"/>
  <c r="AB577" i="1"/>
  <c r="AB576" i="1"/>
  <c r="AB575" i="1"/>
  <c r="AB574" i="1"/>
  <c r="AB573" i="1"/>
  <c r="AB572" i="1"/>
  <c r="AB571" i="1"/>
  <c r="AB570" i="1"/>
  <c r="AB569" i="1"/>
  <c r="AB568" i="1"/>
  <c r="AB567" i="1"/>
  <c r="AB566" i="1"/>
  <c r="AB565" i="1"/>
  <c r="AB564" i="1"/>
  <c r="AB563" i="1"/>
  <c r="AB562" i="1"/>
  <c r="AB561" i="1"/>
  <c r="AB560" i="1"/>
  <c r="AB559" i="1"/>
  <c r="AB558" i="1"/>
  <c r="AB557" i="1"/>
  <c r="AB556" i="1"/>
  <c r="AB555" i="1"/>
  <c r="AB554" i="1"/>
  <c r="AB553" i="1"/>
  <c r="AB552" i="1"/>
  <c r="AB551" i="1"/>
  <c r="AB550" i="1"/>
  <c r="AB549" i="1"/>
  <c r="AB548" i="1"/>
  <c r="AB547" i="1"/>
  <c r="AA547" i="1"/>
  <c r="Z547" i="1"/>
  <c r="AB546" i="1"/>
  <c r="AA546" i="1"/>
  <c r="Z546" i="1"/>
  <c r="AB545" i="1"/>
  <c r="AA545" i="1"/>
  <c r="Z545" i="1"/>
  <c r="AB544" i="1"/>
  <c r="AA544" i="1"/>
  <c r="Z544" i="1"/>
  <c r="AB543" i="1"/>
  <c r="AA543" i="1"/>
  <c r="Z543" i="1"/>
  <c r="AB542" i="1"/>
  <c r="AA542" i="1"/>
  <c r="Z542" i="1"/>
  <c r="AB541" i="1"/>
  <c r="AA541" i="1"/>
  <c r="Z541" i="1"/>
  <c r="AB540" i="1"/>
  <c r="AA540" i="1"/>
  <c r="Z540" i="1"/>
  <c r="AB539" i="1"/>
  <c r="AA539" i="1"/>
  <c r="Z539" i="1"/>
  <c r="AB538" i="1"/>
  <c r="AA538" i="1"/>
  <c r="Z538" i="1"/>
  <c r="AB537" i="1"/>
  <c r="AA537" i="1"/>
  <c r="Z537" i="1"/>
  <c r="AB536" i="1"/>
  <c r="AA536" i="1"/>
  <c r="Z536" i="1"/>
  <c r="AB535" i="1"/>
  <c r="AA535" i="1"/>
  <c r="Z535" i="1"/>
  <c r="AB534" i="1"/>
  <c r="AA534" i="1"/>
  <c r="Z534" i="1"/>
  <c r="AB533" i="1"/>
  <c r="AA533" i="1"/>
  <c r="Z533" i="1"/>
  <c r="AB532" i="1"/>
  <c r="AA532" i="1"/>
  <c r="Z532" i="1"/>
  <c r="AB531" i="1"/>
  <c r="AA531" i="1"/>
  <c r="Z531" i="1"/>
  <c r="AB530" i="1"/>
  <c r="AA530" i="1"/>
  <c r="Z530" i="1"/>
  <c r="AB529" i="1"/>
  <c r="AA529" i="1"/>
  <c r="Z529" i="1"/>
  <c r="AB528" i="1"/>
  <c r="AA528" i="1"/>
  <c r="Z528" i="1"/>
  <c r="AB527" i="1"/>
  <c r="AA527" i="1"/>
  <c r="Z527" i="1"/>
  <c r="AB526" i="1"/>
  <c r="AA526" i="1"/>
  <c r="Z526" i="1"/>
  <c r="AB525" i="1"/>
  <c r="AA525" i="1"/>
  <c r="Z525" i="1"/>
  <c r="AB524" i="1"/>
  <c r="AA524" i="1"/>
  <c r="Z524" i="1"/>
  <c r="AB523" i="1"/>
  <c r="AA523" i="1"/>
  <c r="Z523" i="1"/>
  <c r="AB522" i="1"/>
  <c r="AA522" i="1"/>
  <c r="Z522" i="1"/>
  <c r="AB521" i="1"/>
  <c r="AA521" i="1"/>
  <c r="Z521" i="1"/>
  <c r="AB520" i="1"/>
  <c r="AA520" i="1"/>
  <c r="Z520" i="1"/>
  <c r="AB519" i="1"/>
  <c r="AA519" i="1"/>
  <c r="Z519" i="1"/>
  <c r="AB518" i="1"/>
  <c r="AA518" i="1"/>
  <c r="Z518" i="1"/>
  <c r="AB517" i="1"/>
  <c r="AA517" i="1"/>
  <c r="Z517" i="1"/>
  <c r="AB516" i="1"/>
  <c r="AA516" i="1"/>
  <c r="Z516" i="1"/>
  <c r="AB515" i="1"/>
  <c r="AA515" i="1"/>
  <c r="Z515" i="1"/>
  <c r="AB514" i="1"/>
  <c r="AA514" i="1"/>
  <c r="Z514" i="1"/>
  <c r="AB513" i="1"/>
  <c r="AA513" i="1"/>
  <c r="Z513" i="1"/>
  <c r="AB512" i="1"/>
  <c r="AA512" i="1"/>
  <c r="Z512" i="1"/>
  <c r="AB511" i="1"/>
  <c r="AA511" i="1"/>
  <c r="Z511" i="1"/>
  <c r="AB510" i="1"/>
  <c r="AA510" i="1"/>
  <c r="Z510" i="1"/>
  <c r="AB509" i="1"/>
  <c r="AA509" i="1"/>
  <c r="Z509" i="1"/>
  <c r="AB508" i="1"/>
  <c r="AA508" i="1"/>
  <c r="Z508" i="1"/>
  <c r="AB507" i="1"/>
  <c r="AA507" i="1"/>
  <c r="Z507" i="1"/>
  <c r="AB506" i="1"/>
  <c r="AA506" i="1"/>
  <c r="Z506" i="1"/>
  <c r="AB505" i="1"/>
  <c r="AA505" i="1"/>
  <c r="Z505" i="1"/>
  <c r="AB504" i="1"/>
  <c r="AA504" i="1"/>
  <c r="Z504" i="1"/>
  <c r="AB503" i="1"/>
  <c r="AA503" i="1"/>
  <c r="Z503" i="1"/>
  <c r="AB502" i="1"/>
  <c r="AA502" i="1"/>
  <c r="Z502" i="1"/>
  <c r="AB501" i="1"/>
  <c r="AA501" i="1"/>
  <c r="Z501" i="1"/>
  <c r="AB500" i="1"/>
  <c r="AA500" i="1"/>
  <c r="Z500" i="1"/>
  <c r="AB499" i="1"/>
  <c r="AA499" i="1"/>
  <c r="Z499" i="1"/>
  <c r="AB498" i="1"/>
  <c r="AA498" i="1"/>
  <c r="Z498" i="1"/>
  <c r="AB497" i="1"/>
  <c r="AA497" i="1"/>
  <c r="Z497" i="1"/>
  <c r="AB496" i="1"/>
  <c r="AA496" i="1"/>
  <c r="Z496" i="1"/>
  <c r="AB495" i="1"/>
  <c r="AA495" i="1"/>
  <c r="Z495" i="1"/>
  <c r="AB494" i="1"/>
  <c r="AA494" i="1"/>
  <c r="Z494" i="1"/>
  <c r="AB493" i="1"/>
  <c r="AA493" i="1"/>
  <c r="Z493" i="1"/>
  <c r="AB492" i="1"/>
  <c r="AA492" i="1"/>
  <c r="Z492" i="1"/>
  <c r="AB491" i="1"/>
  <c r="AA491" i="1"/>
  <c r="Z491" i="1"/>
  <c r="AB490" i="1"/>
  <c r="AA490" i="1"/>
  <c r="Z490" i="1"/>
  <c r="AB489" i="1"/>
  <c r="AA489" i="1"/>
  <c r="Z489" i="1"/>
  <c r="AB488" i="1"/>
  <c r="AA488" i="1"/>
  <c r="Z488" i="1"/>
  <c r="AB487" i="1"/>
  <c r="AA487" i="1"/>
  <c r="Z487" i="1"/>
  <c r="AB486" i="1"/>
  <c r="AA486" i="1"/>
  <c r="Z486" i="1"/>
  <c r="AB485" i="1"/>
  <c r="AA485" i="1"/>
  <c r="Z485" i="1"/>
  <c r="AB484" i="1"/>
  <c r="AA484" i="1"/>
  <c r="Z484" i="1"/>
  <c r="AB483" i="1"/>
  <c r="AA483" i="1"/>
  <c r="Z483" i="1"/>
  <c r="AB482" i="1"/>
  <c r="AA482" i="1"/>
  <c r="Z482" i="1"/>
  <c r="AB481" i="1"/>
  <c r="AA481" i="1"/>
  <c r="Z481" i="1"/>
  <c r="AB480" i="1"/>
  <c r="AA480" i="1"/>
  <c r="Z480" i="1"/>
  <c r="AB479" i="1"/>
  <c r="AA479" i="1"/>
  <c r="Z479" i="1"/>
  <c r="AB478" i="1"/>
  <c r="AA478" i="1"/>
  <c r="Z478" i="1"/>
  <c r="AB477" i="1"/>
  <c r="AA477" i="1"/>
  <c r="Z477" i="1"/>
  <c r="AB476" i="1"/>
  <c r="AA476" i="1"/>
  <c r="Z476" i="1"/>
  <c r="AB475" i="1"/>
  <c r="AA475" i="1"/>
  <c r="Z475" i="1"/>
  <c r="AB474" i="1"/>
  <c r="AA474" i="1"/>
  <c r="Z474" i="1"/>
  <c r="AB473" i="1"/>
  <c r="AA473" i="1"/>
  <c r="Z473" i="1"/>
  <c r="AB472" i="1"/>
  <c r="AA472" i="1"/>
  <c r="Z472" i="1"/>
  <c r="AB471" i="1"/>
  <c r="AA471" i="1"/>
  <c r="Z471" i="1"/>
  <c r="AB470" i="1"/>
  <c r="AA470" i="1"/>
  <c r="Z470" i="1"/>
  <c r="AB469" i="1"/>
  <c r="AA469" i="1"/>
  <c r="Z469" i="1"/>
  <c r="AB468" i="1"/>
  <c r="AA468" i="1"/>
  <c r="Z468" i="1"/>
  <c r="AB467" i="1"/>
  <c r="AA467" i="1"/>
  <c r="Z467" i="1"/>
  <c r="AB466" i="1"/>
  <c r="AA466" i="1"/>
  <c r="Z466" i="1"/>
  <c r="AB465" i="1"/>
  <c r="AA465" i="1"/>
  <c r="Z465" i="1"/>
  <c r="AB464" i="1"/>
  <c r="AA464" i="1"/>
  <c r="Z464" i="1"/>
  <c r="AB463" i="1"/>
  <c r="AA463" i="1"/>
  <c r="Z463" i="1"/>
  <c r="AB462" i="1"/>
  <c r="AA462" i="1"/>
  <c r="Z462" i="1"/>
  <c r="AB461" i="1"/>
  <c r="AA461" i="1"/>
  <c r="Z461" i="1"/>
  <c r="AB460" i="1"/>
  <c r="AA460" i="1"/>
  <c r="Z460" i="1"/>
  <c r="AB459" i="1"/>
  <c r="AA459" i="1"/>
  <c r="Z459" i="1"/>
  <c r="AB458" i="1"/>
  <c r="AA458" i="1"/>
  <c r="Z458" i="1"/>
  <c r="AB457" i="1"/>
  <c r="AA457" i="1"/>
  <c r="Z457" i="1"/>
  <c r="AB456" i="1"/>
  <c r="AA456" i="1"/>
  <c r="Z456" i="1"/>
  <c r="AB455" i="1"/>
  <c r="AA455" i="1"/>
  <c r="Z455" i="1"/>
  <c r="AB454" i="1"/>
  <c r="AA454" i="1"/>
  <c r="Z454" i="1"/>
  <c r="AB453" i="1"/>
  <c r="AA453" i="1"/>
  <c r="Z453" i="1"/>
  <c r="AB452" i="1"/>
  <c r="AA452" i="1"/>
  <c r="Z452" i="1"/>
  <c r="AB451" i="1"/>
  <c r="AA451" i="1"/>
  <c r="Z451" i="1"/>
  <c r="AB450" i="1"/>
  <c r="AA450" i="1"/>
  <c r="Z450" i="1"/>
  <c r="AB449" i="1"/>
  <c r="AA449" i="1"/>
  <c r="Z449" i="1"/>
  <c r="AB448" i="1"/>
  <c r="AA448" i="1"/>
  <c r="Z448" i="1"/>
  <c r="AB447" i="1"/>
  <c r="AA447" i="1"/>
  <c r="Z447" i="1"/>
  <c r="AB446" i="1"/>
  <c r="AA446" i="1"/>
  <c r="Z446" i="1"/>
  <c r="AB445" i="1"/>
  <c r="AA445" i="1"/>
  <c r="Z445" i="1"/>
  <c r="AB444" i="1"/>
  <c r="AA444" i="1"/>
  <c r="Z444" i="1"/>
  <c r="AB443" i="1"/>
  <c r="AA443" i="1"/>
  <c r="Z443" i="1"/>
  <c r="AB442" i="1"/>
  <c r="AA442" i="1"/>
  <c r="Z442" i="1"/>
  <c r="AB441" i="1"/>
  <c r="AA441" i="1"/>
  <c r="Z441" i="1"/>
  <c r="AB440" i="1"/>
  <c r="AA440" i="1"/>
  <c r="Z440" i="1"/>
  <c r="AB439" i="1"/>
  <c r="AA439" i="1"/>
  <c r="Z439" i="1"/>
  <c r="AB438" i="1"/>
  <c r="AA438" i="1"/>
  <c r="Z438" i="1"/>
  <c r="AB437" i="1"/>
  <c r="AA437" i="1"/>
  <c r="Z437" i="1"/>
  <c r="AB436" i="1"/>
  <c r="AA436" i="1"/>
  <c r="Z436" i="1"/>
  <c r="AB435" i="1"/>
  <c r="AA435" i="1"/>
  <c r="Z435" i="1"/>
  <c r="AB434" i="1"/>
  <c r="AA434" i="1"/>
  <c r="Z434" i="1"/>
  <c r="AB433" i="1"/>
  <c r="AA433" i="1"/>
  <c r="Z433" i="1"/>
  <c r="AB432" i="1"/>
  <c r="AA432" i="1"/>
  <c r="Z432" i="1"/>
  <c r="AB431" i="1"/>
  <c r="AA431" i="1"/>
  <c r="Z431" i="1"/>
  <c r="AB430" i="1"/>
  <c r="AA430" i="1"/>
  <c r="Z430" i="1"/>
  <c r="AB429" i="1"/>
  <c r="AA429" i="1"/>
  <c r="Z429" i="1"/>
  <c r="AB428" i="1"/>
  <c r="AA428" i="1"/>
  <c r="Z428" i="1"/>
  <c r="AB427" i="1"/>
  <c r="AA427" i="1"/>
  <c r="Z427" i="1"/>
  <c r="AB426" i="1"/>
  <c r="AA426" i="1"/>
  <c r="Z426" i="1"/>
  <c r="AB425" i="1"/>
  <c r="AA425" i="1"/>
  <c r="Z425" i="1"/>
  <c r="AB424" i="1"/>
  <c r="AA424" i="1"/>
  <c r="Z424" i="1"/>
  <c r="AB423" i="1"/>
  <c r="AA423" i="1"/>
  <c r="Z423" i="1"/>
  <c r="AB422" i="1"/>
  <c r="AA422" i="1"/>
  <c r="Z422" i="1"/>
  <c r="AB421" i="1"/>
  <c r="AA421" i="1"/>
  <c r="Z421" i="1"/>
  <c r="AB420" i="1"/>
  <c r="AA420" i="1"/>
  <c r="Z420" i="1"/>
  <c r="AB419" i="1"/>
  <c r="AA419" i="1"/>
  <c r="Z419" i="1"/>
  <c r="AB418" i="1"/>
  <c r="AA418" i="1"/>
  <c r="Z418" i="1"/>
  <c r="AB417" i="1"/>
  <c r="AA417" i="1"/>
  <c r="Z417" i="1"/>
  <c r="AB416" i="1"/>
  <c r="AA416" i="1"/>
  <c r="Z416" i="1"/>
  <c r="AB415" i="1"/>
  <c r="AA415" i="1"/>
  <c r="Z415" i="1"/>
  <c r="AB414" i="1"/>
  <c r="AA414" i="1"/>
  <c r="Z414" i="1"/>
  <c r="AB413" i="1"/>
  <c r="AA413" i="1"/>
  <c r="Z413" i="1"/>
  <c r="AB412" i="1"/>
  <c r="AA412" i="1"/>
  <c r="Z412" i="1"/>
  <c r="AB411" i="1"/>
  <c r="AA411" i="1"/>
  <c r="Z411" i="1"/>
  <c r="AB410" i="1"/>
  <c r="AA410" i="1"/>
  <c r="Z410" i="1"/>
  <c r="AB409" i="1"/>
  <c r="AA409" i="1"/>
  <c r="Z409" i="1"/>
  <c r="AB408" i="1"/>
  <c r="AA408" i="1"/>
  <c r="Z408" i="1"/>
  <c r="AB407" i="1"/>
  <c r="AA407" i="1"/>
  <c r="Z407" i="1"/>
  <c r="AB406" i="1"/>
  <c r="AA406" i="1"/>
  <c r="Z406" i="1"/>
  <c r="AB405" i="1"/>
  <c r="AA405" i="1"/>
  <c r="Z405" i="1"/>
  <c r="AB404" i="1"/>
  <c r="AA404" i="1"/>
  <c r="Z404" i="1"/>
  <c r="AB403" i="1"/>
  <c r="AA403" i="1"/>
  <c r="Z403" i="1"/>
  <c r="AB402" i="1"/>
  <c r="AA402" i="1"/>
  <c r="Z402" i="1"/>
  <c r="AB401" i="1"/>
  <c r="AA401" i="1"/>
  <c r="Z401" i="1"/>
  <c r="AB400" i="1"/>
  <c r="AA400" i="1"/>
  <c r="Z400" i="1"/>
  <c r="AB399" i="1"/>
  <c r="AA399" i="1"/>
  <c r="Z399" i="1"/>
  <c r="AB398" i="1"/>
  <c r="AA398" i="1"/>
  <c r="Z398" i="1"/>
  <c r="AB397" i="1"/>
  <c r="AA397" i="1"/>
  <c r="Z397" i="1"/>
  <c r="AB396" i="1"/>
  <c r="AA396" i="1"/>
  <c r="Z396" i="1"/>
  <c r="AB395" i="1"/>
  <c r="AA395" i="1"/>
  <c r="Z395" i="1"/>
  <c r="AB394" i="1"/>
  <c r="AA394" i="1"/>
  <c r="Z394" i="1"/>
  <c r="AB393" i="1"/>
  <c r="AA393" i="1"/>
  <c r="Z393" i="1"/>
  <c r="AB392" i="1"/>
  <c r="AA392" i="1"/>
  <c r="Z392" i="1"/>
  <c r="AB391" i="1"/>
  <c r="AA391" i="1"/>
  <c r="Z391" i="1"/>
  <c r="AB390" i="1"/>
  <c r="AA390" i="1"/>
  <c r="Z390" i="1"/>
  <c r="AB389" i="1"/>
  <c r="AA389" i="1"/>
  <c r="Z389" i="1"/>
  <c r="AB388" i="1"/>
  <c r="AA388" i="1"/>
  <c r="Z388" i="1"/>
  <c r="AB387" i="1"/>
  <c r="AA387" i="1"/>
  <c r="Z387" i="1"/>
  <c r="AB386" i="1"/>
  <c r="AA386" i="1"/>
  <c r="Z386" i="1"/>
  <c r="AB385" i="1"/>
  <c r="AA385" i="1"/>
  <c r="Z385" i="1"/>
  <c r="AB384" i="1"/>
  <c r="AA384" i="1"/>
  <c r="Z384" i="1"/>
  <c r="AB383" i="1"/>
  <c r="AA383" i="1"/>
  <c r="Z383" i="1"/>
  <c r="AB382" i="1"/>
  <c r="AA382" i="1"/>
  <c r="Z382" i="1"/>
  <c r="AB381" i="1"/>
  <c r="AA381" i="1"/>
  <c r="Z381" i="1"/>
  <c r="AB380" i="1"/>
  <c r="AA380" i="1"/>
  <c r="Z380" i="1"/>
  <c r="AB379" i="1"/>
  <c r="AA379" i="1"/>
  <c r="Z379" i="1"/>
  <c r="AB378" i="1"/>
  <c r="AA378" i="1"/>
  <c r="Z378" i="1"/>
  <c r="AB377" i="1"/>
  <c r="AA377" i="1"/>
  <c r="Z377" i="1"/>
  <c r="AB376" i="1"/>
  <c r="AA376" i="1"/>
  <c r="Z376" i="1"/>
  <c r="AB375" i="1"/>
  <c r="AA375" i="1"/>
  <c r="Z375" i="1"/>
  <c r="AB374" i="1"/>
  <c r="AA374" i="1"/>
  <c r="Z374" i="1"/>
  <c r="AB373" i="1"/>
  <c r="AA373" i="1"/>
  <c r="Z373" i="1"/>
  <c r="AB372" i="1"/>
  <c r="AA372" i="1"/>
  <c r="Z372" i="1"/>
  <c r="AB371" i="1"/>
  <c r="AA371" i="1"/>
  <c r="Z371" i="1"/>
  <c r="AB370" i="1"/>
  <c r="AA370" i="1"/>
  <c r="Z370" i="1"/>
  <c r="AB369" i="1"/>
  <c r="AA369" i="1"/>
  <c r="Z369" i="1"/>
  <c r="AB368" i="1"/>
  <c r="AA368" i="1"/>
  <c r="Z368" i="1"/>
  <c r="AB367" i="1"/>
  <c r="AA367" i="1"/>
  <c r="Z367" i="1"/>
  <c r="AB366" i="1"/>
  <c r="AA366" i="1"/>
  <c r="Z366" i="1"/>
  <c r="AB365" i="1"/>
  <c r="AA365" i="1"/>
  <c r="Z365" i="1"/>
  <c r="AB364" i="1"/>
  <c r="AA364" i="1"/>
  <c r="Z364" i="1"/>
  <c r="AB363" i="1"/>
  <c r="AA363" i="1"/>
  <c r="Z363" i="1"/>
  <c r="AB362" i="1"/>
  <c r="AA362" i="1"/>
  <c r="Z362" i="1"/>
  <c r="AB361" i="1"/>
  <c r="AA361" i="1"/>
  <c r="Z361" i="1"/>
  <c r="AB360" i="1"/>
  <c r="AA360" i="1"/>
  <c r="Z360" i="1"/>
  <c r="AB359" i="1"/>
  <c r="AA359" i="1"/>
  <c r="Z359" i="1"/>
  <c r="AB358" i="1"/>
  <c r="AA358" i="1"/>
  <c r="Z358" i="1"/>
  <c r="AB357" i="1"/>
  <c r="AA357" i="1"/>
  <c r="Z357" i="1"/>
  <c r="AB356" i="1"/>
  <c r="AA356" i="1"/>
  <c r="Z356" i="1"/>
  <c r="AB355" i="1"/>
  <c r="AA355" i="1"/>
  <c r="Z355" i="1"/>
  <c r="AB354" i="1"/>
  <c r="AA354" i="1"/>
  <c r="Z354" i="1"/>
  <c r="AB353" i="1"/>
  <c r="AA353" i="1"/>
  <c r="Z353" i="1"/>
  <c r="AB352" i="1"/>
  <c r="AA352" i="1"/>
  <c r="Z352" i="1"/>
  <c r="AB351" i="1"/>
  <c r="AA351" i="1"/>
  <c r="Z351" i="1"/>
  <c r="AB350" i="1"/>
  <c r="AA350" i="1"/>
  <c r="Z350" i="1"/>
  <c r="AB349" i="1"/>
  <c r="AA349" i="1"/>
  <c r="Z349" i="1"/>
  <c r="AB348" i="1"/>
  <c r="AA348" i="1"/>
  <c r="Z348" i="1"/>
  <c r="AB347" i="1"/>
  <c r="AA347" i="1"/>
  <c r="Z347" i="1"/>
  <c r="AB346" i="1"/>
  <c r="AA346" i="1"/>
  <c r="Z346" i="1"/>
  <c r="AB345" i="1"/>
  <c r="AA345" i="1"/>
  <c r="Z345" i="1"/>
  <c r="AB344" i="1"/>
  <c r="AA344" i="1"/>
  <c r="Z344" i="1"/>
  <c r="AB343" i="1"/>
  <c r="AA343" i="1"/>
  <c r="Z343" i="1"/>
  <c r="AB342" i="1"/>
  <c r="AA342" i="1"/>
  <c r="Z342" i="1"/>
  <c r="AB341" i="1"/>
  <c r="AA341" i="1"/>
  <c r="Z341" i="1"/>
  <c r="AB340" i="1"/>
  <c r="AA340" i="1"/>
  <c r="Z340" i="1"/>
  <c r="AB339" i="1"/>
  <c r="AA339" i="1"/>
  <c r="Z339" i="1"/>
  <c r="AB338" i="1"/>
  <c r="AA338" i="1"/>
  <c r="Z338" i="1"/>
  <c r="AB337" i="1"/>
  <c r="AA337" i="1"/>
  <c r="Z337" i="1"/>
  <c r="AB336" i="1"/>
  <c r="AA336" i="1"/>
  <c r="Z336" i="1"/>
  <c r="AB335" i="1"/>
  <c r="AA335" i="1"/>
  <c r="Z335" i="1"/>
  <c r="AB334" i="1"/>
  <c r="AA334" i="1"/>
  <c r="Z334" i="1"/>
  <c r="AB333" i="1"/>
  <c r="AA333" i="1"/>
  <c r="Z333" i="1"/>
  <c r="AB332" i="1"/>
  <c r="AA332" i="1"/>
  <c r="Z332" i="1"/>
  <c r="AB331" i="1"/>
  <c r="AA331" i="1"/>
  <c r="Z331" i="1"/>
  <c r="AB330" i="1"/>
  <c r="AA330" i="1"/>
  <c r="Z330" i="1"/>
  <c r="AB329" i="1"/>
  <c r="AA329" i="1"/>
  <c r="Z329" i="1"/>
  <c r="AB328" i="1"/>
  <c r="AA328" i="1"/>
  <c r="Z328" i="1"/>
  <c r="AB327" i="1"/>
  <c r="AA327" i="1"/>
  <c r="Z327" i="1"/>
  <c r="AB326" i="1"/>
  <c r="AA326" i="1"/>
  <c r="Z326" i="1"/>
  <c r="AB325" i="1"/>
  <c r="AA325" i="1"/>
  <c r="Z325" i="1"/>
  <c r="AB324" i="1"/>
  <c r="AA324" i="1"/>
  <c r="Z324" i="1"/>
  <c r="AB323" i="1"/>
  <c r="AA323" i="1"/>
  <c r="Z323" i="1"/>
  <c r="AB322" i="1"/>
  <c r="AA322" i="1"/>
  <c r="Z322" i="1"/>
  <c r="AB321" i="1"/>
  <c r="AA321" i="1"/>
  <c r="Z321" i="1"/>
  <c r="AB320" i="1"/>
  <c r="AA320" i="1"/>
  <c r="Z320" i="1"/>
  <c r="AB319" i="1"/>
  <c r="AA319" i="1"/>
  <c r="Z319" i="1"/>
  <c r="AB318" i="1"/>
  <c r="AA318" i="1"/>
  <c r="Z318" i="1"/>
  <c r="AB317" i="1"/>
  <c r="AA317" i="1"/>
  <c r="Z317" i="1"/>
  <c r="AB316" i="1"/>
  <c r="AA316" i="1"/>
  <c r="Z316" i="1"/>
  <c r="AB315" i="1"/>
  <c r="AA315" i="1"/>
  <c r="Z315" i="1"/>
  <c r="AB314" i="1"/>
  <c r="AA314" i="1"/>
  <c r="Z314" i="1"/>
  <c r="AB313" i="1"/>
  <c r="AA313" i="1"/>
  <c r="Z313" i="1"/>
  <c r="AB312" i="1"/>
  <c r="AA312" i="1"/>
  <c r="Z312" i="1"/>
  <c r="AB311" i="1"/>
  <c r="AA311" i="1"/>
  <c r="Z311" i="1"/>
  <c r="AB310" i="1"/>
  <c r="AA310" i="1"/>
  <c r="Z310" i="1"/>
  <c r="AB309" i="1"/>
  <c r="AA309" i="1"/>
  <c r="Z309" i="1"/>
  <c r="AB308" i="1"/>
  <c r="AA308" i="1"/>
  <c r="Z308" i="1"/>
  <c r="AB307" i="1"/>
  <c r="AA307" i="1"/>
  <c r="Z307" i="1"/>
  <c r="AB306" i="1"/>
  <c r="AA306" i="1"/>
  <c r="Z306" i="1"/>
  <c r="AB305" i="1"/>
  <c r="AA305" i="1"/>
  <c r="Z305" i="1"/>
  <c r="AB304" i="1"/>
  <c r="AA304" i="1"/>
  <c r="Z304" i="1"/>
  <c r="AB303" i="1"/>
  <c r="AA303" i="1"/>
  <c r="Z303" i="1"/>
  <c r="AB302" i="1"/>
  <c r="AA302" i="1"/>
  <c r="Z302" i="1"/>
  <c r="AB301" i="1"/>
  <c r="AA301" i="1"/>
  <c r="Z301" i="1"/>
  <c r="AB300" i="1"/>
  <c r="AA300" i="1"/>
  <c r="Z300" i="1"/>
  <c r="AB299" i="1"/>
  <c r="AA299" i="1"/>
  <c r="Z299" i="1"/>
  <c r="AB298" i="1"/>
  <c r="AA298" i="1"/>
  <c r="Z298" i="1"/>
  <c r="AB297" i="1"/>
  <c r="AA297" i="1"/>
  <c r="Z297" i="1"/>
  <c r="AB296" i="1"/>
  <c r="AA296" i="1"/>
  <c r="Z296" i="1"/>
  <c r="AB295" i="1"/>
  <c r="AA295" i="1"/>
  <c r="Z295" i="1"/>
  <c r="AB294" i="1"/>
  <c r="AA294" i="1"/>
  <c r="Z294" i="1"/>
  <c r="AB293" i="1"/>
  <c r="AA293" i="1"/>
  <c r="Z293" i="1"/>
  <c r="AB292" i="1"/>
  <c r="AA292" i="1"/>
  <c r="Z292" i="1"/>
  <c r="AB291" i="1"/>
  <c r="AA291" i="1"/>
  <c r="Z291" i="1"/>
  <c r="AB290" i="1"/>
  <c r="AA290" i="1"/>
  <c r="Z290" i="1"/>
  <c r="AB289" i="1"/>
  <c r="AA289" i="1"/>
  <c r="Z289" i="1"/>
  <c r="AB288" i="1"/>
  <c r="AA288" i="1"/>
  <c r="Z288" i="1"/>
  <c r="AB287" i="1"/>
  <c r="AA287" i="1"/>
  <c r="Z287" i="1"/>
  <c r="AB286" i="1"/>
  <c r="AA286" i="1"/>
  <c r="Z286" i="1"/>
  <c r="AB285" i="1"/>
  <c r="AA285" i="1"/>
  <c r="Z285" i="1"/>
  <c r="AB284" i="1"/>
  <c r="AA284" i="1"/>
  <c r="Z284" i="1"/>
  <c r="AB283" i="1"/>
  <c r="AA283" i="1"/>
  <c r="Z283" i="1"/>
  <c r="AB282" i="1"/>
  <c r="AA282" i="1"/>
  <c r="Z282" i="1"/>
  <c r="AB281" i="1"/>
  <c r="AA281" i="1"/>
  <c r="Z281" i="1"/>
  <c r="AB280" i="1"/>
  <c r="AA280" i="1"/>
  <c r="Z280" i="1"/>
  <c r="AB279" i="1"/>
  <c r="AA279" i="1"/>
  <c r="Z279" i="1"/>
  <c r="AB278" i="1"/>
  <c r="AA278" i="1"/>
  <c r="Z278" i="1"/>
  <c r="AB277" i="1"/>
  <c r="AA277" i="1"/>
  <c r="Z277" i="1"/>
  <c r="AB276" i="1"/>
  <c r="AA276" i="1"/>
  <c r="Z276" i="1"/>
  <c r="AB275" i="1"/>
  <c r="AA275" i="1"/>
  <c r="Z275" i="1"/>
  <c r="AB274" i="1"/>
  <c r="AA274" i="1"/>
  <c r="Z274" i="1"/>
  <c r="AB273" i="1"/>
  <c r="AA273" i="1"/>
  <c r="Z273" i="1"/>
  <c r="AB272" i="1"/>
  <c r="AA272" i="1"/>
  <c r="Z272" i="1"/>
  <c r="AB271" i="1"/>
  <c r="AA271" i="1"/>
  <c r="Z271" i="1"/>
  <c r="AB270" i="1"/>
  <c r="AA270" i="1"/>
  <c r="Z270" i="1"/>
  <c r="AB269" i="1"/>
  <c r="AA269" i="1"/>
  <c r="Z269" i="1"/>
  <c r="AB268" i="1"/>
  <c r="AA268" i="1"/>
  <c r="Z268" i="1"/>
  <c r="AB267" i="1"/>
  <c r="AA267" i="1"/>
  <c r="Z267" i="1"/>
  <c r="AB266" i="1"/>
  <c r="AA266" i="1"/>
  <c r="Z266" i="1"/>
  <c r="AB265" i="1"/>
  <c r="AA265" i="1"/>
  <c r="Z265" i="1"/>
  <c r="AB264" i="1"/>
  <c r="AA264" i="1"/>
  <c r="Z264" i="1"/>
  <c r="AB263" i="1"/>
  <c r="AA263" i="1"/>
  <c r="Z263" i="1"/>
  <c r="AB262" i="1"/>
  <c r="AA262" i="1"/>
  <c r="Z262" i="1"/>
  <c r="AB261" i="1"/>
  <c r="AA261" i="1"/>
  <c r="Z261" i="1"/>
  <c r="AB260" i="1"/>
  <c r="AA260" i="1"/>
  <c r="Z260" i="1"/>
  <c r="AB259" i="1"/>
  <c r="AA259" i="1"/>
  <c r="Z259" i="1"/>
  <c r="AB258" i="1"/>
  <c r="AA258" i="1"/>
  <c r="Z258" i="1"/>
  <c r="AB257" i="1"/>
  <c r="AA257" i="1"/>
  <c r="Z257" i="1"/>
  <c r="AB256" i="1"/>
  <c r="AA256" i="1"/>
  <c r="Z256" i="1"/>
  <c r="AB255" i="1"/>
  <c r="AA255" i="1"/>
  <c r="Z255" i="1"/>
  <c r="AB254" i="1"/>
  <c r="AA254" i="1"/>
  <c r="Z254" i="1"/>
  <c r="AB253" i="1"/>
  <c r="AA253" i="1"/>
  <c r="Z253" i="1"/>
  <c r="AB252" i="1"/>
  <c r="AA252" i="1"/>
  <c r="Z252" i="1"/>
  <c r="AB251" i="1"/>
  <c r="AA251" i="1"/>
  <c r="Z251" i="1"/>
  <c r="AB250" i="1"/>
  <c r="AA250" i="1"/>
  <c r="Z250" i="1"/>
  <c r="AB249" i="1"/>
  <c r="AA249" i="1"/>
  <c r="Z249" i="1"/>
  <c r="AB248" i="1"/>
  <c r="AA248" i="1"/>
  <c r="Z248" i="1"/>
  <c r="AB247" i="1"/>
  <c r="AA247" i="1"/>
  <c r="Z247" i="1"/>
  <c r="AB246" i="1"/>
  <c r="AA246" i="1"/>
  <c r="Z246" i="1"/>
  <c r="AB245" i="1"/>
  <c r="AA245" i="1"/>
  <c r="Z245" i="1"/>
  <c r="AB244" i="1"/>
  <c r="AA244" i="1"/>
  <c r="Z244" i="1"/>
  <c r="AB243" i="1"/>
  <c r="AA243" i="1"/>
  <c r="Z243" i="1"/>
  <c r="AB242" i="1"/>
  <c r="AA242" i="1"/>
  <c r="Z242" i="1"/>
  <c r="AB241" i="1"/>
  <c r="AA241" i="1"/>
  <c r="Z241" i="1"/>
  <c r="AB240" i="1"/>
  <c r="AA240" i="1"/>
  <c r="Z240" i="1"/>
  <c r="AB239" i="1"/>
  <c r="AA239" i="1"/>
  <c r="Z239" i="1"/>
  <c r="AB238" i="1"/>
  <c r="AA238" i="1"/>
  <c r="Z238" i="1"/>
  <c r="AB237" i="1"/>
  <c r="AA237" i="1"/>
  <c r="Z237" i="1"/>
  <c r="AB236" i="1"/>
  <c r="AA236" i="1"/>
  <c r="Z236" i="1"/>
  <c r="AB235" i="1"/>
  <c r="AA235" i="1"/>
  <c r="Z235" i="1"/>
  <c r="AB234" i="1"/>
  <c r="AA234" i="1"/>
  <c r="Z234" i="1"/>
  <c r="AB233" i="1"/>
  <c r="AA233" i="1"/>
  <c r="Z233" i="1"/>
  <c r="AB232" i="1"/>
  <c r="AA232" i="1"/>
  <c r="Z232" i="1"/>
  <c r="AB231" i="1"/>
  <c r="AA231" i="1"/>
  <c r="Z231" i="1"/>
  <c r="AB230" i="1"/>
  <c r="AA230" i="1"/>
  <c r="Z230" i="1"/>
  <c r="AB229" i="1"/>
  <c r="AA229" i="1"/>
  <c r="Z229" i="1"/>
  <c r="AB228" i="1"/>
  <c r="AA228" i="1"/>
  <c r="Z228" i="1"/>
  <c r="AB227" i="1"/>
  <c r="AA227" i="1"/>
  <c r="Z227" i="1"/>
  <c r="AB226" i="1"/>
  <c r="AA226" i="1"/>
  <c r="Z226" i="1"/>
  <c r="AB225" i="1"/>
  <c r="AA225" i="1"/>
  <c r="Z225" i="1"/>
  <c r="AB224" i="1"/>
  <c r="AA224" i="1"/>
  <c r="Z224" i="1"/>
  <c r="AB223" i="1"/>
  <c r="AA223" i="1"/>
  <c r="Z223" i="1"/>
  <c r="AB222" i="1"/>
  <c r="AA222" i="1"/>
  <c r="Z222" i="1"/>
  <c r="AB221" i="1"/>
  <c r="AA221" i="1"/>
  <c r="Z221" i="1"/>
  <c r="AB220" i="1"/>
  <c r="AA220" i="1"/>
  <c r="Z220" i="1"/>
  <c r="AB219" i="1"/>
  <c r="AA219" i="1"/>
  <c r="Z219" i="1"/>
  <c r="AB218" i="1"/>
  <c r="AA218" i="1"/>
  <c r="Z218" i="1"/>
  <c r="AB217" i="1"/>
  <c r="AA217" i="1"/>
  <c r="Z217" i="1"/>
  <c r="AB216" i="1"/>
  <c r="AA216" i="1"/>
  <c r="Z216" i="1"/>
  <c r="AB215" i="1"/>
  <c r="AA215" i="1"/>
  <c r="Z215" i="1"/>
  <c r="AB214" i="1"/>
  <c r="AA214" i="1"/>
  <c r="Z214" i="1"/>
  <c r="AB213" i="1"/>
  <c r="AA213" i="1"/>
  <c r="Z213" i="1"/>
  <c r="AB212" i="1"/>
  <c r="AA212" i="1"/>
  <c r="Z212" i="1"/>
  <c r="AB211" i="1"/>
  <c r="AA211" i="1"/>
  <c r="Z211" i="1"/>
  <c r="AB210" i="1"/>
  <c r="AA210" i="1"/>
  <c r="Z210" i="1"/>
  <c r="AB209" i="1"/>
  <c r="AA209" i="1"/>
  <c r="Z209" i="1"/>
  <c r="AB208" i="1"/>
  <c r="AA208" i="1"/>
  <c r="Z208" i="1"/>
  <c r="AB207" i="1"/>
  <c r="AA207" i="1"/>
  <c r="Z207" i="1"/>
  <c r="AB206" i="1"/>
  <c r="AA206" i="1"/>
  <c r="Z206" i="1"/>
  <c r="AB205" i="1"/>
  <c r="AA205" i="1"/>
  <c r="Z205" i="1"/>
  <c r="AB204" i="1"/>
  <c r="AA204" i="1"/>
  <c r="Z204" i="1"/>
  <c r="AB203" i="1"/>
  <c r="AA203" i="1"/>
  <c r="Z203" i="1"/>
  <c r="AB202" i="1"/>
  <c r="AA202" i="1"/>
  <c r="Z202" i="1"/>
  <c r="AB201" i="1"/>
  <c r="AA201" i="1"/>
  <c r="Z201" i="1"/>
  <c r="AB200" i="1"/>
  <c r="AA200" i="1"/>
  <c r="Z200" i="1"/>
  <c r="AB199" i="1"/>
  <c r="AA199" i="1"/>
  <c r="Z199" i="1"/>
  <c r="AB198" i="1"/>
  <c r="AA198" i="1"/>
  <c r="Z198" i="1"/>
  <c r="AB197" i="1"/>
  <c r="AA197" i="1"/>
  <c r="Z197" i="1"/>
  <c r="AB196" i="1"/>
  <c r="AA196" i="1"/>
  <c r="Z196" i="1"/>
  <c r="AB195" i="1"/>
  <c r="AA195" i="1"/>
  <c r="Z195" i="1"/>
  <c r="AB194" i="1"/>
  <c r="AA194" i="1"/>
  <c r="Z194" i="1"/>
  <c r="AB193" i="1"/>
  <c r="AA193" i="1"/>
  <c r="Z193" i="1"/>
  <c r="AB192" i="1"/>
  <c r="AA192" i="1"/>
  <c r="Z192" i="1"/>
  <c r="AB191" i="1"/>
  <c r="AA191" i="1"/>
  <c r="Z191" i="1"/>
  <c r="AB190" i="1"/>
  <c r="AA190" i="1"/>
  <c r="Z190" i="1"/>
  <c r="AB189" i="1"/>
  <c r="AA189" i="1"/>
  <c r="Z189" i="1"/>
  <c r="AB188" i="1"/>
  <c r="AA188" i="1"/>
  <c r="Z188" i="1"/>
  <c r="AB187" i="1"/>
  <c r="AA187" i="1"/>
  <c r="Z187" i="1"/>
  <c r="AB186" i="1"/>
  <c r="AA186" i="1"/>
  <c r="Z186" i="1"/>
  <c r="AB185" i="1"/>
  <c r="AA185" i="1"/>
  <c r="Z185" i="1"/>
  <c r="AB184" i="1"/>
  <c r="AA184" i="1"/>
  <c r="Z184" i="1"/>
  <c r="AB183" i="1"/>
  <c r="AA183" i="1"/>
  <c r="Z183" i="1"/>
  <c r="AB182" i="1"/>
  <c r="AA182" i="1"/>
  <c r="Z182" i="1"/>
  <c r="AB181" i="1"/>
  <c r="AA181" i="1"/>
  <c r="Z181" i="1"/>
  <c r="AB180" i="1"/>
  <c r="AA180" i="1"/>
  <c r="Z180" i="1"/>
  <c r="AB179" i="1"/>
  <c r="AA179" i="1"/>
  <c r="Z179" i="1"/>
  <c r="AB178" i="1"/>
  <c r="AA178" i="1"/>
  <c r="Z178" i="1"/>
  <c r="AB177" i="1"/>
  <c r="AA177" i="1"/>
  <c r="Z177" i="1"/>
  <c r="AB176" i="1"/>
  <c r="AA176" i="1"/>
  <c r="Z176" i="1"/>
  <c r="AB175" i="1"/>
  <c r="AA175" i="1"/>
  <c r="Z175" i="1"/>
  <c r="AB174" i="1"/>
  <c r="AA174" i="1"/>
  <c r="Z174" i="1"/>
  <c r="AB173" i="1"/>
  <c r="AA173" i="1"/>
  <c r="Z173" i="1"/>
  <c r="AB172" i="1"/>
  <c r="AA172" i="1"/>
  <c r="Z172" i="1"/>
  <c r="AB171" i="1"/>
  <c r="AA171" i="1"/>
  <c r="Z171" i="1"/>
  <c r="AB170" i="1"/>
  <c r="AA170" i="1"/>
  <c r="Z170" i="1"/>
  <c r="AB169" i="1"/>
  <c r="AA169" i="1"/>
  <c r="Z169" i="1"/>
  <c r="AB168" i="1"/>
  <c r="AA168" i="1"/>
  <c r="Z168" i="1"/>
  <c r="AB167" i="1"/>
  <c r="AA167" i="1"/>
  <c r="Z167" i="1"/>
  <c r="AB166" i="1"/>
  <c r="AA166" i="1"/>
  <c r="Z166" i="1"/>
  <c r="AB165" i="1"/>
  <c r="AA165" i="1"/>
  <c r="Z165" i="1"/>
  <c r="AB164" i="1"/>
  <c r="AA164" i="1"/>
  <c r="Z164" i="1"/>
  <c r="AB163" i="1"/>
  <c r="AA163" i="1"/>
  <c r="Z163" i="1"/>
  <c r="AB162" i="1"/>
  <c r="AA162" i="1"/>
  <c r="Z162" i="1"/>
  <c r="AB161" i="1"/>
  <c r="AA161" i="1"/>
  <c r="Z161" i="1"/>
  <c r="AB160" i="1"/>
  <c r="AA160" i="1"/>
  <c r="Z160" i="1"/>
  <c r="AB159" i="1"/>
  <c r="AA159" i="1"/>
  <c r="Z159" i="1"/>
  <c r="AB158" i="1"/>
  <c r="AA158" i="1"/>
  <c r="Z158" i="1"/>
  <c r="AB157" i="1"/>
  <c r="AA157" i="1"/>
  <c r="Z157" i="1"/>
  <c r="AB156" i="1"/>
  <c r="AA156" i="1"/>
  <c r="Z156" i="1"/>
  <c r="AB155" i="1"/>
  <c r="AA155" i="1"/>
  <c r="Z155" i="1"/>
  <c r="AB154" i="1"/>
  <c r="AA154" i="1"/>
  <c r="Z154" i="1"/>
  <c r="AB153" i="1"/>
  <c r="AA153" i="1"/>
  <c r="Z153" i="1"/>
  <c r="AB152" i="1"/>
  <c r="AA152" i="1"/>
  <c r="Z152" i="1"/>
  <c r="AB151" i="1"/>
  <c r="AA151" i="1"/>
  <c r="Z151" i="1"/>
  <c r="AB150" i="1"/>
  <c r="AA150" i="1"/>
  <c r="Z150" i="1"/>
  <c r="AB149" i="1"/>
  <c r="AA149" i="1"/>
  <c r="Z149" i="1"/>
  <c r="AB148" i="1"/>
  <c r="AA148" i="1"/>
  <c r="Z148" i="1"/>
  <c r="AB147" i="1"/>
  <c r="AA147" i="1"/>
  <c r="Z147" i="1"/>
  <c r="AB146" i="1"/>
  <c r="AA146" i="1"/>
  <c r="Z146" i="1"/>
  <c r="AB145" i="1"/>
  <c r="AA145" i="1"/>
  <c r="Z145" i="1"/>
  <c r="AB144" i="1"/>
  <c r="AA144" i="1"/>
  <c r="Z144" i="1"/>
  <c r="AB143" i="1"/>
  <c r="AA143" i="1"/>
  <c r="Z143" i="1"/>
  <c r="AB142" i="1"/>
  <c r="AA142" i="1"/>
  <c r="Z142" i="1"/>
  <c r="AB141" i="1"/>
  <c r="AA141" i="1"/>
  <c r="Z141" i="1"/>
  <c r="AB140" i="1"/>
  <c r="AA140" i="1"/>
  <c r="Z140" i="1"/>
  <c r="AB139" i="1"/>
  <c r="AA139" i="1"/>
  <c r="Z139" i="1"/>
  <c r="AB138" i="1"/>
  <c r="AA138" i="1"/>
  <c r="Z138" i="1"/>
  <c r="AB137" i="1"/>
  <c r="AA137" i="1"/>
  <c r="Z137" i="1"/>
  <c r="AB136" i="1"/>
  <c r="AA136" i="1"/>
  <c r="Z136" i="1"/>
  <c r="AB135" i="1"/>
  <c r="AA135" i="1"/>
  <c r="Z135" i="1"/>
  <c r="AB134" i="1"/>
  <c r="AA134" i="1"/>
  <c r="Z134" i="1"/>
  <c r="AB133" i="1"/>
  <c r="AA133" i="1"/>
  <c r="Z133" i="1"/>
  <c r="AB132" i="1"/>
  <c r="AA132" i="1"/>
  <c r="Z132" i="1"/>
  <c r="AB131" i="1"/>
  <c r="AA131" i="1"/>
  <c r="Z131" i="1"/>
  <c r="AB130" i="1"/>
  <c r="AA130" i="1"/>
  <c r="Z130" i="1"/>
  <c r="AB129" i="1"/>
  <c r="AA129" i="1"/>
  <c r="Z129" i="1"/>
  <c r="AB128" i="1"/>
  <c r="AA128" i="1"/>
  <c r="Z128" i="1"/>
  <c r="AB127" i="1"/>
  <c r="AA127" i="1"/>
  <c r="Z127" i="1"/>
  <c r="AB126" i="1"/>
  <c r="AA126" i="1"/>
  <c r="Z126" i="1"/>
  <c r="AB125" i="1"/>
  <c r="AA125" i="1"/>
  <c r="Z125" i="1"/>
  <c r="AB124" i="1"/>
  <c r="AA124" i="1"/>
  <c r="Z124" i="1"/>
  <c r="AB123" i="1"/>
  <c r="AA123" i="1"/>
  <c r="Z123" i="1"/>
  <c r="AB122" i="1"/>
  <c r="AA122" i="1"/>
  <c r="Z122" i="1"/>
  <c r="AB121" i="1"/>
  <c r="AA121" i="1"/>
  <c r="Z121" i="1"/>
  <c r="AB120" i="1"/>
  <c r="AA120" i="1"/>
  <c r="Z120" i="1"/>
  <c r="AB119" i="1"/>
  <c r="AA119" i="1"/>
  <c r="Z119" i="1"/>
  <c r="AB118" i="1"/>
  <c r="AA118" i="1"/>
  <c r="Z118" i="1"/>
  <c r="AB117" i="1"/>
  <c r="AA117" i="1"/>
  <c r="Z117" i="1"/>
  <c r="AB116" i="1"/>
  <c r="AA116" i="1"/>
  <c r="Z116" i="1"/>
  <c r="AB115" i="1"/>
  <c r="AA115" i="1"/>
  <c r="Z115" i="1"/>
  <c r="AB114" i="1"/>
  <c r="AA114" i="1"/>
  <c r="Z114" i="1"/>
  <c r="AB113" i="1"/>
  <c r="AA113" i="1"/>
  <c r="Z113" i="1"/>
  <c r="AB112" i="1"/>
  <c r="AA112" i="1"/>
  <c r="Z112" i="1"/>
  <c r="AB111" i="1"/>
  <c r="AA111" i="1"/>
  <c r="Z111" i="1"/>
  <c r="AB110" i="1"/>
  <c r="AA110" i="1"/>
  <c r="Z110" i="1"/>
  <c r="AB109" i="1"/>
  <c r="AA109" i="1"/>
  <c r="Z109" i="1"/>
  <c r="AB108" i="1"/>
  <c r="AA108" i="1"/>
  <c r="Z108" i="1"/>
  <c r="AB107" i="1"/>
  <c r="AA107" i="1"/>
  <c r="Z107" i="1"/>
  <c r="AB106" i="1"/>
  <c r="AA106" i="1"/>
  <c r="Z106" i="1"/>
  <c r="AB105" i="1"/>
  <c r="AA105" i="1"/>
  <c r="Z105" i="1"/>
  <c r="AB104" i="1"/>
  <c r="AA104" i="1"/>
  <c r="Z104" i="1"/>
  <c r="AB103" i="1"/>
  <c r="AA103" i="1"/>
  <c r="Z103" i="1"/>
  <c r="AB102" i="1"/>
  <c r="AA102" i="1"/>
  <c r="Z102" i="1"/>
  <c r="AB101" i="1"/>
  <c r="AA101" i="1"/>
  <c r="Z101" i="1"/>
  <c r="AB100" i="1"/>
  <c r="AA100" i="1"/>
  <c r="Z100" i="1"/>
  <c r="AB99" i="1"/>
  <c r="AA99" i="1"/>
  <c r="Z99" i="1"/>
  <c r="AB98" i="1"/>
  <c r="AA98" i="1"/>
  <c r="Z98" i="1"/>
  <c r="AB97" i="1"/>
  <c r="AA97" i="1"/>
  <c r="Z97" i="1"/>
  <c r="AB96" i="1"/>
  <c r="AA96" i="1"/>
  <c r="Z96" i="1"/>
  <c r="AB95" i="1"/>
  <c r="AA95" i="1"/>
  <c r="Z95" i="1"/>
  <c r="AB94" i="1"/>
  <c r="AA94" i="1"/>
  <c r="Z94" i="1"/>
  <c r="AB93" i="1"/>
  <c r="AA93" i="1"/>
  <c r="Z93" i="1"/>
  <c r="AB92" i="1"/>
  <c r="AA92" i="1"/>
  <c r="Z92" i="1"/>
  <c r="AB91" i="1"/>
  <c r="AA91" i="1"/>
  <c r="Z91" i="1"/>
  <c r="AB90" i="1"/>
  <c r="AA90" i="1"/>
  <c r="Z90" i="1"/>
  <c r="AB89" i="1"/>
  <c r="AA89" i="1"/>
  <c r="Z89" i="1"/>
  <c r="AB88" i="1"/>
  <c r="AA88" i="1"/>
  <c r="Z88" i="1"/>
  <c r="AB87" i="1"/>
  <c r="AA87" i="1"/>
  <c r="Z87" i="1"/>
  <c r="AB86" i="1"/>
  <c r="AA86" i="1"/>
  <c r="Z86" i="1"/>
  <c r="AB85" i="1"/>
  <c r="AA85" i="1"/>
  <c r="Z85" i="1"/>
  <c r="AB84" i="1"/>
  <c r="AA84" i="1"/>
  <c r="Z84" i="1"/>
  <c r="AB83" i="1"/>
  <c r="AA83" i="1"/>
  <c r="Z83" i="1"/>
  <c r="AB82" i="1"/>
  <c r="AA82" i="1"/>
  <c r="Z82" i="1"/>
  <c r="AB81" i="1"/>
  <c r="AA81" i="1"/>
  <c r="Z81" i="1"/>
  <c r="AB80" i="1"/>
  <c r="AA80" i="1"/>
  <c r="Z80" i="1"/>
  <c r="AB79" i="1"/>
  <c r="AA79" i="1"/>
  <c r="Z79" i="1"/>
  <c r="AB78" i="1"/>
  <c r="AA78" i="1"/>
  <c r="Z78" i="1"/>
  <c r="AB77" i="1"/>
  <c r="AA77" i="1"/>
  <c r="Z77" i="1"/>
  <c r="AB76" i="1"/>
  <c r="AA76" i="1"/>
  <c r="Z76" i="1"/>
  <c r="AB75" i="1"/>
  <c r="AA75" i="1"/>
  <c r="Z75" i="1"/>
  <c r="AB74" i="1"/>
  <c r="AA74" i="1"/>
  <c r="Z74" i="1"/>
  <c r="AB73" i="1"/>
  <c r="AA73" i="1"/>
  <c r="Z73" i="1"/>
  <c r="AB72" i="1"/>
  <c r="AA72" i="1"/>
  <c r="Z72" i="1"/>
  <c r="AB71" i="1"/>
  <c r="AA71" i="1"/>
  <c r="Z71" i="1"/>
  <c r="AB70" i="1"/>
  <c r="AA70" i="1"/>
  <c r="Z70" i="1"/>
  <c r="AB69" i="1"/>
  <c r="AA69" i="1"/>
  <c r="Z69" i="1"/>
  <c r="AB68" i="1"/>
  <c r="AA68" i="1"/>
  <c r="Z68" i="1"/>
  <c r="AB67" i="1"/>
  <c r="AA67" i="1"/>
  <c r="Z67" i="1"/>
  <c r="AB66" i="1"/>
  <c r="AA66" i="1"/>
  <c r="Z66" i="1"/>
  <c r="AB65" i="1"/>
  <c r="AA65" i="1"/>
  <c r="Z65" i="1"/>
  <c r="AB64" i="1"/>
  <c r="AA64" i="1"/>
  <c r="Z64" i="1"/>
  <c r="AB63" i="1"/>
  <c r="AA63" i="1"/>
  <c r="Z63" i="1"/>
  <c r="AB62" i="1"/>
  <c r="AA62" i="1"/>
  <c r="Z62" i="1"/>
  <c r="AB61" i="1"/>
  <c r="AA61" i="1"/>
  <c r="Z61" i="1"/>
  <c r="AB60" i="1"/>
  <c r="AA60" i="1"/>
  <c r="Z60" i="1"/>
  <c r="AB59" i="1"/>
  <c r="AA59" i="1"/>
  <c r="Z59" i="1"/>
  <c r="AB58" i="1"/>
  <c r="AA58" i="1"/>
  <c r="Z58" i="1"/>
  <c r="AB57" i="1"/>
  <c r="AA57" i="1"/>
  <c r="Z57" i="1"/>
  <c r="AB56" i="1"/>
  <c r="AA56" i="1"/>
  <c r="Z56" i="1"/>
  <c r="AB55" i="1"/>
  <c r="AA55" i="1"/>
  <c r="Z55" i="1"/>
  <c r="AB54" i="1"/>
  <c r="AA54" i="1"/>
  <c r="Z54" i="1"/>
  <c r="AB53" i="1"/>
  <c r="AA53" i="1"/>
  <c r="Z53" i="1"/>
  <c r="AB52" i="1"/>
  <c r="AA52" i="1"/>
  <c r="Z52" i="1"/>
  <c r="AB51" i="1"/>
  <c r="AA51" i="1"/>
  <c r="Z51" i="1"/>
  <c r="AB50" i="1"/>
  <c r="AA50" i="1"/>
  <c r="Z50" i="1"/>
  <c r="AB49" i="1"/>
  <c r="AA49" i="1"/>
  <c r="Z49" i="1"/>
  <c r="AB48" i="1"/>
  <c r="AA48" i="1"/>
  <c r="Z48" i="1"/>
  <c r="AB47" i="1"/>
  <c r="AA47" i="1"/>
  <c r="Z47" i="1"/>
  <c r="AB46" i="1"/>
  <c r="AA46" i="1"/>
  <c r="Z46" i="1"/>
  <c r="AB45" i="1"/>
  <c r="AA45" i="1"/>
  <c r="Z45" i="1"/>
  <c r="AB44" i="1"/>
  <c r="AA44" i="1"/>
  <c r="Z44" i="1"/>
  <c r="AB43" i="1"/>
  <c r="AA43" i="1"/>
  <c r="Z43" i="1"/>
  <c r="AB42" i="1"/>
  <c r="AA42" i="1"/>
  <c r="Z42" i="1"/>
  <c r="AB41" i="1"/>
  <c r="AA41" i="1"/>
  <c r="Z41" i="1"/>
  <c r="AB40" i="1"/>
  <c r="AA40" i="1"/>
  <c r="Z40" i="1"/>
  <c r="AB39" i="1"/>
  <c r="AA39" i="1"/>
  <c r="Z39" i="1"/>
  <c r="AB38" i="1"/>
  <c r="AA38" i="1"/>
  <c r="Z38" i="1"/>
  <c r="AB37" i="1"/>
  <c r="AA37" i="1"/>
  <c r="Z37" i="1"/>
  <c r="AB36" i="1"/>
  <c r="AA36" i="1"/>
  <c r="Z36" i="1"/>
  <c r="AB35" i="1"/>
  <c r="AA35" i="1"/>
  <c r="Z35" i="1"/>
  <c r="AB34" i="1"/>
  <c r="AA34" i="1"/>
  <c r="Z34" i="1"/>
  <c r="AB33" i="1"/>
  <c r="AA33" i="1"/>
  <c r="Z33" i="1"/>
  <c r="AB32" i="1"/>
  <c r="AA32" i="1"/>
  <c r="Z32" i="1"/>
  <c r="AB31" i="1"/>
  <c r="AA31" i="1"/>
  <c r="Z31" i="1"/>
  <c r="AB30" i="1"/>
  <c r="AA30" i="1"/>
  <c r="Z30" i="1"/>
  <c r="AB29" i="1"/>
  <c r="AA29" i="1"/>
  <c r="Z29" i="1"/>
  <c r="AB28" i="1"/>
  <c r="AA28" i="1"/>
  <c r="Z28" i="1"/>
  <c r="AB27" i="1"/>
  <c r="AA27" i="1"/>
  <c r="Z27" i="1"/>
  <c r="AB26" i="1"/>
  <c r="AA26" i="1"/>
  <c r="Z26" i="1"/>
  <c r="AB25" i="1"/>
  <c r="AA25" i="1"/>
  <c r="Z25" i="1"/>
  <c r="AB24" i="1"/>
  <c r="AA24" i="1"/>
  <c r="Z24" i="1"/>
  <c r="AB23" i="1"/>
  <c r="AA23" i="1"/>
  <c r="Z23" i="1"/>
  <c r="AB22" i="1"/>
  <c r="AA22" i="1"/>
  <c r="Z22" i="1"/>
  <c r="AB21" i="1"/>
  <c r="AA21" i="1"/>
  <c r="Z21" i="1"/>
  <c r="AB20" i="1"/>
  <c r="AA20" i="1"/>
  <c r="Z20" i="1"/>
  <c r="AB19" i="1"/>
  <c r="AA19" i="1"/>
  <c r="Z19" i="1"/>
  <c r="AB18" i="1"/>
  <c r="AA18" i="1"/>
  <c r="Z18" i="1"/>
  <c r="AB17" i="1"/>
  <c r="AA17" i="1"/>
  <c r="Z17" i="1"/>
  <c r="AB16" i="1"/>
  <c r="AA16" i="1"/>
  <c r="Z16" i="1"/>
  <c r="AB15" i="1"/>
  <c r="AA15" i="1"/>
  <c r="Z15" i="1"/>
  <c r="AB14" i="1"/>
  <c r="AA14" i="1"/>
  <c r="Z14" i="1"/>
  <c r="AB13" i="1"/>
  <c r="AA13" i="1"/>
  <c r="Z13" i="1"/>
  <c r="AB12" i="1"/>
  <c r="AA12" i="1"/>
  <c r="Z12" i="1"/>
  <c r="AB11" i="1"/>
  <c r="AA11" i="1"/>
  <c r="Z11" i="1"/>
  <c r="AB10" i="1"/>
  <c r="AA10" i="1"/>
  <c r="Z10" i="1"/>
  <c r="AB9" i="1"/>
  <c r="AA9" i="1"/>
  <c r="Z9" i="1"/>
  <c r="AB8" i="1"/>
  <c r="AA8" i="1"/>
  <c r="Z8" i="1"/>
  <c r="AB7" i="1"/>
  <c r="AA7" i="1"/>
  <c r="Z7" i="1"/>
  <c r="AB6" i="1"/>
  <c r="AA6" i="1"/>
  <c r="Z6" i="1"/>
  <c r="AB5" i="1"/>
  <c r="AA5" i="1"/>
  <c r="Z5" i="1"/>
  <c r="B5" i="1"/>
  <c r="L3" i="1"/>
  <c r="G3" i="1"/>
  <c r="B6" i="1" l="1"/>
  <c r="A12" i="2" l="1"/>
  <c r="B7" i="1"/>
  <c r="A13" i="2" l="1"/>
  <c r="B8" i="1"/>
  <c r="A14" i="2" l="1"/>
  <c r="B9" i="1"/>
  <c r="A15" i="2" l="1"/>
  <c r="B10" i="1"/>
  <c r="B11" i="1" l="1"/>
  <c r="A16" i="2"/>
  <c r="B12" i="1"/>
  <c r="A17" i="2" l="1"/>
  <c r="B13" i="1"/>
  <c r="A18" i="2" l="1"/>
  <c r="B14" i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B752" i="1" s="1"/>
  <c r="B753" i="1" s="1"/>
  <c r="B754" i="1" s="1"/>
  <c r="B755" i="1" s="1"/>
  <c r="B756" i="1" s="1"/>
  <c r="B757" i="1" s="1"/>
  <c r="B758" i="1" s="1"/>
  <c r="B759" i="1" s="1"/>
  <c r="B760" i="1" s="1"/>
  <c r="B761" i="1" s="1"/>
  <c r="B762" i="1" s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B781" i="1" s="1"/>
  <c r="B782" i="1" s="1"/>
  <c r="B783" i="1" s="1"/>
  <c r="B784" i="1" s="1"/>
  <c r="B785" i="1" s="1"/>
  <c r="B786" i="1" s="1"/>
  <c r="B787" i="1" s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B802" i="1" s="1"/>
  <c r="B803" i="1" s="1"/>
  <c r="B804" i="1" s="1"/>
  <c r="B805" i="1" s="1"/>
  <c r="B806" i="1" s="1"/>
  <c r="B807" i="1" s="1"/>
  <c r="B808" i="1" s="1"/>
  <c r="B809" i="1" s="1"/>
  <c r="B810" i="1" s="1"/>
  <c r="B811" i="1" s="1"/>
  <c r="B812" i="1" s="1"/>
  <c r="B813" i="1" s="1"/>
  <c r="B814" i="1" s="1"/>
  <c r="B815" i="1" s="1"/>
  <c r="B816" i="1" s="1"/>
  <c r="B817" i="1" s="1"/>
  <c r="B818" i="1" s="1"/>
  <c r="B819" i="1" s="1"/>
  <c r="B820" i="1" s="1"/>
  <c r="B821" i="1" s="1"/>
  <c r="B822" i="1" s="1"/>
  <c r="B823" i="1" s="1"/>
  <c r="B824" i="1" s="1"/>
  <c r="B825" i="1" s="1"/>
  <c r="B826" i="1" s="1"/>
  <c r="B827" i="1" s="1"/>
  <c r="B828" i="1" s="1"/>
  <c r="B829" i="1" s="1"/>
  <c r="B830" i="1" s="1"/>
  <c r="B831" i="1" s="1"/>
  <c r="B832" i="1" s="1"/>
  <c r="B833" i="1" s="1"/>
  <c r="B834" i="1" s="1"/>
  <c r="B835" i="1" s="1"/>
  <c r="B836" i="1" s="1"/>
  <c r="B837" i="1" s="1"/>
  <c r="B838" i="1" s="1"/>
  <c r="B839" i="1" s="1"/>
  <c r="B840" i="1" s="1"/>
  <c r="B841" i="1" s="1"/>
  <c r="B842" i="1" s="1"/>
  <c r="B843" i="1" s="1"/>
  <c r="B844" i="1" s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857" i="1" s="1"/>
  <c r="B858" i="1" s="1"/>
  <c r="B859" i="1" s="1"/>
  <c r="B860" i="1" s="1"/>
  <c r="B861" i="1" s="1"/>
  <c r="B862" i="1" s="1"/>
  <c r="B863" i="1" s="1"/>
  <c r="B864" i="1" s="1"/>
  <c r="B865" i="1" s="1"/>
  <c r="B866" i="1" s="1"/>
  <c r="B867" i="1" s="1"/>
  <c r="B868" i="1" s="1"/>
  <c r="B869" i="1" s="1"/>
  <c r="B870" i="1" s="1"/>
  <c r="B871" i="1" s="1"/>
  <c r="B872" i="1" s="1"/>
  <c r="B873" i="1" s="1"/>
  <c r="B874" i="1" s="1"/>
  <c r="B875" i="1" s="1"/>
  <c r="B876" i="1" s="1"/>
  <c r="B877" i="1" s="1"/>
  <c r="B878" i="1" s="1"/>
  <c r="B879" i="1" s="1"/>
  <c r="B880" i="1" s="1"/>
  <c r="B881" i="1" s="1"/>
  <c r="B882" i="1" s="1"/>
  <c r="B883" i="1" s="1"/>
  <c r="B884" i="1" s="1"/>
  <c r="B885" i="1" s="1"/>
  <c r="B886" i="1" s="1"/>
  <c r="B887" i="1" s="1"/>
  <c r="B888" i="1" s="1"/>
  <c r="B889" i="1" s="1"/>
  <c r="B890" i="1" s="1"/>
  <c r="B891" i="1" s="1"/>
  <c r="B892" i="1" s="1"/>
  <c r="B893" i="1" s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B904" i="1" s="1"/>
  <c r="B905" i="1" s="1"/>
  <c r="B906" i="1" s="1"/>
  <c r="B907" i="1" s="1"/>
  <c r="B908" i="1" s="1"/>
  <c r="B909" i="1" s="1"/>
  <c r="B910" i="1" s="1"/>
  <c r="B911" i="1" s="1"/>
  <c r="B912" i="1" s="1"/>
  <c r="B913" i="1" s="1"/>
  <c r="B914" i="1" s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B926" i="1" s="1"/>
  <c r="B927" i="1" s="1"/>
  <c r="B928" i="1" s="1"/>
  <c r="B929" i="1" s="1"/>
  <c r="B930" i="1" s="1"/>
  <c r="B931" i="1" s="1"/>
  <c r="B932" i="1" s="1"/>
  <c r="B933" i="1" s="1"/>
  <c r="B934" i="1" s="1"/>
  <c r="B935" i="1" s="1"/>
  <c r="B936" i="1" s="1"/>
  <c r="B937" i="1" s="1"/>
  <c r="B938" i="1" s="1"/>
  <c r="B939" i="1" s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B956" i="1" s="1"/>
  <c r="B957" i="1" s="1"/>
  <c r="B958" i="1" s="1"/>
  <c r="B959" i="1" s="1"/>
  <c r="B960" i="1" s="1"/>
  <c r="B961" i="1" s="1"/>
  <c r="B962" i="1" s="1"/>
  <c r="B963" i="1" s="1"/>
  <c r="B964" i="1" s="1"/>
  <c r="B965" i="1" s="1"/>
  <c r="B966" i="1" s="1"/>
  <c r="B967" i="1" s="1"/>
  <c r="B968" i="1" s="1"/>
  <c r="B969" i="1" s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B986" i="1" s="1"/>
  <c r="B987" i="1" s="1"/>
  <c r="B988" i="1" s="1"/>
  <c r="B989" i="1" s="1"/>
  <c r="B990" i="1" s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A19" i="2" l="1"/>
  <c r="A20" i="2" l="1"/>
  <c r="A21" i="2" l="1"/>
  <c r="A22" i="2" l="1"/>
  <c r="A23" i="2" l="1"/>
  <c r="A24" i="2" l="1"/>
  <c r="A25" i="2" l="1"/>
  <c r="A26" i="2" l="1"/>
  <c r="A27" i="2" l="1"/>
  <c r="A28" i="2" l="1"/>
  <c r="A29" i="2" l="1"/>
  <c r="A30" i="2" l="1"/>
  <c r="A31" i="2" l="1"/>
  <c r="A32" i="2" l="1"/>
  <c r="A33" i="2" l="1"/>
  <c r="A34" i="2" l="1"/>
  <c r="A35" i="2" l="1"/>
  <c r="A36" i="2" l="1"/>
  <c r="A37" i="2" l="1"/>
  <c r="A38" i="2" l="1"/>
  <c r="A39" i="2" l="1"/>
  <c r="A40" i="2" l="1"/>
  <c r="A41" i="2" l="1"/>
  <c r="A42" i="2" l="1"/>
  <c r="A43" i="2" l="1"/>
  <c r="C7" i="2"/>
</calcChain>
</file>

<file path=xl/sharedStrings.xml><?xml version="1.0" encoding="utf-8"?>
<sst xmlns="http://schemas.openxmlformats.org/spreadsheetml/2006/main" count="7802" uniqueCount="3167">
  <si>
    <t>قائمة التلاميذ -- حالة أول أكتوبر</t>
  </si>
  <si>
    <t>البحث عن إسم</t>
  </si>
  <si>
    <t>عـــــدد التلاميـــــذ</t>
  </si>
  <si>
    <t>رقم التسجيل</t>
  </si>
  <si>
    <t>الرقم التسلسلي</t>
  </si>
  <si>
    <t xml:space="preserve">الإسم </t>
  </si>
  <si>
    <t>اللقب</t>
  </si>
  <si>
    <t>السنة</t>
  </si>
  <si>
    <t>الشعبة</t>
  </si>
  <si>
    <t>القسم</t>
  </si>
  <si>
    <t>القسم مختصر</t>
  </si>
  <si>
    <t>تاريخ الميلاد</t>
  </si>
  <si>
    <t>مكان الميلاد</t>
  </si>
  <si>
    <t>الجنس</t>
  </si>
  <si>
    <t>إسم الأب</t>
  </si>
  <si>
    <t>العنوان</t>
  </si>
  <si>
    <t>أول يوم غياب</t>
  </si>
  <si>
    <t>إشعار1</t>
  </si>
  <si>
    <t>رقمــه</t>
  </si>
  <si>
    <t>إشعار2</t>
  </si>
  <si>
    <t>إعـــــذار</t>
  </si>
  <si>
    <t>رقمـــه</t>
  </si>
  <si>
    <t>الشطـــب</t>
  </si>
  <si>
    <t>حركة التلاميذ</t>
  </si>
  <si>
    <t>تاريخ الدخول</t>
  </si>
  <si>
    <t>تاريخ الحروج</t>
  </si>
  <si>
    <t>أ</t>
  </si>
  <si>
    <t>أولى</t>
  </si>
  <si>
    <t>جدع مشترك آداب</t>
  </si>
  <si>
    <t>1آف1</t>
  </si>
  <si>
    <t>12/2/2000</t>
  </si>
  <si>
    <t>البياضة</t>
  </si>
  <si>
    <t>ذ</t>
  </si>
  <si>
    <t>محمد علي1</t>
  </si>
  <si>
    <t>حي الإزدهار - البياضة</t>
  </si>
  <si>
    <t>دخـــول</t>
  </si>
  <si>
    <t>12/2/2001</t>
  </si>
  <si>
    <t>محمد علي2</t>
  </si>
  <si>
    <t>حي السلام -البياضة</t>
  </si>
  <si>
    <t>خـــروج</t>
  </si>
  <si>
    <t>12/2/2002</t>
  </si>
  <si>
    <t>محمد علي3</t>
  </si>
  <si>
    <t>12/2/2003</t>
  </si>
  <si>
    <t>محمد علي4</t>
  </si>
  <si>
    <t>12/2/2004</t>
  </si>
  <si>
    <t>محمد علي5</t>
  </si>
  <si>
    <t>12/2/2005</t>
  </si>
  <si>
    <t>محمد علي6</t>
  </si>
  <si>
    <t>12/2/2006</t>
  </si>
  <si>
    <t>محمد علي7</t>
  </si>
  <si>
    <t>12/2/2007</t>
  </si>
  <si>
    <t>محمد علي8</t>
  </si>
  <si>
    <t>12/2/2008</t>
  </si>
  <si>
    <t>محمد علي9</t>
  </si>
  <si>
    <t>12/2/2009</t>
  </si>
  <si>
    <t>محمد علي10</t>
  </si>
  <si>
    <t>12/2/2010</t>
  </si>
  <si>
    <t>محمد علي11</t>
  </si>
  <si>
    <t>12/2/2011</t>
  </si>
  <si>
    <t>محمد علي12</t>
  </si>
  <si>
    <t>12/2/2012</t>
  </si>
  <si>
    <t>محمد علي13</t>
  </si>
  <si>
    <t>12/2/2013</t>
  </si>
  <si>
    <t>محمد علي14</t>
  </si>
  <si>
    <t>12/2/2014</t>
  </si>
  <si>
    <t>محمد علي15</t>
  </si>
  <si>
    <t>12/2/2015</t>
  </si>
  <si>
    <t>محمد علي16</t>
  </si>
  <si>
    <t>12/2/2016</t>
  </si>
  <si>
    <t>محمد علي17</t>
  </si>
  <si>
    <t>12/2/2017</t>
  </si>
  <si>
    <t>محمد علي18</t>
  </si>
  <si>
    <t>12/2/2018</t>
  </si>
  <si>
    <t>محمد علي19</t>
  </si>
  <si>
    <t>12/2/2019</t>
  </si>
  <si>
    <t>محمد علي20</t>
  </si>
  <si>
    <t>12/2/2020</t>
  </si>
  <si>
    <t>محمد علي21</t>
  </si>
  <si>
    <t>12/2/2021</t>
  </si>
  <si>
    <t>محمد علي22</t>
  </si>
  <si>
    <t>12/2/2022</t>
  </si>
  <si>
    <t>الوادي</t>
  </si>
  <si>
    <t>محمد علي23</t>
  </si>
  <si>
    <t>12/2/2023</t>
  </si>
  <si>
    <t>محمد علي24</t>
  </si>
  <si>
    <t>12/2/2024</t>
  </si>
  <si>
    <t>محمد علي25</t>
  </si>
  <si>
    <t>12/2/2025</t>
  </si>
  <si>
    <t>محمد علي26</t>
  </si>
  <si>
    <t>12/2/2026</t>
  </si>
  <si>
    <t>محمد علي27</t>
  </si>
  <si>
    <t>12/2/2027</t>
  </si>
  <si>
    <t>محمد علي28</t>
  </si>
  <si>
    <t>12/2/2028</t>
  </si>
  <si>
    <t>محمد علي29</t>
  </si>
  <si>
    <t>1آف2</t>
  </si>
  <si>
    <t>12/2/2029</t>
  </si>
  <si>
    <t>محمد علي30</t>
  </si>
  <si>
    <t>12/2/2030</t>
  </si>
  <si>
    <t>محمد علي31</t>
  </si>
  <si>
    <t>12/2/2031</t>
  </si>
  <si>
    <t>محمد علي32</t>
  </si>
  <si>
    <t>12/2/2032</t>
  </si>
  <si>
    <t>محمد علي33</t>
  </si>
  <si>
    <t>12/2/2033</t>
  </si>
  <si>
    <t>محمد علي34</t>
  </si>
  <si>
    <t>12/2/2034</t>
  </si>
  <si>
    <t>محمد علي35</t>
  </si>
  <si>
    <t>12/2/2035</t>
  </si>
  <si>
    <t>الرقيبة</t>
  </si>
  <si>
    <t>محمد علي36</t>
  </si>
  <si>
    <t>12/2/2036</t>
  </si>
  <si>
    <t>محمد علي37</t>
  </si>
  <si>
    <t>12/2/2037</t>
  </si>
  <si>
    <t>محمد علي38</t>
  </si>
  <si>
    <t>12/2/2038</t>
  </si>
  <si>
    <t>محمد علي39</t>
  </si>
  <si>
    <t>12/2/2039</t>
  </si>
  <si>
    <t>محمد علي40</t>
  </si>
  <si>
    <t>12/2/2040</t>
  </si>
  <si>
    <t>محمد علي41</t>
  </si>
  <si>
    <t>12/2/2041</t>
  </si>
  <si>
    <t>محمد علي42</t>
  </si>
  <si>
    <t>12/2/2042</t>
  </si>
  <si>
    <t>محمد علي43</t>
  </si>
  <si>
    <t>12/2/2043</t>
  </si>
  <si>
    <t>محمد علي44</t>
  </si>
  <si>
    <t>12/2/2044</t>
  </si>
  <si>
    <t>محمد علي45</t>
  </si>
  <si>
    <t>12/2/2045</t>
  </si>
  <si>
    <t>محمد علي46</t>
  </si>
  <si>
    <t>12/2/2046</t>
  </si>
  <si>
    <t>محمد علي47</t>
  </si>
  <si>
    <t>12/2/2047</t>
  </si>
  <si>
    <t>محمد علي48</t>
  </si>
  <si>
    <t>12/2/2048</t>
  </si>
  <si>
    <t>محمد علي49</t>
  </si>
  <si>
    <t>12/2/2049</t>
  </si>
  <si>
    <t>محمد علي50</t>
  </si>
  <si>
    <t>12/2/2050</t>
  </si>
  <si>
    <t>محمد علي51</t>
  </si>
  <si>
    <t>12/2/2051</t>
  </si>
  <si>
    <t>محمد علي52</t>
  </si>
  <si>
    <t>12/2/2052</t>
  </si>
  <si>
    <t>محمد علي53</t>
  </si>
  <si>
    <t>12/2/2053</t>
  </si>
  <si>
    <t>محمد علي54</t>
  </si>
  <si>
    <t>12/2/2054</t>
  </si>
  <si>
    <t>محمد علي55</t>
  </si>
  <si>
    <t>12/2/2055</t>
  </si>
  <si>
    <t>محمد علي56</t>
  </si>
  <si>
    <t>جذع مشترك علوم وتكنولوجيا</t>
  </si>
  <si>
    <t>1ع1</t>
  </si>
  <si>
    <t>12/2/2056</t>
  </si>
  <si>
    <t>محمد علي57</t>
  </si>
  <si>
    <t>12/2/2057</t>
  </si>
  <si>
    <t>محمد علي58</t>
  </si>
  <si>
    <t>12/2/2058</t>
  </si>
  <si>
    <t>محمد علي59</t>
  </si>
  <si>
    <t>12/2/2059</t>
  </si>
  <si>
    <t>محمد علي60</t>
  </si>
  <si>
    <t>12/2/2060</t>
  </si>
  <si>
    <t>محمد علي61</t>
  </si>
  <si>
    <t>12/2/2061</t>
  </si>
  <si>
    <t>محمد علي62</t>
  </si>
  <si>
    <t>12/2/2062</t>
  </si>
  <si>
    <t>محمد علي63</t>
  </si>
  <si>
    <t>12/2/2063</t>
  </si>
  <si>
    <t>محمد علي64</t>
  </si>
  <si>
    <t>12/2/2064</t>
  </si>
  <si>
    <t>محمد علي65</t>
  </si>
  <si>
    <t>12/2/2065</t>
  </si>
  <si>
    <t>محمد علي66</t>
  </si>
  <si>
    <t>12/2/2066</t>
  </si>
  <si>
    <t>محمد علي67</t>
  </si>
  <si>
    <t>12/2/2067</t>
  </si>
  <si>
    <t>محمد علي68</t>
  </si>
  <si>
    <t>12/2/2068</t>
  </si>
  <si>
    <t>محمد علي69</t>
  </si>
  <si>
    <t>12/2/2069</t>
  </si>
  <si>
    <t>محمد علي70</t>
  </si>
  <si>
    <t>12/2/2070</t>
  </si>
  <si>
    <t>محمد علي71</t>
  </si>
  <si>
    <t>12/2/2071</t>
  </si>
  <si>
    <t>محمد علي72</t>
  </si>
  <si>
    <t>12/2/2072</t>
  </si>
  <si>
    <t>محمد علي73</t>
  </si>
  <si>
    <t>12/2/2073</t>
  </si>
  <si>
    <t>محمد علي74</t>
  </si>
  <si>
    <t>12/2/2074</t>
  </si>
  <si>
    <t>محمد علي75</t>
  </si>
  <si>
    <t>12/2/2075</t>
  </si>
  <si>
    <t>محمد علي76</t>
  </si>
  <si>
    <t>12/2/2076</t>
  </si>
  <si>
    <t>محمد علي77</t>
  </si>
  <si>
    <t>12/2/2077</t>
  </si>
  <si>
    <t>محمد علي78</t>
  </si>
  <si>
    <t>12/2/2078</t>
  </si>
  <si>
    <t>محمد علي79</t>
  </si>
  <si>
    <t>12/2/2079</t>
  </si>
  <si>
    <t>محمد علي80</t>
  </si>
  <si>
    <t>12/2/2080</t>
  </si>
  <si>
    <t>محمد علي81</t>
  </si>
  <si>
    <t>12/2/2081</t>
  </si>
  <si>
    <t>محمد علي82</t>
  </si>
  <si>
    <t>12/2/2082</t>
  </si>
  <si>
    <t>محمد علي83</t>
  </si>
  <si>
    <t>12/2/2083</t>
  </si>
  <si>
    <t>محمد علي84</t>
  </si>
  <si>
    <t>12/2/2084</t>
  </si>
  <si>
    <t>محمد علي85</t>
  </si>
  <si>
    <t>12/2/2085</t>
  </si>
  <si>
    <t>محمد علي86</t>
  </si>
  <si>
    <t>12/2/2086</t>
  </si>
  <si>
    <t>محمد علي87</t>
  </si>
  <si>
    <t>12/2/2087</t>
  </si>
  <si>
    <t>محمد علي88</t>
  </si>
  <si>
    <t>12/2/2088</t>
  </si>
  <si>
    <t>محمد علي89</t>
  </si>
  <si>
    <t>12/2/2089</t>
  </si>
  <si>
    <t>محمد علي90</t>
  </si>
  <si>
    <t>12/2/2090</t>
  </si>
  <si>
    <t>محمد علي91</t>
  </si>
  <si>
    <t>12/2/2091</t>
  </si>
  <si>
    <t>محمد علي92</t>
  </si>
  <si>
    <t>12/2/2092</t>
  </si>
  <si>
    <t>محمد علي93</t>
  </si>
  <si>
    <t>12/2/2093</t>
  </si>
  <si>
    <t>محمد علي94</t>
  </si>
  <si>
    <t>12/2/2094</t>
  </si>
  <si>
    <t>محمد علي95</t>
  </si>
  <si>
    <t>1ع2</t>
  </si>
  <si>
    <t>12/2/2095</t>
  </si>
  <si>
    <t>محمد علي96</t>
  </si>
  <si>
    <t>12/2/2096</t>
  </si>
  <si>
    <t>محمد علي97</t>
  </si>
  <si>
    <t>12/2/2097</t>
  </si>
  <si>
    <t>محمد علي98</t>
  </si>
  <si>
    <t>12/2/2098</t>
  </si>
  <si>
    <t>محمد علي99</t>
  </si>
  <si>
    <t>12/2/2099</t>
  </si>
  <si>
    <t>محمد علي100</t>
  </si>
  <si>
    <t>12/2/2100</t>
  </si>
  <si>
    <t>محمد علي101</t>
  </si>
  <si>
    <t>12/2/2101</t>
  </si>
  <si>
    <t>محمد علي102</t>
  </si>
  <si>
    <t>12/2/2102</t>
  </si>
  <si>
    <t>محمد علي103</t>
  </si>
  <si>
    <t>12/2/2103</t>
  </si>
  <si>
    <t>محمد علي104</t>
  </si>
  <si>
    <t>12/2/2104</t>
  </si>
  <si>
    <t>محمد علي105</t>
  </si>
  <si>
    <t>12/2/2105</t>
  </si>
  <si>
    <t>محمد علي106</t>
  </si>
  <si>
    <t>12/2/2106</t>
  </si>
  <si>
    <t>محمد علي107</t>
  </si>
  <si>
    <t>12/2/2107</t>
  </si>
  <si>
    <t>محمد علي108</t>
  </si>
  <si>
    <t>12/2/2108</t>
  </si>
  <si>
    <t>محمد علي109</t>
  </si>
  <si>
    <t>12/2/2109</t>
  </si>
  <si>
    <t>محمد علي110</t>
  </si>
  <si>
    <t>12/2/2110</t>
  </si>
  <si>
    <t>محمد علي111</t>
  </si>
  <si>
    <t>12/2/2111</t>
  </si>
  <si>
    <t>محمد علي112</t>
  </si>
  <si>
    <t>12/2/2112</t>
  </si>
  <si>
    <t>محمد علي113</t>
  </si>
  <si>
    <t>12/2/2113</t>
  </si>
  <si>
    <t>محمد علي114</t>
  </si>
  <si>
    <t>12/2/2114</t>
  </si>
  <si>
    <t>محمد علي115</t>
  </si>
  <si>
    <t>12/2/2115</t>
  </si>
  <si>
    <t>محمد علي116</t>
  </si>
  <si>
    <t>12/2/2116</t>
  </si>
  <si>
    <t>محمد علي117</t>
  </si>
  <si>
    <t>12/2/2117</t>
  </si>
  <si>
    <t>محمد علي118</t>
  </si>
  <si>
    <t>12/2/2118</t>
  </si>
  <si>
    <t>محمد علي119</t>
  </si>
  <si>
    <t>12/2/2119</t>
  </si>
  <si>
    <t>محمد علي120</t>
  </si>
  <si>
    <t>12/2/2120</t>
  </si>
  <si>
    <t>محمد علي121</t>
  </si>
  <si>
    <t>12/2/2121</t>
  </si>
  <si>
    <t>محمد علي122</t>
  </si>
  <si>
    <t>12/2/2122</t>
  </si>
  <si>
    <t>محمد علي123</t>
  </si>
  <si>
    <t>12/2/2123</t>
  </si>
  <si>
    <t>محمد علي124</t>
  </si>
  <si>
    <t>12/2/2124</t>
  </si>
  <si>
    <t>محمد علي125</t>
  </si>
  <si>
    <t>12/2/2125</t>
  </si>
  <si>
    <t>محمد علي126</t>
  </si>
  <si>
    <t>12/2/2126</t>
  </si>
  <si>
    <t>محمد علي127</t>
  </si>
  <si>
    <t>12/2/2127</t>
  </si>
  <si>
    <t>محمد علي128</t>
  </si>
  <si>
    <t>12/2/2128</t>
  </si>
  <si>
    <t>محمد علي129</t>
  </si>
  <si>
    <t>12/2/2129</t>
  </si>
  <si>
    <t>محمد علي130</t>
  </si>
  <si>
    <t>12/2/2130</t>
  </si>
  <si>
    <t>محمد علي131</t>
  </si>
  <si>
    <t>12/2/2131</t>
  </si>
  <si>
    <t>محمد علي132</t>
  </si>
  <si>
    <t>12/2/2132</t>
  </si>
  <si>
    <t>محمد علي133</t>
  </si>
  <si>
    <t>12/2/2133</t>
  </si>
  <si>
    <t>محمد علي134</t>
  </si>
  <si>
    <t>12/2/2134</t>
  </si>
  <si>
    <t>محمد علي135</t>
  </si>
  <si>
    <t>12/2/2135</t>
  </si>
  <si>
    <t>محمد علي136</t>
  </si>
  <si>
    <t>1ع3</t>
  </si>
  <si>
    <t>12/2/2136</t>
  </si>
  <si>
    <t>محمد علي137</t>
  </si>
  <si>
    <t>12/2/2137</t>
  </si>
  <si>
    <t>محمد علي138</t>
  </si>
  <si>
    <t>12/2/2138</t>
  </si>
  <si>
    <t>محمد علي139</t>
  </si>
  <si>
    <t>12/2/2139</t>
  </si>
  <si>
    <t>محمد علي140</t>
  </si>
  <si>
    <t>12/2/2140</t>
  </si>
  <si>
    <t>محمد علي141</t>
  </si>
  <si>
    <t>12/2/2141</t>
  </si>
  <si>
    <t>محمد علي142</t>
  </si>
  <si>
    <t>12/2/2142</t>
  </si>
  <si>
    <t>محمد علي143</t>
  </si>
  <si>
    <t>12/2/2143</t>
  </si>
  <si>
    <t>محمد علي144</t>
  </si>
  <si>
    <t>12/2/2144</t>
  </si>
  <si>
    <t>محمد علي145</t>
  </si>
  <si>
    <t>12/2/2145</t>
  </si>
  <si>
    <t>محمد علي146</t>
  </si>
  <si>
    <t>12/2/2146</t>
  </si>
  <si>
    <t>محمد علي147</t>
  </si>
  <si>
    <t>12/2/2147</t>
  </si>
  <si>
    <t>محمد علي148</t>
  </si>
  <si>
    <t>12/2/2148</t>
  </si>
  <si>
    <t>محمد علي149</t>
  </si>
  <si>
    <t>12/2/2149</t>
  </si>
  <si>
    <t>محمد علي150</t>
  </si>
  <si>
    <t>12/2/2150</t>
  </si>
  <si>
    <t>محمد علي151</t>
  </si>
  <si>
    <t>12/2/2151</t>
  </si>
  <si>
    <t>محمد علي152</t>
  </si>
  <si>
    <t>12/2/2152</t>
  </si>
  <si>
    <t>محمد علي153</t>
  </si>
  <si>
    <t>12/2/2153</t>
  </si>
  <si>
    <t>محمد علي154</t>
  </si>
  <si>
    <t>12/2/2154</t>
  </si>
  <si>
    <t>محمد علي155</t>
  </si>
  <si>
    <t>12/2/2155</t>
  </si>
  <si>
    <t>محمد علي156</t>
  </si>
  <si>
    <t>12/2/2156</t>
  </si>
  <si>
    <t>محمد علي157</t>
  </si>
  <si>
    <t>12/2/2157</t>
  </si>
  <si>
    <t>محمد علي158</t>
  </si>
  <si>
    <t>12/2/2158</t>
  </si>
  <si>
    <t>محمد علي159</t>
  </si>
  <si>
    <t>12/2/2159</t>
  </si>
  <si>
    <t>محمد علي160</t>
  </si>
  <si>
    <t>12/2/2160</t>
  </si>
  <si>
    <t>محمد علي161</t>
  </si>
  <si>
    <t>12/2/2161</t>
  </si>
  <si>
    <t>محمد علي162</t>
  </si>
  <si>
    <t>12/2/2162</t>
  </si>
  <si>
    <t>محمد علي163</t>
  </si>
  <si>
    <t>12/2/2163</t>
  </si>
  <si>
    <t>محمد علي164</t>
  </si>
  <si>
    <t>12/2/2164</t>
  </si>
  <si>
    <t>محمد علي165</t>
  </si>
  <si>
    <t>12/2/2165</t>
  </si>
  <si>
    <t>محمد علي166</t>
  </si>
  <si>
    <t>12/2/2166</t>
  </si>
  <si>
    <t>محمد علي167</t>
  </si>
  <si>
    <t>12/2/2167</t>
  </si>
  <si>
    <t>محمد علي168</t>
  </si>
  <si>
    <t>12/2/2168</t>
  </si>
  <si>
    <t>محمد علي169</t>
  </si>
  <si>
    <t>12/2/2169</t>
  </si>
  <si>
    <t>محمد علي170</t>
  </si>
  <si>
    <t>12/2/2170</t>
  </si>
  <si>
    <t>محمد علي171</t>
  </si>
  <si>
    <t>12/2/2171</t>
  </si>
  <si>
    <t>محمد علي172</t>
  </si>
  <si>
    <t>12/2/2172</t>
  </si>
  <si>
    <t>محمد علي173</t>
  </si>
  <si>
    <t>1ع4</t>
  </si>
  <si>
    <t>12/2/2173</t>
  </si>
  <si>
    <t>محمد علي174</t>
  </si>
  <si>
    <t>12/2/2174</t>
  </si>
  <si>
    <t>محمد علي175</t>
  </si>
  <si>
    <t>12/2/2175</t>
  </si>
  <si>
    <t>محمد علي176</t>
  </si>
  <si>
    <t>12/2/2176</t>
  </si>
  <si>
    <t>محمد علي177</t>
  </si>
  <si>
    <t>12/2/2177</t>
  </si>
  <si>
    <t>محمد علي178</t>
  </si>
  <si>
    <t>12/2/2178</t>
  </si>
  <si>
    <t>محمد علي179</t>
  </si>
  <si>
    <t>12/2/2179</t>
  </si>
  <si>
    <t>محمد علي180</t>
  </si>
  <si>
    <t>12/2/2180</t>
  </si>
  <si>
    <t>محمد علي181</t>
  </si>
  <si>
    <t>12/2/2181</t>
  </si>
  <si>
    <t>محمد علي182</t>
  </si>
  <si>
    <t>12/2/2182</t>
  </si>
  <si>
    <t>محمد علي183</t>
  </si>
  <si>
    <t>12/2/2183</t>
  </si>
  <si>
    <t>محمد علي184</t>
  </si>
  <si>
    <t>12/2/2184</t>
  </si>
  <si>
    <t>محمد علي185</t>
  </si>
  <si>
    <t>12/2/2185</t>
  </si>
  <si>
    <t>محمد علي186</t>
  </si>
  <si>
    <t>12/2/2186</t>
  </si>
  <si>
    <t>محمد علي187</t>
  </si>
  <si>
    <t>12/2/2187</t>
  </si>
  <si>
    <t>محمد علي188</t>
  </si>
  <si>
    <t>12/2/2188</t>
  </si>
  <si>
    <t>محمد علي189</t>
  </si>
  <si>
    <t>12/2/2189</t>
  </si>
  <si>
    <t>محمد علي190</t>
  </si>
  <si>
    <t>12/2/2190</t>
  </si>
  <si>
    <t>محمد علي191</t>
  </si>
  <si>
    <t>12/2/2191</t>
  </si>
  <si>
    <t>محمد علي192</t>
  </si>
  <si>
    <t>12/2/2192</t>
  </si>
  <si>
    <t>محمد علي193</t>
  </si>
  <si>
    <t>12/2/2193</t>
  </si>
  <si>
    <t>محمد علي194</t>
  </si>
  <si>
    <t>12/2/2194</t>
  </si>
  <si>
    <t>محمد علي195</t>
  </si>
  <si>
    <t>12/2/2195</t>
  </si>
  <si>
    <t>محمد علي196</t>
  </si>
  <si>
    <t>12/2/2196</t>
  </si>
  <si>
    <t>محمد علي197</t>
  </si>
  <si>
    <t>12/2/2197</t>
  </si>
  <si>
    <t>محمد علي198</t>
  </si>
  <si>
    <t>12/2/2198</t>
  </si>
  <si>
    <t>محمد علي199</t>
  </si>
  <si>
    <t>12/2/2199</t>
  </si>
  <si>
    <t>محمد علي200</t>
  </si>
  <si>
    <t>12/2/2200</t>
  </si>
  <si>
    <t>محمد علي201</t>
  </si>
  <si>
    <t>12/2/2201</t>
  </si>
  <si>
    <t>محمد علي202</t>
  </si>
  <si>
    <t>12/2/2202</t>
  </si>
  <si>
    <t>محمد علي203</t>
  </si>
  <si>
    <t>12/2/2203</t>
  </si>
  <si>
    <t>محمد علي204</t>
  </si>
  <si>
    <t>12/2/2204</t>
  </si>
  <si>
    <t>محمد علي205</t>
  </si>
  <si>
    <t>12/2/2205</t>
  </si>
  <si>
    <t>محمد علي206</t>
  </si>
  <si>
    <t>12/2/2206</t>
  </si>
  <si>
    <t>محمد علي207</t>
  </si>
  <si>
    <t>12/2/2207</t>
  </si>
  <si>
    <t>محمد علي208</t>
  </si>
  <si>
    <t>12/2/2208</t>
  </si>
  <si>
    <t>محمد علي209</t>
  </si>
  <si>
    <t>ثانية</t>
  </si>
  <si>
    <t>آداب وفلسفة</t>
  </si>
  <si>
    <t>2آف1</t>
  </si>
  <si>
    <t>12/2/2209</t>
  </si>
  <si>
    <t>محمد علي210</t>
  </si>
  <si>
    <t>12/2/2210</t>
  </si>
  <si>
    <t>محمد علي211</t>
  </si>
  <si>
    <t>12/2/2211</t>
  </si>
  <si>
    <t>محمد علي212</t>
  </si>
  <si>
    <t>12/2/2212</t>
  </si>
  <si>
    <t>محمد علي213</t>
  </si>
  <si>
    <t>12/2/2213</t>
  </si>
  <si>
    <t>محمد علي214</t>
  </si>
  <si>
    <t>12/2/2214</t>
  </si>
  <si>
    <t>محمد علي215</t>
  </si>
  <si>
    <t>12/2/2215</t>
  </si>
  <si>
    <t>محمد علي216</t>
  </si>
  <si>
    <t>12/2/2216</t>
  </si>
  <si>
    <t>محمد علي217</t>
  </si>
  <si>
    <t>12/2/2217</t>
  </si>
  <si>
    <t>محمد علي218</t>
  </si>
  <si>
    <t>12/2/2218</t>
  </si>
  <si>
    <t>محمد علي219</t>
  </si>
  <si>
    <t>12/2/2219</t>
  </si>
  <si>
    <t>محمد علي220</t>
  </si>
  <si>
    <t>12/2/2220</t>
  </si>
  <si>
    <t>محمد علي221</t>
  </si>
  <si>
    <t>12/2/2221</t>
  </si>
  <si>
    <t>محمد علي222</t>
  </si>
  <si>
    <t>12/2/2222</t>
  </si>
  <si>
    <t>محمد علي223</t>
  </si>
  <si>
    <t>12/2/2223</t>
  </si>
  <si>
    <t>محمد علي224</t>
  </si>
  <si>
    <t>12/2/2224</t>
  </si>
  <si>
    <t>محمد علي225</t>
  </si>
  <si>
    <t>12/2/2225</t>
  </si>
  <si>
    <t>محمد علي226</t>
  </si>
  <si>
    <t>12/2/2226</t>
  </si>
  <si>
    <t>محمد علي227</t>
  </si>
  <si>
    <t>12/2/2227</t>
  </si>
  <si>
    <t>محمد علي228</t>
  </si>
  <si>
    <t>12/2/2228</t>
  </si>
  <si>
    <t>محمد علي229</t>
  </si>
  <si>
    <t>12/2/2229</t>
  </si>
  <si>
    <t>محمد علي230</t>
  </si>
  <si>
    <t>12/2/2230</t>
  </si>
  <si>
    <t>محمد علي231</t>
  </si>
  <si>
    <t>12/2/2231</t>
  </si>
  <si>
    <t>محمد علي232</t>
  </si>
  <si>
    <t>علوم تجريبية</t>
  </si>
  <si>
    <t>2ع1</t>
  </si>
  <si>
    <t>12/2/2232</t>
  </si>
  <si>
    <t>محمد علي233</t>
  </si>
  <si>
    <t>12/2/2233</t>
  </si>
  <si>
    <t>محمد علي234</t>
  </si>
  <si>
    <t>12/2/2234</t>
  </si>
  <si>
    <t>محمد علي235</t>
  </si>
  <si>
    <t>12/2/2235</t>
  </si>
  <si>
    <t>محمد علي236</t>
  </si>
  <si>
    <t>12/2/2236</t>
  </si>
  <si>
    <t>محمد علي237</t>
  </si>
  <si>
    <t>12/2/2237</t>
  </si>
  <si>
    <t>محمد علي238</t>
  </si>
  <si>
    <t>12/2/2238</t>
  </si>
  <si>
    <t>محمد علي239</t>
  </si>
  <si>
    <t>12/2/2239</t>
  </si>
  <si>
    <t>محمد علي240</t>
  </si>
  <si>
    <t>12/2/2240</t>
  </si>
  <si>
    <t>محمد علي241</t>
  </si>
  <si>
    <t>12/2/2241</t>
  </si>
  <si>
    <t>محمد علي242</t>
  </si>
  <si>
    <t>12/2/2242</t>
  </si>
  <si>
    <t>محمد علي243</t>
  </si>
  <si>
    <t>12/2/2243</t>
  </si>
  <si>
    <t>محمد علي244</t>
  </si>
  <si>
    <t>12/2/2244</t>
  </si>
  <si>
    <t>محمد علي245</t>
  </si>
  <si>
    <t>12/2/2245</t>
  </si>
  <si>
    <t>محمد علي246</t>
  </si>
  <si>
    <t>12/2/2246</t>
  </si>
  <si>
    <t>محمد علي247</t>
  </si>
  <si>
    <t>12/2/2247</t>
  </si>
  <si>
    <t>محمد علي248</t>
  </si>
  <si>
    <t>12/2/2248</t>
  </si>
  <si>
    <t>محمد علي249</t>
  </si>
  <si>
    <t>12/2/2249</t>
  </si>
  <si>
    <t>محمد علي250</t>
  </si>
  <si>
    <t>12/2/2250</t>
  </si>
  <si>
    <t>محمد علي251</t>
  </si>
  <si>
    <t>12/2/2251</t>
  </si>
  <si>
    <t>محمد علي252</t>
  </si>
  <si>
    <t>12/2/2252</t>
  </si>
  <si>
    <t>محمد علي253</t>
  </si>
  <si>
    <t>12/2/2253</t>
  </si>
  <si>
    <t>محمد علي254</t>
  </si>
  <si>
    <t>12/2/2254</t>
  </si>
  <si>
    <t>محمد علي255</t>
  </si>
  <si>
    <t>12/2/2255</t>
  </si>
  <si>
    <t>محمد علي256</t>
  </si>
  <si>
    <t>12/2/2256</t>
  </si>
  <si>
    <t>محمد علي257</t>
  </si>
  <si>
    <t>12/2/2257</t>
  </si>
  <si>
    <t>محمد علي258</t>
  </si>
  <si>
    <t>12/2/2258</t>
  </si>
  <si>
    <t>محمد علي259</t>
  </si>
  <si>
    <t>12/2/2259</t>
  </si>
  <si>
    <t>محمد علي260</t>
  </si>
  <si>
    <t>2ع2</t>
  </si>
  <si>
    <t>12/2/2260</t>
  </si>
  <si>
    <t>محمد علي261</t>
  </si>
  <si>
    <t>12/2/2261</t>
  </si>
  <si>
    <t>محمد علي262</t>
  </si>
  <si>
    <t>12/2/2262</t>
  </si>
  <si>
    <t>محمد علي263</t>
  </si>
  <si>
    <t>12/2/2263</t>
  </si>
  <si>
    <t>محمد علي264</t>
  </si>
  <si>
    <t>12/2/2264</t>
  </si>
  <si>
    <t>محمد علي265</t>
  </si>
  <si>
    <t>12/2/2265</t>
  </si>
  <si>
    <t>محمد علي266</t>
  </si>
  <si>
    <t>12/2/2266</t>
  </si>
  <si>
    <t>محمد علي267</t>
  </si>
  <si>
    <t>12/2/2267</t>
  </si>
  <si>
    <t>محمد علي268</t>
  </si>
  <si>
    <t>12/2/2268</t>
  </si>
  <si>
    <t>محمد علي269</t>
  </si>
  <si>
    <t>12/2/2269</t>
  </si>
  <si>
    <t>محمد علي270</t>
  </si>
  <si>
    <t>12/2/2270</t>
  </si>
  <si>
    <t>محمد علي271</t>
  </si>
  <si>
    <t>12/2/2271</t>
  </si>
  <si>
    <t>محمد علي272</t>
  </si>
  <si>
    <t>12/2/2272</t>
  </si>
  <si>
    <t>محمد علي273</t>
  </si>
  <si>
    <t>12/2/2273</t>
  </si>
  <si>
    <t>محمد علي274</t>
  </si>
  <si>
    <t>12/2/2274</t>
  </si>
  <si>
    <t>محمد علي275</t>
  </si>
  <si>
    <t>12/2/2275</t>
  </si>
  <si>
    <t>محمد علي276</t>
  </si>
  <si>
    <t>12/2/2276</t>
  </si>
  <si>
    <t>محمد علي277</t>
  </si>
  <si>
    <t>12/2/2277</t>
  </si>
  <si>
    <t>محمد علي278</t>
  </si>
  <si>
    <t>12/2/2278</t>
  </si>
  <si>
    <t>محمد علي279</t>
  </si>
  <si>
    <t>12/2/2279</t>
  </si>
  <si>
    <t>محمد علي280</t>
  </si>
  <si>
    <t>12/2/2280</t>
  </si>
  <si>
    <t>محمد علي281</t>
  </si>
  <si>
    <t>12/2/2281</t>
  </si>
  <si>
    <t>محمد علي282</t>
  </si>
  <si>
    <t>12/2/2282</t>
  </si>
  <si>
    <t>محمد علي283</t>
  </si>
  <si>
    <t>12/2/2283</t>
  </si>
  <si>
    <t>محمد علي284</t>
  </si>
  <si>
    <t>12/2/2284</t>
  </si>
  <si>
    <t>محمد علي285</t>
  </si>
  <si>
    <t>12/2/2285</t>
  </si>
  <si>
    <t>محمد علي286</t>
  </si>
  <si>
    <t>12/2/2286</t>
  </si>
  <si>
    <t>محمد علي287</t>
  </si>
  <si>
    <t>12/2/2287</t>
  </si>
  <si>
    <t>محمد علي288</t>
  </si>
  <si>
    <t>12/2/2288</t>
  </si>
  <si>
    <t>محمد علي289</t>
  </si>
  <si>
    <t>2ع3</t>
  </si>
  <si>
    <t>12/2/2289</t>
  </si>
  <si>
    <t>محمد علي290</t>
  </si>
  <si>
    <t>12/2/2290</t>
  </si>
  <si>
    <t>محمد علي291</t>
  </si>
  <si>
    <t>12/2/2291</t>
  </si>
  <si>
    <t>محمد علي292</t>
  </si>
  <si>
    <t>12/2/2292</t>
  </si>
  <si>
    <t>محمد علي293</t>
  </si>
  <si>
    <t>12/2/2293</t>
  </si>
  <si>
    <t>محمد علي294</t>
  </si>
  <si>
    <t>12/2/2294</t>
  </si>
  <si>
    <t>محمد علي295</t>
  </si>
  <si>
    <t>12/2/2295</t>
  </si>
  <si>
    <t>محمد علي296</t>
  </si>
  <si>
    <t>12/2/2296</t>
  </si>
  <si>
    <t>محمد علي297</t>
  </si>
  <si>
    <t>12/2/2297</t>
  </si>
  <si>
    <t>محمد علي298</t>
  </si>
  <si>
    <t>12/2/2298</t>
  </si>
  <si>
    <t>محمد علي299</t>
  </si>
  <si>
    <t>12/2/2299</t>
  </si>
  <si>
    <t>محمد علي300</t>
  </si>
  <si>
    <t>12/2/2300</t>
  </si>
  <si>
    <t>محمد علي301</t>
  </si>
  <si>
    <t>12/2/2301</t>
  </si>
  <si>
    <t>محمد علي302</t>
  </si>
  <si>
    <t>12/2/2302</t>
  </si>
  <si>
    <t>محمد علي303</t>
  </si>
  <si>
    <t>12/2/2303</t>
  </si>
  <si>
    <t>محمد علي304</t>
  </si>
  <si>
    <t>12/2/2304</t>
  </si>
  <si>
    <t>محمد علي305</t>
  </si>
  <si>
    <t>12/2/2305</t>
  </si>
  <si>
    <t>محمد علي306</t>
  </si>
  <si>
    <t>12/2/2306</t>
  </si>
  <si>
    <t>محمد علي307</t>
  </si>
  <si>
    <t>12/2/2307</t>
  </si>
  <si>
    <t>محمد علي308</t>
  </si>
  <si>
    <t>12/2/2308</t>
  </si>
  <si>
    <t>محمد علي309</t>
  </si>
  <si>
    <t>12/2/2309</t>
  </si>
  <si>
    <t>محمد علي310</t>
  </si>
  <si>
    <t>12/2/2310</t>
  </si>
  <si>
    <t>محمد علي311</t>
  </si>
  <si>
    <t>12/2/2311</t>
  </si>
  <si>
    <t>محمد علي312</t>
  </si>
  <si>
    <t>12/2/2312</t>
  </si>
  <si>
    <t>محمد علي313</t>
  </si>
  <si>
    <t>12/2/2313</t>
  </si>
  <si>
    <t>محمد علي314</t>
  </si>
  <si>
    <t>12/2/2314</t>
  </si>
  <si>
    <t>محمد علي315</t>
  </si>
  <si>
    <t>12/2/2315</t>
  </si>
  <si>
    <t>محمد علي316</t>
  </si>
  <si>
    <t>12/2/2316</t>
  </si>
  <si>
    <t>محمد علي317</t>
  </si>
  <si>
    <t>12/2/2317</t>
  </si>
  <si>
    <t>محمد علي318</t>
  </si>
  <si>
    <t>12/2/2318</t>
  </si>
  <si>
    <t>محمد علي319</t>
  </si>
  <si>
    <t>12/2/2319</t>
  </si>
  <si>
    <t>محمد علي320</t>
  </si>
  <si>
    <t>12/2/2320</t>
  </si>
  <si>
    <t>محمد علي321</t>
  </si>
  <si>
    <t>12/2/2321</t>
  </si>
  <si>
    <t>محمد علي322</t>
  </si>
  <si>
    <t>تسيير واقتصاد</t>
  </si>
  <si>
    <t>2تق1</t>
  </si>
  <si>
    <t>12/2/2322</t>
  </si>
  <si>
    <t>محمد علي323</t>
  </si>
  <si>
    <t>12/2/2323</t>
  </si>
  <si>
    <t>محمد علي324</t>
  </si>
  <si>
    <t>12/2/2324</t>
  </si>
  <si>
    <t>محمد علي325</t>
  </si>
  <si>
    <t>12/2/2325</t>
  </si>
  <si>
    <t>محمد علي326</t>
  </si>
  <si>
    <t>12/2/2326</t>
  </si>
  <si>
    <t>محمد علي327</t>
  </si>
  <si>
    <t>12/2/2327</t>
  </si>
  <si>
    <t>محمد علي328</t>
  </si>
  <si>
    <t>12/2/2328</t>
  </si>
  <si>
    <t>محمد علي329</t>
  </si>
  <si>
    <t>12/2/2329</t>
  </si>
  <si>
    <t>محمد علي330</t>
  </si>
  <si>
    <t>12/2/2330</t>
  </si>
  <si>
    <t>محمد علي331</t>
  </si>
  <si>
    <t>12/2/2331</t>
  </si>
  <si>
    <t>محمد علي332</t>
  </si>
  <si>
    <t>12/2/2332</t>
  </si>
  <si>
    <t>محمد علي333</t>
  </si>
  <si>
    <t>12/2/2333</t>
  </si>
  <si>
    <t>محمد علي334</t>
  </si>
  <si>
    <t>12/2/2334</t>
  </si>
  <si>
    <t>محمد علي335</t>
  </si>
  <si>
    <t>12/2/2335</t>
  </si>
  <si>
    <t>محمد علي336</t>
  </si>
  <si>
    <t>12/2/2336</t>
  </si>
  <si>
    <t>محمد علي337</t>
  </si>
  <si>
    <t>12/2/2337</t>
  </si>
  <si>
    <t>محمد علي338</t>
  </si>
  <si>
    <t>12/2/2338</t>
  </si>
  <si>
    <t>محمد علي339</t>
  </si>
  <si>
    <t>12/2/2339</t>
  </si>
  <si>
    <t>محمد علي340</t>
  </si>
  <si>
    <t>12/2/2340</t>
  </si>
  <si>
    <t>محمد علي341</t>
  </si>
  <si>
    <t>12/2/2341</t>
  </si>
  <si>
    <t>محمد علي342</t>
  </si>
  <si>
    <t>12/2/2342</t>
  </si>
  <si>
    <t>محمد علي343</t>
  </si>
  <si>
    <t>12/2/2343</t>
  </si>
  <si>
    <t>محمد علي344</t>
  </si>
  <si>
    <t>12/2/2344</t>
  </si>
  <si>
    <t>محمد علي345</t>
  </si>
  <si>
    <t>12/2/2345</t>
  </si>
  <si>
    <t>محمد علي346</t>
  </si>
  <si>
    <t>12/2/2346</t>
  </si>
  <si>
    <t>محمد علي347</t>
  </si>
  <si>
    <t>12/2/2347</t>
  </si>
  <si>
    <t>محمد علي348</t>
  </si>
  <si>
    <t>12/2/2348</t>
  </si>
  <si>
    <t>محمد علي349</t>
  </si>
  <si>
    <t>12/2/2349</t>
  </si>
  <si>
    <t>محمد علي350</t>
  </si>
  <si>
    <t>12/2/2350</t>
  </si>
  <si>
    <t>محمد علي351</t>
  </si>
  <si>
    <t>12/2/2351</t>
  </si>
  <si>
    <t>محمد علي352</t>
  </si>
  <si>
    <t>رياضيات</t>
  </si>
  <si>
    <t>2ريا1</t>
  </si>
  <si>
    <t>12/2/2352</t>
  </si>
  <si>
    <t>محمد علي353</t>
  </si>
  <si>
    <t>12/2/2353</t>
  </si>
  <si>
    <t>محمد علي354</t>
  </si>
  <si>
    <t>12/2/2354</t>
  </si>
  <si>
    <t>محمد علي355</t>
  </si>
  <si>
    <t>12/2/2355</t>
  </si>
  <si>
    <t>محمد علي356</t>
  </si>
  <si>
    <t>12/2/2356</t>
  </si>
  <si>
    <t>محمد علي357</t>
  </si>
  <si>
    <t>12/2/2357</t>
  </si>
  <si>
    <t>محمد علي358</t>
  </si>
  <si>
    <t>12/2/2358</t>
  </si>
  <si>
    <t>محمد علي359</t>
  </si>
  <si>
    <t>12/2/2359</t>
  </si>
  <si>
    <t>محمد علي360</t>
  </si>
  <si>
    <t>12/2/2360</t>
  </si>
  <si>
    <t>محمد علي361</t>
  </si>
  <si>
    <t>12/2/2361</t>
  </si>
  <si>
    <t>محمد علي362</t>
  </si>
  <si>
    <t>12/2/2362</t>
  </si>
  <si>
    <t>محمد علي363</t>
  </si>
  <si>
    <t>12/2/2363</t>
  </si>
  <si>
    <t>محمد علي364</t>
  </si>
  <si>
    <t>تقني رياضي</t>
  </si>
  <si>
    <t>2هط1</t>
  </si>
  <si>
    <t>12/2/2364</t>
  </si>
  <si>
    <t>محمد علي365</t>
  </si>
  <si>
    <t>12/2/2365</t>
  </si>
  <si>
    <t>محمد علي366</t>
  </si>
  <si>
    <t>12/2/2366</t>
  </si>
  <si>
    <t>محمد علي367</t>
  </si>
  <si>
    <t>12/2/2367</t>
  </si>
  <si>
    <t>محمد علي368</t>
  </si>
  <si>
    <t>12/2/2368</t>
  </si>
  <si>
    <t>محمد علي369</t>
  </si>
  <si>
    <t>12/2/2369</t>
  </si>
  <si>
    <t>محمد علي370</t>
  </si>
  <si>
    <t>12/2/2370</t>
  </si>
  <si>
    <t>محمد علي371</t>
  </si>
  <si>
    <t>12/2/2371</t>
  </si>
  <si>
    <t>محمد علي372</t>
  </si>
  <si>
    <t>12/2/2372</t>
  </si>
  <si>
    <t>محمد علي373</t>
  </si>
  <si>
    <t>12/2/2373</t>
  </si>
  <si>
    <t>محمد علي374</t>
  </si>
  <si>
    <t>12/2/2374</t>
  </si>
  <si>
    <t>محمد علي375</t>
  </si>
  <si>
    <t>12/2/2375</t>
  </si>
  <si>
    <t>محمد علي376</t>
  </si>
  <si>
    <t>12/2/2376</t>
  </si>
  <si>
    <t>محمد علي377</t>
  </si>
  <si>
    <t>12/2/2377</t>
  </si>
  <si>
    <t>محمد علي378</t>
  </si>
  <si>
    <t>12/2/2378</t>
  </si>
  <si>
    <t>محمد علي379</t>
  </si>
  <si>
    <t>12/2/2379</t>
  </si>
  <si>
    <t>محمد علي380</t>
  </si>
  <si>
    <t>12/2/2380</t>
  </si>
  <si>
    <t>محمد علي381</t>
  </si>
  <si>
    <t>12/2/2381</t>
  </si>
  <si>
    <t>محمد علي382</t>
  </si>
  <si>
    <t>12/2/2382</t>
  </si>
  <si>
    <t>محمد علي383</t>
  </si>
  <si>
    <t>12/2/2383</t>
  </si>
  <si>
    <t>محمد علي384</t>
  </si>
  <si>
    <t>12/2/2384</t>
  </si>
  <si>
    <t>محمد علي385</t>
  </si>
  <si>
    <t>12/2/2385</t>
  </si>
  <si>
    <t>محمد علي386</t>
  </si>
  <si>
    <t>12/2/2386</t>
  </si>
  <si>
    <t>محمد علي387</t>
  </si>
  <si>
    <t>12/2/2387</t>
  </si>
  <si>
    <t>محمد علي388</t>
  </si>
  <si>
    <t>12/2/2388</t>
  </si>
  <si>
    <t>محمد علي389</t>
  </si>
  <si>
    <t>12/2/2389</t>
  </si>
  <si>
    <t>محمد علي390</t>
  </si>
  <si>
    <t>12/2/2390</t>
  </si>
  <si>
    <t>محمد علي391</t>
  </si>
  <si>
    <t>12/2/2391</t>
  </si>
  <si>
    <t>محمد علي392</t>
  </si>
  <si>
    <t>ثالثة</t>
  </si>
  <si>
    <t>3آف1</t>
  </si>
  <si>
    <t>12/2/2392</t>
  </si>
  <si>
    <t>محمد علي393</t>
  </si>
  <si>
    <t>12/2/2393</t>
  </si>
  <si>
    <t>محمد علي394</t>
  </si>
  <si>
    <t>12/2/2394</t>
  </si>
  <si>
    <t>محمد علي395</t>
  </si>
  <si>
    <t>12/2/2395</t>
  </si>
  <si>
    <t>محمد علي396</t>
  </si>
  <si>
    <t>12/2/2396</t>
  </si>
  <si>
    <t>محمد علي397</t>
  </si>
  <si>
    <t>12/2/2397</t>
  </si>
  <si>
    <t>محمد علي398</t>
  </si>
  <si>
    <t>12/2/2398</t>
  </si>
  <si>
    <t>محمد علي399</t>
  </si>
  <si>
    <t>12/2/2399</t>
  </si>
  <si>
    <t>محمد علي400</t>
  </si>
  <si>
    <t>12/2/2400</t>
  </si>
  <si>
    <t>محمد علي401</t>
  </si>
  <si>
    <t>12/2/2401</t>
  </si>
  <si>
    <t>محمد علي402</t>
  </si>
  <si>
    <t>12/2/2402</t>
  </si>
  <si>
    <t>محمد علي403</t>
  </si>
  <si>
    <t>12/2/2403</t>
  </si>
  <si>
    <t>محمد علي404</t>
  </si>
  <si>
    <t>12/2/2404</t>
  </si>
  <si>
    <t>محمد علي405</t>
  </si>
  <si>
    <t>12/2/2405</t>
  </si>
  <si>
    <t>محمد علي406</t>
  </si>
  <si>
    <t>12/2/2406</t>
  </si>
  <si>
    <t>محمد علي407</t>
  </si>
  <si>
    <t>12/2/2407</t>
  </si>
  <si>
    <t>محمد علي408</t>
  </si>
  <si>
    <t>12/2/2408</t>
  </si>
  <si>
    <t>محمد علي409</t>
  </si>
  <si>
    <t>12/2/2409</t>
  </si>
  <si>
    <t>محمد علي410</t>
  </si>
  <si>
    <t>12/2/2410</t>
  </si>
  <si>
    <t>محمد علي411</t>
  </si>
  <si>
    <t>12/2/2411</t>
  </si>
  <si>
    <t>محمد علي412</t>
  </si>
  <si>
    <t>12/2/2412</t>
  </si>
  <si>
    <t>محمد علي413</t>
  </si>
  <si>
    <t>3ع1</t>
  </si>
  <si>
    <t>12/2/2413</t>
  </si>
  <si>
    <t>محمد علي414</t>
  </si>
  <si>
    <t>12/2/2414</t>
  </si>
  <si>
    <t>محمد علي415</t>
  </si>
  <si>
    <t>12/2/2415</t>
  </si>
  <si>
    <t>محمد علي416</t>
  </si>
  <si>
    <t>12/2/2416</t>
  </si>
  <si>
    <t>محمد علي417</t>
  </si>
  <si>
    <t>12/2/2417</t>
  </si>
  <si>
    <t>محمد علي418</t>
  </si>
  <si>
    <t>12/2/2418</t>
  </si>
  <si>
    <t>محمد علي419</t>
  </si>
  <si>
    <t>12/2/2419</t>
  </si>
  <si>
    <t>محمد علي420</t>
  </si>
  <si>
    <t>12/2/2420</t>
  </si>
  <si>
    <t>محمد علي421</t>
  </si>
  <si>
    <t>12/2/2421</t>
  </si>
  <si>
    <t>محمد علي422</t>
  </si>
  <si>
    <t>12/2/2422</t>
  </si>
  <si>
    <t>محمد علي423</t>
  </si>
  <si>
    <t>12/2/2423</t>
  </si>
  <si>
    <t>محمد علي424</t>
  </si>
  <si>
    <t>12/2/2424</t>
  </si>
  <si>
    <t>محمد علي425</t>
  </si>
  <si>
    <t>12/2/2425</t>
  </si>
  <si>
    <t>محمد علي426</t>
  </si>
  <si>
    <t>12/2/2426</t>
  </si>
  <si>
    <t>محمد علي427</t>
  </si>
  <si>
    <t>12/2/2427</t>
  </si>
  <si>
    <t>محمد علي428</t>
  </si>
  <si>
    <t>12/2/2428</t>
  </si>
  <si>
    <t>محمد علي429</t>
  </si>
  <si>
    <t>12/2/2429</t>
  </si>
  <si>
    <t>محمد علي430</t>
  </si>
  <si>
    <t>12/2/2430</t>
  </si>
  <si>
    <t>محمد علي431</t>
  </si>
  <si>
    <t>12/2/2431</t>
  </si>
  <si>
    <t>محمد علي432</t>
  </si>
  <si>
    <t>12/2/2432</t>
  </si>
  <si>
    <t>محمد علي433</t>
  </si>
  <si>
    <t>12/2/2433</t>
  </si>
  <si>
    <t>محمد علي434</t>
  </si>
  <si>
    <t>12/2/2434</t>
  </si>
  <si>
    <t>محمد علي435</t>
  </si>
  <si>
    <t>12/2/2435</t>
  </si>
  <si>
    <t>محمد علي436</t>
  </si>
  <si>
    <t>12/2/2436</t>
  </si>
  <si>
    <t>محمد علي437</t>
  </si>
  <si>
    <t>12/2/2437</t>
  </si>
  <si>
    <t>محمد علي438</t>
  </si>
  <si>
    <t>12/2/2438</t>
  </si>
  <si>
    <t>محمد علي439</t>
  </si>
  <si>
    <t>12/2/2439</t>
  </si>
  <si>
    <t>محمد علي440</t>
  </si>
  <si>
    <t>12/2/2440</t>
  </si>
  <si>
    <t>محمد علي441</t>
  </si>
  <si>
    <t>12/2/2441</t>
  </si>
  <si>
    <t>محمد علي442</t>
  </si>
  <si>
    <t>12/2/2442</t>
  </si>
  <si>
    <t>محمد علي443</t>
  </si>
  <si>
    <t>12/2/2443</t>
  </si>
  <si>
    <t>محمد علي444</t>
  </si>
  <si>
    <t>12/2/2444</t>
  </si>
  <si>
    <t>محمد علي445</t>
  </si>
  <si>
    <t>3ع2</t>
  </si>
  <si>
    <t>12/2/2445</t>
  </si>
  <si>
    <t>محمد علي446</t>
  </si>
  <si>
    <t>12/2/2446</t>
  </si>
  <si>
    <t>محمد علي447</t>
  </si>
  <si>
    <t>12/2/2447</t>
  </si>
  <si>
    <t>محمد علي448</t>
  </si>
  <si>
    <t>12/2/2448</t>
  </si>
  <si>
    <t>محمد علي449</t>
  </si>
  <si>
    <t>12/2/2449</t>
  </si>
  <si>
    <t>محمد علي450</t>
  </si>
  <si>
    <t>12/2/2450</t>
  </si>
  <si>
    <t>محمد علي451</t>
  </si>
  <si>
    <t>12/2/2451</t>
  </si>
  <si>
    <t>محمد علي452</t>
  </si>
  <si>
    <t>12/2/2452</t>
  </si>
  <si>
    <t>محمد علي453</t>
  </si>
  <si>
    <t>12/2/2453</t>
  </si>
  <si>
    <t>محمد علي454</t>
  </si>
  <si>
    <t>12/2/2454</t>
  </si>
  <si>
    <t>محمد علي455</t>
  </si>
  <si>
    <t>12/2/2455</t>
  </si>
  <si>
    <t>محمد علي456</t>
  </si>
  <si>
    <t>12/2/2456</t>
  </si>
  <si>
    <t>محمد علي457</t>
  </si>
  <si>
    <t>12/2/2457</t>
  </si>
  <si>
    <t>محمد علي458</t>
  </si>
  <si>
    <t>12/2/2458</t>
  </si>
  <si>
    <t>محمد علي459</t>
  </si>
  <si>
    <t>12/2/2459</t>
  </si>
  <si>
    <t>محمد علي460</t>
  </si>
  <si>
    <t>12/2/2460</t>
  </si>
  <si>
    <t>محمد علي461</t>
  </si>
  <si>
    <t>12/2/2461</t>
  </si>
  <si>
    <t>محمد علي462</t>
  </si>
  <si>
    <t>12/2/2462</t>
  </si>
  <si>
    <t>محمد علي463</t>
  </si>
  <si>
    <t>12/2/2463</t>
  </si>
  <si>
    <t>محمد علي464</t>
  </si>
  <si>
    <t>12/2/2464</t>
  </si>
  <si>
    <t>محمد علي465</t>
  </si>
  <si>
    <t>12/2/2465</t>
  </si>
  <si>
    <t>محمد علي466</t>
  </si>
  <si>
    <t>12/2/2466</t>
  </si>
  <si>
    <t>محمد علي467</t>
  </si>
  <si>
    <t>12/2/2467</t>
  </si>
  <si>
    <t>محمد علي468</t>
  </si>
  <si>
    <t>12/2/2468</t>
  </si>
  <si>
    <t>محمد علي469</t>
  </si>
  <si>
    <t>12/2/2469</t>
  </si>
  <si>
    <t>محمد علي470</t>
  </si>
  <si>
    <t>12/2/2470</t>
  </si>
  <si>
    <t>محمد علي471</t>
  </si>
  <si>
    <t>12/2/2471</t>
  </si>
  <si>
    <t>محمد علي472</t>
  </si>
  <si>
    <t>12/2/2472</t>
  </si>
  <si>
    <t>محمد علي473</t>
  </si>
  <si>
    <t>12/2/2473</t>
  </si>
  <si>
    <t>محمد علي474</t>
  </si>
  <si>
    <t>12/2/2474</t>
  </si>
  <si>
    <t>محمد علي475</t>
  </si>
  <si>
    <t>12/2/2475</t>
  </si>
  <si>
    <t>محمد علي476</t>
  </si>
  <si>
    <t>12/2/2476</t>
  </si>
  <si>
    <t>محمد علي477</t>
  </si>
  <si>
    <t>3تق1</t>
  </si>
  <si>
    <t>12/2/2477</t>
  </si>
  <si>
    <t>محمد علي478</t>
  </si>
  <si>
    <t>12/2/2478</t>
  </si>
  <si>
    <t>محمد علي479</t>
  </si>
  <si>
    <t>12/2/2479</t>
  </si>
  <si>
    <t>محمد علي480</t>
  </si>
  <si>
    <t>12/2/2480</t>
  </si>
  <si>
    <t>محمد علي481</t>
  </si>
  <si>
    <t>12/2/2481</t>
  </si>
  <si>
    <t>محمد علي482</t>
  </si>
  <si>
    <t>12/2/2482</t>
  </si>
  <si>
    <t>محمد علي483</t>
  </si>
  <si>
    <t>12/2/2483</t>
  </si>
  <si>
    <t>محمد علي484</t>
  </si>
  <si>
    <t>12/2/2484</t>
  </si>
  <si>
    <t>محمد علي485</t>
  </si>
  <si>
    <t>12/2/2485</t>
  </si>
  <si>
    <t>محمد علي486</t>
  </si>
  <si>
    <t>12/2/2486</t>
  </si>
  <si>
    <t>محمد علي487</t>
  </si>
  <si>
    <t>12/2/2487</t>
  </si>
  <si>
    <t>محمد علي488</t>
  </si>
  <si>
    <t>12/2/2488</t>
  </si>
  <si>
    <t>محمد علي489</t>
  </si>
  <si>
    <t>12/2/2489</t>
  </si>
  <si>
    <t>محمد علي490</t>
  </si>
  <si>
    <t>12/2/2490</t>
  </si>
  <si>
    <t>محمد علي491</t>
  </si>
  <si>
    <t>12/2/2491</t>
  </si>
  <si>
    <t>محمد علي492</t>
  </si>
  <si>
    <t>12/2/2492</t>
  </si>
  <si>
    <t>محمد علي493</t>
  </si>
  <si>
    <t>12/2/2493</t>
  </si>
  <si>
    <t>محمد علي494</t>
  </si>
  <si>
    <t>12/2/2494</t>
  </si>
  <si>
    <t>محمد علي495</t>
  </si>
  <si>
    <t>12/2/2495</t>
  </si>
  <si>
    <t>محمد علي496</t>
  </si>
  <si>
    <t>12/2/2496</t>
  </si>
  <si>
    <t>محمد علي497</t>
  </si>
  <si>
    <t>12/2/2497</t>
  </si>
  <si>
    <t>محمد علي498</t>
  </si>
  <si>
    <t>12/2/2498</t>
  </si>
  <si>
    <t>محمد علي499</t>
  </si>
  <si>
    <t>12/2/2499</t>
  </si>
  <si>
    <t>محمد علي500</t>
  </si>
  <si>
    <t>12/2/2500</t>
  </si>
  <si>
    <t>محمد علي501</t>
  </si>
  <si>
    <t>12/2/2501</t>
  </si>
  <si>
    <t>محمد علي502</t>
  </si>
  <si>
    <t>12/2/2502</t>
  </si>
  <si>
    <t>محمد علي503</t>
  </si>
  <si>
    <t>12/2/2503</t>
  </si>
  <si>
    <t>محمد علي504</t>
  </si>
  <si>
    <t>12/2/2504</t>
  </si>
  <si>
    <t>محمد علي505</t>
  </si>
  <si>
    <t>12/2/2505</t>
  </si>
  <si>
    <t>محمد علي506</t>
  </si>
  <si>
    <t>12/2/2506</t>
  </si>
  <si>
    <t>محمد علي507</t>
  </si>
  <si>
    <t>12/2/2507</t>
  </si>
  <si>
    <t>محمد علي508</t>
  </si>
  <si>
    <t>12/2/2508</t>
  </si>
  <si>
    <t>محمد علي509</t>
  </si>
  <si>
    <t>12/2/2509</t>
  </si>
  <si>
    <t>محمد علي510</t>
  </si>
  <si>
    <t>12/2/2510</t>
  </si>
  <si>
    <t>محمد علي511</t>
  </si>
  <si>
    <t>3ريا1</t>
  </si>
  <si>
    <t>12/2/2511</t>
  </si>
  <si>
    <t>محمد علي512</t>
  </si>
  <si>
    <t>12/2/2512</t>
  </si>
  <si>
    <t>محمد علي513</t>
  </si>
  <si>
    <t>12/2/2513</t>
  </si>
  <si>
    <t>محمد علي514</t>
  </si>
  <si>
    <t>12/2/2514</t>
  </si>
  <si>
    <t>محمد علي515</t>
  </si>
  <si>
    <t>12/2/2515</t>
  </si>
  <si>
    <t>محمد علي516</t>
  </si>
  <si>
    <t>12/2/2516</t>
  </si>
  <si>
    <t>محمد علي517</t>
  </si>
  <si>
    <t>12/2/2517</t>
  </si>
  <si>
    <t>محمد علي518</t>
  </si>
  <si>
    <t>12/2/2518</t>
  </si>
  <si>
    <t>محمد علي519</t>
  </si>
  <si>
    <t>12/2/2519</t>
  </si>
  <si>
    <t>محمد علي520</t>
  </si>
  <si>
    <t>12/2/2520</t>
  </si>
  <si>
    <t>محمد علي521</t>
  </si>
  <si>
    <t>12/2/2521</t>
  </si>
  <si>
    <t>محمد علي522</t>
  </si>
  <si>
    <t>12/2/2522</t>
  </si>
  <si>
    <t>محمد علي523</t>
  </si>
  <si>
    <t>12/2/2523</t>
  </si>
  <si>
    <t>محمد علي524</t>
  </si>
  <si>
    <t>12/2/2524</t>
  </si>
  <si>
    <t>محمد علي525</t>
  </si>
  <si>
    <t>12/2/2525</t>
  </si>
  <si>
    <t>محمد علي526</t>
  </si>
  <si>
    <t>12/2/2526</t>
  </si>
  <si>
    <t>محمد علي527</t>
  </si>
  <si>
    <t>12/2/2527</t>
  </si>
  <si>
    <t>محمد علي528</t>
  </si>
  <si>
    <t>3هط1</t>
  </si>
  <si>
    <t>12/2/2528</t>
  </si>
  <si>
    <t>محمد علي529</t>
  </si>
  <si>
    <t>12/2/2529</t>
  </si>
  <si>
    <t>محمد علي530</t>
  </si>
  <si>
    <t>12/2/2530</t>
  </si>
  <si>
    <t>محمد علي531</t>
  </si>
  <si>
    <t>12/2/2531</t>
  </si>
  <si>
    <t>محمد علي532</t>
  </si>
  <si>
    <t>12/2/2532</t>
  </si>
  <si>
    <t>محمد علي533</t>
  </si>
  <si>
    <t>12/2/2533</t>
  </si>
  <si>
    <t>محمد علي534</t>
  </si>
  <si>
    <t>12/2/2534</t>
  </si>
  <si>
    <t>محمد علي535</t>
  </si>
  <si>
    <t>12/2/2535</t>
  </si>
  <si>
    <t>محمد علي536</t>
  </si>
  <si>
    <t>12/2/2536</t>
  </si>
  <si>
    <t>محمد علي537</t>
  </si>
  <si>
    <t>12/2/2537</t>
  </si>
  <si>
    <t>محمد علي538</t>
  </si>
  <si>
    <t>12/2/2538</t>
  </si>
  <si>
    <t>محمد علي539</t>
  </si>
  <si>
    <t>12/2/2539</t>
  </si>
  <si>
    <t>محمد علي540</t>
  </si>
  <si>
    <t>12/2/2540</t>
  </si>
  <si>
    <t>محمد علي541</t>
  </si>
  <si>
    <t>12/2/2541</t>
  </si>
  <si>
    <t>محمد علي542</t>
  </si>
  <si>
    <t>12/2/2542</t>
  </si>
  <si>
    <t>محمد علي543</t>
  </si>
  <si>
    <t>الجمهورية الجزائرية الديمقراطية الشعبية</t>
  </si>
  <si>
    <t>وزارة التربية الوطنية</t>
  </si>
  <si>
    <t>عدد التلاميذ</t>
  </si>
  <si>
    <t>التاريخ:</t>
  </si>
  <si>
    <t>القاعة</t>
  </si>
  <si>
    <t>الرقم</t>
  </si>
  <si>
    <t>رقم /ت</t>
  </si>
  <si>
    <t>اللقب والإسم</t>
  </si>
  <si>
    <t>ثانوية الوادي الجديدة</t>
  </si>
  <si>
    <t>الجزائر</t>
  </si>
  <si>
    <t>مديرية التربية لولاية</t>
  </si>
  <si>
    <t>محمد1</t>
  </si>
  <si>
    <t>علي1</t>
  </si>
  <si>
    <t>محمد2</t>
  </si>
  <si>
    <t>علي2</t>
  </si>
  <si>
    <t>محمد3</t>
  </si>
  <si>
    <t>علي3</t>
  </si>
  <si>
    <t>محمد4</t>
  </si>
  <si>
    <t>علي4</t>
  </si>
  <si>
    <t>محمد5</t>
  </si>
  <si>
    <t>علي5</t>
  </si>
  <si>
    <t>محمد6</t>
  </si>
  <si>
    <t>علي6</t>
  </si>
  <si>
    <t>محمد7</t>
  </si>
  <si>
    <t>علي7</t>
  </si>
  <si>
    <t>محمد8</t>
  </si>
  <si>
    <t>علي8</t>
  </si>
  <si>
    <t>محمد9</t>
  </si>
  <si>
    <t>علي9</t>
  </si>
  <si>
    <t>محمد10</t>
  </si>
  <si>
    <t>علي10</t>
  </si>
  <si>
    <t>محمد11</t>
  </si>
  <si>
    <t>علي11</t>
  </si>
  <si>
    <t>محمد12</t>
  </si>
  <si>
    <t>علي12</t>
  </si>
  <si>
    <t>محمد13</t>
  </si>
  <si>
    <t>علي13</t>
  </si>
  <si>
    <t>محمد14</t>
  </si>
  <si>
    <t>علي14</t>
  </si>
  <si>
    <t>محمد15</t>
  </si>
  <si>
    <t>علي15</t>
  </si>
  <si>
    <t>محمد16</t>
  </si>
  <si>
    <t>علي16</t>
  </si>
  <si>
    <t>محمد17</t>
  </si>
  <si>
    <t>علي17</t>
  </si>
  <si>
    <t>محمد18</t>
  </si>
  <si>
    <t>علي18</t>
  </si>
  <si>
    <t>محمد19</t>
  </si>
  <si>
    <t>علي19</t>
  </si>
  <si>
    <t>محمد20</t>
  </si>
  <si>
    <t>علي20</t>
  </si>
  <si>
    <t>محمد21</t>
  </si>
  <si>
    <t>علي21</t>
  </si>
  <si>
    <t>محمد22</t>
  </si>
  <si>
    <t>علي22</t>
  </si>
  <si>
    <t>محمد23</t>
  </si>
  <si>
    <t>علي23</t>
  </si>
  <si>
    <t>محمد24</t>
  </si>
  <si>
    <t>علي24</t>
  </si>
  <si>
    <t>محمد25</t>
  </si>
  <si>
    <t>علي25</t>
  </si>
  <si>
    <t>محمد26</t>
  </si>
  <si>
    <t>علي26</t>
  </si>
  <si>
    <t>محمد27</t>
  </si>
  <si>
    <t>علي27</t>
  </si>
  <si>
    <t>محمد28</t>
  </si>
  <si>
    <t>علي28</t>
  </si>
  <si>
    <t>محمد29</t>
  </si>
  <si>
    <t>علي29</t>
  </si>
  <si>
    <t>محمد30</t>
  </si>
  <si>
    <t>علي30</t>
  </si>
  <si>
    <t>محمد31</t>
  </si>
  <si>
    <t>علي31</t>
  </si>
  <si>
    <t>محمد32</t>
  </si>
  <si>
    <t>علي32</t>
  </si>
  <si>
    <t>محمد33</t>
  </si>
  <si>
    <t>علي33</t>
  </si>
  <si>
    <t>محمد34</t>
  </si>
  <si>
    <t>علي34</t>
  </si>
  <si>
    <t>محمد35</t>
  </si>
  <si>
    <t>علي35</t>
  </si>
  <si>
    <t>محمد36</t>
  </si>
  <si>
    <t>علي36</t>
  </si>
  <si>
    <t>محمد37</t>
  </si>
  <si>
    <t>علي37</t>
  </si>
  <si>
    <t>محمد38</t>
  </si>
  <si>
    <t>علي38</t>
  </si>
  <si>
    <t>محمد39</t>
  </si>
  <si>
    <t>علي39</t>
  </si>
  <si>
    <t>محمد40</t>
  </si>
  <si>
    <t>علي40</t>
  </si>
  <si>
    <t>محمد41</t>
  </si>
  <si>
    <t>علي41</t>
  </si>
  <si>
    <t>محمد42</t>
  </si>
  <si>
    <t>علي42</t>
  </si>
  <si>
    <t>محمد43</t>
  </si>
  <si>
    <t>علي43</t>
  </si>
  <si>
    <t>محمد44</t>
  </si>
  <si>
    <t>علي44</t>
  </si>
  <si>
    <t>محمد45</t>
  </si>
  <si>
    <t>علي45</t>
  </si>
  <si>
    <t>محمد46</t>
  </si>
  <si>
    <t>علي46</t>
  </si>
  <si>
    <t>محمد47</t>
  </si>
  <si>
    <t>علي47</t>
  </si>
  <si>
    <t>محمد48</t>
  </si>
  <si>
    <t>علي48</t>
  </si>
  <si>
    <t>محمد49</t>
  </si>
  <si>
    <t>علي49</t>
  </si>
  <si>
    <t>محمد50</t>
  </si>
  <si>
    <t>علي50</t>
  </si>
  <si>
    <t>محمد51</t>
  </si>
  <si>
    <t>علي51</t>
  </si>
  <si>
    <t>محمد52</t>
  </si>
  <si>
    <t>علي52</t>
  </si>
  <si>
    <t>محمد53</t>
  </si>
  <si>
    <t>علي53</t>
  </si>
  <si>
    <t>محمد54</t>
  </si>
  <si>
    <t>علي54</t>
  </si>
  <si>
    <t>محمد55</t>
  </si>
  <si>
    <t>علي55</t>
  </si>
  <si>
    <t>محمد56</t>
  </si>
  <si>
    <t>علي56</t>
  </si>
  <si>
    <t>محمد57</t>
  </si>
  <si>
    <t>علي57</t>
  </si>
  <si>
    <t>محمد58</t>
  </si>
  <si>
    <t>علي58</t>
  </si>
  <si>
    <t>محمد59</t>
  </si>
  <si>
    <t>علي59</t>
  </si>
  <si>
    <t>محمد60</t>
  </si>
  <si>
    <t>علي60</t>
  </si>
  <si>
    <t>محمد61</t>
  </si>
  <si>
    <t>علي61</t>
  </si>
  <si>
    <t>محمد62</t>
  </si>
  <si>
    <t>علي62</t>
  </si>
  <si>
    <t>محمد63</t>
  </si>
  <si>
    <t>علي63</t>
  </si>
  <si>
    <t>محمد64</t>
  </si>
  <si>
    <t>علي64</t>
  </si>
  <si>
    <t>محمد65</t>
  </si>
  <si>
    <t>علي65</t>
  </si>
  <si>
    <t>محمد66</t>
  </si>
  <si>
    <t>علي66</t>
  </si>
  <si>
    <t>محمد67</t>
  </si>
  <si>
    <t>علي67</t>
  </si>
  <si>
    <t>محمد68</t>
  </si>
  <si>
    <t>علي68</t>
  </si>
  <si>
    <t>محمد69</t>
  </si>
  <si>
    <t>علي69</t>
  </si>
  <si>
    <t>محمد70</t>
  </si>
  <si>
    <t>علي70</t>
  </si>
  <si>
    <t>محمد71</t>
  </si>
  <si>
    <t>علي71</t>
  </si>
  <si>
    <t>محمد72</t>
  </si>
  <si>
    <t>علي72</t>
  </si>
  <si>
    <t>محمد73</t>
  </si>
  <si>
    <t>علي73</t>
  </si>
  <si>
    <t>محمد74</t>
  </si>
  <si>
    <t>علي74</t>
  </si>
  <si>
    <t>محمد75</t>
  </si>
  <si>
    <t>علي75</t>
  </si>
  <si>
    <t>محمد76</t>
  </si>
  <si>
    <t>علي76</t>
  </si>
  <si>
    <t>محمد77</t>
  </si>
  <si>
    <t>علي77</t>
  </si>
  <si>
    <t>محمد78</t>
  </si>
  <si>
    <t>علي78</t>
  </si>
  <si>
    <t>محمد79</t>
  </si>
  <si>
    <t>علي79</t>
  </si>
  <si>
    <t>محمد80</t>
  </si>
  <si>
    <t>علي80</t>
  </si>
  <si>
    <t>محمد81</t>
  </si>
  <si>
    <t>علي81</t>
  </si>
  <si>
    <t>محمد82</t>
  </si>
  <si>
    <t>علي82</t>
  </si>
  <si>
    <t>محمد83</t>
  </si>
  <si>
    <t>علي83</t>
  </si>
  <si>
    <t>محمد84</t>
  </si>
  <si>
    <t>علي84</t>
  </si>
  <si>
    <t>محمد85</t>
  </si>
  <si>
    <t>علي85</t>
  </si>
  <si>
    <t>محمد86</t>
  </si>
  <si>
    <t>علي86</t>
  </si>
  <si>
    <t>محمد87</t>
  </si>
  <si>
    <t>علي87</t>
  </si>
  <si>
    <t>محمد88</t>
  </si>
  <si>
    <t>علي88</t>
  </si>
  <si>
    <t>محمد89</t>
  </si>
  <si>
    <t>علي89</t>
  </si>
  <si>
    <t>محمد90</t>
  </si>
  <si>
    <t>علي90</t>
  </si>
  <si>
    <t>محمد91</t>
  </si>
  <si>
    <t>علي91</t>
  </si>
  <si>
    <t>محمد92</t>
  </si>
  <si>
    <t>علي92</t>
  </si>
  <si>
    <t>محمد93</t>
  </si>
  <si>
    <t>علي93</t>
  </si>
  <si>
    <t>محمد94</t>
  </si>
  <si>
    <t>علي94</t>
  </si>
  <si>
    <t>محمد95</t>
  </si>
  <si>
    <t>علي95</t>
  </si>
  <si>
    <t>محمد96</t>
  </si>
  <si>
    <t>علي96</t>
  </si>
  <si>
    <t>محمد97</t>
  </si>
  <si>
    <t>علي97</t>
  </si>
  <si>
    <t>محمد98</t>
  </si>
  <si>
    <t>علي98</t>
  </si>
  <si>
    <t>محمد99</t>
  </si>
  <si>
    <t>علي99</t>
  </si>
  <si>
    <t>محمد100</t>
  </si>
  <si>
    <t>علي100</t>
  </si>
  <si>
    <t>محمد101</t>
  </si>
  <si>
    <t>علي101</t>
  </si>
  <si>
    <t>محمد102</t>
  </si>
  <si>
    <t>علي102</t>
  </si>
  <si>
    <t>محمد103</t>
  </si>
  <si>
    <t>علي103</t>
  </si>
  <si>
    <t>محمد104</t>
  </si>
  <si>
    <t>علي104</t>
  </si>
  <si>
    <t>محمد105</t>
  </si>
  <si>
    <t>علي105</t>
  </si>
  <si>
    <t>محمد106</t>
  </si>
  <si>
    <t>علي106</t>
  </si>
  <si>
    <t>محمد107</t>
  </si>
  <si>
    <t>علي107</t>
  </si>
  <si>
    <t>محمد108</t>
  </si>
  <si>
    <t>علي108</t>
  </si>
  <si>
    <t>محمد109</t>
  </si>
  <si>
    <t>علي109</t>
  </si>
  <si>
    <t>محمد110</t>
  </si>
  <si>
    <t>علي110</t>
  </si>
  <si>
    <t>محمد111</t>
  </si>
  <si>
    <t>علي111</t>
  </si>
  <si>
    <t>محمد112</t>
  </si>
  <si>
    <t>علي112</t>
  </si>
  <si>
    <t>محمد113</t>
  </si>
  <si>
    <t>علي113</t>
  </si>
  <si>
    <t>محمد114</t>
  </si>
  <si>
    <t>علي114</t>
  </si>
  <si>
    <t>محمد115</t>
  </si>
  <si>
    <t>علي115</t>
  </si>
  <si>
    <t>محمد116</t>
  </si>
  <si>
    <t>علي116</t>
  </si>
  <si>
    <t>محمد117</t>
  </si>
  <si>
    <t>علي117</t>
  </si>
  <si>
    <t>محمد118</t>
  </si>
  <si>
    <t>علي118</t>
  </si>
  <si>
    <t>محمد119</t>
  </si>
  <si>
    <t>علي119</t>
  </si>
  <si>
    <t>محمد120</t>
  </si>
  <si>
    <t>علي120</t>
  </si>
  <si>
    <t>محمد121</t>
  </si>
  <si>
    <t>علي121</t>
  </si>
  <si>
    <t>محمد122</t>
  </si>
  <si>
    <t>علي122</t>
  </si>
  <si>
    <t>محمد123</t>
  </si>
  <si>
    <t>علي123</t>
  </si>
  <si>
    <t>محمد124</t>
  </si>
  <si>
    <t>علي124</t>
  </si>
  <si>
    <t>محمد125</t>
  </si>
  <si>
    <t>علي125</t>
  </si>
  <si>
    <t>محمد126</t>
  </si>
  <si>
    <t>علي126</t>
  </si>
  <si>
    <t>محمد127</t>
  </si>
  <si>
    <t>علي127</t>
  </si>
  <si>
    <t>محمد128</t>
  </si>
  <si>
    <t>علي128</t>
  </si>
  <si>
    <t>محمد129</t>
  </si>
  <si>
    <t>علي129</t>
  </si>
  <si>
    <t>محمد130</t>
  </si>
  <si>
    <t>علي130</t>
  </si>
  <si>
    <t>محمد131</t>
  </si>
  <si>
    <t>علي131</t>
  </si>
  <si>
    <t>محمد132</t>
  </si>
  <si>
    <t>علي132</t>
  </si>
  <si>
    <t>محمد133</t>
  </si>
  <si>
    <t>علي133</t>
  </si>
  <si>
    <t>محمد134</t>
  </si>
  <si>
    <t>علي134</t>
  </si>
  <si>
    <t>محمد135</t>
  </si>
  <si>
    <t>علي135</t>
  </si>
  <si>
    <t>محمد136</t>
  </si>
  <si>
    <t>علي136</t>
  </si>
  <si>
    <t>محمد137</t>
  </si>
  <si>
    <t>علي137</t>
  </si>
  <si>
    <t>محمد138</t>
  </si>
  <si>
    <t>علي138</t>
  </si>
  <si>
    <t>محمد139</t>
  </si>
  <si>
    <t>علي139</t>
  </si>
  <si>
    <t>محمد140</t>
  </si>
  <si>
    <t>علي140</t>
  </si>
  <si>
    <t>محمد141</t>
  </si>
  <si>
    <t>علي141</t>
  </si>
  <si>
    <t>محمد142</t>
  </si>
  <si>
    <t>علي142</t>
  </si>
  <si>
    <t>محمد143</t>
  </si>
  <si>
    <t>علي143</t>
  </si>
  <si>
    <t>محمد144</t>
  </si>
  <si>
    <t>علي144</t>
  </si>
  <si>
    <t>محمد145</t>
  </si>
  <si>
    <t>علي145</t>
  </si>
  <si>
    <t>محمد146</t>
  </si>
  <si>
    <t>علي146</t>
  </si>
  <si>
    <t>محمد147</t>
  </si>
  <si>
    <t>علي147</t>
  </si>
  <si>
    <t>محمد148</t>
  </si>
  <si>
    <t>علي148</t>
  </si>
  <si>
    <t>محمد149</t>
  </si>
  <si>
    <t>علي149</t>
  </si>
  <si>
    <t>محمد150</t>
  </si>
  <si>
    <t>علي150</t>
  </si>
  <si>
    <t>محمد151</t>
  </si>
  <si>
    <t>علي151</t>
  </si>
  <si>
    <t>محمد152</t>
  </si>
  <si>
    <t>علي152</t>
  </si>
  <si>
    <t>محمد153</t>
  </si>
  <si>
    <t>علي153</t>
  </si>
  <si>
    <t>محمد154</t>
  </si>
  <si>
    <t>علي154</t>
  </si>
  <si>
    <t>محمد155</t>
  </si>
  <si>
    <t>علي155</t>
  </si>
  <si>
    <t>محمد156</t>
  </si>
  <si>
    <t>علي156</t>
  </si>
  <si>
    <t>محمد157</t>
  </si>
  <si>
    <t>علي157</t>
  </si>
  <si>
    <t>محمد158</t>
  </si>
  <si>
    <t>علي158</t>
  </si>
  <si>
    <t>محمد159</t>
  </si>
  <si>
    <t>علي159</t>
  </si>
  <si>
    <t>محمد160</t>
  </si>
  <si>
    <t>علي160</t>
  </si>
  <si>
    <t>محمد161</t>
  </si>
  <si>
    <t>علي161</t>
  </si>
  <si>
    <t>محمد162</t>
  </si>
  <si>
    <t>علي162</t>
  </si>
  <si>
    <t>محمد163</t>
  </si>
  <si>
    <t>علي163</t>
  </si>
  <si>
    <t>محمد164</t>
  </si>
  <si>
    <t>علي164</t>
  </si>
  <si>
    <t>محمد165</t>
  </si>
  <si>
    <t>علي165</t>
  </si>
  <si>
    <t>محمد166</t>
  </si>
  <si>
    <t>علي166</t>
  </si>
  <si>
    <t>محمد167</t>
  </si>
  <si>
    <t>علي167</t>
  </si>
  <si>
    <t>محمد168</t>
  </si>
  <si>
    <t>علي168</t>
  </si>
  <si>
    <t>محمد169</t>
  </si>
  <si>
    <t>علي169</t>
  </si>
  <si>
    <t>محمد170</t>
  </si>
  <si>
    <t>علي170</t>
  </si>
  <si>
    <t>محمد171</t>
  </si>
  <si>
    <t>علي171</t>
  </si>
  <si>
    <t>محمد172</t>
  </si>
  <si>
    <t>علي172</t>
  </si>
  <si>
    <t>محمد173</t>
  </si>
  <si>
    <t>علي173</t>
  </si>
  <si>
    <t>محمد174</t>
  </si>
  <si>
    <t>علي174</t>
  </si>
  <si>
    <t>محمد175</t>
  </si>
  <si>
    <t>علي175</t>
  </si>
  <si>
    <t>محمد176</t>
  </si>
  <si>
    <t>علي176</t>
  </si>
  <si>
    <t>محمد177</t>
  </si>
  <si>
    <t>علي177</t>
  </si>
  <si>
    <t>محمد178</t>
  </si>
  <si>
    <t>علي178</t>
  </si>
  <si>
    <t>محمد179</t>
  </si>
  <si>
    <t>علي179</t>
  </si>
  <si>
    <t>محمد180</t>
  </si>
  <si>
    <t>علي180</t>
  </si>
  <si>
    <t>محمد181</t>
  </si>
  <si>
    <t>علي181</t>
  </si>
  <si>
    <t>محمد182</t>
  </si>
  <si>
    <t>علي182</t>
  </si>
  <si>
    <t>محمد183</t>
  </si>
  <si>
    <t>علي183</t>
  </si>
  <si>
    <t>محمد184</t>
  </si>
  <si>
    <t>علي184</t>
  </si>
  <si>
    <t>محمد185</t>
  </si>
  <si>
    <t>علي185</t>
  </si>
  <si>
    <t>محمد186</t>
  </si>
  <si>
    <t>علي186</t>
  </si>
  <si>
    <t>محمد187</t>
  </si>
  <si>
    <t>علي187</t>
  </si>
  <si>
    <t>محمد188</t>
  </si>
  <si>
    <t>علي188</t>
  </si>
  <si>
    <t>محمد189</t>
  </si>
  <si>
    <t>علي189</t>
  </si>
  <si>
    <t>محمد190</t>
  </si>
  <si>
    <t>علي190</t>
  </si>
  <si>
    <t>محمد191</t>
  </si>
  <si>
    <t>علي191</t>
  </si>
  <si>
    <t>محمد192</t>
  </si>
  <si>
    <t>علي192</t>
  </si>
  <si>
    <t>محمد193</t>
  </si>
  <si>
    <t>علي193</t>
  </si>
  <si>
    <t>محمد194</t>
  </si>
  <si>
    <t>علي194</t>
  </si>
  <si>
    <t>محمد195</t>
  </si>
  <si>
    <t>علي195</t>
  </si>
  <si>
    <t>محمد196</t>
  </si>
  <si>
    <t>علي196</t>
  </si>
  <si>
    <t>محمد197</t>
  </si>
  <si>
    <t>علي197</t>
  </si>
  <si>
    <t>محمد198</t>
  </si>
  <si>
    <t>علي198</t>
  </si>
  <si>
    <t>محمد199</t>
  </si>
  <si>
    <t>علي199</t>
  </si>
  <si>
    <t>محمد200</t>
  </si>
  <si>
    <t>علي200</t>
  </si>
  <si>
    <t>محمد201</t>
  </si>
  <si>
    <t>علي201</t>
  </si>
  <si>
    <t>محمد202</t>
  </si>
  <si>
    <t>علي202</t>
  </si>
  <si>
    <t>محمد203</t>
  </si>
  <si>
    <t>علي203</t>
  </si>
  <si>
    <t>محمد204</t>
  </si>
  <si>
    <t>علي204</t>
  </si>
  <si>
    <t>محمد205</t>
  </si>
  <si>
    <t>علي205</t>
  </si>
  <si>
    <t>محمد206</t>
  </si>
  <si>
    <t>علي206</t>
  </si>
  <si>
    <t>محمد207</t>
  </si>
  <si>
    <t>علي207</t>
  </si>
  <si>
    <t>محمد208</t>
  </si>
  <si>
    <t>علي208</t>
  </si>
  <si>
    <t>محمد209</t>
  </si>
  <si>
    <t>علي209</t>
  </si>
  <si>
    <t>محمد210</t>
  </si>
  <si>
    <t>علي210</t>
  </si>
  <si>
    <t>محمد211</t>
  </si>
  <si>
    <t>علي211</t>
  </si>
  <si>
    <t>محمد212</t>
  </si>
  <si>
    <t>علي212</t>
  </si>
  <si>
    <t>محمد213</t>
  </si>
  <si>
    <t>علي213</t>
  </si>
  <si>
    <t>محمد214</t>
  </si>
  <si>
    <t>علي214</t>
  </si>
  <si>
    <t>محمد215</t>
  </si>
  <si>
    <t>علي215</t>
  </si>
  <si>
    <t>محمد216</t>
  </si>
  <si>
    <t>علي216</t>
  </si>
  <si>
    <t>محمد217</t>
  </si>
  <si>
    <t>علي217</t>
  </si>
  <si>
    <t>محمد218</t>
  </si>
  <si>
    <t>علي218</t>
  </si>
  <si>
    <t>محمد219</t>
  </si>
  <si>
    <t>علي219</t>
  </si>
  <si>
    <t>محمد220</t>
  </si>
  <si>
    <t>علي220</t>
  </si>
  <si>
    <t>محمد221</t>
  </si>
  <si>
    <t>علي221</t>
  </si>
  <si>
    <t>محمد222</t>
  </si>
  <si>
    <t>علي222</t>
  </si>
  <si>
    <t>محمد223</t>
  </si>
  <si>
    <t>علي223</t>
  </si>
  <si>
    <t>محمد224</t>
  </si>
  <si>
    <t>علي224</t>
  </si>
  <si>
    <t>محمد225</t>
  </si>
  <si>
    <t>علي225</t>
  </si>
  <si>
    <t>محمد226</t>
  </si>
  <si>
    <t>علي226</t>
  </si>
  <si>
    <t>محمد227</t>
  </si>
  <si>
    <t>علي227</t>
  </si>
  <si>
    <t>محمد228</t>
  </si>
  <si>
    <t>علي228</t>
  </si>
  <si>
    <t>محمد229</t>
  </si>
  <si>
    <t>علي229</t>
  </si>
  <si>
    <t>محمد230</t>
  </si>
  <si>
    <t>علي230</t>
  </si>
  <si>
    <t>محمد231</t>
  </si>
  <si>
    <t>علي231</t>
  </si>
  <si>
    <t>محمد232</t>
  </si>
  <si>
    <t>علي232</t>
  </si>
  <si>
    <t>محمد233</t>
  </si>
  <si>
    <t>علي233</t>
  </si>
  <si>
    <t>محمد234</t>
  </si>
  <si>
    <t>علي234</t>
  </si>
  <si>
    <t>محمد235</t>
  </si>
  <si>
    <t>علي235</t>
  </si>
  <si>
    <t>محمد236</t>
  </si>
  <si>
    <t>علي236</t>
  </si>
  <si>
    <t>محمد237</t>
  </si>
  <si>
    <t>علي237</t>
  </si>
  <si>
    <t>محمد238</t>
  </si>
  <si>
    <t>علي238</t>
  </si>
  <si>
    <t>محمد239</t>
  </si>
  <si>
    <t>علي239</t>
  </si>
  <si>
    <t>محمد240</t>
  </si>
  <si>
    <t>علي240</t>
  </si>
  <si>
    <t>محمد241</t>
  </si>
  <si>
    <t>علي241</t>
  </si>
  <si>
    <t>محمد242</t>
  </si>
  <si>
    <t>علي242</t>
  </si>
  <si>
    <t>محمد243</t>
  </si>
  <si>
    <t>علي243</t>
  </si>
  <si>
    <t>محمد244</t>
  </si>
  <si>
    <t>علي244</t>
  </si>
  <si>
    <t>محمد245</t>
  </si>
  <si>
    <t>علي245</t>
  </si>
  <si>
    <t>محمد246</t>
  </si>
  <si>
    <t>علي246</t>
  </si>
  <si>
    <t>محمد247</t>
  </si>
  <si>
    <t>علي247</t>
  </si>
  <si>
    <t>محمد248</t>
  </si>
  <si>
    <t>علي248</t>
  </si>
  <si>
    <t>محمد249</t>
  </si>
  <si>
    <t>علي249</t>
  </si>
  <si>
    <t>محمد250</t>
  </si>
  <si>
    <t>علي250</t>
  </si>
  <si>
    <t>محمد251</t>
  </si>
  <si>
    <t>علي251</t>
  </si>
  <si>
    <t>محمد252</t>
  </si>
  <si>
    <t>علي252</t>
  </si>
  <si>
    <t>محمد253</t>
  </si>
  <si>
    <t>علي253</t>
  </si>
  <si>
    <t>محمد254</t>
  </si>
  <si>
    <t>علي254</t>
  </si>
  <si>
    <t>محمد255</t>
  </si>
  <si>
    <t>علي255</t>
  </si>
  <si>
    <t>محمد256</t>
  </si>
  <si>
    <t>علي256</t>
  </si>
  <si>
    <t>محمد257</t>
  </si>
  <si>
    <t>علي257</t>
  </si>
  <si>
    <t>محمد258</t>
  </si>
  <si>
    <t>علي258</t>
  </si>
  <si>
    <t>محمد259</t>
  </si>
  <si>
    <t>علي259</t>
  </si>
  <si>
    <t>محمد260</t>
  </si>
  <si>
    <t>علي260</t>
  </si>
  <si>
    <t>محمد261</t>
  </si>
  <si>
    <t>علي261</t>
  </si>
  <si>
    <t>محمد262</t>
  </si>
  <si>
    <t>علي262</t>
  </si>
  <si>
    <t>محمد263</t>
  </si>
  <si>
    <t>علي263</t>
  </si>
  <si>
    <t>محمد264</t>
  </si>
  <si>
    <t>علي264</t>
  </si>
  <si>
    <t>محمد265</t>
  </si>
  <si>
    <t>علي265</t>
  </si>
  <si>
    <t>محمد266</t>
  </si>
  <si>
    <t>علي266</t>
  </si>
  <si>
    <t>محمد267</t>
  </si>
  <si>
    <t>علي267</t>
  </si>
  <si>
    <t>محمد268</t>
  </si>
  <si>
    <t>علي268</t>
  </si>
  <si>
    <t>محمد269</t>
  </si>
  <si>
    <t>علي269</t>
  </si>
  <si>
    <t>محمد270</t>
  </si>
  <si>
    <t>علي270</t>
  </si>
  <si>
    <t>محمد271</t>
  </si>
  <si>
    <t>علي271</t>
  </si>
  <si>
    <t>محمد272</t>
  </si>
  <si>
    <t>علي272</t>
  </si>
  <si>
    <t>محمد273</t>
  </si>
  <si>
    <t>علي273</t>
  </si>
  <si>
    <t>محمد274</t>
  </si>
  <si>
    <t>علي274</t>
  </si>
  <si>
    <t>محمد275</t>
  </si>
  <si>
    <t>علي275</t>
  </si>
  <si>
    <t>محمد276</t>
  </si>
  <si>
    <t>علي276</t>
  </si>
  <si>
    <t>محمد277</t>
  </si>
  <si>
    <t>علي277</t>
  </si>
  <si>
    <t>محمد278</t>
  </si>
  <si>
    <t>علي278</t>
  </si>
  <si>
    <t>محمد279</t>
  </si>
  <si>
    <t>علي279</t>
  </si>
  <si>
    <t>محمد280</t>
  </si>
  <si>
    <t>علي280</t>
  </si>
  <si>
    <t>محمد281</t>
  </si>
  <si>
    <t>علي281</t>
  </si>
  <si>
    <t>محمد282</t>
  </si>
  <si>
    <t>علي282</t>
  </si>
  <si>
    <t>محمد283</t>
  </si>
  <si>
    <t>علي283</t>
  </si>
  <si>
    <t>محمد284</t>
  </si>
  <si>
    <t>علي284</t>
  </si>
  <si>
    <t>محمد285</t>
  </si>
  <si>
    <t>علي285</t>
  </si>
  <si>
    <t>محمد286</t>
  </si>
  <si>
    <t>علي286</t>
  </si>
  <si>
    <t>محمد287</t>
  </si>
  <si>
    <t>علي287</t>
  </si>
  <si>
    <t>محمد288</t>
  </si>
  <si>
    <t>علي288</t>
  </si>
  <si>
    <t>محمد289</t>
  </si>
  <si>
    <t>علي289</t>
  </si>
  <si>
    <t>محمد290</t>
  </si>
  <si>
    <t>علي290</t>
  </si>
  <si>
    <t>محمد291</t>
  </si>
  <si>
    <t>علي291</t>
  </si>
  <si>
    <t>محمد292</t>
  </si>
  <si>
    <t>علي292</t>
  </si>
  <si>
    <t>محمد293</t>
  </si>
  <si>
    <t>علي293</t>
  </si>
  <si>
    <t>محمد294</t>
  </si>
  <si>
    <t>علي294</t>
  </si>
  <si>
    <t>محمد295</t>
  </si>
  <si>
    <t>علي295</t>
  </si>
  <si>
    <t>محمد296</t>
  </si>
  <si>
    <t>علي296</t>
  </si>
  <si>
    <t>محمد297</t>
  </si>
  <si>
    <t>علي297</t>
  </si>
  <si>
    <t>محمد298</t>
  </si>
  <si>
    <t>علي298</t>
  </si>
  <si>
    <t>محمد299</t>
  </si>
  <si>
    <t>علي299</t>
  </si>
  <si>
    <t>محمد300</t>
  </si>
  <si>
    <t>علي300</t>
  </si>
  <si>
    <t>محمد301</t>
  </si>
  <si>
    <t>علي301</t>
  </si>
  <si>
    <t>محمد302</t>
  </si>
  <si>
    <t>علي302</t>
  </si>
  <si>
    <t>محمد303</t>
  </si>
  <si>
    <t>علي303</t>
  </si>
  <si>
    <t>محمد304</t>
  </si>
  <si>
    <t>علي304</t>
  </si>
  <si>
    <t>محمد305</t>
  </si>
  <si>
    <t>علي305</t>
  </si>
  <si>
    <t>محمد306</t>
  </si>
  <si>
    <t>علي306</t>
  </si>
  <si>
    <t>محمد307</t>
  </si>
  <si>
    <t>علي307</t>
  </si>
  <si>
    <t>محمد308</t>
  </si>
  <si>
    <t>علي308</t>
  </si>
  <si>
    <t>محمد309</t>
  </si>
  <si>
    <t>علي309</t>
  </si>
  <si>
    <t>محمد310</t>
  </si>
  <si>
    <t>علي310</t>
  </si>
  <si>
    <t>محمد311</t>
  </si>
  <si>
    <t>علي311</t>
  </si>
  <si>
    <t>محمد312</t>
  </si>
  <si>
    <t>علي312</t>
  </si>
  <si>
    <t>محمد313</t>
  </si>
  <si>
    <t>علي313</t>
  </si>
  <si>
    <t>محمد314</t>
  </si>
  <si>
    <t>علي314</t>
  </si>
  <si>
    <t>محمد315</t>
  </si>
  <si>
    <t>علي315</t>
  </si>
  <si>
    <t>محمد316</t>
  </si>
  <si>
    <t>علي316</t>
  </si>
  <si>
    <t>محمد317</t>
  </si>
  <si>
    <t>علي317</t>
  </si>
  <si>
    <t>محمد318</t>
  </si>
  <si>
    <t>علي318</t>
  </si>
  <si>
    <t>محمد319</t>
  </si>
  <si>
    <t>علي319</t>
  </si>
  <si>
    <t>محمد320</t>
  </si>
  <si>
    <t>علي320</t>
  </si>
  <si>
    <t>محمد321</t>
  </si>
  <si>
    <t>علي321</t>
  </si>
  <si>
    <t>محمد322</t>
  </si>
  <si>
    <t>علي322</t>
  </si>
  <si>
    <t>محمد323</t>
  </si>
  <si>
    <t>علي323</t>
  </si>
  <si>
    <t>محمد324</t>
  </si>
  <si>
    <t>علي324</t>
  </si>
  <si>
    <t>محمد325</t>
  </si>
  <si>
    <t>علي325</t>
  </si>
  <si>
    <t>محمد326</t>
  </si>
  <si>
    <t>علي326</t>
  </si>
  <si>
    <t>محمد327</t>
  </si>
  <si>
    <t>علي327</t>
  </si>
  <si>
    <t>محمد328</t>
  </si>
  <si>
    <t>علي328</t>
  </si>
  <si>
    <t>محمد329</t>
  </si>
  <si>
    <t>علي329</t>
  </si>
  <si>
    <t>محمد330</t>
  </si>
  <si>
    <t>علي330</t>
  </si>
  <si>
    <t>محمد331</t>
  </si>
  <si>
    <t>علي331</t>
  </si>
  <si>
    <t>محمد332</t>
  </si>
  <si>
    <t>علي332</t>
  </si>
  <si>
    <t>محمد333</t>
  </si>
  <si>
    <t>علي333</t>
  </si>
  <si>
    <t>محمد334</t>
  </si>
  <si>
    <t>علي334</t>
  </si>
  <si>
    <t>محمد335</t>
  </si>
  <si>
    <t>علي335</t>
  </si>
  <si>
    <t>محمد336</t>
  </si>
  <si>
    <t>علي336</t>
  </si>
  <si>
    <t>محمد337</t>
  </si>
  <si>
    <t>علي337</t>
  </si>
  <si>
    <t>محمد338</t>
  </si>
  <si>
    <t>علي338</t>
  </si>
  <si>
    <t>محمد339</t>
  </si>
  <si>
    <t>علي339</t>
  </si>
  <si>
    <t>محمد340</t>
  </si>
  <si>
    <t>علي340</t>
  </si>
  <si>
    <t>محمد341</t>
  </si>
  <si>
    <t>علي341</t>
  </si>
  <si>
    <t>محمد342</t>
  </si>
  <si>
    <t>علي342</t>
  </si>
  <si>
    <t>محمد343</t>
  </si>
  <si>
    <t>علي343</t>
  </si>
  <si>
    <t>محمد344</t>
  </si>
  <si>
    <t>علي344</t>
  </si>
  <si>
    <t>محمد345</t>
  </si>
  <si>
    <t>علي345</t>
  </si>
  <si>
    <t>محمد346</t>
  </si>
  <si>
    <t>علي346</t>
  </si>
  <si>
    <t>محمد347</t>
  </si>
  <si>
    <t>علي347</t>
  </si>
  <si>
    <t>محمد348</t>
  </si>
  <si>
    <t>علي348</t>
  </si>
  <si>
    <t>محمد349</t>
  </si>
  <si>
    <t>علي349</t>
  </si>
  <si>
    <t>محمد350</t>
  </si>
  <si>
    <t>علي350</t>
  </si>
  <si>
    <t>محمد351</t>
  </si>
  <si>
    <t>علي351</t>
  </si>
  <si>
    <t>محمد352</t>
  </si>
  <si>
    <t>علي352</t>
  </si>
  <si>
    <t>محمد353</t>
  </si>
  <si>
    <t>علي353</t>
  </si>
  <si>
    <t>محمد354</t>
  </si>
  <si>
    <t>علي354</t>
  </si>
  <si>
    <t>محمد355</t>
  </si>
  <si>
    <t>علي355</t>
  </si>
  <si>
    <t>محمد356</t>
  </si>
  <si>
    <t>علي356</t>
  </si>
  <si>
    <t>محمد357</t>
  </si>
  <si>
    <t>علي357</t>
  </si>
  <si>
    <t>محمد358</t>
  </si>
  <si>
    <t>علي358</t>
  </si>
  <si>
    <t>محمد359</t>
  </si>
  <si>
    <t>علي359</t>
  </si>
  <si>
    <t>محمد360</t>
  </si>
  <si>
    <t>علي360</t>
  </si>
  <si>
    <t>محمد361</t>
  </si>
  <si>
    <t>علي361</t>
  </si>
  <si>
    <t>محمد362</t>
  </si>
  <si>
    <t>علي362</t>
  </si>
  <si>
    <t>محمد363</t>
  </si>
  <si>
    <t>علي363</t>
  </si>
  <si>
    <t>محمد364</t>
  </si>
  <si>
    <t>علي364</t>
  </si>
  <si>
    <t>محمد365</t>
  </si>
  <si>
    <t>علي365</t>
  </si>
  <si>
    <t>محمد366</t>
  </si>
  <si>
    <t>علي366</t>
  </si>
  <si>
    <t>محمد367</t>
  </si>
  <si>
    <t>علي367</t>
  </si>
  <si>
    <t>محمد368</t>
  </si>
  <si>
    <t>علي368</t>
  </si>
  <si>
    <t>محمد369</t>
  </si>
  <si>
    <t>علي369</t>
  </si>
  <si>
    <t>محمد370</t>
  </si>
  <si>
    <t>علي370</t>
  </si>
  <si>
    <t>محمد371</t>
  </si>
  <si>
    <t>علي371</t>
  </si>
  <si>
    <t>محمد372</t>
  </si>
  <si>
    <t>علي372</t>
  </si>
  <si>
    <t>محمد373</t>
  </si>
  <si>
    <t>علي373</t>
  </si>
  <si>
    <t>محمد374</t>
  </si>
  <si>
    <t>علي374</t>
  </si>
  <si>
    <t>محمد375</t>
  </si>
  <si>
    <t>علي375</t>
  </si>
  <si>
    <t>محمد376</t>
  </si>
  <si>
    <t>علي376</t>
  </si>
  <si>
    <t>محمد377</t>
  </si>
  <si>
    <t>علي377</t>
  </si>
  <si>
    <t>محمد378</t>
  </si>
  <si>
    <t>علي378</t>
  </si>
  <si>
    <t>محمد379</t>
  </si>
  <si>
    <t>علي379</t>
  </si>
  <si>
    <t>محمد380</t>
  </si>
  <si>
    <t>علي380</t>
  </si>
  <si>
    <t>محمد381</t>
  </si>
  <si>
    <t>علي381</t>
  </si>
  <si>
    <t>محمد382</t>
  </si>
  <si>
    <t>علي382</t>
  </si>
  <si>
    <t>محمد383</t>
  </si>
  <si>
    <t>علي383</t>
  </si>
  <si>
    <t>محمد384</t>
  </si>
  <si>
    <t>علي384</t>
  </si>
  <si>
    <t>محمد385</t>
  </si>
  <si>
    <t>علي385</t>
  </si>
  <si>
    <t>محمد386</t>
  </si>
  <si>
    <t>علي386</t>
  </si>
  <si>
    <t>محمد387</t>
  </si>
  <si>
    <t>علي387</t>
  </si>
  <si>
    <t>محمد388</t>
  </si>
  <si>
    <t>علي388</t>
  </si>
  <si>
    <t>محمد389</t>
  </si>
  <si>
    <t>علي389</t>
  </si>
  <si>
    <t>محمد390</t>
  </si>
  <si>
    <t>علي390</t>
  </si>
  <si>
    <t>محمد391</t>
  </si>
  <si>
    <t>علي391</t>
  </si>
  <si>
    <t>محمد392</t>
  </si>
  <si>
    <t>علي392</t>
  </si>
  <si>
    <t>محمد393</t>
  </si>
  <si>
    <t>علي393</t>
  </si>
  <si>
    <t>محمد394</t>
  </si>
  <si>
    <t>علي394</t>
  </si>
  <si>
    <t>محمد395</t>
  </si>
  <si>
    <t>علي395</t>
  </si>
  <si>
    <t>محمد396</t>
  </si>
  <si>
    <t>علي396</t>
  </si>
  <si>
    <t>محمد397</t>
  </si>
  <si>
    <t>علي397</t>
  </si>
  <si>
    <t>محمد398</t>
  </si>
  <si>
    <t>علي398</t>
  </si>
  <si>
    <t>محمد399</t>
  </si>
  <si>
    <t>علي399</t>
  </si>
  <si>
    <t>محمد400</t>
  </si>
  <si>
    <t>علي400</t>
  </si>
  <si>
    <t>محمد401</t>
  </si>
  <si>
    <t>علي401</t>
  </si>
  <si>
    <t>محمد402</t>
  </si>
  <si>
    <t>علي402</t>
  </si>
  <si>
    <t>محمد403</t>
  </si>
  <si>
    <t>علي403</t>
  </si>
  <si>
    <t>محمد404</t>
  </si>
  <si>
    <t>علي404</t>
  </si>
  <si>
    <t>محمد405</t>
  </si>
  <si>
    <t>علي405</t>
  </si>
  <si>
    <t>محمد406</t>
  </si>
  <si>
    <t>علي406</t>
  </si>
  <si>
    <t>محمد407</t>
  </si>
  <si>
    <t>علي407</t>
  </si>
  <si>
    <t>محمد408</t>
  </si>
  <si>
    <t>علي408</t>
  </si>
  <si>
    <t>محمد409</t>
  </si>
  <si>
    <t>علي409</t>
  </si>
  <si>
    <t>محمد410</t>
  </si>
  <si>
    <t>علي410</t>
  </si>
  <si>
    <t>محمد411</t>
  </si>
  <si>
    <t>علي411</t>
  </si>
  <si>
    <t>محمد412</t>
  </si>
  <si>
    <t>علي412</t>
  </si>
  <si>
    <t>محمد413</t>
  </si>
  <si>
    <t>علي413</t>
  </si>
  <si>
    <t>محمد414</t>
  </si>
  <si>
    <t>علي414</t>
  </si>
  <si>
    <t>محمد415</t>
  </si>
  <si>
    <t>علي415</t>
  </si>
  <si>
    <t>محمد416</t>
  </si>
  <si>
    <t>علي416</t>
  </si>
  <si>
    <t>محمد417</t>
  </si>
  <si>
    <t>علي417</t>
  </si>
  <si>
    <t>محمد418</t>
  </si>
  <si>
    <t>علي418</t>
  </si>
  <si>
    <t>محمد419</t>
  </si>
  <si>
    <t>علي419</t>
  </si>
  <si>
    <t>محمد420</t>
  </si>
  <si>
    <t>علي420</t>
  </si>
  <si>
    <t>محمد421</t>
  </si>
  <si>
    <t>علي421</t>
  </si>
  <si>
    <t>محمد422</t>
  </si>
  <si>
    <t>علي422</t>
  </si>
  <si>
    <t>محمد423</t>
  </si>
  <si>
    <t>علي423</t>
  </si>
  <si>
    <t>محمد424</t>
  </si>
  <si>
    <t>علي424</t>
  </si>
  <si>
    <t>محمد425</t>
  </si>
  <si>
    <t>علي425</t>
  </si>
  <si>
    <t>محمد426</t>
  </si>
  <si>
    <t>علي426</t>
  </si>
  <si>
    <t>محمد427</t>
  </si>
  <si>
    <t>علي427</t>
  </si>
  <si>
    <t>محمد428</t>
  </si>
  <si>
    <t>علي428</t>
  </si>
  <si>
    <t>محمد429</t>
  </si>
  <si>
    <t>علي429</t>
  </si>
  <si>
    <t>محمد430</t>
  </si>
  <si>
    <t>علي430</t>
  </si>
  <si>
    <t>محمد431</t>
  </si>
  <si>
    <t>علي431</t>
  </si>
  <si>
    <t>محمد432</t>
  </si>
  <si>
    <t>علي432</t>
  </si>
  <si>
    <t>محمد433</t>
  </si>
  <si>
    <t>علي433</t>
  </si>
  <si>
    <t>محمد434</t>
  </si>
  <si>
    <t>علي434</t>
  </si>
  <si>
    <t>محمد435</t>
  </si>
  <si>
    <t>علي435</t>
  </si>
  <si>
    <t>محمد436</t>
  </si>
  <si>
    <t>علي436</t>
  </si>
  <si>
    <t>محمد437</t>
  </si>
  <si>
    <t>علي437</t>
  </si>
  <si>
    <t>محمد438</t>
  </si>
  <si>
    <t>علي438</t>
  </si>
  <si>
    <t>محمد439</t>
  </si>
  <si>
    <t>علي439</t>
  </si>
  <si>
    <t>محمد440</t>
  </si>
  <si>
    <t>علي440</t>
  </si>
  <si>
    <t>محمد441</t>
  </si>
  <si>
    <t>علي441</t>
  </si>
  <si>
    <t>محمد442</t>
  </si>
  <si>
    <t>علي442</t>
  </si>
  <si>
    <t>محمد443</t>
  </si>
  <si>
    <t>علي443</t>
  </si>
  <si>
    <t>محمد444</t>
  </si>
  <si>
    <t>علي444</t>
  </si>
  <si>
    <t>محمد445</t>
  </si>
  <si>
    <t>علي445</t>
  </si>
  <si>
    <t>محمد446</t>
  </si>
  <si>
    <t>علي446</t>
  </si>
  <si>
    <t>محمد447</t>
  </si>
  <si>
    <t>علي447</t>
  </si>
  <si>
    <t>محمد448</t>
  </si>
  <si>
    <t>علي448</t>
  </si>
  <si>
    <t>محمد449</t>
  </si>
  <si>
    <t>علي449</t>
  </si>
  <si>
    <t>محمد450</t>
  </si>
  <si>
    <t>علي450</t>
  </si>
  <si>
    <t>محمد451</t>
  </si>
  <si>
    <t>علي451</t>
  </si>
  <si>
    <t>محمد452</t>
  </si>
  <si>
    <t>علي452</t>
  </si>
  <si>
    <t>محمد453</t>
  </si>
  <si>
    <t>علي453</t>
  </si>
  <si>
    <t>محمد454</t>
  </si>
  <si>
    <t>علي454</t>
  </si>
  <si>
    <t>محمد455</t>
  </si>
  <si>
    <t>علي455</t>
  </si>
  <si>
    <t>محمد456</t>
  </si>
  <si>
    <t>علي456</t>
  </si>
  <si>
    <t>محمد457</t>
  </si>
  <si>
    <t>علي457</t>
  </si>
  <si>
    <t>محمد458</t>
  </si>
  <si>
    <t>علي458</t>
  </si>
  <si>
    <t>محمد459</t>
  </si>
  <si>
    <t>علي459</t>
  </si>
  <si>
    <t>محمد460</t>
  </si>
  <si>
    <t>علي460</t>
  </si>
  <si>
    <t>محمد461</t>
  </si>
  <si>
    <t>علي461</t>
  </si>
  <si>
    <t>محمد462</t>
  </si>
  <si>
    <t>علي462</t>
  </si>
  <si>
    <t>محمد463</t>
  </si>
  <si>
    <t>علي463</t>
  </si>
  <si>
    <t>محمد464</t>
  </si>
  <si>
    <t>علي464</t>
  </si>
  <si>
    <t>محمد465</t>
  </si>
  <si>
    <t>علي465</t>
  </si>
  <si>
    <t>محمد466</t>
  </si>
  <si>
    <t>علي466</t>
  </si>
  <si>
    <t>محمد467</t>
  </si>
  <si>
    <t>علي467</t>
  </si>
  <si>
    <t>محمد468</t>
  </si>
  <si>
    <t>علي468</t>
  </si>
  <si>
    <t>محمد469</t>
  </si>
  <si>
    <t>علي469</t>
  </si>
  <si>
    <t>محمد470</t>
  </si>
  <si>
    <t>علي470</t>
  </si>
  <si>
    <t>محمد471</t>
  </si>
  <si>
    <t>علي471</t>
  </si>
  <si>
    <t>محمد472</t>
  </si>
  <si>
    <t>علي472</t>
  </si>
  <si>
    <t>محمد473</t>
  </si>
  <si>
    <t>علي473</t>
  </si>
  <si>
    <t>محمد474</t>
  </si>
  <si>
    <t>علي474</t>
  </si>
  <si>
    <t>محمد475</t>
  </si>
  <si>
    <t>علي475</t>
  </si>
  <si>
    <t>محمد476</t>
  </si>
  <si>
    <t>علي476</t>
  </si>
  <si>
    <t>محمد477</t>
  </si>
  <si>
    <t>علي477</t>
  </si>
  <si>
    <t>محمد478</t>
  </si>
  <si>
    <t>علي478</t>
  </si>
  <si>
    <t>محمد479</t>
  </si>
  <si>
    <t>علي479</t>
  </si>
  <si>
    <t>محمد480</t>
  </si>
  <si>
    <t>علي480</t>
  </si>
  <si>
    <t>محمد481</t>
  </si>
  <si>
    <t>علي481</t>
  </si>
  <si>
    <t>محمد482</t>
  </si>
  <si>
    <t>علي482</t>
  </si>
  <si>
    <t>محمد483</t>
  </si>
  <si>
    <t>علي483</t>
  </si>
  <si>
    <t>محمد484</t>
  </si>
  <si>
    <t>علي484</t>
  </si>
  <si>
    <t>محمد485</t>
  </si>
  <si>
    <t>علي485</t>
  </si>
  <si>
    <t>محمد486</t>
  </si>
  <si>
    <t>علي486</t>
  </si>
  <si>
    <t>محمد487</t>
  </si>
  <si>
    <t>علي487</t>
  </si>
  <si>
    <t>محمد488</t>
  </si>
  <si>
    <t>علي488</t>
  </si>
  <si>
    <t>محمد489</t>
  </si>
  <si>
    <t>علي489</t>
  </si>
  <si>
    <t>محمد490</t>
  </si>
  <si>
    <t>علي490</t>
  </si>
  <si>
    <t>محمد491</t>
  </si>
  <si>
    <t>علي491</t>
  </si>
  <si>
    <t>محمد492</t>
  </si>
  <si>
    <t>علي492</t>
  </si>
  <si>
    <t>محمد493</t>
  </si>
  <si>
    <t>علي493</t>
  </si>
  <si>
    <t>محمد494</t>
  </si>
  <si>
    <t>علي494</t>
  </si>
  <si>
    <t>محمد495</t>
  </si>
  <si>
    <t>علي495</t>
  </si>
  <si>
    <t>محمد496</t>
  </si>
  <si>
    <t>علي496</t>
  </si>
  <si>
    <t>محمد497</t>
  </si>
  <si>
    <t>علي497</t>
  </si>
  <si>
    <t>محمد498</t>
  </si>
  <si>
    <t>علي498</t>
  </si>
  <si>
    <t>محمد499</t>
  </si>
  <si>
    <t>علي499</t>
  </si>
  <si>
    <t>محمد500</t>
  </si>
  <si>
    <t>علي500</t>
  </si>
  <si>
    <t>محمد501</t>
  </si>
  <si>
    <t>علي501</t>
  </si>
  <si>
    <t>محمد502</t>
  </si>
  <si>
    <t>علي502</t>
  </si>
  <si>
    <t>محمد503</t>
  </si>
  <si>
    <t>علي503</t>
  </si>
  <si>
    <t>محمد504</t>
  </si>
  <si>
    <t>علي504</t>
  </si>
  <si>
    <t>محمد505</t>
  </si>
  <si>
    <t>علي505</t>
  </si>
  <si>
    <t>محمد506</t>
  </si>
  <si>
    <t>علي506</t>
  </si>
  <si>
    <t>محمد507</t>
  </si>
  <si>
    <t>علي507</t>
  </si>
  <si>
    <t>محمد508</t>
  </si>
  <si>
    <t>علي508</t>
  </si>
  <si>
    <t>محمد509</t>
  </si>
  <si>
    <t>علي509</t>
  </si>
  <si>
    <t>محمد510</t>
  </si>
  <si>
    <t>علي510</t>
  </si>
  <si>
    <t>محمد511</t>
  </si>
  <si>
    <t>علي511</t>
  </si>
  <si>
    <t>محمد512</t>
  </si>
  <si>
    <t>علي512</t>
  </si>
  <si>
    <t>محمد513</t>
  </si>
  <si>
    <t>علي513</t>
  </si>
  <si>
    <t>محمد514</t>
  </si>
  <si>
    <t>علي514</t>
  </si>
  <si>
    <t>محمد515</t>
  </si>
  <si>
    <t>علي515</t>
  </si>
  <si>
    <t>محمد516</t>
  </si>
  <si>
    <t>علي516</t>
  </si>
  <si>
    <t>محمد517</t>
  </si>
  <si>
    <t>علي517</t>
  </si>
  <si>
    <t>محمد518</t>
  </si>
  <si>
    <t>علي518</t>
  </si>
  <si>
    <t>محمد519</t>
  </si>
  <si>
    <t>علي519</t>
  </si>
  <si>
    <t>محمد520</t>
  </si>
  <si>
    <t>علي520</t>
  </si>
  <si>
    <t>محمد521</t>
  </si>
  <si>
    <t>علي521</t>
  </si>
  <si>
    <t>محمد522</t>
  </si>
  <si>
    <t>علي522</t>
  </si>
  <si>
    <t>محمد523</t>
  </si>
  <si>
    <t>علي523</t>
  </si>
  <si>
    <t>محمد524</t>
  </si>
  <si>
    <t>علي524</t>
  </si>
  <si>
    <t>محمد525</t>
  </si>
  <si>
    <t>علي525</t>
  </si>
  <si>
    <t>محمد526</t>
  </si>
  <si>
    <t>علي526</t>
  </si>
  <si>
    <t>محمد527</t>
  </si>
  <si>
    <t>علي527</t>
  </si>
  <si>
    <t>محمد528</t>
  </si>
  <si>
    <t>علي528</t>
  </si>
  <si>
    <t>محمد529</t>
  </si>
  <si>
    <t>علي529</t>
  </si>
  <si>
    <t>محمد530</t>
  </si>
  <si>
    <t>علي530</t>
  </si>
  <si>
    <t>محمد531</t>
  </si>
  <si>
    <t>علي531</t>
  </si>
  <si>
    <t>محمد532</t>
  </si>
  <si>
    <t>علي532</t>
  </si>
  <si>
    <t>محمد533</t>
  </si>
  <si>
    <t>علي533</t>
  </si>
  <si>
    <t>محمد534</t>
  </si>
  <si>
    <t>علي534</t>
  </si>
  <si>
    <t>محمد535</t>
  </si>
  <si>
    <t>علي535</t>
  </si>
  <si>
    <t>محمد536</t>
  </si>
  <si>
    <t>علي536</t>
  </si>
  <si>
    <t>محمد537</t>
  </si>
  <si>
    <t>علي537</t>
  </si>
  <si>
    <t>محمد538</t>
  </si>
  <si>
    <t>علي538</t>
  </si>
  <si>
    <t>محمد539</t>
  </si>
  <si>
    <t>علي539</t>
  </si>
  <si>
    <t>محمد540</t>
  </si>
  <si>
    <t>علي540</t>
  </si>
  <si>
    <t>محمد541</t>
  </si>
  <si>
    <t>علي541</t>
  </si>
  <si>
    <t>محمد542</t>
  </si>
  <si>
    <t>علي542</t>
  </si>
  <si>
    <t>محمد543</t>
  </si>
  <si>
    <t>علي543</t>
  </si>
  <si>
    <t>محمد544</t>
  </si>
  <si>
    <t>علي544</t>
  </si>
  <si>
    <t>محمد545</t>
  </si>
  <si>
    <t>علي545</t>
  </si>
  <si>
    <t>محمد546</t>
  </si>
  <si>
    <t>علي546</t>
  </si>
  <si>
    <t>محمد547</t>
  </si>
  <si>
    <t>علي547</t>
  </si>
  <si>
    <t>محمد548</t>
  </si>
  <si>
    <t>علي548</t>
  </si>
  <si>
    <t>محمد549</t>
  </si>
  <si>
    <t>علي549</t>
  </si>
  <si>
    <t>محمد550</t>
  </si>
  <si>
    <t>علي550</t>
  </si>
  <si>
    <t>محمد551</t>
  </si>
  <si>
    <t>علي551</t>
  </si>
  <si>
    <t>محمد552</t>
  </si>
  <si>
    <t>علي552</t>
  </si>
  <si>
    <t>محمد553</t>
  </si>
  <si>
    <t>علي553</t>
  </si>
  <si>
    <t>محمد554</t>
  </si>
  <si>
    <t>علي554</t>
  </si>
  <si>
    <t>محمد555</t>
  </si>
  <si>
    <t>علي555</t>
  </si>
  <si>
    <t>محمد556</t>
  </si>
  <si>
    <t>علي556</t>
  </si>
  <si>
    <t>محمد557</t>
  </si>
  <si>
    <t>علي557</t>
  </si>
  <si>
    <t>محمد558</t>
  </si>
  <si>
    <t>علي558</t>
  </si>
  <si>
    <t>محمد559</t>
  </si>
  <si>
    <t>علي559</t>
  </si>
  <si>
    <t>محمد560</t>
  </si>
  <si>
    <t>علي560</t>
  </si>
  <si>
    <t>محمد561</t>
  </si>
  <si>
    <t>علي561</t>
  </si>
  <si>
    <t>محمد562</t>
  </si>
  <si>
    <t>علي562</t>
  </si>
  <si>
    <t>محمد563</t>
  </si>
  <si>
    <t>علي563</t>
  </si>
  <si>
    <t>محمد564</t>
  </si>
  <si>
    <t>علي564</t>
  </si>
  <si>
    <t>محمد565</t>
  </si>
  <si>
    <t>علي565</t>
  </si>
  <si>
    <t>محمد566</t>
  </si>
  <si>
    <t>علي566</t>
  </si>
  <si>
    <t>محمد567</t>
  </si>
  <si>
    <t>علي567</t>
  </si>
  <si>
    <t>محمد568</t>
  </si>
  <si>
    <t>علي568</t>
  </si>
  <si>
    <t>محمد569</t>
  </si>
  <si>
    <t>علي569</t>
  </si>
  <si>
    <t>محمد570</t>
  </si>
  <si>
    <t>علي570</t>
  </si>
  <si>
    <t>محمد571</t>
  </si>
  <si>
    <t>علي571</t>
  </si>
  <si>
    <t>محمد572</t>
  </si>
  <si>
    <t>علي572</t>
  </si>
  <si>
    <t>محمد573</t>
  </si>
  <si>
    <t>علي573</t>
  </si>
  <si>
    <t>محمد574</t>
  </si>
  <si>
    <t>علي574</t>
  </si>
  <si>
    <t>محمد575</t>
  </si>
  <si>
    <t>علي575</t>
  </si>
  <si>
    <t>محمد576</t>
  </si>
  <si>
    <t>علي576</t>
  </si>
  <si>
    <t>محمد577</t>
  </si>
  <si>
    <t>علي577</t>
  </si>
  <si>
    <t>محمد578</t>
  </si>
  <si>
    <t>علي578</t>
  </si>
  <si>
    <t>محمد579</t>
  </si>
  <si>
    <t>علي579</t>
  </si>
  <si>
    <t>محمد580</t>
  </si>
  <si>
    <t>علي580</t>
  </si>
  <si>
    <t>محمد581</t>
  </si>
  <si>
    <t>علي581</t>
  </si>
  <si>
    <t>محمد582</t>
  </si>
  <si>
    <t>علي582</t>
  </si>
  <si>
    <t>محمد583</t>
  </si>
  <si>
    <t>علي583</t>
  </si>
  <si>
    <t>محمد584</t>
  </si>
  <si>
    <t>علي584</t>
  </si>
  <si>
    <t>محمد585</t>
  </si>
  <si>
    <t>علي585</t>
  </si>
  <si>
    <t>محمد586</t>
  </si>
  <si>
    <t>علي586</t>
  </si>
  <si>
    <t>محمد587</t>
  </si>
  <si>
    <t>علي587</t>
  </si>
  <si>
    <t>محمد588</t>
  </si>
  <si>
    <t>علي588</t>
  </si>
  <si>
    <t>محمد589</t>
  </si>
  <si>
    <t>علي589</t>
  </si>
  <si>
    <t>محمد590</t>
  </si>
  <si>
    <t>علي590</t>
  </si>
  <si>
    <t>محمد591</t>
  </si>
  <si>
    <t>علي591</t>
  </si>
  <si>
    <t>محمد592</t>
  </si>
  <si>
    <t>علي592</t>
  </si>
  <si>
    <t>محمد593</t>
  </si>
  <si>
    <t>علي593</t>
  </si>
  <si>
    <t>محمد594</t>
  </si>
  <si>
    <t>علي594</t>
  </si>
  <si>
    <t>محمد595</t>
  </si>
  <si>
    <t>علي595</t>
  </si>
  <si>
    <t>محمد596</t>
  </si>
  <si>
    <t>علي596</t>
  </si>
  <si>
    <t>محمد597</t>
  </si>
  <si>
    <t>علي597</t>
  </si>
  <si>
    <t>محمد598</t>
  </si>
  <si>
    <t>علي598</t>
  </si>
  <si>
    <t>محمد599</t>
  </si>
  <si>
    <t>علي599</t>
  </si>
  <si>
    <t>محمد600</t>
  </si>
  <si>
    <t>علي600</t>
  </si>
  <si>
    <t>محمد601</t>
  </si>
  <si>
    <t>علي601</t>
  </si>
  <si>
    <t>محمد602</t>
  </si>
  <si>
    <t>علي602</t>
  </si>
  <si>
    <t>محمد603</t>
  </si>
  <si>
    <t>علي603</t>
  </si>
  <si>
    <t>محمد604</t>
  </si>
  <si>
    <t>علي604</t>
  </si>
  <si>
    <t>محمد605</t>
  </si>
  <si>
    <t>علي605</t>
  </si>
  <si>
    <t>محمد606</t>
  </si>
  <si>
    <t>علي606</t>
  </si>
  <si>
    <t>محمد607</t>
  </si>
  <si>
    <t>علي607</t>
  </si>
  <si>
    <t>محمد608</t>
  </si>
  <si>
    <t>علي608</t>
  </si>
  <si>
    <t>محمد609</t>
  </si>
  <si>
    <t>علي609</t>
  </si>
  <si>
    <t>محمد610</t>
  </si>
  <si>
    <t>علي610</t>
  </si>
  <si>
    <t>محمد611</t>
  </si>
  <si>
    <t>علي611</t>
  </si>
  <si>
    <t>محمد612</t>
  </si>
  <si>
    <t>علي612</t>
  </si>
  <si>
    <t>محمد613</t>
  </si>
  <si>
    <t>علي613</t>
  </si>
  <si>
    <t>محمد614</t>
  </si>
  <si>
    <t>علي614</t>
  </si>
  <si>
    <t>محمد615</t>
  </si>
  <si>
    <t>علي615</t>
  </si>
  <si>
    <t>محمد616</t>
  </si>
  <si>
    <t>علي616</t>
  </si>
  <si>
    <t>محمد617</t>
  </si>
  <si>
    <t>علي617</t>
  </si>
  <si>
    <t>محمد618</t>
  </si>
  <si>
    <t>علي618</t>
  </si>
  <si>
    <t>محمد619</t>
  </si>
  <si>
    <t>علي619</t>
  </si>
  <si>
    <t>محمد620</t>
  </si>
  <si>
    <t>علي620</t>
  </si>
  <si>
    <t>محمد621</t>
  </si>
  <si>
    <t>علي621</t>
  </si>
  <si>
    <t>محمد622</t>
  </si>
  <si>
    <t>علي622</t>
  </si>
  <si>
    <t>محمد623</t>
  </si>
  <si>
    <t>علي623</t>
  </si>
  <si>
    <t>محمد624</t>
  </si>
  <si>
    <t>علي624</t>
  </si>
  <si>
    <t>محمد625</t>
  </si>
  <si>
    <t>علي625</t>
  </si>
  <si>
    <t>محمد626</t>
  </si>
  <si>
    <t>علي626</t>
  </si>
  <si>
    <t>محمد627</t>
  </si>
  <si>
    <t>علي627</t>
  </si>
  <si>
    <t>محمد628</t>
  </si>
  <si>
    <t>علي628</t>
  </si>
  <si>
    <t>محمد629</t>
  </si>
  <si>
    <t>علي629</t>
  </si>
  <si>
    <t>محمد630</t>
  </si>
  <si>
    <t>علي630</t>
  </si>
  <si>
    <t>محمد631</t>
  </si>
  <si>
    <t>علي631</t>
  </si>
  <si>
    <t>محمد632</t>
  </si>
  <si>
    <t>علي632</t>
  </si>
  <si>
    <t>محمد633</t>
  </si>
  <si>
    <t>علي633</t>
  </si>
  <si>
    <t>محمد634</t>
  </si>
  <si>
    <t>علي634</t>
  </si>
  <si>
    <t>محمد635</t>
  </si>
  <si>
    <t>علي635</t>
  </si>
  <si>
    <t>محمد636</t>
  </si>
  <si>
    <t>علي636</t>
  </si>
  <si>
    <t>محمد637</t>
  </si>
  <si>
    <t>علي637</t>
  </si>
  <si>
    <t>محمد638</t>
  </si>
  <si>
    <t>علي638</t>
  </si>
  <si>
    <t>محمد639</t>
  </si>
  <si>
    <t>علي639</t>
  </si>
  <si>
    <t>محمد640</t>
  </si>
  <si>
    <t>علي640</t>
  </si>
  <si>
    <t>محمد641</t>
  </si>
  <si>
    <t>علي641</t>
  </si>
  <si>
    <t>محمد642</t>
  </si>
  <si>
    <t>علي642</t>
  </si>
  <si>
    <t>محمد643</t>
  </si>
  <si>
    <t>علي643</t>
  </si>
  <si>
    <t>محمد644</t>
  </si>
  <si>
    <t>علي644</t>
  </si>
  <si>
    <t>محمد645</t>
  </si>
  <si>
    <t>علي645</t>
  </si>
  <si>
    <t>محمد646</t>
  </si>
  <si>
    <t>علي646</t>
  </si>
  <si>
    <t>محمد647</t>
  </si>
  <si>
    <t>علي647</t>
  </si>
  <si>
    <t>محمد648</t>
  </si>
  <si>
    <t>علي648</t>
  </si>
  <si>
    <t>محمد649</t>
  </si>
  <si>
    <t>علي649</t>
  </si>
  <si>
    <t>محمد650</t>
  </si>
  <si>
    <t>علي650</t>
  </si>
  <si>
    <t>محمد651</t>
  </si>
  <si>
    <t>علي651</t>
  </si>
  <si>
    <t>محمد652</t>
  </si>
  <si>
    <t>علي652</t>
  </si>
  <si>
    <t>محمد653</t>
  </si>
  <si>
    <t>علي653</t>
  </si>
  <si>
    <t>محمد654</t>
  </si>
  <si>
    <t>علي654</t>
  </si>
  <si>
    <t>محمد655</t>
  </si>
  <si>
    <t>علي655</t>
  </si>
  <si>
    <t>محمد656</t>
  </si>
  <si>
    <t>علي656</t>
  </si>
  <si>
    <t>محمد657</t>
  </si>
  <si>
    <t>علي657</t>
  </si>
  <si>
    <t>محمد658</t>
  </si>
  <si>
    <t>علي658</t>
  </si>
  <si>
    <t>محمد659</t>
  </si>
  <si>
    <t>علي659</t>
  </si>
  <si>
    <t>محمد660</t>
  </si>
  <si>
    <t>علي660</t>
  </si>
  <si>
    <t>محمد661</t>
  </si>
  <si>
    <t>علي661</t>
  </si>
  <si>
    <t>محمد662</t>
  </si>
  <si>
    <t>علي662</t>
  </si>
  <si>
    <t>محمد663</t>
  </si>
  <si>
    <t>علي663</t>
  </si>
  <si>
    <t>محمد664</t>
  </si>
  <si>
    <t>علي664</t>
  </si>
  <si>
    <t>محمد665</t>
  </si>
  <si>
    <t>علي665</t>
  </si>
  <si>
    <t>محمد666</t>
  </si>
  <si>
    <t>علي666</t>
  </si>
  <si>
    <t>محمد667</t>
  </si>
  <si>
    <t>علي667</t>
  </si>
  <si>
    <t>محمد668</t>
  </si>
  <si>
    <t>علي668</t>
  </si>
  <si>
    <t>محمد669</t>
  </si>
  <si>
    <t>علي669</t>
  </si>
  <si>
    <t>محمد670</t>
  </si>
  <si>
    <t>علي670</t>
  </si>
  <si>
    <t>محمد671</t>
  </si>
  <si>
    <t>علي671</t>
  </si>
  <si>
    <t>محمد672</t>
  </si>
  <si>
    <t>علي672</t>
  </si>
  <si>
    <t>محمد673</t>
  </si>
  <si>
    <t>علي673</t>
  </si>
  <si>
    <t>محمد674</t>
  </si>
  <si>
    <t>علي674</t>
  </si>
  <si>
    <t>محمد675</t>
  </si>
  <si>
    <t>علي675</t>
  </si>
  <si>
    <t>محمد676</t>
  </si>
  <si>
    <t>علي676</t>
  </si>
  <si>
    <t>محمد677</t>
  </si>
  <si>
    <t>علي677</t>
  </si>
  <si>
    <t>محمد678</t>
  </si>
  <si>
    <t>علي678</t>
  </si>
  <si>
    <t>محمد679</t>
  </si>
  <si>
    <t>علي679</t>
  </si>
  <si>
    <t>محمد680</t>
  </si>
  <si>
    <t>علي680</t>
  </si>
  <si>
    <t>محمد681</t>
  </si>
  <si>
    <t>علي681</t>
  </si>
  <si>
    <t>محمد682</t>
  </si>
  <si>
    <t>علي682</t>
  </si>
  <si>
    <t>محمد683</t>
  </si>
  <si>
    <t>علي683</t>
  </si>
  <si>
    <t>محمد684</t>
  </si>
  <si>
    <t>علي684</t>
  </si>
  <si>
    <t>محمد685</t>
  </si>
  <si>
    <t>علي685</t>
  </si>
  <si>
    <t>محمد686</t>
  </si>
  <si>
    <t>علي686</t>
  </si>
  <si>
    <t>محمد687</t>
  </si>
  <si>
    <t>علي687</t>
  </si>
  <si>
    <t>محمد688</t>
  </si>
  <si>
    <t>علي688</t>
  </si>
  <si>
    <t>محمد689</t>
  </si>
  <si>
    <t>علي689</t>
  </si>
  <si>
    <t>محمد690</t>
  </si>
  <si>
    <t>علي690</t>
  </si>
  <si>
    <t>محمد691</t>
  </si>
  <si>
    <t>علي691</t>
  </si>
  <si>
    <t>محمد692</t>
  </si>
  <si>
    <t>علي692</t>
  </si>
  <si>
    <t>محمد693</t>
  </si>
  <si>
    <t>علي693</t>
  </si>
  <si>
    <t>محمد694</t>
  </si>
  <si>
    <t>علي694</t>
  </si>
  <si>
    <t>محمد695</t>
  </si>
  <si>
    <t>علي695</t>
  </si>
  <si>
    <t>محمد696</t>
  </si>
  <si>
    <t>علي696</t>
  </si>
  <si>
    <t>محمد697</t>
  </si>
  <si>
    <t>علي697</t>
  </si>
  <si>
    <t>محمد698</t>
  </si>
  <si>
    <t>علي698</t>
  </si>
  <si>
    <t>محمد699</t>
  </si>
  <si>
    <t>علي699</t>
  </si>
  <si>
    <t>محمد700</t>
  </si>
  <si>
    <t>علي700</t>
  </si>
  <si>
    <t>محمد701</t>
  </si>
  <si>
    <t>علي701</t>
  </si>
  <si>
    <t>محمد702</t>
  </si>
  <si>
    <t>علي702</t>
  </si>
  <si>
    <t>محمد703</t>
  </si>
  <si>
    <t>علي703</t>
  </si>
  <si>
    <t>محمد704</t>
  </si>
  <si>
    <t>علي704</t>
  </si>
  <si>
    <t>محمد705</t>
  </si>
  <si>
    <t>علي705</t>
  </si>
  <si>
    <t>محمد706</t>
  </si>
  <si>
    <t>علي706</t>
  </si>
  <si>
    <t>محمد707</t>
  </si>
  <si>
    <t>علي707</t>
  </si>
  <si>
    <t>محمد708</t>
  </si>
  <si>
    <t>علي708</t>
  </si>
  <si>
    <t>محمد709</t>
  </si>
  <si>
    <t>علي709</t>
  </si>
  <si>
    <t>محمد710</t>
  </si>
  <si>
    <t>علي710</t>
  </si>
  <si>
    <t>محمد711</t>
  </si>
  <si>
    <t>علي711</t>
  </si>
  <si>
    <t>محمد712</t>
  </si>
  <si>
    <t>علي712</t>
  </si>
  <si>
    <t>محمد713</t>
  </si>
  <si>
    <t>علي713</t>
  </si>
  <si>
    <t>محمد714</t>
  </si>
  <si>
    <t>علي714</t>
  </si>
  <si>
    <t>محمد715</t>
  </si>
  <si>
    <t>علي715</t>
  </si>
  <si>
    <t>محمد716</t>
  </si>
  <si>
    <t>علي716</t>
  </si>
  <si>
    <t>محمد717</t>
  </si>
  <si>
    <t>علي717</t>
  </si>
  <si>
    <t>محمد718</t>
  </si>
  <si>
    <t>علي718</t>
  </si>
  <si>
    <t>محمد719</t>
  </si>
  <si>
    <t>علي719</t>
  </si>
  <si>
    <t>محمد720</t>
  </si>
  <si>
    <t>علي720</t>
  </si>
  <si>
    <t>محمد721</t>
  </si>
  <si>
    <t>علي721</t>
  </si>
  <si>
    <t>محمد722</t>
  </si>
  <si>
    <t>علي722</t>
  </si>
  <si>
    <t>محمد723</t>
  </si>
  <si>
    <t>علي723</t>
  </si>
  <si>
    <t>محمد724</t>
  </si>
  <si>
    <t>علي724</t>
  </si>
  <si>
    <t>محمد725</t>
  </si>
  <si>
    <t>علي725</t>
  </si>
  <si>
    <t>محمد726</t>
  </si>
  <si>
    <t>علي726</t>
  </si>
  <si>
    <t>محمد727</t>
  </si>
  <si>
    <t>علي727</t>
  </si>
  <si>
    <t>محمد728</t>
  </si>
  <si>
    <t>علي728</t>
  </si>
  <si>
    <t>محمد729</t>
  </si>
  <si>
    <t>علي729</t>
  </si>
  <si>
    <t>محمد730</t>
  </si>
  <si>
    <t>علي730</t>
  </si>
  <si>
    <t>محمد731</t>
  </si>
  <si>
    <t>علي731</t>
  </si>
  <si>
    <t>محمد732</t>
  </si>
  <si>
    <t>علي732</t>
  </si>
  <si>
    <t>محمد733</t>
  </si>
  <si>
    <t>علي733</t>
  </si>
  <si>
    <t>محمد734</t>
  </si>
  <si>
    <t>علي734</t>
  </si>
  <si>
    <t>محمد735</t>
  </si>
  <si>
    <t>علي735</t>
  </si>
  <si>
    <t>محمد736</t>
  </si>
  <si>
    <t>علي736</t>
  </si>
  <si>
    <t>محمد737</t>
  </si>
  <si>
    <t>علي737</t>
  </si>
  <si>
    <t>محمد738</t>
  </si>
  <si>
    <t>علي738</t>
  </si>
  <si>
    <t>محمد739</t>
  </si>
  <si>
    <t>علي739</t>
  </si>
  <si>
    <t>محمد740</t>
  </si>
  <si>
    <t>علي740</t>
  </si>
  <si>
    <t>محمد741</t>
  </si>
  <si>
    <t>علي741</t>
  </si>
  <si>
    <t>محمد742</t>
  </si>
  <si>
    <t>علي742</t>
  </si>
  <si>
    <t>محمد743</t>
  </si>
  <si>
    <t>علي743</t>
  </si>
  <si>
    <t>محمد744</t>
  </si>
  <si>
    <t>علي744</t>
  </si>
  <si>
    <t>محمد745</t>
  </si>
  <si>
    <t>علي745</t>
  </si>
  <si>
    <t>محمد746</t>
  </si>
  <si>
    <t>علي746</t>
  </si>
  <si>
    <t>محمد747</t>
  </si>
  <si>
    <t>علي747</t>
  </si>
  <si>
    <t>محمد748</t>
  </si>
  <si>
    <t>علي748</t>
  </si>
  <si>
    <t>محمد749</t>
  </si>
  <si>
    <t>علي749</t>
  </si>
  <si>
    <t>محمد750</t>
  </si>
  <si>
    <t>علي750</t>
  </si>
  <si>
    <t>محمد751</t>
  </si>
  <si>
    <t>علي751</t>
  </si>
  <si>
    <t>محمد752</t>
  </si>
  <si>
    <t>علي752</t>
  </si>
  <si>
    <t>محمد753</t>
  </si>
  <si>
    <t>علي753</t>
  </si>
  <si>
    <t>محمد754</t>
  </si>
  <si>
    <t>علي754</t>
  </si>
  <si>
    <t>محمد755</t>
  </si>
  <si>
    <t>علي755</t>
  </si>
  <si>
    <t>محمد756</t>
  </si>
  <si>
    <t>علي756</t>
  </si>
  <si>
    <t>محمد757</t>
  </si>
  <si>
    <t>علي757</t>
  </si>
  <si>
    <t>محمد758</t>
  </si>
  <si>
    <t>علي758</t>
  </si>
  <si>
    <t>محمد759</t>
  </si>
  <si>
    <t>علي759</t>
  </si>
  <si>
    <t>محمد760</t>
  </si>
  <si>
    <t>علي760</t>
  </si>
  <si>
    <t>محمد761</t>
  </si>
  <si>
    <t>علي761</t>
  </si>
  <si>
    <t>محمد762</t>
  </si>
  <si>
    <t>علي762</t>
  </si>
  <si>
    <t>محمد763</t>
  </si>
  <si>
    <t>علي763</t>
  </si>
  <si>
    <t>محمد764</t>
  </si>
  <si>
    <t>علي764</t>
  </si>
  <si>
    <t>محمد765</t>
  </si>
  <si>
    <t>علي765</t>
  </si>
  <si>
    <t>محمد766</t>
  </si>
  <si>
    <t>علي766</t>
  </si>
  <si>
    <t>محمد767</t>
  </si>
  <si>
    <t>علي767</t>
  </si>
  <si>
    <t>محمد768</t>
  </si>
  <si>
    <t>علي768</t>
  </si>
  <si>
    <t>محمد769</t>
  </si>
  <si>
    <t>علي769</t>
  </si>
  <si>
    <t>محمد770</t>
  </si>
  <si>
    <t>علي770</t>
  </si>
  <si>
    <t>محمد771</t>
  </si>
  <si>
    <t>علي771</t>
  </si>
  <si>
    <t>محمد772</t>
  </si>
  <si>
    <t>علي772</t>
  </si>
  <si>
    <t>محمد773</t>
  </si>
  <si>
    <t>علي773</t>
  </si>
  <si>
    <t>محمد774</t>
  </si>
  <si>
    <t>علي774</t>
  </si>
  <si>
    <t>محمد775</t>
  </si>
  <si>
    <t>علي775</t>
  </si>
  <si>
    <t>محمد776</t>
  </si>
  <si>
    <t>علي776</t>
  </si>
  <si>
    <t>محمد777</t>
  </si>
  <si>
    <t>علي777</t>
  </si>
  <si>
    <t>محمد778</t>
  </si>
  <si>
    <t>علي778</t>
  </si>
  <si>
    <t>محمد779</t>
  </si>
  <si>
    <t>علي779</t>
  </si>
  <si>
    <t>محمد780</t>
  </si>
  <si>
    <t>علي780</t>
  </si>
  <si>
    <t>محمد781</t>
  </si>
  <si>
    <t>علي781</t>
  </si>
  <si>
    <t>محمد782</t>
  </si>
  <si>
    <t>علي782</t>
  </si>
  <si>
    <t>محمد783</t>
  </si>
  <si>
    <t>علي783</t>
  </si>
  <si>
    <t>محمد784</t>
  </si>
  <si>
    <t>علي784</t>
  </si>
  <si>
    <t>محمد785</t>
  </si>
  <si>
    <t>علي785</t>
  </si>
  <si>
    <t>محمد786</t>
  </si>
  <si>
    <t>علي786</t>
  </si>
  <si>
    <t>محمد787</t>
  </si>
  <si>
    <t>علي787</t>
  </si>
  <si>
    <t>محمد788</t>
  </si>
  <si>
    <t>علي788</t>
  </si>
  <si>
    <t>محمد789</t>
  </si>
  <si>
    <t>علي789</t>
  </si>
  <si>
    <t>محمد790</t>
  </si>
  <si>
    <t>علي790</t>
  </si>
  <si>
    <t>محمد791</t>
  </si>
  <si>
    <t>علي791</t>
  </si>
  <si>
    <t>محمد792</t>
  </si>
  <si>
    <t>علي792</t>
  </si>
  <si>
    <t>محمد793</t>
  </si>
  <si>
    <t>علي793</t>
  </si>
  <si>
    <t>محمد794</t>
  </si>
  <si>
    <t>علي794</t>
  </si>
  <si>
    <t>محمد795</t>
  </si>
  <si>
    <t>علي795</t>
  </si>
  <si>
    <t>محمد796</t>
  </si>
  <si>
    <t>علي796</t>
  </si>
  <si>
    <t>محمد797</t>
  </si>
  <si>
    <t>علي797</t>
  </si>
  <si>
    <t>محمد798</t>
  </si>
  <si>
    <t>علي798</t>
  </si>
  <si>
    <t>محمد799</t>
  </si>
  <si>
    <t>علي799</t>
  </si>
  <si>
    <t>محمد800</t>
  </si>
  <si>
    <t>علي800</t>
  </si>
  <si>
    <t>محمد801</t>
  </si>
  <si>
    <t>علي801</t>
  </si>
  <si>
    <t>محمد802</t>
  </si>
  <si>
    <t>علي802</t>
  </si>
  <si>
    <t>محمد803</t>
  </si>
  <si>
    <t>علي803</t>
  </si>
  <si>
    <t>محمد804</t>
  </si>
  <si>
    <t>علي804</t>
  </si>
  <si>
    <t>محمد805</t>
  </si>
  <si>
    <t>علي805</t>
  </si>
  <si>
    <t>محمد806</t>
  </si>
  <si>
    <t>علي806</t>
  </si>
  <si>
    <t>محمد807</t>
  </si>
  <si>
    <t>علي807</t>
  </si>
  <si>
    <t>محمد808</t>
  </si>
  <si>
    <t>علي808</t>
  </si>
  <si>
    <t>محمد809</t>
  </si>
  <si>
    <t>علي809</t>
  </si>
  <si>
    <t>محمد810</t>
  </si>
  <si>
    <t>علي810</t>
  </si>
  <si>
    <t>محمد811</t>
  </si>
  <si>
    <t>علي811</t>
  </si>
  <si>
    <t>محمد812</t>
  </si>
  <si>
    <t>علي812</t>
  </si>
  <si>
    <t>محمد813</t>
  </si>
  <si>
    <t>علي813</t>
  </si>
  <si>
    <t>محمد814</t>
  </si>
  <si>
    <t>علي814</t>
  </si>
  <si>
    <t>محمد815</t>
  </si>
  <si>
    <t>علي815</t>
  </si>
  <si>
    <t>محمد816</t>
  </si>
  <si>
    <t>علي816</t>
  </si>
  <si>
    <t>محمد817</t>
  </si>
  <si>
    <t>علي817</t>
  </si>
  <si>
    <t>محمد818</t>
  </si>
  <si>
    <t>علي818</t>
  </si>
  <si>
    <t>محمد819</t>
  </si>
  <si>
    <t>علي819</t>
  </si>
  <si>
    <t>محمد820</t>
  </si>
  <si>
    <t>علي820</t>
  </si>
  <si>
    <t>محمد821</t>
  </si>
  <si>
    <t>علي821</t>
  </si>
  <si>
    <t>محمد822</t>
  </si>
  <si>
    <t>علي822</t>
  </si>
  <si>
    <t>محمد823</t>
  </si>
  <si>
    <t>علي823</t>
  </si>
  <si>
    <t>محمد824</t>
  </si>
  <si>
    <t>علي824</t>
  </si>
  <si>
    <t>محمد825</t>
  </si>
  <si>
    <t>علي825</t>
  </si>
  <si>
    <t>محمد826</t>
  </si>
  <si>
    <t>علي826</t>
  </si>
  <si>
    <t>محمد827</t>
  </si>
  <si>
    <t>علي827</t>
  </si>
  <si>
    <t>محمد828</t>
  </si>
  <si>
    <t>علي828</t>
  </si>
  <si>
    <t>محمد829</t>
  </si>
  <si>
    <t>علي829</t>
  </si>
  <si>
    <t>محمد830</t>
  </si>
  <si>
    <t>علي830</t>
  </si>
  <si>
    <t>محمد831</t>
  </si>
  <si>
    <t>علي831</t>
  </si>
  <si>
    <t>محمد832</t>
  </si>
  <si>
    <t>علي832</t>
  </si>
  <si>
    <t>محمد833</t>
  </si>
  <si>
    <t>علي833</t>
  </si>
  <si>
    <t>محمد834</t>
  </si>
  <si>
    <t>علي834</t>
  </si>
  <si>
    <t>محمد835</t>
  </si>
  <si>
    <t>علي835</t>
  </si>
  <si>
    <t>محمد836</t>
  </si>
  <si>
    <t>علي836</t>
  </si>
  <si>
    <t>محمد837</t>
  </si>
  <si>
    <t>علي837</t>
  </si>
  <si>
    <t>محمد838</t>
  </si>
  <si>
    <t>علي838</t>
  </si>
  <si>
    <t>محمد839</t>
  </si>
  <si>
    <t>علي839</t>
  </si>
  <si>
    <t>محمد840</t>
  </si>
  <si>
    <t>علي840</t>
  </si>
  <si>
    <t>محمد841</t>
  </si>
  <si>
    <t>علي841</t>
  </si>
  <si>
    <t>محمد842</t>
  </si>
  <si>
    <t>علي842</t>
  </si>
  <si>
    <t>محمد843</t>
  </si>
  <si>
    <t>علي843</t>
  </si>
  <si>
    <t>محمد844</t>
  </si>
  <si>
    <t>علي844</t>
  </si>
  <si>
    <t>محمد845</t>
  </si>
  <si>
    <t>علي845</t>
  </si>
  <si>
    <t>محمد846</t>
  </si>
  <si>
    <t>علي846</t>
  </si>
  <si>
    <t>محمد847</t>
  </si>
  <si>
    <t>علي847</t>
  </si>
  <si>
    <t>محمد848</t>
  </si>
  <si>
    <t>علي848</t>
  </si>
  <si>
    <t>محمد849</t>
  </si>
  <si>
    <t>علي849</t>
  </si>
  <si>
    <t>محمد850</t>
  </si>
  <si>
    <t>علي850</t>
  </si>
  <si>
    <t>محمد851</t>
  </si>
  <si>
    <t>علي851</t>
  </si>
  <si>
    <t>محمد852</t>
  </si>
  <si>
    <t>علي852</t>
  </si>
  <si>
    <t>محمد853</t>
  </si>
  <si>
    <t>علي853</t>
  </si>
  <si>
    <t>محمد854</t>
  </si>
  <si>
    <t>علي854</t>
  </si>
  <si>
    <t>محمد855</t>
  </si>
  <si>
    <t>علي855</t>
  </si>
  <si>
    <t>محمد856</t>
  </si>
  <si>
    <t>علي856</t>
  </si>
  <si>
    <t>محمد857</t>
  </si>
  <si>
    <t>علي857</t>
  </si>
  <si>
    <t>محمد858</t>
  </si>
  <si>
    <t>علي858</t>
  </si>
  <si>
    <t>محمد859</t>
  </si>
  <si>
    <t>علي859</t>
  </si>
  <si>
    <t>محمد860</t>
  </si>
  <si>
    <t>علي860</t>
  </si>
  <si>
    <t>محمد861</t>
  </si>
  <si>
    <t>علي861</t>
  </si>
  <si>
    <t>محمد862</t>
  </si>
  <si>
    <t>علي862</t>
  </si>
  <si>
    <t>محمد863</t>
  </si>
  <si>
    <t>علي863</t>
  </si>
  <si>
    <t>محمد864</t>
  </si>
  <si>
    <t>علي864</t>
  </si>
  <si>
    <t>محمد865</t>
  </si>
  <si>
    <t>علي865</t>
  </si>
  <si>
    <t>محمد866</t>
  </si>
  <si>
    <t>علي866</t>
  </si>
  <si>
    <t>محمد867</t>
  </si>
  <si>
    <t>علي867</t>
  </si>
  <si>
    <t>محمد868</t>
  </si>
  <si>
    <t>علي868</t>
  </si>
  <si>
    <t>محمد869</t>
  </si>
  <si>
    <t>علي869</t>
  </si>
  <si>
    <t>محمد870</t>
  </si>
  <si>
    <t>علي870</t>
  </si>
  <si>
    <t>محمد871</t>
  </si>
  <si>
    <t>علي871</t>
  </si>
  <si>
    <t>محمد872</t>
  </si>
  <si>
    <t>علي872</t>
  </si>
  <si>
    <t>محمد873</t>
  </si>
  <si>
    <t>علي873</t>
  </si>
  <si>
    <t>محمد874</t>
  </si>
  <si>
    <t>علي874</t>
  </si>
  <si>
    <t>محمد875</t>
  </si>
  <si>
    <t>علي875</t>
  </si>
  <si>
    <t>محمد876</t>
  </si>
  <si>
    <t>علي876</t>
  </si>
  <si>
    <t>محمد877</t>
  </si>
  <si>
    <t>علي877</t>
  </si>
  <si>
    <t>محمد878</t>
  </si>
  <si>
    <t>علي878</t>
  </si>
  <si>
    <t>محمد879</t>
  </si>
  <si>
    <t>علي879</t>
  </si>
  <si>
    <t>محمد880</t>
  </si>
  <si>
    <t>علي880</t>
  </si>
  <si>
    <t>محمد881</t>
  </si>
  <si>
    <t>علي881</t>
  </si>
  <si>
    <t>محمد882</t>
  </si>
  <si>
    <t>علي882</t>
  </si>
  <si>
    <t>محمد883</t>
  </si>
  <si>
    <t>علي883</t>
  </si>
  <si>
    <t>محمد884</t>
  </si>
  <si>
    <t>علي884</t>
  </si>
  <si>
    <t>محمد885</t>
  </si>
  <si>
    <t>علي885</t>
  </si>
  <si>
    <t>محمد886</t>
  </si>
  <si>
    <t>علي886</t>
  </si>
  <si>
    <t>محمد887</t>
  </si>
  <si>
    <t>علي887</t>
  </si>
  <si>
    <t>محمد888</t>
  </si>
  <si>
    <t>علي888</t>
  </si>
  <si>
    <t>محمد889</t>
  </si>
  <si>
    <t>علي889</t>
  </si>
  <si>
    <t>محمد890</t>
  </si>
  <si>
    <t>علي890</t>
  </si>
  <si>
    <t>محمد891</t>
  </si>
  <si>
    <t>علي891</t>
  </si>
  <si>
    <t>محمد892</t>
  </si>
  <si>
    <t>علي892</t>
  </si>
  <si>
    <t>محمد893</t>
  </si>
  <si>
    <t>علي893</t>
  </si>
  <si>
    <t>محمد894</t>
  </si>
  <si>
    <t>علي894</t>
  </si>
  <si>
    <t>محمد895</t>
  </si>
  <si>
    <t>علي895</t>
  </si>
  <si>
    <t>محمد896</t>
  </si>
  <si>
    <t>علي896</t>
  </si>
  <si>
    <t>محمد897</t>
  </si>
  <si>
    <t>علي897</t>
  </si>
  <si>
    <t>محمد898</t>
  </si>
  <si>
    <t>علي898</t>
  </si>
  <si>
    <t>محمد899</t>
  </si>
  <si>
    <t>علي899</t>
  </si>
  <si>
    <t>محمد900</t>
  </si>
  <si>
    <t>علي900</t>
  </si>
  <si>
    <t>محمد901</t>
  </si>
  <si>
    <t>علي901</t>
  </si>
  <si>
    <t>محمد902</t>
  </si>
  <si>
    <t>علي902</t>
  </si>
  <si>
    <t>محمد903</t>
  </si>
  <si>
    <t>علي903</t>
  </si>
  <si>
    <t>محمد904</t>
  </si>
  <si>
    <t>علي904</t>
  </si>
  <si>
    <t>محمد905</t>
  </si>
  <si>
    <t>علي905</t>
  </si>
  <si>
    <t>محمد906</t>
  </si>
  <si>
    <t>علي906</t>
  </si>
  <si>
    <t>محمد907</t>
  </si>
  <si>
    <t>علي907</t>
  </si>
  <si>
    <t>محمد908</t>
  </si>
  <si>
    <t>علي908</t>
  </si>
  <si>
    <t>محمد909</t>
  </si>
  <si>
    <t>علي909</t>
  </si>
  <si>
    <t>محمد910</t>
  </si>
  <si>
    <t>علي910</t>
  </si>
  <si>
    <t>محمد911</t>
  </si>
  <si>
    <t>علي911</t>
  </si>
  <si>
    <t>محمد912</t>
  </si>
  <si>
    <t>علي912</t>
  </si>
  <si>
    <t>محمد913</t>
  </si>
  <si>
    <t>علي913</t>
  </si>
  <si>
    <t>محمد914</t>
  </si>
  <si>
    <t>علي914</t>
  </si>
  <si>
    <t>محمد915</t>
  </si>
  <si>
    <t>علي915</t>
  </si>
  <si>
    <t>محمد916</t>
  </si>
  <si>
    <t>علي916</t>
  </si>
  <si>
    <t>محمد917</t>
  </si>
  <si>
    <t>علي917</t>
  </si>
  <si>
    <t>محمد918</t>
  </si>
  <si>
    <t>علي918</t>
  </si>
  <si>
    <t>محمد919</t>
  </si>
  <si>
    <t>علي919</t>
  </si>
  <si>
    <t>محمد920</t>
  </si>
  <si>
    <t>علي920</t>
  </si>
  <si>
    <t>محمد921</t>
  </si>
  <si>
    <t>علي921</t>
  </si>
  <si>
    <t>محمد922</t>
  </si>
  <si>
    <t>علي922</t>
  </si>
  <si>
    <t>محمد923</t>
  </si>
  <si>
    <t>علي923</t>
  </si>
  <si>
    <t>محمد924</t>
  </si>
  <si>
    <t>علي924</t>
  </si>
  <si>
    <t>محمد925</t>
  </si>
  <si>
    <t>علي925</t>
  </si>
  <si>
    <t>محمد926</t>
  </si>
  <si>
    <t>علي926</t>
  </si>
  <si>
    <t>محمد927</t>
  </si>
  <si>
    <t>علي927</t>
  </si>
  <si>
    <t>محمد928</t>
  </si>
  <si>
    <t>علي928</t>
  </si>
  <si>
    <t>محمد929</t>
  </si>
  <si>
    <t>علي929</t>
  </si>
  <si>
    <t>محمد930</t>
  </si>
  <si>
    <t>علي930</t>
  </si>
  <si>
    <t>محمد931</t>
  </si>
  <si>
    <t>علي931</t>
  </si>
  <si>
    <t>محمد932</t>
  </si>
  <si>
    <t>علي932</t>
  </si>
  <si>
    <t>محمد933</t>
  </si>
  <si>
    <t>علي933</t>
  </si>
  <si>
    <t>محمد934</t>
  </si>
  <si>
    <t>علي934</t>
  </si>
  <si>
    <t>محمد935</t>
  </si>
  <si>
    <t>علي935</t>
  </si>
  <si>
    <t>محمد936</t>
  </si>
  <si>
    <t>علي936</t>
  </si>
  <si>
    <t>محمد937</t>
  </si>
  <si>
    <t>علي937</t>
  </si>
  <si>
    <t>محمد938</t>
  </si>
  <si>
    <t>علي938</t>
  </si>
  <si>
    <t>محمد939</t>
  </si>
  <si>
    <t>علي939</t>
  </si>
  <si>
    <t>محمد940</t>
  </si>
  <si>
    <t>علي940</t>
  </si>
  <si>
    <t>محمد941</t>
  </si>
  <si>
    <t>علي941</t>
  </si>
  <si>
    <t>محمد942</t>
  </si>
  <si>
    <t>علي942</t>
  </si>
  <si>
    <t>محمد943</t>
  </si>
  <si>
    <t>علي943</t>
  </si>
  <si>
    <t>محمد944</t>
  </si>
  <si>
    <t>علي944</t>
  </si>
  <si>
    <t>محمد945</t>
  </si>
  <si>
    <t>علي945</t>
  </si>
  <si>
    <t>محمد946</t>
  </si>
  <si>
    <t>علي946</t>
  </si>
  <si>
    <t>محمد947</t>
  </si>
  <si>
    <t>علي947</t>
  </si>
  <si>
    <t>محمد948</t>
  </si>
  <si>
    <t>علي948</t>
  </si>
  <si>
    <t>محمد949</t>
  </si>
  <si>
    <t>علي949</t>
  </si>
  <si>
    <t>محمد950</t>
  </si>
  <si>
    <t>علي950</t>
  </si>
  <si>
    <t>محمد951</t>
  </si>
  <si>
    <t>علي951</t>
  </si>
  <si>
    <t>محمد952</t>
  </si>
  <si>
    <t>علي952</t>
  </si>
  <si>
    <t>محمد953</t>
  </si>
  <si>
    <t>علي953</t>
  </si>
  <si>
    <t>محمد954</t>
  </si>
  <si>
    <t>علي954</t>
  </si>
  <si>
    <t>محمد955</t>
  </si>
  <si>
    <t>علي955</t>
  </si>
  <si>
    <t>محمد956</t>
  </si>
  <si>
    <t>علي956</t>
  </si>
  <si>
    <t>محمد957</t>
  </si>
  <si>
    <t>علي957</t>
  </si>
  <si>
    <t>محمد958</t>
  </si>
  <si>
    <t>علي958</t>
  </si>
  <si>
    <t>محمد959</t>
  </si>
  <si>
    <t>علي959</t>
  </si>
  <si>
    <t>محمد960</t>
  </si>
  <si>
    <t>علي960</t>
  </si>
  <si>
    <t>محمد961</t>
  </si>
  <si>
    <t>علي961</t>
  </si>
  <si>
    <t>محمد962</t>
  </si>
  <si>
    <t>علي962</t>
  </si>
  <si>
    <t>محمد963</t>
  </si>
  <si>
    <t>علي963</t>
  </si>
  <si>
    <t>محمد964</t>
  </si>
  <si>
    <t>علي964</t>
  </si>
  <si>
    <t>محمد965</t>
  </si>
  <si>
    <t>علي965</t>
  </si>
  <si>
    <t>محمد966</t>
  </si>
  <si>
    <t>علي966</t>
  </si>
  <si>
    <t>محمد967</t>
  </si>
  <si>
    <t>علي967</t>
  </si>
  <si>
    <t>محمد968</t>
  </si>
  <si>
    <t>علي968</t>
  </si>
  <si>
    <t>محمد969</t>
  </si>
  <si>
    <t>علي969</t>
  </si>
  <si>
    <t>محمد970</t>
  </si>
  <si>
    <t>علي970</t>
  </si>
  <si>
    <t>محمد971</t>
  </si>
  <si>
    <t>علي971</t>
  </si>
  <si>
    <t>محمد972</t>
  </si>
  <si>
    <t>علي972</t>
  </si>
  <si>
    <t>محمد973</t>
  </si>
  <si>
    <t>علي973</t>
  </si>
  <si>
    <t>محمد974</t>
  </si>
  <si>
    <t>علي974</t>
  </si>
  <si>
    <t>محمد975</t>
  </si>
  <si>
    <t>علي975</t>
  </si>
  <si>
    <t>محمد976</t>
  </si>
  <si>
    <t>علي976</t>
  </si>
  <si>
    <t>محمد977</t>
  </si>
  <si>
    <t>علي977</t>
  </si>
  <si>
    <t>محمد978</t>
  </si>
  <si>
    <t>علي978</t>
  </si>
  <si>
    <t>محمد979</t>
  </si>
  <si>
    <t>علي979</t>
  </si>
  <si>
    <t>محمد980</t>
  </si>
  <si>
    <t>علي980</t>
  </si>
  <si>
    <t>محمد981</t>
  </si>
  <si>
    <t>علي981</t>
  </si>
  <si>
    <t>محمد982</t>
  </si>
  <si>
    <t>علي982</t>
  </si>
  <si>
    <t>محمد983</t>
  </si>
  <si>
    <t>علي983</t>
  </si>
  <si>
    <t>محمد984</t>
  </si>
  <si>
    <t>علي984</t>
  </si>
  <si>
    <t>محمد985</t>
  </si>
  <si>
    <t>علي985</t>
  </si>
  <si>
    <t>محمد986</t>
  </si>
  <si>
    <t>علي986</t>
  </si>
  <si>
    <t>محمد987</t>
  </si>
  <si>
    <t>علي987</t>
  </si>
  <si>
    <t>محمد988</t>
  </si>
  <si>
    <t>علي988</t>
  </si>
  <si>
    <t>محمد989</t>
  </si>
  <si>
    <t>علي989</t>
  </si>
  <si>
    <t>محمد990</t>
  </si>
  <si>
    <t>علي990</t>
  </si>
  <si>
    <t>محمد991</t>
  </si>
  <si>
    <t>علي991</t>
  </si>
  <si>
    <t>محمد992</t>
  </si>
  <si>
    <t>علي992</t>
  </si>
  <si>
    <t>محمد993</t>
  </si>
  <si>
    <t>علي993</t>
  </si>
  <si>
    <t>محمد994</t>
  </si>
  <si>
    <t>علي994</t>
  </si>
  <si>
    <t>محمد995</t>
  </si>
  <si>
    <t>علي995</t>
  </si>
  <si>
    <t>محمد996</t>
  </si>
  <si>
    <t>علي996</t>
  </si>
  <si>
    <t>محمد997</t>
  </si>
  <si>
    <t>علي997</t>
  </si>
  <si>
    <t>محمد998</t>
  </si>
  <si>
    <t>علي998</t>
  </si>
  <si>
    <t>محمد999</t>
  </si>
  <si>
    <t>علي999</t>
  </si>
  <si>
    <t>محمد1000</t>
  </si>
  <si>
    <t>علي1000</t>
  </si>
  <si>
    <t>العقلة</t>
  </si>
  <si>
    <t>الطريفاوي</t>
  </si>
  <si>
    <t>الخبنة</t>
  </si>
  <si>
    <t>ختم وتوقيع مدير المؤسسة</t>
  </si>
  <si>
    <t>مدير المؤسسة</t>
  </si>
  <si>
    <t>ثالثة تسيير وإقتصاد1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</si>
</sst>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5" x14ac:knownFonts="1">
    <font>
      <sz val="11"/>
      <color theme="1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2"/>
      <color rgb="FFFF0000"/>
      <name val="Arial"/>
      <family val="2"/>
      <scheme val="minor"/>
    </font>
    <font>
      <sz val="12"/>
      <color theme="1"/>
      <name val="Arial"/>
      <family val="2"/>
      <scheme val="minor"/>
    </font>
    <font>
      <sz val="36"/>
      <color rgb="FFFF0000"/>
      <name val="Arial"/>
      <family val="2"/>
      <scheme val="minor"/>
    </font>
    <font>
      <b/>
      <sz val="24"/>
      <color rgb="FF7030A0"/>
      <name val="Arial"/>
      <family val="2"/>
      <scheme val="minor"/>
    </font>
    <font>
      <b/>
      <sz val="36"/>
      <color rgb="FFFF0000"/>
      <name val="Arial"/>
      <family val="2"/>
      <scheme val="minor"/>
    </font>
    <font>
      <b/>
      <sz val="28"/>
      <color rgb="FFFF0000"/>
      <name val="Arial"/>
      <family val="2"/>
      <scheme val="minor"/>
    </font>
    <font>
      <sz val="36"/>
      <color theme="0"/>
      <name val="Arial"/>
      <family val="2"/>
      <scheme val="minor"/>
    </font>
    <font>
      <sz val="48"/>
      <color rgb="FFFF0000"/>
      <name val="Arial"/>
      <family val="2"/>
      <scheme val="minor"/>
    </font>
    <font>
      <sz val="24"/>
      <color rgb="FFFF0000"/>
      <name val="Arial"/>
      <family val="2"/>
      <scheme val="minor"/>
    </font>
    <font>
      <b/>
      <sz val="26"/>
      <color rgb="FFFF0000"/>
      <name val="Arial"/>
      <family val="2"/>
      <scheme val="minor"/>
    </font>
    <font>
      <b/>
      <sz val="18"/>
      <color rgb="FF7030A0"/>
      <name val="Arial"/>
      <family val="2"/>
      <scheme val="minor"/>
    </font>
    <font>
      <u/>
      <sz val="7.5"/>
      <color indexed="12"/>
      <name val="Arial"/>
      <family val="2"/>
    </font>
    <font>
      <u/>
      <sz val="24"/>
      <color rgb="FFFFFF00"/>
      <name val="Arial"/>
      <family val="2"/>
      <scheme val="minor"/>
    </font>
    <font>
      <sz val="11"/>
      <color rgb="FF0000FF"/>
      <name val="Arial"/>
      <family val="2"/>
      <scheme val="minor"/>
    </font>
    <font>
      <b/>
      <sz val="16"/>
      <color rgb="FFFF0000"/>
      <name val="Arial"/>
      <family val="2"/>
      <scheme val="minor"/>
    </font>
    <font>
      <b/>
      <sz val="20"/>
      <color rgb="FFFF0000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20"/>
      <color theme="0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2"/>
      <color rgb="FF0000FF"/>
      <name val="Arial"/>
      <family val="2"/>
      <scheme val="minor"/>
    </font>
    <font>
      <b/>
      <sz val="14"/>
      <color rgb="FF0000FF"/>
      <name val="Arial"/>
      <family val="2"/>
      <scheme val="minor"/>
    </font>
    <font>
      <b/>
      <sz val="14"/>
      <name val="Arial"/>
      <family val="2"/>
      <scheme val="minor"/>
    </font>
    <font>
      <b/>
      <sz val="12"/>
      <name val="Arial"/>
      <family val="2"/>
      <scheme val="minor"/>
    </font>
    <font>
      <b/>
      <sz val="1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6"/>
      <color theme="1"/>
      <name val="Traditional Arabic"/>
      <family val="1"/>
    </font>
    <font>
      <b/>
      <u/>
      <sz val="16"/>
      <color theme="1"/>
      <name val="Traditional Arabic"/>
      <family val="1"/>
    </font>
    <font>
      <b/>
      <sz val="16"/>
      <name val="Traditional Arabic"/>
      <family val="1"/>
    </font>
    <font>
      <sz val="18"/>
      <color rgb="FF7030A0"/>
      <name val="Bodoni MT Condensed"/>
      <family val="1"/>
    </font>
    <font>
      <b/>
      <sz val="16"/>
      <color rgb="FF0070C0"/>
      <name val="Traditional Arabic"/>
      <family val="1"/>
    </font>
    <font>
      <b/>
      <sz val="18"/>
      <name val="Traditional Arabic"/>
      <family val="1"/>
    </font>
    <font>
      <b/>
      <sz val="16"/>
      <color rgb="FF0000FF"/>
      <name val="Arial"/>
      <family val="2"/>
      <scheme val="minor"/>
    </font>
    <font>
      <sz val="4"/>
      <name val="Traditional Arabic"/>
      <family val="1"/>
    </font>
    <font>
      <sz val="4"/>
      <name val="Arial"/>
      <family val="2"/>
    </font>
    <font>
      <b/>
      <sz val="4"/>
      <name val="Traditional Arabic"/>
      <family val="1"/>
    </font>
    <font>
      <sz val="4"/>
      <name val="Bodoni MT Condensed"/>
      <family val="1"/>
    </font>
    <font>
      <sz val="4"/>
      <name val="Arial Narrow"/>
      <family val="2"/>
    </font>
    <font>
      <b/>
      <sz val="14"/>
      <color theme="1"/>
      <name val="Traditional Arabic"/>
      <family val="1"/>
    </font>
    <font>
      <sz val="16"/>
      <name val="Traditional Arabic"/>
      <family val="1"/>
    </font>
    <font>
      <sz val="18"/>
      <color rgb="FFFF0000"/>
      <name val="Traditional Arabic"/>
      <family val="1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auto="1"/>
      </right>
      <top style="medium">
        <color indexed="64"/>
      </top>
      <bottom style="dashDot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auto="1"/>
      </left>
      <right style="thick">
        <color auto="1"/>
      </right>
      <top style="medium">
        <color indexed="64"/>
      </top>
      <bottom style="dashDot">
        <color rgb="FFFF0000"/>
      </bottom>
      <diagonal/>
    </border>
    <border>
      <left style="thick">
        <color auto="1"/>
      </left>
      <right style="thick">
        <color auto="1"/>
      </right>
      <top style="dashDot">
        <color rgb="FFFF0000"/>
      </top>
      <bottom style="dashDot">
        <color rgb="FFFF0000"/>
      </bottom>
      <diagonal/>
    </border>
    <border>
      <left style="thick">
        <color auto="1"/>
      </left>
      <right style="medium">
        <color indexed="64"/>
      </right>
      <top style="medium">
        <color indexed="64"/>
      </top>
      <bottom style="dashDot">
        <color rgb="FFFF0000"/>
      </bottom>
      <diagonal/>
    </border>
    <border>
      <left style="thick">
        <color auto="1"/>
      </left>
      <right style="medium">
        <color indexed="64"/>
      </right>
      <top style="dashDot">
        <color rgb="FFFF0000"/>
      </top>
      <bottom style="dashDot">
        <color rgb="FFFF0000"/>
      </bottom>
      <diagonal/>
    </border>
    <border>
      <left style="thick">
        <color auto="1"/>
      </left>
      <right style="thick">
        <color auto="1"/>
      </right>
      <top style="dashDot">
        <color rgb="FFFF0000"/>
      </top>
      <bottom style="medium">
        <color indexed="64"/>
      </bottom>
      <diagonal/>
    </border>
    <border>
      <left style="thick">
        <color auto="1"/>
      </left>
      <right style="medium">
        <color indexed="64"/>
      </right>
      <top style="dashDot">
        <color rgb="FFFF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ashDotDot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DotDot">
        <color rgb="FFFF0000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</cellStyleXfs>
  <cellXfs count="143">
    <xf numFmtId="0" fontId="0" fillId="0" borderId="0" xfId="0"/>
    <xf numFmtId="1" fontId="2" fillId="3" borderId="0" xfId="0" applyNumberFormat="1" applyFont="1" applyFill="1" applyAlignment="1" applyProtection="1">
      <protection locked="0"/>
    </xf>
    <xf numFmtId="0" fontId="3" fillId="3" borderId="0" xfId="0" applyNumberFormat="1" applyFont="1" applyFill="1" applyAlignment="1" applyProtection="1">
      <protection locked="0"/>
    </xf>
    <xf numFmtId="1" fontId="2" fillId="3" borderId="0" xfId="0" applyNumberFormat="1" applyFont="1" applyFill="1" applyProtection="1">
      <protection locked="0"/>
    </xf>
    <xf numFmtId="0" fontId="5" fillId="0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alignment horizontal="center"/>
      <protection locked="0"/>
    </xf>
    <xf numFmtId="0" fontId="7" fillId="3" borderId="0" xfId="0" applyNumberFormat="1" applyFont="1" applyFill="1" applyBorder="1" applyAlignment="1" applyProtection="1">
      <alignment vertical="center"/>
      <protection locked="0"/>
    </xf>
    <xf numFmtId="0" fontId="7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0" xfId="0" applyNumberFormat="1" applyFont="1" applyFill="1" applyProtection="1">
      <protection locked="0"/>
    </xf>
    <xf numFmtId="0" fontId="0" fillId="3" borderId="0" xfId="0" applyNumberFormat="1" applyFont="1" applyFill="1" applyAlignment="1" applyProtection="1">
      <protection locked="0"/>
    </xf>
    <xf numFmtId="1" fontId="10" fillId="3" borderId="5" xfId="0" applyNumberFormat="1" applyFont="1" applyFill="1" applyBorder="1" applyAlignment="1" applyProtection="1">
      <protection locked="0"/>
    </xf>
    <xf numFmtId="0" fontId="5" fillId="4" borderId="6" xfId="0" applyNumberFormat="1" applyFont="1" applyFill="1" applyBorder="1" applyAlignment="1" applyProtection="1">
      <alignment horizontal="center" vertical="center"/>
      <protection locked="0"/>
    </xf>
    <xf numFmtId="0" fontId="12" fillId="3" borderId="5" xfId="0" applyNumberFormat="1" applyFont="1" applyFill="1" applyBorder="1" applyAlignment="1" applyProtection="1">
      <protection locked="0"/>
    </xf>
    <xf numFmtId="0" fontId="12" fillId="3" borderId="0" xfId="0" applyNumberFormat="1" applyFont="1" applyFill="1" applyBorder="1" applyAlignment="1" applyProtection="1">
      <protection locked="0"/>
    </xf>
    <xf numFmtId="0" fontId="12" fillId="3" borderId="0" xfId="0" applyNumberFormat="1" applyFont="1" applyFill="1" applyBorder="1" applyAlignment="1" applyProtection="1">
      <alignment horizontal="center"/>
      <protection locked="0"/>
    </xf>
    <xf numFmtId="49" fontId="12" fillId="3" borderId="0" xfId="0" applyNumberFormat="1" applyFont="1" applyFill="1" applyBorder="1" applyAlignment="1" applyProtection="1">
      <alignment horizontal="center"/>
      <protection locked="0"/>
    </xf>
    <xf numFmtId="0" fontId="14" fillId="0" borderId="0" xfId="2" applyNumberFormat="1" applyFont="1" applyFill="1" applyBorder="1" applyAlignment="1" applyProtection="1">
      <alignment horizontal="center" vertical="center"/>
      <protection locked="0"/>
    </xf>
    <xf numFmtId="0" fontId="15" fillId="3" borderId="0" xfId="0" applyNumberFormat="1" applyFont="1" applyFill="1" applyProtection="1">
      <protection locked="0"/>
    </xf>
    <xf numFmtId="1" fontId="16" fillId="3" borderId="7" xfId="0" applyNumberFormat="1" applyFont="1" applyFill="1" applyBorder="1" applyAlignment="1" applyProtection="1">
      <alignment horizontal="center" vertical="center"/>
      <protection locked="0"/>
    </xf>
    <xf numFmtId="0" fontId="16" fillId="3" borderId="7" xfId="0" applyNumberFormat="1" applyFont="1" applyFill="1" applyBorder="1" applyAlignment="1" applyProtection="1">
      <alignment horizontal="center" vertical="center"/>
      <protection locked="0"/>
    </xf>
    <xf numFmtId="0" fontId="16" fillId="3" borderId="6" xfId="0" applyNumberFormat="1" applyFont="1" applyFill="1" applyBorder="1" applyAlignment="1" applyProtection="1">
      <alignment horizontal="center" vertical="center"/>
      <protection locked="0"/>
    </xf>
    <xf numFmtId="0" fontId="17" fillId="0" borderId="7" xfId="0" applyNumberFormat="1" applyFont="1" applyFill="1" applyBorder="1" applyAlignment="1" applyProtection="1">
      <alignment horizontal="center" vertical="center"/>
      <protection locked="0"/>
    </xf>
    <xf numFmtId="0" fontId="17" fillId="5" borderId="7" xfId="0" applyNumberFormat="1" applyFont="1" applyFill="1" applyBorder="1" applyAlignment="1" applyProtection="1">
      <alignment horizontal="center" vertical="center"/>
      <protection locked="0"/>
    </xf>
    <xf numFmtId="49" fontId="17" fillId="5" borderId="7" xfId="0" applyNumberFormat="1" applyFont="1" applyFill="1" applyBorder="1" applyAlignment="1" applyProtection="1">
      <alignment horizontal="center" vertical="center"/>
      <protection locked="0"/>
    </xf>
    <xf numFmtId="0" fontId="17" fillId="6" borderId="7" xfId="0" applyNumberFormat="1" applyFont="1" applyFill="1" applyBorder="1" applyAlignment="1" applyProtection="1">
      <alignment horizontal="center" vertical="center"/>
      <protection locked="0"/>
    </xf>
    <xf numFmtId="0" fontId="18" fillId="7" borderId="7" xfId="0" applyNumberFormat="1" applyFont="1" applyFill="1" applyBorder="1" applyAlignment="1" applyProtection="1">
      <alignment horizontal="center" vertical="center"/>
      <protection locked="0"/>
    </xf>
    <xf numFmtId="0" fontId="19" fillId="8" borderId="7" xfId="0" applyNumberFormat="1" applyFont="1" applyFill="1" applyBorder="1" applyAlignment="1" applyProtection="1">
      <alignment horizontal="center" vertical="center"/>
      <protection locked="0"/>
    </xf>
    <xf numFmtId="0" fontId="16" fillId="5" borderId="7" xfId="0" applyNumberFormat="1" applyFont="1" applyFill="1" applyBorder="1" applyAlignment="1" applyProtection="1">
      <alignment horizontal="center" vertical="center"/>
      <protection locked="0"/>
    </xf>
    <xf numFmtId="0" fontId="20" fillId="0" borderId="8" xfId="0" applyNumberFormat="1" applyFont="1" applyFill="1" applyBorder="1" applyAlignment="1" applyProtection="1">
      <alignment horizontal="center" vertical="center"/>
      <protection hidden="1"/>
    </xf>
    <xf numFmtId="0" fontId="21" fillId="0" borderId="9" xfId="0" applyFont="1" applyBorder="1" applyAlignment="1" applyProtection="1">
      <protection locked="0"/>
    </xf>
    <xf numFmtId="0" fontId="21" fillId="0" borderId="9" xfId="0" applyFont="1" applyBorder="1" applyAlignment="1" applyProtection="1">
      <alignment wrapText="1"/>
      <protection locked="0"/>
    </xf>
    <xf numFmtId="0" fontId="21" fillId="0" borderId="10" xfId="0" applyFont="1" applyFill="1" applyBorder="1" applyAlignment="1" applyProtection="1">
      <alignment horizontal="center" vertical="center" wrapText="1"/>
      <protection locked="0"/>
    </xf>
    <xf numFmtId="0" fontId="22" fillId="0" borderId="10" xfId="0" applyFont="1" applyFill="1" applyBorder="1" applyAlignment="1" applyProtection="1">
      <alignment horizontal="center" vertical="center" wrapText="1"/>
      <protection locked="0"/>
    </xf>
    <xf numFmtId="0" fontId="22" fillId="0" borderId="11" xfId="0" applyFont="1" applyFill="1" applyBorder="1" applyAlignment="1" applyProtection="1">
      <alignment horizontal="center" vertical="center" wrapText="1"/>
      <protection locked="0"/>
    </xf>
    <xf numFmtId="49" fontId="20" fillId="0" borderId="10" xfId="0" applyNumberFormat="1" applyFont="1" applyFill="1" applyBorder="1" applyAlignment="1" applyProtection="1">
      <alignment horizontal="center" vertical="center"/>
      <protection locked="0"/>
    </xf>
    <xf numFmtId="0" fontId="22" fillId="0" borderId="10" xfId="0" applyNumberFormat="1" applyFont="1" applyFill="1" applyBorder="1" applyAlignment="1" applyProtection="1">
      <alignment horizontal="center"/>
      <protection locked="0"/>
    </xf>
    <xf numFmtId="14" fontId="23" fillId="0" borderId="10" xfId="0" applyNumberFormat="1" applyFont="1" applyFill="1" applyBorder="1" applyAlignment="1" applyProtection="1">
      <alignment horizontal="center" vertical="center"/>
      <protection locked="0"/>
    </xf>
    <xf numFmtId="49" fontId="23" fillId="0" borderId="10" xfId="0" applyNumberFormat="1" applyFont="1" applyFill="1" applyBorder="1" applyAlignment="1" applyProtection="1">
      <alignment horizontal="center" vertical="center"/>
      <protection locked="0"/>
    </xf>
    <xf numFmtId="0" fontId="23" fillId="0" borderId="10" xfId="0" applyNumberFormat="1" applyFont="1" applyFill="1" applyBorder="1" applyAlignment="1" applyProtection="1">
      <alignment horizontal="center" vertical="center"/>
      <protection locked="0"/>
    </xf>
    <xf numFmtId="0" fontId="24" fillId="0" borderId="10" xfId="0" applyNumberFormat="1" applyFont="1" applyFill="1" applyBorder="1" applyAlignment="1" applyProtection="1">
      <alignment horizontal="center" vertical="center"/>
      <protection locked="0"/>
    </xf>
    <xf numFmtId="14" fontId="23" fillId="0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 applyFont="1" applyFill="1" applyProtection="1">
      <protection locked="0"/>
    </xf>
    <xf numFmtId="0" fontId="0" fillId="0" borderId="0" xfId="0" applyNumberFormat="1" applyFont="1" applyFill="1" applyAlignment="1" applyProtection="1">
      <protection locked="0"/>
    </xf>
    <xf numFmtId="0" fontId="21" fillId="0" borderId="11" xfId="0" applyFont="1" applyFill="1" applyBorder="1" applyAlignment="1" applyProtection="1">
      <alignment horizontal="center" vertical="center" wrapText="1"/>
      <protection locked="0"/>
    </xf>
    <xf numFmtId="49" fontId="20" fillId="0" borderId="11" xfId="0" applyNumberFormat="1" applyFont="1" applyFill="1" applyBorder="1" applyAlignment="1" applyProtection="1">
      <alignment horizontal="center" vertical="center"/>
      <protection locked="0"/>
    </xf>
    <xf numFmtId="14" fontId="23" fillId="0" borderId="11" xfId="0" applyNumberFormat="1" applyFont="1" applyFill="1" applyBorder="1" applyAlignment="1" applyProtection="1">
      <alignment horizontal="center" vertical="center"/>
      <protection locked="0"/>
    </xf>
    <xf numFmtId="0" fontId="23" fillId="0" borderId="11" xfId="0" applyNumberFormat="1" applyFont="1" applyFill="1" applyBorder="1" applyAlignment="1" applyProtection="1">
      <alignment horizontal="center" vertical="center"/>
      <protection locked="0"/>
    </xf>
    <xf numFmtId="0" fontId="24" fillId="0" borderId="11" xfId="0" applyNumberFormat="1" applyFont="1" applyFill="1" applyBorder="1" applyAlignment="1" applyProtection="1">
      <alignment horizontal="center" vertical="center"/>
      <protection locked="0"/>
    </xf>
    <xf numFmtId="14" fontId="23" fillId="0" borderId="13" xfId="0" applyNumberFormat="1" applyFont="1" applyFill="1" applyBorder="1" applyAlignment="1" applyProtection="1">
      <alignment horizontal="center" vertical="center"/>
      <protection locked="0"/>
    </xf>
    <xf numFmtId="49" fontId="23" fillId="0" borderId="11" xfId="0" applyNumberFormat="1" applyFont="1" applyFill="1" applyBorder="1" applyAlignment="1" applyProtection="1">
      <alignment horizontal="center" vertical="center"/>
      <protection locked="0"/>
    </xf>
    <xf numFmtId="0" fontId="25" fillId="0" borderId="11" xfId="0" applyNumberFormat="1" applyFont="1" applyFill="1" applyBorder="1" applyAlignment="1" applyProtection="1">
      <alignment vertical="center" readingOrder="2"/>
      <protection locked="0"/>
    </xf>
    <xf numFmtId="0" fontId="22" fillId="0" borderId="11" xfId="0" applyNumberFormat="1" applyFont="1" applyFill="1" applyBorder="1" applyAlignment="1" applyProtection="1">
      <alignment horizontal="center" vertical="center" wrapText="1" readingOrder="2"/>
      <protection locked="0"/>
    </xf>
    <xf numFmtId="0" fontId="22" fillId="0" borderId="11" xfId="0" applyNumberFormat="1" applyFont="1" applyFill="1" applyBorder="1" applyAlignment="1" applyProtection="1">
      <alignment horizontal="center" vertical="center"/>
      <protection locked="0"/>
    </xf>
    <xf numFmtId="0" fontId="26" fillId="0" borderId="11" xfId="0" applyNumberFormat="1" applyFont="1" applyFill="1" applyBorder="1" applyAlignment="1" applyProtection="1">
      <alignment vertical="center" readingOrder="2"/>
      <protection locked="0"/>
    </xf>
    <xf numFmtId="0" fontId="25" fillId="3" borderId="11" xfId="0" applyNumberFormat="1" applyFont="1" applyFill="1" applyBorder="1" applyAlignment="1" applyProtection="1">
      <alignment vertical="center" readingOrder="2"/>
      <protection locked="0"/>
    </xf>
    <xf numFmtId="0" fontId="22" fillId="3" borderId="11" xfId="0" applyNumberFormat="1" applyFont="1" applyFill="1" applyBorder="1" applyAlignment="1" applyProtection="1">
      <alignment horizontal="center" vertical="center" wrapText="1" readingOrder="2"/>
      <protection locked="0"/>
    </xf>
    <xf numFmtId="0" fontId="22" fillId="0" borderId="11" xfId="0" applyFont="1" applyBorder="1" applyAlignment="1" applyProtection="1">
      <alignment horizontal="center" vertical="center" wrapText="1"/>
      <protection locked="0"/>
    </xf>
    <xf numFmtId="49" fontId="20" fillId="3" borderId="11" xfId="0" applyNumberFormat="1" applyFont="1" applyFill="1" applyBorder="1" applyAlignment="1" applyProtection="1">
      <alignment horizontal="center" vertical="center"/>
      <protection locked="0"/>
    </xf>
    <xf numFmtId="0" fontId="22" fillId="3" borderId="11" xfId="0" applyNumberFormat="1" applyFont="1" applyFill="1" applyBorder="1" applyAlignment="1" applyProtection="1">
      <alignment horizontal="center" vertical="center"/>
      <protection locked="0"/>
    </xf>
    <xf numFmtId="14" fontId="23" fillId="3" borderId="11" xfId="0" applyNumberFormat="1" applyFont="1" applyFill="1" applyBorder="1" applyAlignment="1" applyProtection="1">
      <alignment horizontal="center" vertical="center"/>
      <protection locked="0"/>
    </xf>
    <xf numFmtId="0" fontId="23" fillId="3" borderId="11" xfId="0" applyNumberFormat="1" applyFont="1" applyFill="1" applyBorder="1" applyAlignment="1" applyProtection="1">
      <alignment horizontal="center" vertical="center"/>
      <protection locked="0"/>
    </xf>
    <xf numFmtId="0" fontId="24" fillId="3" borderId="11" xfId="0" applyNumberFormat="1" applyFont="1" applyFill="1" applyBorder="1" applyAlignment="1" applyProtection="1">
      <alignment horizontal="center" vertical="center"/>
      <protection locked="0"/>
    </xf>
    <xf numFmtId="14" fontId="23" fillId="3" borderId="13" xfId="0" applyNumberFormat="1" applyFont="1" applyFill="1" applyBorder="1" applyAlignment="1" applyProtection="1">
      <alignment horizontal="center" vertical="center"/>
      <protection locked="0"/>
    </xf>
    <xf numFmtId="0" fontId="27" fillId="3" borderId="11" xfId="0" applyNumberFormat="1" applyFont="1" applyFill="1" applyBorder="1" applyAlignment="1" applyProtection="1">
      <alignment vertical="center" readingOrder="2"/>
      <protection locked="0"/>
    </xf>
    <xf numFmtId="0" fontId="25" fillId="3" borderId="14" xfId="0" applyNumberFormat="1" applyFont="1" applyFill="1" applyBorder="1" applyAlignment="1" applyProtection="1">
      <alignment vertical="center" readingOrder="2"/>
      <protection locked="0"/>
    </xf>
    <xf numFmtId="0" fontId="22" fillId="3" borderId="14" xfId="0" applyNumberFormat="1" applyFont="1" applyFill="1" applyBorder="1" applyAlignment="1" applyProtection="1">
      <alignment horizontal="center" vertical="center"/>
      <protection locked="0"/>
    </xf>
    <xf numFmtId="0" fontId="22" fillId="0" borderId="14" xfId="0" applyFont="1" applyBorder="1" applyAlignment="1" applyProtection="1">
      <alignment horizontal="center" vertical="center" wrapText="1"/>
      <protection locked="0"/>
    </xf>
    <xf numFmtId="49" fontId="20" fillId="3" borderId="14" xfId="0" applyNumberFormat="1" applyFont="1" applyFill="1" applyBorder="1" applyAlignment="1" applyProtection="1">
      <alignment horizontal="center" vertical="center"/>
      <protection locked="0"/>
    </xf>
    <xf numFmtId="14" fontId="23" fillId="3" borderId="14" xfId="0" applyNumberFormat="1" applyFont="1" applyFill="1" applyBorder="1" applyAlignment="1" applyProtection="1">
      <alignment horizontal="center" vertical="center"/>
      <protection locked="0"/>
    </xf>
    <xf numFmtId="49" fontId="23" fillId="3" borderId="14" xfId="0" applyNumberFormat="1" applyFont="1" applyFill="1" applyBorder="1" applyAlignment="1" applyProtection="1">
      <alignment horizontal="center" vertical="center"/>
      <protection locked="0"/>
    </xf>
    <xf numFmtId="0" fontId="23" fillId="3" borderId="14" xfId="0" applyNumberFormat="1" applyFont="1" applyFill="1" applyBorder="1" applyAlignment="1" applyProtection="1">
      <alignment horizontal="center" vertical="center"/>
      <protection locked="0"/>
    </xf>
    <xf numFmtId="0" fontId="24" fillId="3" borderId="14" xfId="0" applyNumberFormat="1" applyFont="1" applyFill="1" applyBorder="1" applyAlignment="1" applyProtection="1">
      <alignment horizontal="center" vertical="center"/>
      <protection locked="0"/>
    </xf>
    <xf numFmtId="14" fontId="23" fillId="3" borderId="15" xfId="0" applyNumberFormat="1" applyFont="1" applyFill="1" applyBorder="1" applyAlignment="1" applyProtection="1">
      <alignment horizontal="center" vertical="center"/>
      <protection locked="0"/>
    </xf>
    <xf numFmtId="0" fontId="20" fillId="0" borderId="0" xfId="0" applyNumberFormat="1" applyFont="1" applyFill="1" applyBorder="1" applyAlignment="1" applyProtection="1">
      <alignment horizontal="center" vertical="center"/>
      <protection hidden="1"/>
    </xf>
    <xf numFmtId="1" fontId="3" fillId="3" borderId="0" xfId="0" applyNumberFormat="1" applyFont="1" applyFill="1" applyAlignment="1" applyProtection="1">
      <protection locked="0"/>
    </xf>
    <xf numFmtId="0" fontId="3" fillId="3" borderId="0" xfId="0" applyNumberFormat="1" applyFont="1" applyFill="1" applyProtection="1">
      <protection locked="0"/>
    </xf>
    <xf numFmtId="0" fontId="22" fillId="3" borderId="0" xfId="0" applyNumberFormat="1" applyFont="1" applyFill="1" applyAlignment="1" applyProtection="1">
      <alignment horizontal="center" vertical="center"/>
      <protection locked="0"/>
    </xf>
    <xf numFmtId="0" fontId="28" fillId="3" borderId="0" xfId="0" applyNumberFormat="1" applyFont="1" applyFill="1" applyProtection="1">
      <protection locked="0"/>
    </xf>
    <xf numFmtId="49" fontId="28" fillId="3" borderId="0" xfId="0" applyNumberFormat="1" applyFont="1" applyFill="1" applyProtection="1">
      <protection locked="0"/>
    </xf>
    <xf numFmtId="0" fontId="28" fillId="3" borderId="0" xfId="0" applyNumberFormat="1" applyFont="1" applyFill="1" applyAlignment="1" applyProtection="1">
      <alignment horizontal="center"/>
      <protection locked="0"/>
    </xf>
    <xf numFmtId="0" fontId="23" fillId="3" borderId="16" xfId="0" applyNumberFormat="1" applyFont="1" applyFill="1" applyBorder="1" applyAlignment="1" applyProtection="1">
      <alignment horizontal="center" vertical="center"/>
      <protection locked="0"/>
    </xf>
    <xf numFmtId="49" fontId="28" fillId="3" borderId="0" xfId="0" applyNumberFormat="1" applyFont="1" applyFill="1" applyAlignment="1" applyProtection="1">
      <alignment horizontal="center"/>
      <protection locked="0"/>
    </xf>
    <xf numFmtId="0" fontId="2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0" xfId="0" applyNumberFormat="1" applyFont="1" applyFill="1" applyBorder="1" applyProtection="1">
      <protection locked="0"/>
    </xf>
    <xf numFmtId="1" fontId="3" fillId="3" borderId="0" xfId="0" applyNumberFormat="1" applyFont="1" applyFill="1" applyProtection="1">
      <protection locked="0"/>
    </xf>
    <xf numFmtId="0" fontId="29" fillId="0" borderId="0" xfId="0" applyFont="1" applyAlignment="1">
      <alignment horizontal="center" vertical="center"/>
    </xf>
    <xf numFmtId="0" fontId="30" fillId="0" borderId="0" xfId="0" applyFont="1" applyAlignment="1" applyProtection="1"/>
    <xf numFmtId="0" fontId="21" fillId="0" borderId="0" xfId="0" applyFont="1" applyBorder="1" applyAlignment="1" applyProtection="1">
      <alignment horizontal="center" vertical="center" readingOrder="2"/>
      <protection locked="0"/>
    </xf>
    <xf numFmtId="0" fontId="21" fillId="0" borderId="0" xfId="0" applyFont="1" applyAlignment="1" applyProtection="1"/>
    <xf numFmtId="0" fontId="31" fillId="0" borderId="0" xfId="0" applyFont="1" applyBorder="1" applyAlignment="1" applyProtection="1">
      <alignment horizontal="center"/>
      <protection locked="0"/>
    </xf>
    <xf numFmtId="0" fontId="30" fillId="0" borderId="0" xfId="0" applyFont="1" applyAlignment="1" applyProtection="1">
      <protection locked="0"/>
    </xf>
    <xf numFmtId="0" fontId="31" fillId="0" borderId="0" xfId="0" applyFont="1" applyAlignment="1" applyProtection="1">
      <alignment horizontal="center"/>
      <protection locked="0"/>
    </xf>
    <xf numFmtId="0" fontId="30" fillId="0" borderId="0" xfId="0" applyFont="1" applyAlignment="1" applyProtection="1">
      <alignment horizontal="center"/>
      <protection locked="0"/>
    </xf>
    <xf numFmtId="0" fontId="32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right" vertical="center"/>
    </xf>
    <xf numFmtId="0" fontId="34" fillId="0" borderId="0" xfId="0" applyFont="1" applyAlignment="1" applyProtection="1">
      <alignment vertical="center"/>
    </xf>
    <xf numFmtId="1" fontId="36" fillId="9" borderId="20" xfId="0" applyNumberFormat="1" applyFont="1" applyFill="1" applyBorder="1" applyAlignment="1">
      <alignment horizontal="center" vertical="center"/>
    </xf>
    <xf numFmtId="0" fontId="37" fillId="0" borderId="20" xfId="0" applyFont="1" applyBorder="1" applyAlignment="1" applyProtection="1"/>
    <xf numFmtId="14" fontId="35" fillId="0" borderId="20" xfId="0" applyNumberFormat="1" applyFont="1" applyBorder="1" applyAlignment="1">
      <alignment horizontal="center" vertical="center"/>
    </xf>
    <xf numFmtId="14" fontId="32" fillId="0" borderId="20" xfId="0" applyNumberFormat="1" applyFont="1" applyBorder="1" applyAlignment="1">
      <alignment horizontal="center" vertical="center"/>
    </xf>
    <xf numFmtId="17" fontId="35" fillId="0" borderId="20" xfId="0" applyNumberFormat="1" applyFont="1" applyBorder="1" applyAlignment="1">
      <alignment horizontal="center" vertical="center"/>
    </xf>
    <xf numFmtId="1" fontId="23" fillId="9" borderId="20" xfId="0" applyNumberFormat="1" applyFont="1" applyFill="1" applyBorder="1" applyAlignment="1">
      <alignment horizontal="center" vertical="center"/>
    </xf>
    <xf numFmtId="0" fontId="38" fillId="0" borderId="0" xfId="0" applyFont="1"/>
    <xf numFmtId="17" fontId="39" fillId="0" borderId="0" xfId="0" applyNumberFormat="1" applyFont="1" applyAlignment="1">
      <alignment horizontal="left"/>
    </xf>
    <xf numFmtId="0" fontId="40" fillId="0" borderId="0" xfId="0" applyFont="1"/>
    <xf numFmtId="17" fontId="39" fillId="0" borderId="0" xfId="0" applyNumberFormat="1" applyFont="1" applyBorder="1" applyAlignment="1">
      <alignment horizontal="left"/>
    </xf>
    <xf numFmtId="0" fontId="41" fillId="0" borderId="0" xfId="0" applyFont="1" applyAlignment="1"/>
    <xf numFmtId="0" fontId="29" fillId="0" borderId="20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/>
    </xf>
    <xf numFmtId="0" fontId="30" fillId="0" borderId="20" xfId="0" applyNumberFormat="1" applyFont="1" applyBorder="1" applyAlignment="1" applyProtection="1">
      <alignment horizontal="center" vertical="center"/>
      <protection locked="0"/>
    </xf>
    <xf numFmtId="0" fontId="0" fillId="0" borderId="0" xfId="0" applyFill="1" applyBorder="1" applyAlignment="1"/>
    <xf numFmtId="0" fontId="11" fillId="3" borderId="1" xfId="0" applyNumberFormat="1" applyFont="1" applyFill="1" applyBorder="1" applyAlignment="1" applyProtection="1">
      <alignment horizontal="center"/>
      <protection locked="0"/>
    </xf>
    <xf numFmtId="0" fontId="11" fillId="3" borderId="2" xfId="0" applyNumberFormat="1" applyFont="1" applyFill="1" applyBorder="1" applyAlignment="1" applyProtection="1">
      <alignment horizontal="center"/>
      <protection locked="0"/>
    </xf>
    <xf numFmtId="0" fontId="11" fillId="3" borderId="3" xfId="0" applyNumberFormat="1" applyFont="1" applyFill="1" applyBorder="1" applyAlignment="1" applyProtection="1">
      <alignment horizontal="center"/>
      <protection locked="0"/>
    </xf>
    <xf numFmtId="0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2" xfId="0" applyNumberFormat="1" applyFont="1" applyFill="1" applyBorder="1" applyAlignment="1" applyProtection="1">
      <alignment horizontal="center"/>
      <protection locked="0"/>
    </xf>
    <xf numFmtId="0" fontId="4" fillId="4" borderId="3" xfId="0" applyNumberFormat="1" applyFont="1" applyFill="1" applyBorder="1" applyAlignment="1" applyProtection="1">
      <alignment horizontal="center"/>
      <protection locked="0"/>
    </xf>
    <xf numFmtId="0" fontId="6" fillId="5" borderId="1" xfId="1" applyNumberFormat="1" applyFont="1" applyFill="1" applyBorder="1" applyAlignment="1" applyProtection="1">
      <alignment horizontal="center" vertical="center"/>
      <protection locked="0"/>
    </xf>
    <xf numFmtId="0" fontId="6" fillId="5" borderId="2" xfId="1" applyNumberFormat="1" applyFont="1" applyFill="1" applyBorder="1" applyAlignment="1" applyProtection="1">
      <alignment horizontal="center" vertical="center"/>
      <protection locked="0"/>
    </xf>
    <xf numFmtId="0" fontId="4" fillId="6" borderId="1" xfId="0" applyNumberFormat="1" applyFont="1" applyFill="1" applyBorder="1" applyAlignment="1" applyProtection="1">
      <alignment horizontal="center"/>
      <protection locked="0"/>
    </xf>
    <xf numFmtId="0" fontId="4" fillId="6" borderId="2" xfId="0" applyNumberFormat="1" applyFont="1" applyFill="1" applyBorder="1" applyAlignment="1" applyProtection="1">
      <alignment horizontal="center"/>
      <protection locked="0"/>
    </xf>
    <xf numFmtId="0" fontId="4" fillId="6" borderId="3" xfId="0" applyNumberFormat="1" applyFont="1" applyFill="1" applyBorder="1" applyAlignment="1" applyProtection="1">
      <alignment horizontal="center"/>
      <protection locked="0"/>
    </xf>
    <xf numFmtId="0" fontId="6" fillId="0" borderId="0" xfId="1" applyNumberFormat="1" applyFont="1" applyFill="1" applyBorder="1" applyAlignment="1" applyProtection="1">
      <alignment horizontal="center" vertical="center"/>
      <protection locked="0"/>
    </xf>
    <xf numFmtId="0" fontId="8" fillId="0" borderId="0" xfId="1" applyNumberFormat="1" applyFont="1" applyFill="1" applyBorder="1" applyAlignment="1" applyProtection="1">
      <alignment horizontal="center" vertical="center"/>
      <protection locked="0"/>
    </xf>
    <xf numFmtId="0" fontId="9" fillId="0" borderId="0" xfId="1" applyNumberFormat="1" applyFont="1" applyFill="1" applyBorder="1" applyAlignment="1" applyProtection="1">
      <alignment horizontal="center"/>
      <protection locked="0"/>
    </xf>
    <xf numFmtId="0" fontId="30" fillId="0" borderId="0" xfId="0" applyFont="1" applyAlignment="1" applyProtection="1">
      <alignment horizontal="left"/>
    </xf>
    <xf numFmtId="0" fontId="21" fillId="0" borderId="0" xfId="0" applyFont="1" applyAlignment="1" applyProtection="1">
      <alignment horizontal="center"/>
    </xf>
    <xf numFmtId="17" fontId="35" fillId="0" borderId="18" xfId="0" applyNumberFormat="1" applyFont="1" applyBorder="1" applyAlignment="1">
      <alignment horizontal="center" vertical="center"/>
    </xf>
    <xf numFmtId="17" fontId="35" fillId="0" borderId="19" xfId="0" applyNumberFormat="1" applyFont="1" applyBorder="1" applyAlignment="1">
      <alignment horizontal="center" vertical="center"/>
    </xf>
    <xf numFmtId="0" fontId="30" fillId="0" borderId="18" xfId="0" applyNumberFormat="1" applyFont="1" applyBorder="1" applyAlignment="1" applyProtection="1">
      <alignment horizontal="right" vertical="center"/>
      <protection locked="0"/>
    </xf>
    <xf numFmtId="0" fontId="30" fillId="0" borderId="19" xfId="0" applyNumberFormat="1" applyFont="1" applyBorder="1" applyAlignment="1" applyProtection="1">
      <alignment horizontal="right" vertical="center"/>
      <protection locked="0"/>
    </xf>
    <xf numFmtId="0" fontId="42" fillId="0" borderId="18" xfId="0" applyNumberFormat="1" applyFont="1" applyBorder="1" applyAlignment="1" applyProtection="1">
      <alignment horizontal="center" vertical="center"/>
      <protection locked="0"/>
    </xf>
    <xf numFmtId="0" fontId="42" fillId="0" borderId="19" xfId="0" applyNumberFormat="1" applyFont="1" applyBorder="1" applyAlignment="1" applyProtection="1">
      <alignment horizontal="center" vertical="center"/>
      <protection locked="0"/>
    </xf>
    <xf numFmtId="0" fontId="21" fillId="0" borderId="0" xfId="0" applyFont="1" applyBorder="1" applyAlignment="1" applyProtection="1">
      <alignment horizontal="center" vertical="center" readingOrder="2"/>
      <protection locked="0"/>
    </xf>
    <xf numFmtId="0" fontId="30" fillId="0" borderId="18" xfId="0" applyNumberFormat="1" applyFont="1" applyBorder="1" applyAlignment="1" applyProtection="1">
      <alignment horizontal="center" vertical="center"/>
      <protection locked="0"/>
    </xf>
    <xf numFmtId="0" fontId="30" fillId="0" borderId="19" xfId="0" applyNumberFormat="1" applyFont="1" applyBorder="1" applyAlignment="1" applyProtection="1">
      <alignment horizontal="center" vertical="center"/>
      <protection locked="0"/>
    </xf>
    <xf numFmtId="0" fontId="32" fillId="0" borderId="18" xfId="0" applyFont="1" applyBorder="1" applyAlignment="1">
      <alignment horizontal="center"/>
    </xf>
    <xf numFmtId="0" fontId="32" fillId="0" borderId="19" xfId="0" applyFont="1" applyBorder="1" applyAlignment="1">
      <alignment horizontal="center"/>
    </xf>
    <xf numFmtId="0" fontId="44" fillId="0" borderId="0" xfId="0" applyFont="1" applyBorder="1" applyAlignment="1">
      <alignment horizontal="center"/>
    </xf>
    <xf numFmtId="0" fontId="43" fillId="0" borderId="0" xfId="0" applyFont="1" applyBorder="1" applyAlignment="1">
      <alignment horizontal="right"/>
    </xf>
    <xf numFmtId="49" fontId="42" fillId="0" borderId="18" xfId="0" applyNumberFormat="1" applyFont="1" applyBorder="1" applyAlignment="1" applyProtection="1">
      <alignment horizontal="center" vertical="center"/>
      <protection locked="0"/>
    </xf>
    <xf numFmtId="49" fontId="42" fillId="0" borderId="19" xfId="0" applyNumberFormat="1" applyFont="1" applyBorder="1" applyAlignment="1" applyProtection="1">
      <alignment horizontal="center" vertical="center"/>
      <protection locked="0"/>
    </xf>
  </cellXfs>
  <cellStyles count="3">
    <cellStyle name="Hyperlink" xfId="2" builtinId="8"/>
    <cellStyle name="Normal" xfId="0" builtinId="0"/>
    <cellStyle name="جيد" xfId="1" builtinId="26"/>
  </cellStyles>
  <dxfs count="4">
    <dxf>
      <fill>
        <patternFill>
          <bgColor rgb="FF00B050"/>
        </patternFill>
      </fill>
    </dxf>
    <dxf>
      <font>
        <color rgb="FFFF0000"/>
      </font>
      <fill>
        <gradientFill degree="90"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  <dxf>
      <font>
        <b/>
        <i val="0"/>
        <color rgb="FF0000FF"/>
      </font>
      <fill>
        <gradientFill degree="90">
          <stop position="0">
            <color theme="0"/>
          </stop>
          <stop position="0.5">
            <color theme="2" tint="-9.8025452436902985E-2"/>
          </stop>
          <stop position="1">
            <color theme="0"/>
          </stop>
        </gradientFill>
      </fill>
    </dxf>
    <dxf>
      <font>
        <b/>
        <i val="0"/>
        <color rgb="FFFF0000"/>
      </font>
      <fill>
        <gradientFill degree="90">
          <stop position="0">
            <color theme="0"/>
          </stop>
          <stop position="0.5">
            <color rgb="FFFBC5FB"/>
          </stop>
          <stop position="1">
            <color theme="0"/>
          </stop>
        </gradient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'&#1602;&#1575;&#1574;&#1605;&#1577; &#1575;&#1604;&#1578;&#1604;&#1575;&#1605;&#1610;&#1584;'!A1"/><Relationship Id="rId1" Type="http://schemas.openxmlformats.org/officeDocument/2006/relationships/hyperlink" Target="#&#1575;&#1604;&#1608;&#1575;&#1580;&#1607;&#1577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608;&#1575;&#1580;&#1607;&#1577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870856</xdr:colOff>
      <xdr:row>1</xdr:row>
      <xdr:rowOff>13606</xdr:rowOff>
    </xdr:from>
    <xdr:to>
      <xdr:col>20</xdr:col>
      <xdr:colOff>1034142</xdr:colOff>
      <xdr:row>1</xdr:row>
      <xdr:rowOff>625928</xdr:rowOff>
    </xdr:to>
    <xdr:sp macro="[1]!Module1.الطباعة" textlink="">
      <xdr:nvSpPr>
        <xdr:cNvPr id="2" name="مستطيل مستدير الزوايا 1">
          <a:hlinkClick xmlns:r="http://schemas.openxmlformats.org/officeDocument/2006/relationships" r:id="rId1"/>
        </xdr:cNvPr>
        <xdr:cNvSpPr/>
      </xdr:nvSpPr>
      <xdr:spPr>
        <a:xfrm>
          <a:off x="11222568633" y="442231"/>
          <a:ext cx="2696936" cy="612322"/>
        </a:xfrm>
        <a:prstGeom prst="roundRect">
          <a:avLst/>
        </a:prstGeom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l">
            <a:rot lat="0" lon="0" rev="4800000"/>
          </a:lightRig>
        </a:scene3d>
        <a:sp3d prstMaterial="matte">
          <a:bevelT w="127000" h="63500"/>
        </a:sp3d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/>
          <a:r>
            <a:rPr lang="ar-DZ" sz="3600" b="1" cap="none" spc="0">
              <a:ln w="12700">
                <a:solidFill>
                  <a:schemeClr val="tx1"/>
                </a:solidFill>
                <a:prstDash val="solid"/>
              </a:ln>
              <a:solidFill>
                <a:schemeClr val="bg1"/>
              </a:solidFill>
              <a:effectLst>
                <a:innerShdw blurRad="114300">
                  <a:prstClr val="black"/>
                </a:innerShdw>
              </a:effectLst>
              <a:latin typeface="+mn-lt"/>
              <a:ea typeface="+mn-ea"/>
              <a:cs typeface="AdvertisingExtraBold" pitchFamily="2" charset="-78"/>
            </a:rPr>
            <a:t>الواجهـة</a:t>
          </a:r>
          <a:endParaRPr lang="ar-DZ" sz="3600" b="1" cap="none" spc="0">
            <a:ln w="12700">
              <a:solidFill>
                <a:schemeClr val="tx1"/>
              </a:solidFill>
              <a:prstDash val="solid"/>
            </a:ln>
            <a:solidFill>
              <a:schemeClr val="bg1"/>
            </a:solidFill>
            <a:effectLst>
              <a:innerShdw blurRad="114300">
                <a:prstClr val="black"/>
              </a:innerShdw>
            </a:effectLst>
            <a:latin typeface="+mn-lt"/>
            <a:cs typeface="AdvertisingExtraBold" pitchFamily="2" charset="-78"/>
          </a:endParaRPr>
        </a:p>
      </xdr:txBody>
    </xdr:sp>
    <xdr:clientData/>
  </xdr:twoCellAnchor>
  <xdr:twoCellAnchor>
    <xdr:from>
      <xdr:col>28</xdr:col>
      <xdr:colOff>163285</xdr:colOff>
      <xdr:row>3</xdr:row>
      <xdr:rowOff>204107</xdr:rowOff>
    </xdr:from>
    <xdr:to>
      <xdr:col>28</xdr:col>
      <xdr:colOff>1142999</xdr:colOff>
      <xdr:row>1004</xdr:row>
      <xdr:rowOff>136071</xdr:rowOff>
    </xdr:to>
    <xdr:sp macro="" textlink="">
      <xdr:nvSpPr>
        <xdr:cNvPr id="3" name="سهم لأعلى 2">
          <a:hlinkClick xmlns:r="http://schemas.openxmlformats.org/officeDocument/2006/relationships" r:id="rId2"/>
        </xdr:cNvPr>
        <xdr:cNvSpPr/>
      </xdr:nvSpPr>
      <xdr:spPr>
        <a:xfrm>
          <a:off x="11216468551" y="1870982"/>
          <a:ext cx="979714" cy="254068489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endParaRPr lang="ar-DZ">
            <a:solidFill>
              <a:srgbClr val="FF0000"/>
            </a:solidFill>
          </a:endParaRPr>
        </a:p>
      </xdr:txBody>
    </xdr:sp>
    <xdr:clientData/>
  </xdr:twoCellAnchor>
  <xdr:twoCellAnchor>
    <xdr:from>
      <xdr:col>13</xdr:col>
      <xdr:colOff>176891</xdr:colOff>
      <xdr:row>1</xdr:row>
      <xdr:rowOff>95249</xdr:rowOff>
    </xdr:from>
    <xdr:to>
      <xdr:col>14</xdr:col>
      <xdr:colOff>1156606</xdr:colOff>
      <xdr:row>2</xdr:row>
      <xdr:rowOff>13607</xdr:rowOff>
    </xdr:to>
    <xdr:sp macro="[1]!Module1.الطباعة" textlink="">
      <xdr:nvSpPr>
        <xdr:cNvPr id="4" name="مستطيل مستدير الزوايا 3">
          <a:hlinkClick xmlns:r="http://schemas.openxmlformats.org/officeDocument/2006/relationships" r:id="rId1"/>
        </xdr:cNvPr>
        <xdr:cNvSpPr/>
      </xdr:nvSpPr>
      <xdr:spPr>
        <a:xfrm>
          <a:off x="11230066169" y="523874"/>
          <a:ext cx="2694215" cy="613683"/>
        </a:xfrm>
        <a:prstGeom prst="roundRect">
          <a:avLst/>
        </a:prstGeom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l">
            <a:rot lat="0" lon="0" rev="4800000"/>
          </a:lightRig>
        </a:scene3d>
        <a:sp3d prstMaterial="matte">
          <a:bevelT w="127000" h="63500"/>
        </a:sp3d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/>
          <a:r>
            <a:rPr lang="ar-DZ" sz="3600" b="1" cap="none" spc="0">
              <a:ln w="12700">
                <a:solidFill>
                  <a:schemeClr val="tx1"/>
                </a:solidFill>
                <a:prstDash val="solid"/>
              </a:ln>
              <a:solidFill>
                <a:schemeClr val="bg1"/>
              </a:solidFill>
              <a:effectLst>
                <a:innerShdw blurRad="114300">
                  <a:prstClr val="black"/>
                </a:innerShdw>
              </a:effectLst>
              <a:latin typeface="+mn-lt"/>
              <a:ea typeface="+mn-ea"/>
              <a:cs typeface="AdvertisingExtraBold" pitchFamily="2" charset="-78"/>
            </a:rPr>
            <a:t>الواجهـة</a:t>
          </a:r>
          <a:endParaRPr lang="ar-DZ" sz="3600" b="1" cap="none" spc="0">
            <a:ln w="12700">
              <a:solidFill>
                <a:schemeClr val="tx1"/>
              </a:solidFill>
              <a:prstDash val="solid"/>
            </a:ln>
            <a:solidFill>
              <a:schemeClr val="bg1"/>
            </a:solidFill>
            <a:effectLst>
              <a:innerShdw blurRad="114300">
                <a:prstClr val="black"/>
              </a:innerShdw>
            </a:effectLst>
            <a:latin typeface="+mn-lt"/>
            <a:cs typeface="AdvertisingExtraBold" pitchFamily="2" charset="-78"/>
          </a:endParaRPr>
        </a:p>
      </xdr:txBody>
    </xdr:sp>
    <xdr:clientData/>
  </xdr:twoCellAnchor>
  <xdr:twoCellAnchor>
    <xdr:from>
      <xdr:col>6</xdr:col>
      <xdr:colOff>723901</xdr:colOff>
      <xdr:row>0</xdr:row>
      <xdr:rowOff>76200</xdr:rowOff>
    </xdr:from>
    <xdr:to>
      <xdr:col>7</xdr:col>
      <xdr:colOff>1285876</xdr:colOff>
      <xdr:row>2</xdr:row>
      <xdr:rowOff>200025</xdr:rowOff>
    </xdr:to>
    <xdr:sp macro="" textlink="">
      <xdr:nvSpPr>
        <xdr:cNvPr id="5" name="وسيلة شرح على شكل سحابة 4"/>
        <xdr:cNvSpPr/>
      </xdr:nvSpPr>
      <xdr:spPr>
        <a:xfrm flipH="1">
          <a:off x="11240814449" y="76200"/>
          <a:ext cx="2114550" cy="1247775"/>
        </a:xfrm>
        <a:prstGeom prst="cloudCallout">
          <a:avLst>
            <a:gd name="adj1" fmla="val 36822"/>
            <a:gd name="adj2" fmla="val 85054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2000" b="1">
              <a:solidFill>
                <a:srgbClr val="0000FF"/>
              </a:solidFill>
            </a:rPr>
            <a:t>القسم مختصر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669417</xdr:colOff>
      <xdr:row>3</xdr:row>
      <xdr:rowOff>9525</xdr:rowOff>
    </xdr:from>
    <xdr:to>
      <xdr:col>10</xdr:col>
      <xdr:colOff>390582</xdr:colOff>
      <xdr:row>4</xdr:row>
      <xdr:rowOff>179832</xdr:rowOff>
    </xdr:to>
    <xdr:sp macro="" textlink="">
      <xdr:nvSpPr>
        <xdr:cNvPr id="6" name="سهم إلى اليمين 5">
          <a:hlinkClick xmlns:r="http://schemas.openxmlformats.org/officeDocument/2006/relationships" r:id="rId1"/>
        </xdr:cNvPr>
        <xdr:cNvSpPr/>
      </xdr:nvSpPr>
      <xdr:spPr>
        <a:xfrm>
          <a:off x="11228908143" y="952500"/>
          <a:ext cx="1111815" cy="484632"/>
        </a:xfrm>
        <a:prstGeom prst="rightArrow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fr-FR"/>
        </a:p>
      </xdr:txBody>
    </xdr:sp>
    <xdr:clientData/>
  </xdr:twoCellAnchor>
  <xdr:twoCellAnchor>
    <xdr:from>
      <xdr:col>8</xdr:col>
      <xdr:colOff>669417</xdr:colOff>
      <xdr:row>3</xdr:row>
      <xdr:rowOff>9525</xdr:rowOff>
    </xdr:from>
    <xdr:to>
      <xdr:col>10</xdr:col>
      <xdr:colOff>390582</xdr:colOff>
      <xdr:row>4</xdr:row>
      <xdr:rowOff>179832</xdr:rowOff>
    </xdr:to>
    <xdr:sp macro="" textlink="">
      <xdr:nvSpPr>
        <xdr:cNvPr id="7" name="سهم إلى اليمين 6">
          <a:hlinkClick xmlns:r="http://schemas.openxmlformats.org/officeDocument/2006/relationships" r:id="rId1"/>
        </xdr:cNvPr>
        <xdr:cNvSpPr/>
      </xdr:nvSpPr>
      <xdr:spPr>
        <a:xfrm>
          <a:off x="11228908143" y="952500"/>
          <a:ext cx="1111815" cy="484632"/>
        </a:xfrm>
        <a:prstGeom prst="rightArrow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fr-FR"/>
        </a:p>
      </xdr:txBody>
    </xdr:sp>
    <xdr:clientData/>
  </xdr:twoCellAnchor>
  <xdr:twoCellAnchor>
    <xdr:from>
      <xdr:col>8</xdr:col>
      <xdr:colOff>669417</xdr:colOff>
      <xdr:row>3</xdr:row>
      <xdr:rowOff>9525</xdr:rowOff>
    </xdr:from>
    <xdr:to>
      <xdr:col>10</xdr:col>
      <xdr:colOff>390582</xdr:colOff>
      <xdr:row>4</xdr:row>
      <xdr:rowOff>179832</xdr:rowOff>
    </xdr:to>
    <xdr:sp macro="" textlink="">
      <xdr:nvSpPr>
        <xdr:cNvPr id="8" name="سهم إلى اليمين 7">
          <a:hlinkClick xmlns:r="http://schemas.openxmlformats.org/officeDocument/2006/relationships" r:id="rId1"/>
        </xdr:cNvPr>
        <xdr:cNvSpPr/>
      </xdr:nvSpPr>
      <xdr:spPr>
        <a:xfrm>
          <a:off x="11228908143" y="952500"/>
          <a:ext cx="1111815" cy="484632"/>
        </a:xfrm>
        <a:prstGeom prst="rightArrow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fr-FR"/>
        </a:p>
      </xdr:txBody>
    </xdr:sp>
    <xdr:clientData/>
  </xdr:twoCellAnchor>
  <xdr:twoCellAnchor>
    <xdr:from>
      <xdr:col>8</xdr:col>
      <xdr:colOff>669417</xdr:colOff>
      <xdr:row>3</xdr:row>
      <xdr:rowOff>9525</xdr:rowOff>
    </xdr:from>
    <xdr:to>
      <xdr:col>10</xdr:col>
      <xdr:colOff>390582</xdr:colOff>
      <xdr:row>4</xdr:row>
      <xdr:rowOff>179832</xdr:rowOff>
    </xdr:to>
    <xdr:sp macro="" textlink="">
      <xdr:nvSpPr>
        <xdr:cNvPr id="9" name="سهم إلى اليمين 8">
          <a:hlinkClick xmlns:r="http://schemas.openxmlformats.org/officeDocument/2006/relationships" r:id="rId1"/>
        </xdr:cNvPr>
        <xdr:cNvSpPr/>
      </xdr:nvSpPr>
      <xdr:spPr>
        <a:xfrm>
          <a:off x="11228908143" y="952500"/>
          <a:ext cx="1111815" cy="484632"/>
        </a:xfrm>
        <a:prstGeom prst="rightArrow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fr-FR"/>
        </a:p>
      </xdr:txBody>
    </xdr:sp>
    <xdr:clientData/>
  </xdr:twoCellAnchor>
  <xdr:twoCellAnchor>
    <xdr:from>
      <xdr:col>8</xdr:col>
      <xdr:colOff>95250</xdr:colOff>
      <xdr:row>7</xdr:row>
      <xdr:rowOff>200025</xdr:rowOff>
    </xdr:from>
    <xdr:to>
      <xdr:col>17</xdr:col>
      <xdr:colOff>123825</xdr:colOff>
      <xdr:row>16</xdr:row>
      <xdr:rowOff>304800</xdr:rowOff>
    </xdr:to>
    <xdr:sp macro="" textlink="">
      <xdr:nvSpPr>
        <xdr:cNvPr id="10" name="مربع نص 9"/>
        <xdr:cNvSpPr txBox="1"/>
      </xdr:nvSpPr>
      <xdr:spPr>
        <a:xfrm>
          <a:off x="11224364775" y="2486025"/>
          <a:ext cx="6229350" cy="3038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DZ" sz="2000" u="sng">
              <a:solidFill>
                <a:srgbClr val="FF0000"/>
              </a:solidFill>
            </a:rPr>
            <a:t>السلام عليكم ورحمة الله</a:t>
          </a:r>
        </a:p>
        <a:p>
          <a:pPr algn="r" rtl="1"/>
          <a:r>
            <a:rPr lang="ar-DZ" sz="2000">
              <a:solidFill>
                <a:srgbClr val="FF0000"/>
              </a:solidFill>
            </a:rPr>
            <a:t>أستاذي الكريم أرجو منكم المساعدة:</a:t>
          </a:r>
        </a:p>
        <a:p>
          <a:pPr algn="r" rtl="1"/>
          <a:endParaRPr lang="ar-DZ" sz="2000">
            <a:solidFill>
              <a:srgbClr val="FF0000"/>
            </a:solidFill>
          </a:endParaRPr>
        </a:p>
        <a:p>
          <a:pPr algn="r" rtl="1"/>
          <a:r>
            <a:rPr lang="ar-DZ" sz="2000">
              <a:solidFill>
                <a:srgbClr val="FF0000"/>
              </a:solidFill>
            </a:rPr>
            <a:t>*</a:t>
          </a:r>
          <a:r>
            <a:rPr lang="ar-DZ" sz="2000" baseline="0">
              <a:solidFill>
                <a:srgbClr val="FF0000"/>
              </a:solidFill>
            </a:rPr>
            <a:t> </a:t>
          </a:r>
          <a:r>
            <a:rPr lang="ar-DZ" sz="2000">
              <a:solidFill>
                <a:srgbClr val="FF0000"/>
              </a:solidFill>
            </a:rPr>
            <a:t>اريد أن اكتب في هذه القائمة  كل قسم على حدا حسب متغير معين</a:t>
          </a:r>
        </a:p>
        <a:p>
          <a:pPr algn="r" rtl="1"/>
          <a:r>
            <a:rPr lang="ar-DZ" sz="2000">
              <a:solidFill>
                <a:srgbClr val="FF0000"/>
              </a:solidFill>
            </a:rPr>
            <a:t>* بحيث إذا</a:t>
          </a:r>
          <a:r>
            <a:rPr lang="ar-DZ" sz="2000" baseline="0">
              <a:solidFill>
                <a:srgbClr val="FF0000"/>
              </a:solidFill>
            </a:rPr>
            <a:t> كتبنا القسم مثلا تعطينا القائمة أسماء تلاميذ ذلك القسم وهكذا حتى أخر قسم</a:t>
          </a:r>
        </a:p>
        <a:p>
          <a:pPr algn="r" rtl="1"/>
          <a:r>
            <a:rPr lang="ar-DZ" sz="2000" baseline="0">
              <a:solidFill>
                <a:srgbClr val="FF0000"/>
              </a:solidFill>
            </a:rPr>
            <a:t>ولكم منا كل اللحترام والتقدير</a:t>
          </a:r>
          <a:endParaRPr lang="ar-DZ" sz="2000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123826</xdr:colOff>
      <xdr:row>0</xdr:row>
      <xdr:rowOff>0</xdr:rowOff>
    </xdr:from>
    <xdr:to>
      <xdr:col>11</xdr:col>
      <xdr:colOff>76201</xdr:colOff>
      <xdr:row>6</xdr:row>
      <xdr:rowOff>9525</xdr:rowOff>
    </xdr:to>
    <xdr:sp macro="" textlink="">
      <xdr:nvSpPr>
        <xdr:cNvPr id="11" name="وسيلة شرح على شكل سحابة 10"/>
        <xdr:cNvSpPr/>
      </xdr:nvSpPr>
      <xdr:spPr>
        <a:xfrm flipH="1">
          <a:off x="11228527199" y="0"/>
          <a:ext cx="2733675" cy="1905000"/>
        </a:xfrm>
        <a:prstGeom prst="cloudCallout">
          <a:avLst>
            <a:gd name="adj1" fmla="val -61827"/>
            <a:gd name="adj2" fmla="val 8200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800">
              <a:solidFill>
                <a:srgbClr val="FF0000"/>
              </a:solidFill>
            </a:rPr>
            <a:t>عند كتابة القسم تملأ القائمة بمجموع تلاميذ ذلك القسم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ADOK\excel\takrire%20final2018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واجهة"/>
      <sheetName val="الإشعارات"/>
      <sheetName val="التقرير اليومي"/>
      <sheetName val="غيابات التلاميذ"/>
      <sheetName val="تعداد  التلاميذ"/>
      <sheetName val="ورقة1"/>
      <sheetName val="ورقة2"/>
      <sheetName val="ورقة3"/>
      <sheetName val="ورقة4"/>
      <sheetName val="ورقة5"/>
      <sheetName val="ورقة6"/>
      <sheetName val="ورقة7"/>
      <sheetName val="ورقة8"/>
      <sheetName val="ورقة9"/>
      <sheetName val="ورقة10"/>
      <sheetName val="ورقة11"/>
      <sheetName val="ورقة12"/>
      <sheetName val="ورقة13"/>
      <sheetName val="ورقة14"/>
      <sheetName val="ورقة15"/>
      <sheetName val="ورقة16"/>
      <sheetName val="ورقة17"/>
      <sheetName val="ورقة18"/>
      <sheetName val="ورقة19"/>
      <sheetName val="قائمة التلاميذ"/>
      <sheetName val="الإشعار الأول"/>
      <sheetName val="الإشعار الثاني"/>
      <sheetName val="الإعذار"/>
      <sheetName val="الشطب"/>
      <sheetName val="إستدعاء"/>
      <sheetName val="تعهد ولي التلميذ"/>
      <sheetName val="تعهد تلميذ"/>
      <sheetName val="اليومية"/>
      <sheetName val="ورقة20"/>
      <sheetName val="takrire final2018"/>
    </sheetNames>
    <definedNames>
      <definedName name="Module1.الطباعة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4">
          <cell r="A4" t="str">
            <v>رقم التسجيل</v>
          </cell>
          <cell r="B4" t="str">
            <v>الرقم التسلسلي</v>
          </cell>
          <cell r="C4" t="str">
            <v xml:space="preserve">الإسم </v>
          </cell>
          <cell r="D4" t="str">
            <v>اللقب</v>
          </cell>
          <cell r="E4" t="str">
            <v>السنة</v>
          </cell>
          <cell r="F4" t="str">
            <v>الشعبة</v>
          </cell>
          <cell r="G4" t="str">
            <v>القسم</v>
          </cell>
          <cell r="H4" t="str">
            <v>القسم مختصر</v>
          </cell>
          <cell r="I4" t="str">
            <v>تاريخ الميلاد</v>
          </cell>
          <cell r="J4" t="str">
            <v>مكان الميلاد</v>
          </cell>
          <cell r="K4" t="str">
            <v>الجنس</v>
          </cell>
          <cell r="L4" t="str">
            <v>إسم الأب</v>
          </cell>
          <cell r="M4" t="str">
            <v>العنوان</v>
          </cell>
          <cell r="N4" t="str">
            <v>أول يوم غياب</v>
          </cell>
          <cell r="O4" t="str">
            <v>إشعار1</v>
          </cell>
          <cell r="P4" t="str">
            <v>رقمــه</v>
          </cell>
          <cell r="Q4" t="str">
            <v>إشعار2</v>
          </cell>
          <cell r="R4" t="str">
            <v>رقمــه</v>
          </cell>
          <cell r="S4" t="str">
            <v>إعـــــذار</v>
          </cell>
          <cell r="T4" t="str">
            <v>رقمـــه</v>
          </cell>
          <cell r="U4" t="str">
            <v>الشطـــب</v>
          </cell>
          <cell r="V4" t="str">
            <v>حركة التلاميذ</v>
          </cell>
          <cell r="W4" t="str">
            <v>تاريخ الدخول</v>
          </cell>
          <cell r="X4" t="str">
            <v>تاريخ الحروج</v>
          </cell>
          <cell r="Y4" t="str">
            <v>أ</v>
          </cell>
          <cell r="AE4"/>
          <cell r="AF4"/>
          <cell r="AG4"/>
          <cell r="AH4"/>
          <cell r="AI4"/>
          <cell r="AJ4"/>
        </row>
        <row r="5">
          <cell r="A5">
            <v>1</v>
          </cell>
          <cell r="B5">
            <v>1</v>
          </cell>
          <cell r="C5" t="str">
            <v>حناشي</v>
          </cell>
          <cell r="D5" t="str">
            <v>محمد العيد</v>
          </cell>
          <cell r="E5" t="str">
            <v>أولى</v>
          </cell>
          <cell r="F5" t="str">
            <v>جدع مشترك آداب</v>
          </cell>
          <cell r="G5">
            <v>1</v>
          </cell>
          <cell r="H5" t="str">
            <v>1آف1</v>
          </cell>
          <cell r="I5" t="str">
            <v>12/2/2000</v>
          </cell>
          <cell r="J5" t="str">
            <v>البياضة</v>
          </cell>
          <cell r="K5" t="str">
            <v>ذ</v>
          </cell>
          <cell r="L5" t="str">
            <v>محمد علي1</v>
          </cell>
          <cell r="M5" t="str">
            <v>حي الإزدهار - البياضة</v>
          </cell>
          <cell r="N5">
            <v>43202</v>
          </cell>
          <cell r="O5">
            <v>43143</v>
          </cell>
          <cell r="P5">
            <v>1</v>
          </cell>
          <cell r="Q5">
            <v>43171</v>
          </cell>
          <cell r="R5">
            <v>5</v>
          </cell>
          <cell r="S5">
            <v>43471</v>
          </cell>
          <cell r="T5">
            <v>8</v>
          </cell>
          <cell r="U5"/>
          <cell r="V5" t="str">
            <v>دخـــول</v>
          </cell>
          <cell r="W5">
            <v>43112</v>
          </cell>
          <cell r="X5"/>
          <cell r="Y5" t="str">
            <v>ذ</v>
          </cell>
          <cell r="Z5" t="str">
            <v/>
          </cell>
          <cell r="AA5" t="str">
            <v/>
          </cell>
          <cell r="AB5" t="e">
            <v>#VALUE!</v>
          </cell>
          <cell r="AE5"/>
          <cell r="AF5"/>
          <cell r="AG5"/>
          <cell r="AH5"/>
          <cell r="AI5"/>
          <cell r="AJ5"/>
        </row>
        <row r="6">
          <cell r="A6">
            <v>2</v>
          </cell>
          <cell r="B6">
            <v>2</v>
          </cell>
          <cell r="C6" t="str">
            <v>سالمي</v>
          </cell>
          <cell r="D6" t="str">
            <v>نهى</v>
          </cell>
          <cell r="E6" t="str">
            <v>أولى</v>
          </cell>
          <cell r="F6" t="str">
            <v>جدع مشترك آداب</v>
          </cell>
          <cell r="G6">
            <v>1</v>
          </cell>
          <cell r="H6" t="str">
            <v>1آف1</v>
          </cell>
          <cell r="I6" t="str">
            <v>12/2/2001</v>
          </cell>
          <cell r="J6" t="str">
            <v>البياضة</v>
          </cell>
          <cell r="K6" t="str">
            <v>ذ</v>
          </cell>
          <cell r="L6" t="str">
            <v>محمد علي2</v>
          </cell>
          <cell r="M6" t="str">
            <v>حي السلام -البياضة</v>
          </cell>
          <cell r="N6">
            <v>43203</v>
          </cell>
          <cell r="O6">
            <v>43144</v>
          </cell>
          <cell r="P6">
            <v>2</v>
          </cell>
          <cell r="Q6">
            <v>43172</v>
          </cell>
          <cell r="R6">
            <v>6</v>
          </cell>
          <cell r="S6">
            <v>43472</v>
          </cell>
          <cell r="T6">
            <v>9</v>
          </cell>
          <cell r="U6">
            <v>43133</v>
          </cell>
          <cell r="V6" t="str">
            <v>خـــروج</v>
          </cell>
          <cell r="W6"/>
          <cell r="X6">
            <v>43113</v>
          </cell>
          <cell r="Z6" t="str">
            <v/>
          </cell>
          <cell r="AA6" t="str">
            <v/>
          </cell>
          <cell r="AB6" t="e">
            <v>#VALUE!</v>
          </cell>
          <cell r="AE6"/>
          <cell r="AF6"/>
          <cell r="AG6"/>
          <cell r="AH6"/>
          <cell r="AI6"/>
          <cell r="AJ6"/>
        </row>
        <row r="7">
          <cell r="A7">
            <v>3</v>
          </cell>
          <cell r="B7">
            <v>3</v>
          </cell>
          <cell r="C7" t="str">
            <v>زكري</v>
          </cell>
          <cell r="D7" t="str">
            <v>سندس</v>
          </cell>
          <cell r="E7" t="str">
            <v>أولى</v>
          </cell>
          <cell r="F7" t="str">
            <v>جدع مشترك آداب</v>
          </cell>
          <cell r="G7">
            <v>1</v>
          </cell>
          <cell r="H7" t="str">
            <v>1آف1</v>
          </cell>
          <cell r="I7" t="str">
            <v>12/2/2002</v>
          </cell>
          <cell r="J7" t="str">
            <v>البياضة</v>
          </cell>
          <cell r="K7" t="str">
            <v>ذ</v>
          </cell>
          <cell r="L7" t="str">
            <v>محمد علي3</v>
          </cell>
          <cell r="M7" t="str">
            <v>حي الإزدهار - البياضة</v>
          </cell>
          <cell r="N7">
            <v>43204</v>
          </cell>
          <cell r="O7">
            <v>43145</v>
          </cell>
          <cell r="P7">
            <v>3</v>
          </cell>
          <cell r="Q7">
            <v>43173</v>
          </cell>
          <cell r="R7">
            <v>7</v>
          </cell>
          <cell r="S7">
            <v>43473</v>
          </cell>
          <cell r="T7">
            <v>10</v>
          </cell>
          <cell r="U7"/>
          <cell r="V7"/>
          <cell r="W7"/>
          <cell r="X7"/>
          <cell r="Y7" t="str">
            <v>دخـــول</v>
          </cell>
          <cell r="Z7" t="str">
            <v/>
          </cell>
          <cell r="AA7" t="str">
            <v/>
          </cell>
          <cell r="AB7" t="e">
            <v>#VALUE!</v>
          </cell>
          <cell r="AE7"/>
          <cell r="AF7"/>
          <cell r="AG7"/>
          <cell r="AH7"/>
          <cell r="AI7"/>
          <cell r="AJ7"/>
        </row>
        <row r="8">
          <cell r="A8">
            <v>4</v>
          </cell>
          <cell r="B8">
            <v>4</v>
          </cell>
          <cell r="C8" t="str">
            <v>العبيد</v>
          </cell>
          <cell r="D8" t="str">
            <v>هديل</v>
          </cell>
          <cell r="E8" t="str">
            <v>أولى</v>
          </cell>
          <cell r="F8" t="str">
            <v>جدع مشترك آداب</v>
          </cell>
          <cell r="G8">
            <v>1</v>
          </cell>
          <cell r="H8" t="str">
            <v>1آف1</v>
          </cell>
          <cell r="I8" t="str">
            <v>12/2/2003</v>
          </cell>
          <cell r="J8" t="str">
            <v>البياضة</v>
          </cell>
          <cell r="K8" t="str">
            <v>أ</v>
          </cell>
          <cell r="L8" t="str">
            <v>محمد علي4</v>
          </cell>
          <cell r="M8" t="str">
            <v>حي السلام -البياضة</v>
          </cell>
          <cell r="N8">
            <v>43205</v>
          </cell>
          <cell r="O8">
            <v>43146</v>
          </cell>
          <cell r="P8">
            <v>4</v>
          </cell>
          <cell r="Q8">
            <v>43174</v>
          </cell>
          <cell r="R8">
            <v>8</v>
          </cell>
          <cell r="S8">
            <v>43474</v>
          </cell>
          <cell r="T8">
            <v>11</v>
          </cell>
          <cell r="U8"/>
          <cell r="V8"/>
          <cell r="W8"/>
          <cell r="X8"/>
          <cell r="Y8" t="str">
            <v>خـــروج</v>
          </cell>
          <cell r="Z8" t="str">
            <v/>
          </cell>
          <cell r="AA8" t="str">
            <v/>
          </cell>
          <cell r="AB8" t="e">
            <v>#VALUE!</v>
          </cell>
          <cell r="AE8"/>
          <cell r="AF8"/>
          <cell r="AG8"/>
          <cell r="AH8"/>
          <cell r="AI8"/>
          <cell r="AJ8"/>
        </row>
        <row r="9">
          <cell r="A9">
            <v>5</v>
          </cell>
          <cell r="B9">
            <v>5</v>
          </cell>
          <cell r="C9" t="str">
            <v>بلكحل</v>
          </cell>
          <cell r="D9" t="str">
            <v>اية</v>
          </cell>
          <cell r="E9" t="str">
            <v>أولى</v>
          </cell>
          <cell r="F9" t="str">
            <v>جدع مشترك آداب</v>
          </cell>
          <cell r="G9">
            <v>1</v>
          </cell>
          <cell r="H9" t="str">
            <v>1آف1</v>
          </cell>
          <cell r="I9" t="str">
            <v>12/2/2004</v>
          </cell>
          <cell r="J9" t="str">
            <v>البياضة</v>
          </cell>
          <cell r="K9" t="str">
            <v>ذ</v>
          </cell>
          <cell r="L9" t="str">
            <v>محمد علي5</v>
          </cell>
          <cell r="M9" t="str">
            <v>حي الإزدهار - البياضة</v>
          </cell>
          <cell r="N9">
            <v>43206</v>
          </cell>
          <cell r="O9">
            <v>43147</v>
          </cell>
          <cell r="P9">
            <v>5</v>
          </cell>
          <cell r="Q9">
            <v>43175</v>
          </cell>
          <cell r="R9">
            <v>9</v>
          </cell>
          <cell r="S9">
            <v>43475</v>
          </cell>
          <cell r="T9">
            <v>12</v>
          </cell>
          <cell r="U9"/>
          <cell r="V9"/>
          <cell r="W9"/>
          <cell r="X9"/>
          <cell r="Z9" t="str">
            <v/>
          </cell>
          <cell r="AA9" t="str">
            <v/>
          </cell>
          <cell r="AB9" t="e">
            <v>#VALUE!</v>
          </cell>
          <cell r="AE9"/>
          <cell r="AF9"/>
          <cell r="AG9"/>
          <cell r="AH9"/>
          <cell r="AI9"/>
          <cell r="AJ9"/>
        </row>
        <row r="10">
          <cell r="A10">
            <v>6</v>
          </cell>
          <cell r="B10">
            <v>6</v>
          </cell>
          <cell r="C10" t="str">
            <v>تي</v>
          </cell>
          <cell r="D10" t="str">
            <v>فريدة</v>
          </cell>
          <cell r="E10" t="str">
            <v>أولى</v>
          </cell>
          <cell r="F10" t="str">
            <v>جدع مشترك آداب</v>
          </cell>
          <cell r="G10">
            <v>1</v>
          </cell>
          <cell r="H10" t="str">
            <v>1آف1</v>
          </cell>
          <cell r="I10" t="str">
            <v>12/2/2005</v>
          </cell>
          <cell r="J10" t="str">
            <v>البياضة</v>
          </cell>
          <cell r="K10" t="str">
            <v>أ</v>
          </cell>
          <cell r="L10" t="str">
            <v>محمد علي6</v>
          </cell>
          <cell r="M10" t="str">
            <v>حي السلام -البياضة</v>
          </cell>
          <cell r="N10">
            <v>43207</v>
          </cell>
          <cell r="O10">
            <v>43148</v>
          </cell>
          <cell r="P10">
            <v>6</v>
          </cell>
          <cell r="Q10">
            <v>43176</v>
          </cell>
          <cell r="R10">
            <v>10</v>
          </cell>
          <cell r="S10">
            <v>43476</v>
          </cell>
          <cell r="T10">
            <v>13</v>
          </cell>
          <cell r="U10"/>
          <cell r="V10"/>
          <cell r="W10"/>
          <cell r="X10"/>
          <cell r="Z10" t="str">
            <v/>
          </cell>
          <cell r="AA10" t="str">
            <v/>
          </cell>
          <cell r="AB10" t="e">
            <v>#VALUE!</v>
          </cell>
          <cell r="AE10"/>
          <cell r="AF10"/>
          <cell r="AG10"/>
          <cell r="AH10"/>
          <cell r="AI10"/>
          <cell r="AJ10"/>
        </row>
        <row r="11">
          <cell r="A11">
            <v>7</v>
          </cell>
          <cell r="B11">
            <v>7</v>
          </cell>
          <cell r="C11" t="str">
            <v>بن علي</v>
          </cell>
          <cell r="D11" t="str">
            <v>نور الايمان</v>
          </cell>
          <cell r="E11" t="str">
            <v>أولى</v>
          </cell>
          <cell r="F11" t="str">
            <v>جدع مشترك آداب</v>
          </cell>
          <cell r="G11">
            <v>1</v>
          </cell>
          <cell r="H11" t="str">
            <v>1آف1</v>
          </cell>
          <cell r="I11" t="str">
            <v>12/2/2006</v>
          </cell>
          <cell r="J11" t="str">
            <v>البياضة</v>
          </cell>
          <cell r="K11" t="str">
            <v>ذ</v>
          </cell>
          <cell r="L11" t="str">
            <v>محمد علي7</v>
          </cell>
          <cell r="M11" t="str">
            <v>حي الإزدهار - البياضة</v>
          </cell>
          <cell r="N11">
            <v>43208</v>
          </cell>
          <cell r="O11">
            <v>43149</v>
          </cell>
          <cell r="P11">
            <v>7</v>
          </cell>
          <cell r="Q11">
            <v>43177</v>
          </cell>
          <cell r="R11">
            <v>11</v>
          </cell>
          <cell r="S11">
            <v>43477</v>
          </cell>
          <cell r="T11">
            <v>14</v>
          </cell>
          <cell r="U11"/>
          <cell r="V11"/>
          <cell r="W11"/>
          <cell r="X11"/>
          <cell r="Z11" t="str">
            <v/>
          </cell>
          <cell r="AA11" t="str">
            <v/>
          </cell>
          <cell r="AB11" t="e">
            <v>#VALUE!</v>
          </cell>
          <cell r="AE11"/>
          <cell r="AF11"/>
          <cell r="AG11"/>
          <cell r="AH11"/>
          <cell r="AI11"/>
          <cell r="AJ11"/>
        </row>
        <row r="12">
          <cell r="A12">
            <v>8</v>
          </cell>
          <cell r="B12">
            <v>8</v>
          </cell>
          <cell r="C12" t="str">
            <v>عيشوش</v>
          </cell>
          <cell r="D12" t="str">
            <v>جيهان</v>
          </cell>
          <cell r="E12" t="str">
            <v>أولى</v>
          </cell>
          <cell r="F12" t="str">
            <v>جدع مشترك آداب</v>
          </cell>
          <cell r="G12">
            <v>1</v>
          </cell>
          <cell r="H12" t="str">
            <v>1آف1</v>
          </cell>
          <cell r="I12" t="str">
            <v>12/2/2007</v>
          </cell>
          <cell r="J12" t="str">
            <v>البياضة</v>
          </cell>
          <cell r="K12" t="str">
            <v>ذ</v>
          </cell>
          <cell r="L12" t="str">
            <v>محمد علي8</v>
          </cell>
          <cell r="M12" t="str">
            <v>حي السلام -البياضة</v>
          </cell>
          <cell r="N12">
            <v>43209</v>
          </cell>
          <cell r="O12">
            <v>43150</v>
          </cell>
          <cell r="P12">
            <v>8</v>
          </cell>
          <cell r="Q12">
            <v>43178</v>
          </cell>
          <cell r="R12">
            <v>12</v>
          </cell>
          <cell r="S12">
            <v>43478</v>
          </cell>
          <cell r="T12">
            <v>15</v>
          </cell>
          <cell r="U12"/>
          <cell r="V12"/>
          <cell r="W12"/>
          <cell r="X12"/>
          <cell r="Z12" t="str">
            <v/>
          </cell>
          <cell r="AA12" t="str">
            <v/>
          </cell>
          <cell r="AB12" t="e">
            <v>#VALUE!</v>
          </cell>
          <cell r="AE12"/>
          <cell r="AF12"/>
          <cell r="AG12"/>
          <cell r="AH12"/>
          <cell r="AI12"/>
          <cell r="AJ12"/>
        </row>
        <row r="13">
          <cell r="A13">
            <v>9</v>
          </cell>
          <cell r="B13">
            <v>9</v>
          </cell>
          <cell r="C13" t="str">
            <v>قرفي</v>
          </cell>
          <cell r="D13" t="str">
            <v>صفوان</v>
          </cell>
          <cell r="E13" t="str">
            <v>أولى</v>
          </cell>
          <cell r="F13" t="str">
            <v>جدع مشترك آداب</v>
          </cell>
          <cell r="G13">
            <v>1</v>
          </cell>
          <cell r="H13" t="str">
            <v>1آف1</v>
          </cell>
          <cell r="I13" t="str">
            <v>12/2/2008</v>
          </cell>
          <cell r="J13" t="str">
            <v>البياضة</v>
          </cell>
          <cell r="K13" t="str">
            <v>ذ</v>
          </cell>
          <cell r="L13" t="str">
            <v>محمد علي9</v>
          </cell>
          <cell r="M13" t="str">
            <v>حي الإزدهار - البياضة</v>
          </cell>
          <cell r="N13">
            <v>43210</v>
          </cell>
          <cell r="O13">
            <v>43151</v>
          </cell>
          <cell r="P13">
            <v>9</v>
          </cell>
          <cell r="Q13">
            <v>43179</v>
          </cell>
          <cell r="R13">
            <v>13</v>
          </cell>
          <cell r="S13">
            <v>43479</v>
          </cell>
          <cell r="T13">
            <v>16</v>
          </cell>
          <cell r="U13"/>
          <cell r="V13" t="str">
            <v>دخـــول</v>
          </cell>
          <cell r="W13"/>
          <cell r="X13"/>
          <cell r="Z13" t="str">
            <v/>
          </cell>
          <cell r="AA13" t="str">
            <v/>
          </cell>
          <cell r="AB13" t="e">
            <v>#VALUE!</v>
          </cell>
          <cell r="AE13"/>
          <cell r="AF13"/>
          <cell r="AG13"/>
          <cell r="AH13"/>
          <cell r="AI13"/>
          <cell r="AJ13"/>
        </row>
        <row r="14">
          <cell r="A14">
            <v>10</v>
          </cell>
          <cell r="B14">
            <v>10</v>
          </cell>
          <cell r="C14" t="str">
            <v>فرحات</v>
          </cell>
          <cell r="D14" t="str">
            <v>اسراء</v>
          </cell>
          <cell r="E14" t="str">
            <v>أولى</v>
          </cell>
          <cell r="F14" t="str">
            <v>جدع مشترك آداب</v>
          </cell>
          <cell r="G14">
            <v>1</v>
          </cell>
          <cell r="H14" t="str">
            <v>1آف1</v>
          </cell>
          <cell r="I14" t="str">
            <v>12/2/2009</v>
          </cell>
          <cell r="J14" t="str">
            <v>البياضة</v>
          </cell>
          <cell r="K14" t="str">
            <v>ذ</v>
          </cell>
          <cell r="L14" t="str">
            <v>محمد علي10</v>
          </cell>
          <cell r="M14" t="str">
            <v>حي السلام -البياضة</v>
          </cell>
          <cell r="N14">
            <v>43211</v>
          </cell>
          <cell r="O14">
            <v>43152</v>
          </cell>
          <cell r="P14">
            <v>10</v>
          </cell>
          <cell r="Q14">
            <v>43180</v>
          </cell>
          <cell r="R14">
            <v>14</v>
          </cell>
          <cell r="S14">
            <v>43480</v>
          </cell>
          <cell r="T14">
            <v>17</v>
          </cell>
          <cell r="U14"/>
          <cell r="V14"/>
          <cell r="W14"/>
          <cell r="X14"/>
          <cell r="Z14" t="str">
            <v/>
          </cell>
          <cell r="AA14" t="str">
            <v/>
          </cell>
          <cell r="AB14" t="e">
            <v>#VALUE!</v>
          </cell>
          <cell r="AE14"/>
          <cell r="AF14"/>
          <cell r="AG14"/>
          <cell r="AH14"/>
          <cell r="AI14"/>
          <cell r="AJ14"/>
        </row>
        <row r="15">
          <cell r="A15">
            <v>11</v>
          </cell>
          <cell r="B15">
            <v>11</v>
          </cell>
          <cell r="C15" t="str">
            <v>تجاني</v>
          </cell>
          <cell r="D15" t="str">
            <v>مباركة</v>
          </cell>
          <cell r="E15" t="str">
            <v>أولى</v>
          </cell>
          <cell r="F15" t="str">
            <v>جدع مشترك آداب</v>
          </cell>
          <cell r="G15">
            <v>1</v>
          </cell>
          <cell r="H15" t="str">
            <v>1آف1</v>
          </cell>
          <cell r="I15" t="str">
            <v>12/2/2010</v>
          </cell>
          <cell r="J15" t="str">
            <v>البياضة</v>
          </cell>
          <cell r="K15" t="str">
            <v>ذ</v>
          </cell>
          <cell r="L15" t="str">
            <v>محمد علي11</v>
          </cell>
          <cell r="M15" t="str">
            <v>حي الإزدهار - البياضة</v>
          </cell>
          <cell r="N15">
            <v>43212</v>
          </cell>
          <cell r="O15">
            <v>43153</v>
          </cell>
          <cell r="P15">
            <v>11</v>
          </cell>
          <cell r="Q15">
            <v>43181</v>
          </cell>
          <cell r="R15">
            <v>15</v>
          </cell>
          <cell r="S15">
            <v>43481</v>
          </cell>
          <cell r="T15">
            <v>18</v>
          </cell>
          <cell r="U15"/>
          <cell r="V15"/>
          <cell r="W15"/>
          <cell r="X15"/>
          <cell r="Z15" t="str">
            <v/>
          </cell>
          <cell r="AA15" t="str">
            <v/>
          </cell>
          <cell r="AB15" t="e">
            <v>#VALUE!</v>
          </cell>
          <cell r="AE15"/>
          <cell r="AF15"/>
          <cell r="AG15"/>
          <cell r="AH15"/>
          <cell r="AI15"/>
          <cell r="AJ15"/>
        </row>
        <row r="16">
          <cell r="A16">
            <v>12</v>
          </cell>
          <cell r="B16">
            <v>12</v>
          </cell>
          <cell r="C16" t="str">
            <v>حابي</v>
          </cell>
          <cell r="D16" t="str">
            <v>ايثار</v>
          </cell>
          <cell r="E16" t="str">
            <v>أولى</v>
          </cell>
          <cell r="F16" t="str">
            <v>جدع مشترك آداب</v>
          </cell>
          <cell r="G16">
            <v>1</v>
          </cell>
          <cell r="H16" t="str">
            <v>1آف1</v>
          </cell>
          <cell r="I16" t="str">
            <v>12/2/2011</v>
          </cell>
          <cell r="J16" t="str">
            <v>البياضة</v>
          </cell>
          <cell r="K16" t="str">
            <v>ذ</v>
          </cell>
          <cell r="L16" t="str">
            <v>محمد علي12</v>
          </cell>
          <cell r="M16" t="str">
            <v>حي السلام -البياضة</v>
          </cell>
          <cell r="N16">
            <v>43213</v>
          </cell>
          <cell r="O16">
            <v>43154</v>
          </cell>
          <cell r="P16">
            <v>12</v>
          </cell>
          <cell r="Q16">
            <v>43182</v>
          </cell>
          <cell r="R16">
            <v>16</v>
          </cell>
          <cell r="S16">
            <v>43482</v>
          </cell>
          <cell r="T16">
            <v>19</v>
          </cell>
          <cell r="U16"/>
          <cell r="V16"/>
          <cell r="W16"/>
          <cell r="X16"/>
          <cell r="Z16" t="str">
            <v/>
          </cell>
          <cell r="AA16" t="str">
            <v/>
          </cell>
          <cell r="AB16" t="e">
            <v>#VALUE!</v>
          </cell>
          <cell r="AE16"/>
          <cell r="AF16"/>
          <cell r="AG16"/>
          <cell r="AH16"/>
          <cell r="AI16"/>
          <cell r="AJ16"/>
        </row>
        <row r="17">
          <cell r="A17">
            <v>13</v>
          </cell>
          <cell r="B17">
            <v>13</v>
          </cell>
          <cell r="C17" t="str">
            <v>تجاني</v>
          </cell>
          <cell r="D17" t="str">
            <v>عبير</v>
          </cell>
          <cell r="E17" t="str">
            <v>أولى</v>
          </cell>
          <cell r="F17" t="str">
            <v>جدع مشترك آداب</v>
          </cell>
          <cell r="G17">
            <v>1</v>
          </cell>
          <cell r="H17" t="str">
            <v>1آف1</v>
          </cell>
          <cell r="I17" t="str">
            <v>12/2/2012</v>
          </cell>
          <cell r="J17" t="str">
            <v>البياضة</v>
          </cell>
          <cell r="K17" t="str">
            <v>ذ</v>
          </cell>
          <cell r="L17" t="str">
            <v>محمد علي13</v>
          </cell>
          <cell r="M17" t="str">
            <v>حي الإزدهار - البياضة</v>
          </cell>
          <cell r="N17">
            <v>43214</v>
          </cell>
          <cell r="O17">
            <v>43155</v>
          </cell>
          <cell r="P17">
            <v>13</v>
          </cell>
          <cell r="Q17">
            <v>43183</v>
          </cell>
          <cell r="R17">
            <v>17</v>
          </cell>
          <cell r="S17">
            <v>43483</v>
          </cell>
          <cell r="T17">
            <v>20</v>
          </cell>
          <cell r="U17"/>
          <cell r="V17"/>
          <cell r="W17"/>
          <cell r="X17"/>
          <cell r="Z17" t="str">
            <v/>
          </cell>
          <cell r="AA17" t="str">
            <v/>
          </cell>
          <cell r="AB17">
            <v>4</v>
          </cell>
          <cell r="AE17"/>
          <cell r="AF17"/>
          <cell r="AG17"/>
          <cell r="AH17"/>
          <cell r="AI17"/>
          <cell r="AJ17"/>
        </row>
        <row r="18">
          <cell r="A18">
            <v>14</v>
          </cell>
          <cell r="B18">
            <v>14</v>
          </cell>
          <cell r="C18" t="str">
            <v>قابوسة</v>
          </cell>
          <cell r="D18" t="str">
            <v>مريم</v>
          </cell>
          <cell r="E18" t="str">
            <v>أولى</v>
          </cell>
          <cell r="F18" t="str">
            <v>جدع مشترك آداب</v>
          </cell>
          <cell r="G18">
            <v>1</v>
          </cell>
          <cell r="H18" t="str">
            <v>1آف1</v>
          </cell>
          <cell r="I18" t="str">
            <v>12/2/2013</v>
          </cell>
          <cell r="J18" t="str">
            <v>البياضة</v>
          </cell>
          <cell r="K18" t="str">
            <v>ذ</v>
          </cell>
          <cell r="L18" t="str">
            <v>محمد علي14</v>
          </cell>
          <cell r="M18" t="str">
            <v>حي السلام -البياضة</v>
          </cell>
          <cell r="N18">
            <v>43215</v>
          </cell>
          <cell r="O18">
            <v>43156</v>
          </cell>
          <cell r="P18">
            <v>14</v>
          </cell>
          <cell r="Q18">
            <v>43184</v>
          </cell>
          <cell r="R18">
            <v>18</v>
          </cell>
          <cell r="S18">
            <v>43484</v>
          </cell>
          <cell r="T18">
            <v>21</v>
          </cell>
          <cell r="U18"/>
          <cell r="V18"/>
          <cell r="W18"/>
          <cell r="X18"/>
          <cell r="Z18" t="str">
            <v/>
          </cell>
          <cell r="AA18" t="str">
            <v/>
          </cell>
          <cell r="AB18" t="e">
            <v>#VALUE!</v>
          </cell>
          <cell r="AE18"/>
          <cell r="AF18"/>
          <cell r="AG18"/>
          <cell r="AH18"/>
          <cell r="AI18"/>
          <cell r="AJ18"/>
        </row>
        <row r="19">
          <cell r="A19">
            <v>15</v>
          </cell>
          <cell r="B19">
            <v>15</v>
          </cell>
          <cell r="C19" t="str">
            <v>بن علي</v>
          </cell>
          <cell r="D19" t="str">
            <v>منى</v>
          </cell>
          <cell r="E19" t="str">
            <v>أولى</v>
          </cell>
          <cell r="F19" t="str">
            <v>جدع مشترك آداب</v>
          </cell>
          <cell r="G19">
            <v>1</v>
          </cell>
          <cell r="H19" t="str">
            <v>1آف1</v>
          </cell>
          <cell r="I19" t="str">
            <v>12/2/2014</v>
          </cell>
          <cell r="J19" t="str">
            <v>الدبيلة</v>
          </cell>
          <cell r="K19" t="str">
            <v>ذ</v>
          </cell>
          <cell r="L19" t="str">
            <v>محمد علي15</v>
          </cell>
          <cell r="M19" t="str">
            <v>حي الإزدهار - البياضة</v>
          </cell>
          <cell r="N19">
            <v>43216</v>
          </cell>
          <cell r="O19">
            <v>43157</v>
          </cell>
          <cell r="P19">
            <v>15</v>
          </cell>
          <cell r="Q19">
            <v>43185</v>
          </cell>
          <cell r="R19">
            <v>19</v>
          </cell>
          <cell r="S19">
            <v>43485</v>
          </cell>
          <cell r="T19">
            <v>22</v>
          </cell>
          <cell r="U19"/>
          <cell r="V19"/>
          <cell r="W19"/>
          <cell r="X19"/>
          <cell r="Z19" t="str">
            <v/>
          </cell>
          <cell r="AA19" t="str">
            <v/>
          </cell>
          <cell r="AB19" t="e">
            <v>#VALUE!</v>
          </cell>
          <cell r="AE19"/>
          <cell r="AF19"/>
          <cell r="AG19"/>
          <cell r="AH19"/>
          <cell r="AI19"/>
          <cell r="AJ19"/>
        </row>
        <row r="20">
          <cell r="A20">
            <v>16</v>
          </cell>
          <cell r="B20">
            <v>16</v>
          </cell>
          <cell r="C20" t="str">
            <v>نوري</v>
          </cell>
          <cell r="D20" t="str">
            <v>انفال</v>
          </cell>
          <cell r="E20" t="str">
            <v>أولى</v>
          </cell>
          <cell r="F20" t="str">
            <v>جدع مشترك آداب</v>
          </cell>
          <cell r="G20">
            <v>1</v>
          </cell>
          <cell r="H20" t="str">
            <v>1آف1</v>
          </cell>
          <cell r="I20" t="str">
            <v>12/2/2015</v>
          </cell>
          <cell r="J20" t="str">
            <v>البياضة</v>
          </cell>
          <cell r="K20" t="str">
            <v>ذ</v>
          </cell>
          <cell r="L20" t="str">
            <v>محمد علي16</v>
          </cell>
          <cell r="M20" t="str">
            <v>حي السلام -البياضة</v>
          </cell>
          <cell r="N20">
            <v>43217</v>
          </cell>
          <cell r="O20">
            <v>43158</v>
          </cell>
          <cell r="P20">
            <v>16</v>
          </cell>
          <cell r="Q20">
            <v>43186</v>
          </cell>
          <cell r="R20">
            <v>20</v>
          </cell>
          <cell r="S20">
            <v>43486</v>
          </cell>
          <cell r="T20">
            <v>23</v>
          </cell>
          <cell r="U20"/>
          <cell r="V20"/>
          <cell r="W20"/>
          <cell r="X20"/>
          <cell r="Z20" t="str">
            <v/>
          </cell>
          <cell r="AA20" t="str">
            <v/>
          </cell>
          <cell r="AB20" t="e">
            <v>#VALUE!</v>
          </cell>
          <cell r="AE20"/>
          <cell r="AF20"/>
          <cell r="AG20"/>
          <cell r="AH20"/>
          <cell r="AI20"/>
          <cell r="AJ20"/>
        </row>
        <row r="21">
          <cell r="A21">
            <v>17</v>
          </cell>
          <cell r="B21">
            <v>17</v>
          </cell>
          <cell r="C21" t="str">
            <v>غرمولي</v>
          </cell>
          <cell r="D21" t="str">
            <v>جولان</v>
          </cell>
          <cell r="E21" t="str">
            <v>أولى</v>
          </cell>
          <cell r="F21" t="str">
            <v>جدع مشترك آداب</v>
          </cell>
          <cell r="G21">
            <v>1</v>
          </cell>
          <cell r="H21" t="str">
            <v>1آف1</v>
          </cell>
          <cell r="I21" t="str">
            <v>12/2/2016</v>
          </cell>
          <cell r="J21" t="str">
            <v>البياضة</v>
          </cell>
          <cell r="K21" t="str">
            <v>ذ</v>
          </cell>
          <cell r="L21" t="str">
            <v>محمد علي17</v>
          </cell>
          <cell r="M21" t="str">
            <v>حي الإزدهار - البياضة</v>
          </cell>
          <cell r="N21">
            <v>43218</v>
          </cell>
          <cell r="O21">
            <v>43159</v>
          </cell>
          <cell r="P21">
            <v>17</v>
          </cell>
          <cell r="Q21">
            <v>43187</v>
          </cell>
          <cell r="R21">
            <v>21</v>
          </cell>
          <cell r="S21">
            <v>43487</v>
          </cell>
          <cell r="T21">
            <v>24</v>
          </cell>
          <cell r="U21"/>
          <cell r="V21"/>
          <cell r="W21"/>
          <cell r="X21"/>
          <cell r="Z21" t="str">
            <v/>
          </cell>
          <cell r="AA21" t="str">
            <v/>
          </cell>
          <cell r="AB21" t="e">
            <v>#VALUE!</v>
          </cell>
          <cell r="AE21"/>
          <cell r="AF21"/>
          <cell r="AG21"/>
          <cell r="AH21"/>
          <cell r="AI21"/>
          <cell r="AJ21"/>
        </row>
        <row r="22">
          <cell r="A22">
            <v>18</v>
          </cell>
          <cell r="B22">
            <v>18</v>
          </cell>
          <cell r="C22" t="str">
            <v>قرفي</v>
          </cell>
          <cell r="D22" t="str">
            <v>مسعود</v>
          </cell>
          <cell r="E22" t="str">
            <v>أولى</v>
          </cell>
          <cell r="F22" t="str">
            <v>جدع مشترك آداب</v>
          </cell>
          <cell r="G22">
            <v>1</v>
          </cell>
          <cell r="H22" t="str">
            <v>1آف1</v>
          </cell>
          <cell r="I22" t="str">
            <v>12/2/2017</v>
          </cell>
          <cell r="J22" t="str">
            <v>البياضة</v>
          </cell>
          <cell r="K22" t="str">
            <v>ذ</v>
          </cell>
          <cell r="L22" t="str">
            <v>محمد علي18</v>
          </cell>
          <cell r="M22" t="str">
            <v>حي السلام -البياضة</v>
          </cell>
          <cell r="N22">
            <v>43219</v>
          </cell>
          <cell r="O22">
            <v>43160</v>
          </cell>
          <cell r="P22">
            <v>18</v>
          </cell>
          <cell r="Q22">
            <v>43188</v>
          </cell>
          <cell r="R22">
            <v>22</v>
          </cell>
          <cell r="S22">
            <v>43488</v>
          </cell>
          <cell r="T22">
            <v>25</v>
          </cell>
          <cell r="U22"/>
          <cell r="V22"/>
          <cell r="W22"/>
          <cell r="X22"/>
          <cell r="Z22" t="str">
            <v/>
          </cell>
          <cell r="AA22" t="str">
            <v/>
          </cell>
          <cell r="AB22" t="e">
            <v>#VALUE!</v>
          </cell>
          <cell r="AE22"/>
          <cell r="AF22"/>
          <cell r="AG22"/>
          <cell r="AH22"/>
          <cell r="AI22"/>
          <cell r="AJ22"/>
        </row>
        <row r="23">
          <cell r="A23">
            <v>19</v>
          </cell>
          <cell r="B23">
            <v>19</v>
          </cell>
          <cell r="C23" t="str">
            <v>حريز بكار</v>
          </cell>
          <cell r="D23" t="str">
            <v>صفاء</v>
          </cell>
          <cell r="E23" t="str">
            <v>أولى</v>
          </cell>
          <cell r="F23" t="str">
            <v>جدع مشترك آداب</v>
          </cell>
          <cell r="G23">
            <v>1</v>
          </cell>
          <cell r="H23" t="str">
            <v>1آف1</v>
          </cell>
          <cell r="I23" t="str">
            <v>12/2/2018</v>
          </cell>
          <cell r="J23" t="str">
            <v>البياضة</v>
          </cell>
          <cell r="K23" t="str">
            <v>ذ</v>
          </cell>
          <cell r="L23" t="str">
            <v>محمد علي19</v>
          </cell>
          <cell r="M23" t="str">
            <v>حي الإزدهار - البياضة</v>
          </cell>
          <cell r="N23">
            <v>43220</v>
          </cell>
          <cell r="O23">
            <v>43161</v>
          </cell>
          <cell r="P23">
            <v>19</v>
          </cell>
          <cell r="Q23">
            <v>43189</v>
          </cell>
          <cell r="R23">
            <v>23</v>
          </cell>
          <cell r="S23">
            <v>43489</v>
          </cell>
          <cell r="T23">
            <v>26</v>
          </cell>
          <cell r="U23"/>
          <cell r="V23"/>
          <cell r="W23"/>
          <cell r="X23"/>
          <cell r="Z23" t="str">
            <v/>
          </cell>
          <cell r="AA23" t="str">
            <v/>
          </cell>
          <cell r="AB23" t="e">
            <v>#VALUE!</v>
          </cell>
          <cell r="AE23"/>
          <cell r="AF23"/>
          <cell r="AG23"/>
          <cell r="AH23"/>
          <cell r="AI23"/>
          <cell r="AJ23"/>
        </row>
        <row r="24">
          <cell r="A24">
            <v>20</v>
          </cell>
          <cell r="B24">
            <v>20</v>
          </cell>
          <cell r="C24" t="str">
            <v>تامة</v>
          </cell>
          <cell r="D24" t="str">
            <v>نسرين</v>
          </cell>
          <cell r="E24" t="str">
            <v>أولى</v>
          </cell>
          <cell r="F24" t="str">
            <v>جدع مشترك آداب</v>
          </cell>
          <cell r="G24">
            <v>1</v>
          </cell>
          <cell r="H24" t="str">
            <v>1آف1</v>
          </cell>
          <cell r="I24" t="str">
            <v>12/2/2019</v>
          </cell>
          <cell r="J24" t="str">
            <v>البياضة</v>
          </cell>
          <cell r="K24" t="str">
            <v>ذ</v>
          </cell>
          <cell r="L24" t="str">
            <v>محمد علي20</v>
          </cell>
          <cell r="M24" t="str">
            <v>حي السلام -البياضة</v>
          </cell>
          <cell r="N24">
            <v>43221</v>
          </cell>
          <cell r="O24">
            <v>43162</v>
          </cell>
          <cell r="P24">
            <v>20</v>
          </cell>
          <cell r="Q24">
            <v>43190</v>
          </cell>
          <cell r="R24">
            <v>24</v>
          </cell>
          <cell r="S24">
            <v>43490</v>
          </cell>
          <cell r="T24">
            <v>27</v>
          </cell>
          <cell r="U24"/>
          <cell r="V24"/>
          <cell r="W24"/>
          <cell r="X24"/>
          <cell r="Z24" t="str">
            <v/>
          </cell>
          <cell r="AA24" t="str">
            <v/>
          </cell>
          <cell r="AB24" t="e">
            <v>#VALUE!</v>
          </cell>
        </row>
        <row r="25">
          <cell r="A25">
            <v>21</v>
          </cell>
          <cell r="B25">
            <v>21</v>
          </cell>
          <cell r="C25" t="str">
            <v>ليمان</v>
          </cell>
          <cell r="D25" t="str">
            <v>عبد العزيز</v>
          </cell>
          <cell r="E25" t="str">
            <v>أولى</v>
          </cell>
          <cell r="F25" t="str">
            <v>جدع مشترك آداب</v>
          </cell>
          <cell r="G25">
            <v>1</v>
          </cell>
          <cell r="H25" t="str">
            <v>1آف1</v>
          </cell>
          <cell r="I25" t="str">
            <v>12/2/2020</v>
          </cell>
          <cell r="J25" t="str">
            <v>بن ناصر</v>
          </cell>
          <cell r="K25" t="str">
            <v>ذ</v>
          </cell>
          <cell r="L25" t="str">
            <v>محمد علي21</v>
          </cell>
          <cell r="M25" t="str">
            <v>حي الإزدهار - البياضة</v>
          </cell>
          <cell r="N25">
            <v>43222</v>
          </cell>
          <cell r="O25">
            <v>43163</v>
          </cell>
          <cell r="P25">
            <v>21</v>
          </cell>
          <cell r="Q25">
            <v>43191</v>
          </cell>
          <cell r="R25">
            <v>25</v>
          </cell>
          <cell r="S25">
            <v>43491</v>
          </cell>
          <cell r="T25">
            <v>28</v>
          </cell>
          <cell r="U25"/>
          <cell r="V25"/>
          <cell r="W25"/>
          <cell r="X25"/>
          <cell r="Z25" t="str">
            <v/>
          </cell>
          <cell r="AA25" t="str">
            <v/>
          </cell>
          <cell r="AB25" t="e">
            <v>#VALUE!</v>
          </cell>
        </row>
        <row r="26">
          <cell r="A26">
            <v>22</v>
          </cell>
          <cell r="B26">
            <v>22</v>
          </cell>
          <cell r="C26" t="str">
            <v>كربوسة</v>
          </cell>
          <cell r="D26" t="str">
            <v>وسام</v>
          </cell>
          <cell r="E26" t="str">
            <v>أولى</v>
          </cell>
          <cell r="F26" t="str">
            <v>جدع مشترك آداب</v>
          </cell>
          <cell r="G26">
            <v>1</v>
          </cell>
          <cell r="H26" t="str">
            <v>1آف1</v>
          </cell>
          <cell r="I26" t="str">
            <v>12/2/2021</v>
          </cell>
          <cell r="J26" t="str">
            <v>المقارين</v>
          </cell>
          <cell r="K26" t="str">
            <v>ذ</v>
          </cell>
          <cell r="L26" t="str">
            <v>محمد علي22</v>
          </cell>
          <cell r="M26" t="str">
            <v>حي السلام -البياضة</v>
          </cell>
          <cell r="N26">
            <v>43223</v>
          </cell>
          <cell r="O26">
            <v>43164</v>
          </cell>
          <cell r="P26">
            <v>22</v>
          </cell>
          <cell r="Q26">
            <v>43192</v>
          </cell>
          <cell r="R26">
            <v>26</v>
          </cell>
          <cell r="S26">
            <v>43492</v>
          </cell>
          <cell r="T26">
            <v>29</v>
          </cell>
          <cell r="U26"/>
          <cell r="V26"/>
          <cell r="W26"/>
          <cell r="X26"/>
          <cell r="Z26" t="str">
            <v/>
          </cell>
          <cell r="AA26" t="str">
            <v/>
          </cell>
          <cell r="AB26" t="e">
            <v>#VALUE!</v>
          </cell>
        </row>
        <row r="27">
          <cell r="A27">
            <v>23</v>
          </cell>
          <cell r="B27">
            <v>23</v>
          </cell>
          <cell r="C27" t="str">
            <v>بكاكرة</v>
          </cell>
          <cell r="D27" t="str">
            <v>رونق</v>
          </cell>
          <cell r="E27" t="str">
            <v>أولى</v>
          </cell>
          <cell r="F27" t="str">
            <v>جدع مشترك آداب</v>
          </cell>
          <cell r="G27">
            <v>1</v>
          </cell>
          <cell r="H27" t="str">
            <v>1آف1</v>
          </cell>
          <cell r="I27" t="str">
            <v>12/2/2022</v>
          </cell>
          <cell r="J27" t="str">
            <v>الوادي</v>
          </cell>
          <cell r="K27" t="str">
            <v>ذ</v>
          </cell>
          <cell r="L27" t="str">
            <v>محمد علي23</v>
          </cell>
          <cell r="M27" t="str">
            <v>حي الإزدهار - البياضة</v>
          </cell>
          <cell r="N27">
            <v>43224</v>
          </cell>
          <cell r="O27">
            <v>43165</v>
          </cell>
          <cell r="P27">
            <v>23</v>
          </cell>
          <cell r="Q27">
            <v>43193</v>
          </cell>
          <cell r="R27">
            <v>27</v>
          </cell>
          <cell r="S27">
            <v>43493</v>
          </cell>
          <cell r="T27">
            <v>30</v>
          </cell>
          <cell r="U27"/>
          <cell r="V27"/>
          <cell r="W27"/>
          <cell r="X27"/>
          <cell r="Z27" t="str">
            <v/>
          </cell>
          <cell r="AA27" t="str">
            <v/>
          </cell>
          <cell r="AB27" t="e">
            <v>#VALUE!</v>
          </cell>
        </row>
        <row r="28">
          <cell r="A28">
            <v>24</v>
          </cell>
          <cell r="B28">
            <v>24</v>
          </cell>
          <cell r="C28" t="str">
            <v>العايبي</v>
          </cell>
          <cell r="D28" t="str">
            <v>شهيناز</v>
          </cell>
          <cell r="E28" t="str">
            <v>أولى</v>
          </cell>
          <cell r="F28" t="str">
            <v>جدع مشترك آداب</v>
          </cell>
          <cell r="G28">
            <v>1</v>
          </cell>
          <cell r="H28" t="str">
            <v>1آف1</v>
          </cell>
          <cell r="I28" t="str">
            <v>12/2/2023</v>
          </cell>
          <cell r="J28" t="str">
            <v>البياضة</v>
          </cell>
          <cell r="K28" t="str">
            <v>ذ</v>
          </cell>
          <cell r="L28" t="str">
            <v>محمد علي24</v>
          </cell>
          <cell r="M28" t="str">
            <v>حي السلام -البياضة</v>
          </cell>
          <cell r="N28">
            <v>43225</v>
          </cell>
          <cell r="O28">
            <v>43166</v>
          </cell>
          <cell r="P28">
            <v>24</v>
          </cell>
          <cell r="Q28">
            <v>43194</v>
          </cell>
          <cell r="R28">
            <v>28</v>
          </cell>
          <cell r="S28">
            <v>43494</v>
          </cell>
          <cell r="T28">
            <v>31</v>
          </cell>
          <cell r="U28"/>
          <cell r="V28"/>
          <cell r="W28"/>
          <cell r="X28"/>
          <cell r="Z28" t="str">
            <v/>
          </cell>
          <cell r="AA28" t="str">
            <v/>
          </cell>
          <cell r="AB28" t="e">
            <v>#VALUE!</v>
          </cell>
        </row>
        <row r="29">
          <cell r="A29">
            <v>25</v>
          </cell>
          <cell r="B29">
            <v>25</v>
          </cell>
          <cell r="C29" t="str">
            <v>العبيد</v>
          </cell>
          <cell r="D29" t="str">
            <v>جمانة</v>
          </cell>
          <cell r="E29" t="str">
            <v>أولى</v>
          </cell>
          <cell r="F29" t="str">
            <v>جدع مشترك آداب</v>
          </cell>
          <cell r="G29">
            <v>1</v>
          </cell>
          <cell r="H29" t="str">
            <v>1آف1</v>
          </cell>
          <cell r="I29" t="str">
            <v>12/2/2024</v>
          </cell>
          <cell r="J29" t="str">
            <v>البياضة</v>
          </cell>
          <cell r="K29" t="str">
            <v>ذ</v>
          </cell>
          <cell r="L29" t="str">
            <v>محمد علي25</v>
          </cell>
          <cell r="M29" t="str">
            <v>حي الإزدهار - البياضة</v>
          </cell>
          <cell r="N29">
            <v>43226</v>
          </cell>
          <cell r="O29">
            <v>43167</v>
          </cell>
          <cell r="P29">
            <v>25</v>
          </cell>
          <cell r="Q29">
            <v>43195</v>
          </cell>
          <cell r="R29">
            <v>29</v>
          </cell>
          <cell r="S29">
            <v>43495</v>
          </cell>
          <cell r="T29">
            <v>32</v>
          </cell>
          <cell r="U29"/>
          <cell r="V29"/>
          <cell r="W29"/>
          <cell r="X29"/>
          <cell r="Z29" t="str">
            <v/>
          </cell>
          <cell r="AA29" t="str">
            <v/>
          </cell>
          <cell r="AB29" t="e">
            <v>#VALUE!</v>
          </cell>
        </row>
        <row r="30">
          <cell r="A30">
            <v>26</v>
          </cell>
          <cell r="B30">
            <v>26</v>
          </cell>
          <cell r="C30" t="str">
            <v>حموقة</v>
          </cell>
          <cell r="D30" t="str">
            <v>يسرى</v>
          </cell>
          <cell r="E30" t="str">
            <v>أولى</v>
          </cell>
          <cell r="F30" t="str">
            <v>جدع مشترك آداب</v>
          </cell>
          <cell r="G30">
            <v>1</v>
          </cell>
          <cell r="H30" t="str">
            <v>1آف1</v>
          </cell>
          <cell r="I30" t="str">
            <v>12/2/2025</v>
          </cell>
          <cell r="J30" t="str">
            <v>البياضة</v>
          </cell>
          <cell r="K30" t="str">
            <v>ذ</v>
          </cell>
          <cell r="L30" t="str">
            <v>محمد علي26</v>
          </cell>
          <cell r="M30" t="str">
            <v>حي السلام -البياضة</v>
          </cell>
          <cell r="N30">
            <v>43227</v>
          </cell>
          <cell r="O30">
            <v>43168</v>
          </cell>
          <cell r="P30">
            <v>26</v>
          </cell>
          <cell r="Q30">
            <v>43196</v>
          </cell>
          <cell r="R30">
            <v>30</v>
          </cell>
          <cell r="S30">
            <v>43496</v>
          </cell>
          <cell r="T30">
            <v>33</v>
          </cell>
          <cell r="U30"/>
          <cell r="V30"/>
          <cell r="W30"/>
          <cell r="X30"/>
          <cell r="Z30" t="str">
            <v/>
          </cell>
          <cell r="AA30" t="str">
            <v/>
          </cell>
          <cell r="AB30" t="e">
            <v>#VALUE!</v>
          </cell>
        </row>
        <row r="31">
          <cell r="A31">
            <v>27</v>
          </cell>
          <cell r="B31">
            <v>27</v>
          </cell>
          <cell r="C31" t="str">
            <v>بوصبيع إبراهيم</v>
          </cell>
          <cell r="D31" t="str">
            <v>كفاح</v>
          </cell>
          <cell r="E31" t="str">
            <v>أولى</v>
          </cell>
          <cell r="F31" t="str">
            <v>جدع مشترك آداب</v>
          </cell>
          <cell r="G31">
            <v>1</v>
          </cell>
          <cell r="H31" t="str">
            <v>1آف1</v>
          </cell>
          <cell r="I31" t="str">
            <v>12/2/2026</v>
          </cell>
          <cell r="J31" t="str">
            <v>البياضة</v>
          </cell>
          <cell r="K31" t="str">
            <v>ذ</v>
          </cell>
          <cell r="L31" t="str">
            <v>محمد علي27</v>
          </cell>
          <cell r="M31" t="str">
            <v>حي الإزدهار - البياضة</v>
          </cell>
          <cell r="N31">
            <v>43228</v>
          </cell>
          <cell r="O31">
            <v>43169</v>
          </cell>
          <cell r="P31">
            <v>27</v>
          </cell>
          <cell r="Q31">
            <v>43197</v>
          </cell>
          <cell r="R31">
            <v>31</v>
          </cell>
          <cell r="S31">
            <v>43497</v>
          </cell>
          <cell r="T31">
            <v>34</v>
          </cell>
          <cell r="U31"/>
          <cell r="V31"/>
          <cell r="W31"/>
          <cell r="X31"/>
          <cell r="Z31" t="str">
            <v/>
          </cell>
          <cell r="AA31" t="str">
            <v/>
          </cell>
          <cell r="AB31" t="e">
            <v>#VALUE!</v>
          </cell>
        </row>
        <row r="32">
          <cell r="A32">
            <v>28</v>
          </cell>
          <cell r="B32">
            <v>28</v>
          </cell>
          <cell r="C32" t="str">
            <v>حوامد</v>
          </cell>
          <cell r="D32" t="str">
            <v>التجانية</v>
          </cell>
          <cell r="E32" t="str">
            <v>أولى</v>
          </cell>
          <cell r="F32" t="str">
            <v>جدع مشترك آداب</v>
          </cell>
          <cell r="G32">
            <v>1</v>
          </cell>
          <cell r="H32" t="str">
            <v>1آف1</v>
          </cell>
          <cell r="I32" t="str">
            <v>12/2/2027</v>
          </cell>
          <cell r="J32" t="str">
            <v>البياضة</v>
          </cell>
          <cell r="K32" t="str">
            <v>ذ</v>
          </cell>
          <cell r="L32" t="str">
            <v>محمد علي28</v>
          </cell>
          <cell r="M32" t="str">
            <v>حي السلام -البياضة</v>
          </cell>
          <cell r="N32">
            <v>43229</v>
          </cell>
          <cell r="O32">
            <v>43170</v>
          </cell>
          <cell r="P32">
            <v>28</v>
          </cell>
          <cell r="Q32">
            <v>43198</v>
          </cell>
          <cell r="R32">
            <v>32</v>
          </cell>
          <cell r="S32">
            <v>43498</v>
          </cell>
          <cell r="T32">
            <v>35</v>
          </cell>
          <cell r="U32"/>
          <cell r="V32"/>
          <cell r="W32"/>
          <cell r="X32"/>
          <cell r="Z32" t="str">
            <v/>
          </cell>
          <cell r="AA32" t="str">
            <v/>
          </cell>
          <cell r="AB32" t="e">
            <v>#VALUE!</v>
          </cell>
        </row>
        <row r="33">
          <cell r="A33">
            <v>29</v>
          </cell>
          <cell r="B33">
            <v>29</v>
          </cell>
          <cell r="C33" t="str">
            <v>قرفي</v>
          </cell>
          <cell r="D33" t="str">
            <v>منال</v>
          </cell>
          <cell r="E33" t="str">
            <v>أولى</v>
          </cell>
          <cell r="F33" t="str">
            <v>جدع مشترك آداب</v>
          </cell>
          <cell r="G33">
            <v>1</v>
          </cell>
          <cell r="H33" t="str">
            <v>1آف1</v>
          </cell>
          <cell r="I33" t="str">
            <v>12/2/2028</v>
          </cell>
          <cell r="J33" t="str">
            <v>البياضة</v>
          </cell>
          <cell r="K33" t="str">
            <v>ذ</v>
          </cell>
          <cell r="L33" t="str">
            <v>محمد علي29</v>
          </cell>
          <cell r="M33" t="str">
            <v>حي الإزدهار - البياضة</v>
          </cell>
          <cell r="N33">
            <v>43230</v>
          </cell>
          <cell r="O33">
            <v>43171</v>
          </cell>
          <cell r="P33">
            <v>29</v>
          </cell>
          <cell r="Q33">
            <v>43199</v>
          </cell>
          <cell r="R33">
            <v>33</v>
          </cell>
          <cell r="S33">
            <v>43499</v>
          </cell>
          <cell r="T33">
            <v>36</v>
          </cell>
          <cell r="U33"/>
          <cell r="V33"/>
          <cell r="W33"/>
          <cell r="X33"/>
          <cell r="Z33" t="str">
            <v/>
          </cell>
          <cell r="AA33" t="str">
            <v/>
          </cell>
          <cell r="AB33" t="e">
            <v>#VALUE!</v>
          </cell>
        </row>
        <row r="34">
          <cell r="A34">
            <v>30</v>
          </cell>
          <cell r="B34">
            <v>30</v>
          </cell>
          <cell r="C34" t="str">
            <v>طويل</v>
          </cell>
          <cell r="D34" t="str">
            <v>سعد</v>
          </cell>
          <cell r="E34" t="str">
            <v>أولى</v>
          </cell>
          <cell r="F34" t="str">
            <v>جدع مشترك آداب</v>
          </cell>
          <cell r="G34">
            <v>2</v>
          </cell>
          <cell r="H34" t="str">
            <v>1آف2</v>
          </cell>
          <cell r="I34" t="str">
            <v>12/2/2029</v>
          </cell>
          <cell r="J34" t="str">
            <v>البياضة</v>
          </cell>
          <cell r="K34" t="str">
            <v>ذ</v>
          </cell>
          <cell r="L34" t="str">
            <v>محمد علي30</v>
          </cell>
          <cell r="M34" t="str">
            <v>حي السلام -البياضة</v>
          </cell>
          <cell r="N34">
            <v>43231</v>
          </cell>
          <cell r="O34">
            <v>43172</v>
          </cell>
          <cell r="P34">
            <v>30</v>
          </cell>
          <cell r="Q34">
            <v>43200</v>
          </cell>
          <cell r="R34">
            <v>34</v>
          </cell>
          <cell r="S34">
            <v>43500</v>
          </cell>
          <cell r="T34">
            <v>37</v>
          </cell>
          <cell r="U34"/>
          <cell r="V34"/>
          <cell r="W34"/>
          <cell r="X34"/>
          <cell r="Z34" t="str">
            <v/>
          </cell>
          <cell r="AA34" t="str">
            <v/>
          </cell>
          <cell r="AB34" t="e">
            <v>#VALUE!</v>
          </cell>
        </row>
        <row r="35">
          <cell r="A35">
            <v>31</v>
          </cell>
          <cell r="B35">
            <v>31</v>
          </cell>
          <cell r="C35" t="str">
            <v>علالقة</v>
          </cell>
          <cell r="D35" t="str">
            <v>اكرام</v>
          </cell>
          <cell r="E35" t="str">
            <v>أولى</v>
          </cell>
          <cell r="F35" t="str">
            <v>جدع مشترك آداب</v>
          </cell>
          <cell r="G35">
            <v>2</v>
          </cell>
          <cell r="H35" t="str">
            <v>1آف2</v>
          </cell>
          <cell r="I35" t="str">
            <v>12/2/2030</v>
          </cell>
          <cell r="J35" t="str">
            <v>تبسة</v>
          </cell>
          <cell r="K35" t="str">
            <v>ذ</v>
          </cell>
          <cell r="L35" t="str">
            <v>محمد علي31</v>
          </cell>
          <cell r="M35" t="str">
            <v>حي الإزدهار - البياضة</v>
          </cell>
          <cell r="N35">
            <v>43232</v>
          </cell>
          <cell r="O35">
            <v>43173</v>
          </cell>
          <cell r="P35">
            <v>31</v>
          </cell>
          <cell r="Q35">
            <v>43201</v>
          </cell>
          <cell r="R35">
            <v>35</v>
          </cell>
          <cell r="S35">
            <v>43501</v>
          </cell>
          <cell r="T35">
            <v>38</v>
          </cell>
          <cell r="U35"/>
          <cell r="V35"/>
          <cell r="W35"/>
          <cell r="X35"/>
          <cell r="Z35" t="str">
            <v/>
          </cell>
          <cell r="AA35" t="str">
            <v/>
          </cell>
          <cell r="AB35" t="e">
            <v>#VALUE!</v>
          </cell>
        </row>
        <row r="36">
          <cell r="A36">
            <v>32</v>
          </cell>
          <cell r="B36">
            <v>32</v>
          </cell>
          <cell r="C36" t="str">
            <v>دودي</v>
          </cell>
          <cell r="D36" t="str">
            <v>عبد السلام</v>
          </cell>
          <cell r="E36" t="str">
            <v>أولى</v>
          </cell>
          <cell r="F36" t="str">
            <v>جدع مشترك آداب</v>
          </cell>
          <cell r="G36">
            <v>2</v>
          </cell>
          <cell r="H36" t="str">
            <v>1آف2</v>
          </cell>
          <cell r="I36" t="str">
            <v>12/2/2031</v>
          </cell>
          <cell r="J36" t="str">
            <v>البياضه</v>
          </cell>
          <cell r="K36" t="str">
            <v>ذ</v>
          </cell>
          <cell r="L36" t="str">
            <v>محمد علي32</v>
          </cell>
          <cell r="M36" t="str">
            <v>حي السلام -البياضة</v>
          </cell>
          <cell r="N36">
            <v>43233</v>
          </cell>
          <cell r="O36">
            <v>43174</v>
          </cell>
          <cell r="P36">
            <v>32</v>
          </cell>
          <cell r="Q36">
            <v>43202</v>
          </cell>
          <cell r="R36">
            <v>36</v>
          </cell>
          <cell r="S36">
            <v>43502</v>
          </cell>
          <cell r="T36">
            <v>39</v>
          </cell>
          <cell r="U36"/>
          <cell r="V36"/>
          <cell r="W36"/>
          <cell r="X36"/>
          <cell r="Z36" t="str">
            <v/>
          </cell>
          <cell r="AA36" t="str">
            <v/>
          </cell>
          <cell r="AB36" t="e">
            <v>#VALUE!</v>
          </cell>
        </row>
        <row r="37">
          <cell r="A37">
            <v>33</v>
          </cell>
          <cell r="B37">
            <v>33</v>
          </cell>
          <cell r="C37" t="str">
            <v>سالمي</v>
          </cell>
          <cell r="D37" t="str">
            <v>جهينة</v>
          </cell>
          <cell r="E37" t="str">
            <v>أولى</v>
          </cell>
          <cell r="F37" t="str">
            <v>جدع مشترك آداب</v>
          </cell>
          <cell r="G37">
            <v>2</v>
          </cell>
          <cell r="H37" t="str">
            <v>1آف2</v>
          </cell>
          <cell r="I37" t="str">
            <v>12/2/2032</v>
          </cell>
          <cell r="J37" t="str">
            <v>البياضة</v>
          </cell>
          <cell r="K37" t="str">
            <v>ذ</v>
          </cell>
          <cell r="L37" t="str">
            <v>محمد علي33</v>
          </cell>
          <cell r="M37" t="str">
            <v>حي الإزدهار - البياضة</v>
          </cell>
          <cell r="N37">
            <v>43234</v>
          </cell>
          <cell r="O37">
            <v>43175</v>
          </cell>
          <cell r="P37">
            <v>33</v>
          </cell>
          <cell r="Q37">
            <v>43203</v>
          </cell>
          <cell r="R37">
            <v>37</v>
          </cell>
          <cell r="S37">
            <v>43503</v>
          </cell>
          <cell r="T37">
            <v>40</v>
          </cell>
          <cell r="U37"/>
          <cell r="V37"/>
          <cell r="W37"/>
          <cell r="X37"/>
          <cell r="Z37" t="str">
            <v/>
          </cell>
          <cell r="AA37" t="str">
            <v/>
          </cell>
          <cell r="AB37" t="e">
            <v>#VALUE!</v>
          </cell>
        </row>
        <row r="38">
          <cell r="A38">
            <v>34</v>
          </cell>
          <cell r="B38">
            <v>34</v>
          </cell>
          <cell r="C38" t="str">
            <v>تجاني</v>
          </cell>
          <cell r="D38" t="str">
            <v>مبروكة</v>
          </cell>
          <cell r="E38" t="str">
            <v>أولى</v>
          </cell>
          <cell r="F38" t="str">
            <v>جدع مشترك آداب</v>
          </cell>
          <cell r="G38">
            <v>2</v>
          </cell>
          <cell r="H38" t="str">
            <v>1آف2</v>
          </cell>
          <cell r="I38" t="str">
            <v>12/2/2033</v>
          </cell>
          <cell r="J38" t="str">
            <v>البياضة</v>
          </cell>
          <cell r="K38" t="str">
            <v>ذ</v>
          </cell>
          <cell r="L38" t="str">
            <v>محمد علي34</v>
          </cell>
          <cell r="M38" t="str">
            <v>حي السلام -البياضة</v>
          </cell>
          <cell r="N38">
            <v>43235</v>
          </cell>
          <cell r="O38">
            <v>43176</v>
          </cell>
          <cell r="P38">
            <v>34</v>
          </cell>
          <cell r="Q38">
            <v>43204</v>
          </cell>
          <cell r="R38">
            <v>38</v>
          </cell>
          <cell r="S38">
            <v>43504</v>
          </cell>
          <cell r="T38">
            <v>41</v>
          </cell>
          <cell r="U38"/>
          <cell r="V38"/>
          <cell r="W38"/>
          <cell r="X38"/>
          <cell r="Z38" t="str">
            <v/>
          </cell>
          <cell r="AA38" t="str">
            <v/>
          </cell>
          <cell r="AB38" t="e">
            <v>#VALUE!</v>
          </cell>
        </row>
        <row r="39">
          <cell r="A39">
            <v>35</v>
          </cell>
          <cell r="B39">
            <v>35</v>
          </cell>
          <cell r="C39" t="str">
            <v>بوصبيع ابراهيم</v>
          </cell>
          <cell r="D39" t="str">
            <v>حمزة</v>
          </cell>
          <cell r="E39" t="str">
            <v>أولى</v>
          </cell>
          <cell r="F39" t="str">
            <v>جدع مشترك آداب</v>
          </cell>
          <cell r="G39">
            <v>2</v>
          </cell>
          <cell r="H39" t="str">
            <v>1آف2</v>
          </cell>
          <cell r="I39" t="str">
            <v>12/2/2034</v>
          </cell>
          <cell r="J39" t="str">
            <v>الوادي</v>
          </cell>
          <cell r="K39" t="str">
            <v>ذ</v>
          </cell>
          <cell r="L39" t="str">
            <v>محمد علي35</v>
          </cell>
          <cell r="M39" t="str">
            <v>حي الإزدهار - البياضة</v>
          </cell>
          <cell r="N39">
            <v>43236</v>
          </cell>
          <cell r="O39">
            <v>43177</v>
          </cell>
          <cell r="P39">
            <v>35</v>
          </cell>
          <cell r="Q39">
            <v>43205</v>
          </cell>
          <cell r="R39">
            <v>39</v>
          </cell>
          <cell r="S39">
            <v>43505</v>
          </cell>
          <cell r="T39">
            <v>42</v>
          </cell>
          <cell r="U39"/>
          <cell r="V39"/>
          <cell r="W39"/>
          <cell r="X39"/>
          <cell r="Z39" t="str">
            <v/>
          </cell>
          <cell r="AA39" t="str">
            <v/>
          </cell>
          <cell r="AB39" t="e">
            <v>#VALUE!</v>
          </cell>
        </row>
        <row r="40">
          <cell r="A40">
            <v>36</v>
          </cell>
          <cell r="B40">
            <v>36</v>
          </cell>
          <cell r="C40" t="str">
            <v>مسعي محمد</v>
          </cell>
          <cell r="D40" t="str">
            <v>علي</v>
          </cell>
          <cell r="E40" t="str">
            <v>أولى</v>
          </cell>
          <cell r="F40" t="str">
            <v>جدع مشترك آداب</v>
          </cell>
          <cell r="G40">
            <v>2</v>
          </cell>
          <cell r="H40" t="str">
            <v>1آف2</v>
          </cell>
          <cell r="I40" t="str">
            <v>12/2/2035</v>
          </cell>
          <cell r="J40" t="str">
            <v>الرقيبة</v>
          </cell>
          <cell r="K40" t="str">
            <v>ذ</v>
          </cell>
          <cell r="L40" t="str">
            <v>محمد علي36</v>
          </cell>
          <cell r="M40" t="str">
            <v>حي السلام -البياضة</v>
          </cell>
          <cell r="N40">
            <v>43237</v>
          </cell>
          <cell r="O40">
            <v>43178</v>
          </cell>
          <cell r="P40">
            <v>36</v>
          </cell>
          <cell r="Q40">
            <v>43206</v>
          </cell>
          <cell r="R40">
            <v>40</v>
          </cell>
          <cell r="S40">
            <v>43506</v>
          </cell>
          <cell r="T40">
            <v>43</v>
          </cell>
          <cell r="U40"/>
          <cell r="V40"/>
          <cell r="W40"/>
          <cell r="X40"/>
          <cell r="Z40" t="str">
            <v/>
          </cell>
          <cell r="AA40" t="str">
            <v/>
          </cell>
          <cell r="AB40" t="e">
            <v>#VALUE!</v>
          </cell>
        </row>
        <row r="41">
          <cell r="A41">
            <v>37</v>
          </cell>
          <cell r="B41">
            <v>37</v>
          </cell>
          <cell r="C41" t="str">
            <v>دلال</v>
          </cell>
          <cell r="D41" t="str">
            <v>جمانة</v>
          </cell>
          <cell r="E41" t="str">
            <v>أولى</v>
          </cell>
          <cell r="F41" t="str">
            <v>جدع مشترك آداب</v>
          </cell>
          <cell r="G41">
            <v>2</v>
          </cell>
          <cell r="H41" t="str">
            <v>1آف2</v>
          </cell>
          <cell r="I41" t="str">
            <v>12/2/2036</v>
          </cell>
          <cell r="J41" t="str">
            <v>البياضة</v>
          </cell>
          <cell r="K41" t="str">
            <v>ذ</v>
          </cell>
          <cell r="L41" t="str">
            <v>محمد علي37</v>
          </cell>
          <cell r="M41" t="str">
            <v>حي الإزدهار - البياضة</v>
          </cell>
          <cell r="N41">
            <v>43238</v>
          </cell>
          <cell r="O41">
            <v>43179</v>
          </cell>
          <cell r="P41">
            <v>37</v>
          </cell>
          <cell r="Q41">
            <v>43207</v>
          </cell>
          <cell r="R41">
            <v>41</v>
          </cell>
          <cell r="S41">
            <v>43507</v>
          </cell>
          <cell r="T41">
            <v>44</v>
          </cell>
          <cell r="U41"/>
          <cell r="V41"/>
          <cell r="W41"/>
          <cell r="X41"/>
          <cell r="Z41" t="str">
            <v/>
          </cell>
          <cell r="AA41" t="str">
            <v/>
          </cell>
          <cell r="AB41" t="e">
            <v>#VALUE!</v>
          </cell>
        </row>
        <row r="42">
          <cell r="A42">
            <v>38</v>
          </cell>
          <cell r="B42">
            <v>38</v>
          </cell>
          <cell r="C42" t="str">
            <v>زروق</v>
          </cell>
          <cell r="D42" t="str">
            <v>ملاك</v>
          </cell>
          <cell r="E42" t="str">
            <v>أولى</v>
          </cell>
          <cell r="F42" t="str">
            <v>جدع مشترك آداب</v>
          </cell>
          <cell r="G42">
            <v>2</v>
          </cell>
          <cell r="H42" t="str">
            <v>1آف2</v>
          </cell>
          <cell r="I42" t="str">
            <v>12/2/2037</v>
          </cell>
          <cell r="J42" t="str">
            <v>الوادي</v>
          </cell>
          <cell r="K42" t="str">
            <v>ذ</v>
          </cell>
          <cell r="L42" t="str">
            <v>محمد علي38</v>
          </cell>
          <cell r="M42" t="str">
            <v>حي السلام -البياضة</v>
          </cell>
          <cell r="N42">
            <v>43239</v>
          </cell>
          <cell r="O42">
            <v>43180</v>
          </cell>
          <cell r="P42">
            <v>38</v>
          </cell>
          <cell r="Q42">
            <v>43208</v>
          </cell>
          <cell r="R42">
            <v>42</v>
          </cell>
          <cell r="S42">
            <v>43508</v>
          </cell>
          <cell r="T42">
            <v>45</v>
          </cell>
          <cell r="U42"/>
          <cell r="V42"/>
          <cell r="W42"/>
          <cell r="X42"/>
          <cell r="Z42" t="str">
            <v/>
          </cell>
          <cell r="AA42" t="str">
            <v/>
          </cell>
          <cell r="AB42" t="e">
            <v>#VALUE!</v>
          </cell>
        </row>
        <row r="43">
          <cell r="A43">
            <v>39</v>
          </cell>
          <cell r="B43">
            <v>39</v>
          </cell>
          <cell r="C43" t="str">
            <v>بوصبيع</v>
          </cell>
          <cell r="D43" t="str">
            <v>هاجر</v>
          </cell>
          <cell r="E43" t="str">
            <v>أولى</v>
          </cell>
          <cell r="F43" t="str">
            <v>جدع مشترك آداب</v>
          </cell>
          <cell r="G43">
            <v>2</v>
          </cell>
          <cell r="H43" t="str">
            <v>1آف2</v>
          </cell>
          <cell r="I43" t="str">
            <v>12/2/2038</v>
          </cell>
          <cell r="J43" t="str">
            <v>البياضة</v>
          </cell>
          <cell r="K43" t="str">
            <v>ذ</v>
          </cell>
          <cell r="L43" t="str">
            <v>محمد علي39</v>
          </cell>
          <cell r="M43" t="str">
            <v>حي الإزدهار - البياضة</v>
          </cell>
          <cell r="N43">
            <v>43240</v>
          </cell>
          <cell r="O43">
            <v>43181</v>
          </cell>
          <cell r="P43">
            <v>39</v>
          </cell>
          <cell r="Q43">
            <v>43209</v>
          </cell>
          <cell r="R43">
            <v>43</v>
          </cell>
          <cell r="S43">
            <v>43509</v>
          </cell>
          <cell r="T43">
            <v>46</v>
          </cell>
          <cell r="U43"/>
          <cell r="V43"/>
          <cell r="W43"/>
          <cell r="X43"/>
          <cell r="Z43" t="str">
            <v/>
          </cell>
          <cell r="AA43" t="str">
            <v/>
          </cell>
          <cell r="AB43" t="e">
            <v>#VALUE!</v>
          </cell>
        </row>
        <row r="44">
          <cell r="A44">
            <v>40</v>
          </cell>
          <cell r="B44">
            <v>40</v>
          </cell>
          <cell r="C44" t="str">
            <v>بن علي</v>
          </cell>
          <cell r="D44" t="str">
            <v>يحي</v>
          </cell>
          <cell r="E44" t="str">
            <v>أولى</v>
          </cell>
          <cell r="F44" t="str">
            <v>جدع مشترك آداب</v>
          </cell>
          <cell r="G44">
            <v>2</v>
          </cell>
          <cell r="H44" t="str">
            <v>1آف2</v>
          </cell>
          <cell r="I44" t="str">
            <v>12/2/2039</v>
          </cell>
          <cell r="J44" t="str">
            <v>البياضة</v>
          </cell>
          <cell r="K44" t="str">
            <v>ذ</v>
          </cell>
          <cell r="L44" t="str">
            <v>محمد علي40</v>
          </cell>
          <cell r="M44" t="str">
            <v>حي السلام -البياضة</v>
          </cell>
          <cell r="N44">
            <v>43241</v>
          </cell>
          <cell r="O44">
            <v>43182</v>
          </cell>
          <cell r="P44">
            <v>40</v>
          </cell>
          <cell r="Q44">
            <v>43210</v>
          </cell>
          <cell r="R44">
            <v>44</v>
          </cell>
          <cell r="S44">
            <v>43510</v>
          </cell>
          <cell r="T44">
            <v>47</v>
          </cell>
          <cell r="U44"/>
          <cell r="V44"/>
          <cell r="W44"/>
          <cell r="X44"/>
          <cell r="Z44" t="str">
            <v/>
          </cell>
          <cell r="AA44" t="str">
            <v/>
          </cell>
          <cell r="AB44" t="e">
            <v>#VALUE!</v>
          </cell>
        </row>
        <row r="45">
          <cell r="A45">
            <v>41</v>
          </cell>
          <cell r="B45">
            <v>41</v>
          </cell>
          <cell r="C45" t="str">
            <v>حاج عمار</v>
          </cell>
          <cell r="D45" t="str">
            <v>ريان</v>
          </cell>
          <cell r="E45" t="str">
            <v>أولى</v>
          </cell>
          <cell r="F45" t="str">
            <v>جدع مشترك آداب</v>
          </cell>
          <cell r="G45">
            <v>2</v>
          </cell>
          <cell r="H45" t="str">
            <v>1آف2</v>
          </cell>
          <cell r="I45" t="str">
            <v>12/2/2040</v>
          </cell>
          <cell r="J45" t="str">
            <v>البياضة</v>
          </cell>
          <cell r="K45" t="str">
            <v>ذ</v>
          </cell>
          <cell r="L45" t="str">
            <v>محمد علي41</v>
          </cell>
          <cell r="M45" t="str">
            <v>حي الإزدهار - البياضة</v>
          </cell>
          <cell r="N45">
            <v>43242</v>
          </cell>
          <cell r="O45">
            <v>43183</v>
          </cell>
          <cell r="P45">
            <v>41</v>
          </cell>
          <cell r="Q45">
            <v>43211</v>
          </cell>
          <cell r="R45">
            <v>45</v>
          </cell>
          <cell r="S45">
            <v>43511</v>
          </cell>
          <cell r="T45">
            <v>48</v>
          </cell>
          <cell r="U45"/>
          <cell r="V45"/>
          <cell r="W45"/>
          <cell r="X45"/>
          <cell r="Z45" t="str">
            <v/>
          </cell>
          <cell r="AA45" t="str">
            <v/>
          </cell>
          <cell r="AB45" t="e">
            <v>#VALUE!</v>
          </cell>
        </row>
        <row r="46">
          <cell r="A46">
            <v>42</v>
          </cell>
          <cell r="B46">
            <v>42</v>
          </cell>
          <cell r="C46" t="str">
            <v>صوالح بدادي</v>
          </cell>
          <cell r="D46" t="str">
            <v>شروق</v>
          </cell>
          <cell r="E46" t="str">
            <v>أولى</v>
          </cell>
          <cell r="F46" t="str">
            <v>جدع مشترك آداب</v>
          </cell>
          <cell r="G46">
            <v>2</v>
          </cell>
          <cell r="H46" t="str">
            <v>1آف2</v>
          </cell>
          <cell r="I46" t="str">
            <v>12/2/2041</v>
          </cell>
          <cell r="J46" t="str">
            <v>البياضة</v>
          </cell>
          <cell r="K46" t="str">
            <v>ذ</v>
          </cell>
          <cell r="L46" t="str">
            <v>محمد علي42</v>
          </cell>
          <cell r="M46" t="str">
            <v>حي السلام -البياضة</v>
          </cell>
          <cell r="N46">
            <v>43243</v>
          </cell>
          <cell r="O46">
            <v>43184</v>
          </cell>
          <cell r="P46">
            <v>42</v>
          </cell>
          <cell r="Q46">
            <v>43212</v>
          </cell>
          <cell r="R46">
            <v>46</v>
          </cell>
          <cell r="S46">
            <v>43512</v>
          </cell>
          <cell r="T46">
            <v>49</v>
          </cell>
          <cell r="U46"/>
          <cell r="V46"/>
          <cell r="W46"/>
          <cell r="X46"/>
          <cell r="Z46" t="str">
            <v/>
          </cell>
          <cell r="AA46" t="str">
            <v/>
          </cell>
          <cell r="AB46" t="e">
            <v>#VALUE!</v>
          </cell>
        </row>
        <row r="47">
          <cell r="A47">
            <v>43</v>
          </cell>
          <cell r="B47">
            <v>43</v>
          </cell>
          <cell r="C47" t="str">
            <v>حاج عمار</v>
          </cell>
          <cell r="D47" t="str">
            <v>إيناس</v>
          </cell>
          <cell r="E47" t="str">
            <v>أولى</v>
          </cell>
          <cell r="F47" t="str">
            <v>جدع مشترك آداب</v>
          </cell>
          <cell r="G47">
            <v>2</v>
          </cell>
          <cell r="H47" t="str">
            <v>1آف2</v>
          </cell>
          <cell r="I47" t="str">
            <v>12/2/2042</v>
          </cell>
          <cell r="J47" t="str">
            <v>البياضة</v>
          </cell>
          <cell r="K47" t="str">
            <v>ذ</v>
          </cell>
          <cell r="L47" t="str">
            <v>محمد علي43</v>
          </cell>
          <cell r="M47" t="str">
            <v>حي الإزدهار - البياضة</v>
          </cell>
          <cell r="N47">
            <v>43244</v>
          </cell>
          <cell r="O47">
            <v>43185</v>
          </cell>
          <cell r="P47">
            <v>43</v>
          </cell>
          <cell r="Q47">
            <v>43213</v>
          </cell>
          <cell r="R47">
            <v>47</v>
          </cell>
          <cell r="S47">
            <v>43513</v>
          </cell>
          <cell r="T47">
            <v>50</v>
          </cell>
          <cell r="U47"/>
          <cell r="V47"/>
          <cell r="W47"/>
          <cell r="X47"/>
          <cell r="Z47" t="str">
            <v/>
          </cell>
          <cell r="AA47" t="str">
            <v/>
          </cell>
          <cell r="AB47" t="e">
            <v>#VALUE!</v>
          </cell>
        </row>
        <row r="48">
          <cell r="A48">
            <v>44</v>
          </cell>
          <cell r="B48">
            <v>44</v>
          </cell>
          <cell r="C48" t="str">
            <v>بنتيشة</v>
          </cell>
          <cell r="D48" t="str">
            <v>جمانة</v>
          </cell>
          <cell r="E48" t="str">
            <v>أولى</v>
          </cell>
          <cell r="F48" t="str">
            <v>جدع مشترك آداب</v>
          </cell>
          <cell r="G48">
            <v>2</v>
          </cell>
          <cell r="H48" t="str">
            <v>1آف2</v>
          </cell>
          <cell r="I48" t="str">
            <v>12/2/2043</v>
          </cell>
          <cell r="J48" t="str">
            <v>الوادي</v>
          </cell>
          <cell r="K48" t="str">
            <v>ذ</v>
          </cell>
          <cell r="L48" t="str">
            <v>محمد علي44</v>
          </cell>
          <cell r="M48" t="str">
            <v>حي السلام -البياضة</v>
          </cell>
          <cell r="N48">
            <v>43245</v>
          </cell>
          <cell r="O48">
            <v>43186</v>
          </cell>
          <cell r="P48">
            <v>44</v>
          </cell>
          <cell r="Q48">
            <v>43214</v>
          </cell>
          <cell r="R48">
            <v>48</v>
          </cell>
          <cell r="S48">
            <v>43514</v>
          </cell>
          <cell r="T48">
            <v>51</v>
          </cell>
          <cell r="U48"/>
          <cell r="V48"/>
          <cell r="W48"/>
          <cell r="X48"/>
          <cell r="Z48" t="str">
            <v/>
          </cell>
          <cell r="AA48" t="str">
            <v/>
          </cell>
          <cell r="AB48" t="e">
            <v>#VALUE!</v>
          </cell>
        </row>
        <row r="49">
          <cell r="A49">
            <v>45</v>
          </cell>
          <cell r="B49">
            <v>45</v>
          </cell>
          <cell r="C49" t="str">
            <v>عيشوش</v>
          </cell>
          <cell r="D49" t="str">
            <v>احمد</v>
          </cell>
          <cell r="E49" t="str">
            <v>أولى</v>
          </cell>
          <cell r="F49" t="str">
            <v>جدع مشترك آداب</v>
          </cell>
          <cell r="G49">
            <v>2</v>
          </cell>
          <cell r="H49" t="str">
            <v>1آف2</v>
          </cell>
          <cell r="I49" t="str">
            <v>12/2/2044</v>
          </cell>
          <cell r="J49" t="str">
            <v>البياضة</v>
          </cell>
          <cell r="K49" t="str">
            <v>ذ</v>
          </cell>
          <cell r="L49" t="str">
            <v>محمد علي45</v>
          </cell>
          <cell r="M49" t="str">
            <v>حي الإزدهار - البياضة</v>
          </cell>
          <cell r="N49">
            <v>43246</v>
          </cell>
          <cell r="O49">
            <v>43187</v>
          </cell>
          <cell r="P49">
            <v>45</v>
          </cell>
          <cell r="Q49">
            <v>43215</v>
          </cell>
          <cell r="R49">
            <v>49</v>
          </cell>
          <cell r="S49">
            <v>43515</v>
          </cell>
          <cell r="T49">
            <v>52</v>
          </cell>
          <cell r="U49"/>
          <cell r="V49"/>
          <cell r="W49"/>
          <cell r="X49"/>
          <cell r="Z49" t="str">
            <v/>
          </cell>
          <cell r="AA49" t="str">
            <v/>
          </cell>
          <cell r="AB49" t="e">
            <v>#VALUE!</v>
          </cell>
        </row>
        <row r="50">
          <cell r="A50">
            <v>46</v>
          </cell>
          <cell r="B50">
            <v>46</v>
          </cell>
          <cell r="C50" t="str">
            <v>ليدي</v>
          </cell>
          <cell r="D50" t="str">
            <v>شفاء</v>
          </cell>
          <cell r="E50" t="str">
            <v>أولى</v>
          </cell>
          <cell r="F50" t="str">
            <v>جدع مشترك آداب</v>
          </cell>
          <cell r="G50">
            <v>2</v>
          </cell>
          <cell r="H50" t="str">
            <v>1آف2</v>
          </cell>
          <cell r="I50" t="str">
            <v>12/2/2045</v>
          </cell>
          <cell r="J50" t="str">
            <v>البياضة</v>
          </cell>
          <cell r="K50" t="str">
            <v>ذ</v>
          </cell>
          <cell r="L50" t="str">
            <v>محمد علي46</v>
          </cell>
          <cell r="M50" t="str">
            <v>حي السلام -البياضة</v>
          </cell>
          <cell r="N50">
            <v>43247</v>
          </cell>
          <cell r="O50">
            <v>43188</v>
          </cell>
          <cell r="P50">
            <v>46</v>
          </cell>
          <cell r="Q50">
            <v>43216</v>
          </cell>
          <cell r="R50">
            <v>50</v>
          </cell>
          <cell r="S50">
            <v>43516</v>
          </cell>
          <cell r="T50">
            <v>53</v>
          </cell>
          <cell r="U50"/>
          <cell r="V50"/>
          <cell r="W50"/>
          <cell r="X50"/>
          <cell r="Z50" t="str">
            <v/>
          </cell>
          <cell r="AA50" t="str">
            <v/>
          </cell>
          <cell r="AB50" t="e">
            <v>#VALUE!</v>
          </cell>
        </row>
        <row r="51">
          <cell r="A51">
            <v>47</v>
          </cell>
          <cell r="B51">
            <v>47</v>
          </cell>
          <cell r="C51" t="str">
            <v>بافي</v>
          </cell>
          <cell r="D51" t="str">
            <v>ايمان</v>
          </cell>
          <cell r="E51" t="str">
            <v>أولى</v>
          </cell>
          <cell r="F51" t="str">
            <v>جدع مشترك آداب</v>
          </cell>
          <cell r="G51">
            <v>2</v>
          </cell>
          <cell r="H51" t="str">
            <v>1آف2</v>
          </cell>
          <cell r="I51" t="str">
            <v>12/2/2046</v>
          </cell>
          <cell r="J51" t="str">
            <v>البياضة</v>
          </cell>
          <cell r="K51" t="str">
            <v>ذ</v>
          </cell>
          <cell r="L51" t="str">
            <v>محمد علي47</v>
          </cell>
          <cell r="M51" t="str">
            <v>حي الإزدهار - البياضة</v>
          </cell>
          <cell r="N51">
            <v>43248</v>
          </cell>
          <cell r="O51">
            <v>43189</v>
          </cell>
          <cell r="P51">
            <v>47</v>
          </cell>
          <cell r="Q51">
            <v>43217</v>
          </cell>
          <cell r="R51">
            <v>51</v>
          </cell>
          <cell r="S51">
            <v>43517</v>
          </cell>
          <cell r="T51">
            <v>54</v>
          </cell>
          <cell r="U51"/>
          <cell r="V51"/>
          <cell r="W51"/>
          <cell r="X51"/>
          <cell r="Z51" t="str">
            <v/>
          </cell>
          <cell r="AA51" t="str">
            <v/>
          </cell>
          <cell r="AB51" t="e">
            <v>#VALUE!</v>
          </cell>
        </row>
        <row r="52">
          <cell r="A52">
            <v>48</v>
          </cell>
          <cell r="B52">
            <v>48</v>
          </cell>
          <cell r="C52" t="str">
            <v>الزاوي</v>
          </cell>
          <cell r="D52" t="str">
            <v>عبد الرزاق</v>
          </cell>
          <cell r="E52" t="str">
            <v>أولى</v>
          </cell>
          <cell r="F52" t="str">
            <v>جدع مشترك آداب</v>
          </cell>
          <cell r="G52">
            <v>2</v>
          </cell>
          <cell r="H52" t="str">
            <v>1آف2</v>
          </cell>
          <cell r="I52" t="str">
            <v>12/2/2047</v>
          </cell>
          <cell r="J52" t="str">
            <v>البياضة</v>
          </cell>
          <cell r="K52" t="str">
            <v>ذ</v>
          </cell>
          <cell r="L52" t="str">
            <v>محمد علي48</v>
          </cell>
          <cell r="M52" t="str">
            <v>حي السلام -البياضة</v>
          </cell>
          <cell r="N52">
            <v>43249</v>
          </cell>
          <cell r="O52">
            <v>43190</v>
          </cell>
          <cell r="P52">
            <v>48</v>
          </cell>
          <cell r="Q52">
            <v>43218</v>
          </cell>
          <cell r="R52">
            <v>52</v>
          </cell>
          <cell r="S52">
            <v>43518</v>
          </cell>
          <cell r="T52">
            <v>55</v>
          </cell>
          <cell r="U52"/>
          <cell r="V52"/>
          <cell r="W52"/>
          <cell r="X52"/>
          <cell r="Z52" t="str">
            <v/>
          </cell>
          <cell r="AA52" t="str">
            <v/>
          </cell>
          <cell r="AB52" t="e">
            <v>#VALUE!</v>
          </cell>
        </row>
        <row r="53">
          <cell r="A53">
            <v>49</v>
          </cell>
          <cell r="B53">
            <v>49</v>
          </cell>
          <cell r="C53" t="str">
            <v>حاج عمار</v>
          </cell>
          <cell r="D53" t="str">
            <v>شهيرة</v>
          </cell>
          <cell r="E53" t="str">
            <v>أولى</v>
          </cell>
          <cell r="F53" t="str">
            <v>جدع مشترك آداب</v>
          </cell>
          <cell r="G53">
            <v>2</v>
          </cell>
          <cell r="H53" t="str">
            <v>1آف2</v>
          </cell>
          <cell r="I53" t="str">
            <v>12/2/2048</v>
          </cell>
          <cell r="J53" t="str">
            <v>البياضة</v>
          </cell>
          <cell r="K53" t="str">
            <v>ذ</v>
          </cell>
          <cell r="L53" t="str">
            <v>محمد علي49</v>
          </cell>
          <cell r="M53" t="str">
            <v>حي الإزدهار - البياضة</v>
          </cell>
          <cell r="N53">
            <v>43250</v>
          </cell>
          <cell r="O53">
            <v>43191</v>
          </cell>
          <cell r="P53">
            <v>49</v>
          </cell>
          <cell r="Q53">
            <v>43219</v>
          </cell>
          <cell r="R53">
            <v>53</v>
          </cell>
          <cell r="S53">
            <v>43519</v>
          </cell>
          <cell r="T53">
            <v>56</v>
          </cell>
          <cell r="U53"/>
          <cell r="V53"/>
          <cell r="W53"/>
          <cell r="X53"/>
          <cell r="Z53" t="str">
            <v/>
          </cell>
          <cell r="AA53" t="str">
            <v/>
          </cell>
          <cell r="AB53" t="e">
            <v>#VALUE!</v>
          </cell>
        </row>
        <row r="54">
          <cell r="A54">
            <v>50</v>
          </cell>
          <cell r="B54">
            <v>50</v>
          </cell>
          <cell r="C54" t="str">
            <v>قعري</v>
          </cell>
          <cell r="D54" t="str">
            <v>شروق</v>
          </cell>
          <cell r="E54" t="str">
            <v>أولى</v>
          </cell>
          <cell r="F54" t="str">
            <v>جدع مشترك آداب</v>
          </cell>
          <cell r="G54">
            <v>2</v>
          </cell>
          <cell r="H54" t="str">
            <v>1آف2</v>
          </cell>
          <cell r="I54" t="str">
            <v>12/2/2049</v>
          </cell>
          <cell r="J54" t="str">
            <v>البياضة</v>
          </cell>
          <cell r="K54" t="str">
            <v>ذ</v>
          </cell>
          <cell r="L54" t="str">
            <v>محمد علي50</v>
          </cell>
          <cell r="M54" t="str">
            <v>حي السلام -البياضة</v>
          </cell>
          <cell r="N54">
            <v>43251</v>
          </cell>
          <cell r="O54">
            <v>43192</v>
          </cell>
          <cell r="P54">
            <v>50</v>
          </cell>
          <cell r="Q54">
            <v>43220</v>
          </cell>
          <cell r="R54">
            <v>54</v>
          </cell>
          <cell r="S54">
            <v>43520</v>
          </cell>
          <cell r="T54">
            <v>57</v>
          </cell>
          <cell r="U54"/>
          <cell r="V54"/>
          <cell r="W54"/>
          <cell r="X54"/>
          <cell r="Z54" t="str">
            <v/>
          </cell>
          <cell r="AA54" t="str">
            <v/>
          </cell>
          <cell r="AB54" t="e">
            <v>#VALUE!</v>
          </cell>
        </row>
        <row r="55">
          <cell r="A55">
            <v>51</v>
          </cell>
          <cell r="B55">
            <v>51</v>
          </cell>
          <cell r="C55" t="str">
            <v>قعري</v>
          </cell>
          <cell r="D55" t="str">
            <v>خلود</v>
          </cell>
          <cell r="E55" t="str">
            <v>أولى</v>
          </cell>
          <cell r="F55" t="str">
            <v>جدع مشترك آداب</v>
          </cell>
          <cell r="G55">
            <v>2</v>
          </cell>
          <cell r="H55" t="str">
            <v>1آف2</v>
          </cell>
          <cell r="I55" t="str">
            <v>12/2/2050</v>
          </cell>
          <cell r="J55" t="str">
            <v>الوادي</v>
          </cell>
          <cell r="K55" t="str">
            <v>ذ</v>
          </cell>
          <cell r="L55" t="str">
            <v>محمد علي51</v>
          </cell>
          <cell r="M55" t="str">
            <v>حي الإزدهار - البياضة</v>
          </cell>
          <cell r="N55">
            <v>43252</v>
          </cell>
          <cell r="O55">
            <v>43193</v>
          </cell>
          <cell r="P55">
            <v>51</v>
          </cell>
          <cell r="Q55">
            <v>43221</v>
          </cell>
          <cell r="R55">
            <v>55</v>
          </cell>
          <cell r="S55">
            <v>43521</v>
          </cell>
          <cell r="T55">
            <v>58</v>
          </cell>
          <cell r="U55"/>
          <cell r="V55"/>
          <cell r="W55"/>
          <cell r="X55"/>
          <cell r="Z55" t="str">
            <v/>
          </cell>
          <cell r="AA55" t="str">
            <v/>
          </cell>
          <cell r="AB55" t="e">
            <v>#VALUE!</v>
          </cell>
        </row>
        <row r="56">
          <cell r="A56">
            <v>52</v>
          </cell>
          <cell r="B56">
            <v>52</v>
          </cell>
          <cell r="C56" t="str">
            <v>بافي</v>
          </cell>
          <cell r="D56" t="str">
            <v>إلهام</v>
          </cell>
          <cell r="E56" t="str">
            <v>أولى</v>
          </cell>
          <cell r="F56" t="str">
            <v>جدع مشترك آداب</v>
          </cell>
          <cell r="G56">
            <v>2</v>
          </cell>
          <cell r="H56" t="str">
            <v>1آف2</v>
          </cell>
          <cell r="I56" t="str">
            <v>12/2/2051</v>
          </cell>
          <cell r="J56" t="str">
            <v>الوادي</v>
          </cell>
          <cell r="K56" t="str">
            <v>ذ</v>
          </cell>
          <cell r="L56" t="str">
            <v>محمد علي52</v>
          </cell>
          <cell r="M56" t="str">
            <v>حي السلام -البياضة</v>
          </cell>
          <cell r="N56">
            <v>43253</v>
          </cell>
          <cell r="O56">
            <v>43194</v>
          </cell>
          <cell r="P56">
            <v>52</v>
          </cell>
          <cell r="Q56">
            <v>43222</v>
          </cell>
          <cell r="R56">
            <v>56</v>
          </cell>
          <cell r="S56">
            <v>43522</v>
          </cell>
          <cell r="T56">
            <v>59</v>
          </cell>
          <cell r="U56"/>
          <cell r="V56"/>
          <cell r="W56"/>
          <cell r="X56"/>
          <cell r="Z56" t="str">
            <v/>
          </cell>
          <cell r="AA56" t="str">
            <v/>
          </cell>
          <cell r="AB56" t="e">
            <v>#VALUE!</v>
          </cell>
        </row>
        <row r="57">
          <cell r="A57">
            <v>53</v>
          </cell>
          <cell r="B57">
            <v>53</v>
          </cell>
          <cell r="C57" t="str">
            <v>عباسي</v>
          </cell>
          <cell r="D57" t="str">
            <v>مريم</v>
          </cell>
          <cell r="E57" t="str">
            <v>أولى</v>
          </cell>
          <cell r="F57" t="str">
            <v>جدع مشترك آداب</v>
          </cell>
          <cell r="G57">
            <v>2</v>
          </cell>
          <cell r="H57" t="str">
            <v>1آف2</v>
          </cell>
          <cell r="I57" t="str">
            <v>12/2/2052</v>
          </cell>
          <cell r="J57" t="str">
            <v>البياضة</v>
          </cell>
          <cell r="K57" t="str">
            <v>ذ</v>
          </cell>
          <cell r="L57" t="str">
            <v>محمد علي53</v>
          </cell>
          <cell r="M57" t="str">
            <v>حي الإزدهار - البياضة</v>
          </cell>
          <cell r="N57">
            <v>43254</v>
          </cell>
          <cell r="O57">
            <v>43195</v>
          </cell>
          <cell r="P57">
            <v>53</v>
          </cell>
          <cell r="Q57">
            <v>43223</v>
          </cell>
          <cell r="R57">
            <v>57</v>
          </cell>
          <cell r="S57">
            <v>43523</v>
          </cell>
          <cell r="T57">
            <v>60</v>
          </cell>
          <cell r="U57"/>
          <cell r="V57"/>
          <cell r="W57"/>
          <cell r="X57"/>
          <cell r="Z57" t="str">
            <v/>
          </cell>
          <cell r="AA57" t="str">
            <v/>
          </cell>
          <cell r="AB57" t="e">
            <v>#VALUE!</v>
          </cell>
        </row>
        <row r="58">
          <cell r="A58">
            <v>54</v>
          </cell>
          <cell r="B58">
            <v>54</v>
          </cell>
          <cell r="C58" t="str">
            <v>حاج عمار</v>
          </cell>
          <cell r="D58" t="str">
            <v>سندس</v>
          </cell>
          <cell r="E58" t="str">
            <v>أولى</v>
          </cell>
          <cell r="F58" t="str">
            <v>جدع مشترك آداب</v>
          </cell>
          <cell r="G58">
            <v>2</v>
          </cell>
          <cell r="H58" t="str">
            <v>1آف2</v>
          </cell>
          <cell r="I58" t="str">
            <v>12/2/2053</v>
          </cell>
          <cell r="J58" t="str">
            <v>البياضة</v>
          </cell>
          <cell r="K58" t="str">
            <v>ذ</v>
          </cell>
          <cell r="L58" t="str">
            <v>محمد علي54</v>
          </cell>
          <cell r="M58" t="str">
            <v>حي السلام -البياضة</v>
          </cell>
          <cell r="N58">
            <v>43255</v>
          </cell>
          <cell r="O58">
            <v>43196</v>
          </cell>
          <cell r="P58">
            <v>54</v>
          </cell>
          <cell r="Q58">
            <v>43224</v>
          </cell>
          <cell r="R58">
            <v>58</v>
          </cell>
          <cell r="S58">
            <v>43524</v>
          </cell>
          <cell r="T58">
            <v>61</v>
          </cell>
          <cell r="U58"/>
          <cell r="V58"/>
          <cell r="W58"/>
          <cell r="X58"/>
          <cell r="Z58" t="str">
            <v/>
          </cell>
          <cell r="AA58" t="str">
            <v/>
          </cell>
          <cell r="AB58" t="e">
            <v>#VALUE!</v>
          </cell>
        </row>
        <row r="59">
          <cell r="A59">
            <v>55</v>
          </cell>
          <cell r="B59">
            <v>55</v>
          </cell>
          <cell r="C59" t="str">
            <v>تجاني</v>
          </cell>
          <cell r="D59" t="str">
            <v>سمية</v>
          </cell>
          <cell r="E59" t="str">
            <v>أولى</v>
          </cell>
          <cell r="F59" t="str">
            <v>جدع مشترك آداب</v>
          </cell>
          <cell r="G59">
            <v>2</v>
          </cell>
          <cell r="H59" t="str">
            <v>1آف2</v>
          </cell>
          <cell r="I59" t="str">
            <v>12/2/2054</v>
          </cell>
          <cell r="J59" t="str">
            <v>البياضة</v>
          </cell>
          <cell r="K59" t="str">
            <v>ذ</v>
          </cell>
          <cell r="L59" t="str">
            <v>محمد علي55</v>
          </cell>
          <cell r="M59" t="str">
            <v>حي الإزدهار - البياضة</v>
          </cell>
          <cell r="N59">
            <v>43256</v>
          </cell>
          <cell r="O59">
            <v>43197</v>
          </cell>
          <cell r="P59">
            <v>55</v>
          </cell>
          <cell r="Q59">
            <v>43225</v>
          </cell>
          <cell r="R59">
            <v>59</v>
          </cell>
          <cell r="S59">
            <v>43525</v>
          </cell>
          <cell r="T59">
            <v>62</v>
          </cell>
          <cell r="U59"/>
          <cell r="V59"/>
          <cell r="W59"/>
          <cell r="X59"/>
          <cell r="Z59" t="str">
            <v/>
          </cell>
          <cell r="AA59" t="str">
            <v/>
          </cell>
          <cell r="AB59" t="e">
            <v>#VALUE!</v>
          </cell>
        </row>
        <row r="60">
          <cell r="A60">
            <v>56</v>
          </cell>
          <cell r="B60">
            <v>56</v>
          </cell>
          <cell r="C60" t="str">
            <v>قرفي</v>
          </cell>
          <cell r="D60" t="str">
            <v>أيمن</v>
          </cell>
          <cell r="E60" t="str">
            <v>أولى</v>
          </cell>
          <cell r="F60" t="str">
            <v>جدع مشترك آداب</v>
          </cell>
          <cell r="G60">
            <v>2</v>
          </cell>
          <cell r="H60" t="str">
            <v>1آف2</v>
          </cell>
          <cell r="I60" t="str">
            <v>12/2/2055</v>
          </cell>
          <cell r="J60" t="str">
            <v>البياضة</v>
          </cell>
          <cell r="K60" t="str">
            <v>ذ</v>
          </cell>
          <cell r="L60" t="str">
            <v>محمد علي56</v>
          </cell>
          <cell r="M60" t="str">
            <v>حي السلام -البياضة</v>
          </cell>
          <cell r="N60">
            <v>43257</v>
          </cell>
          <cell r="O60">
            <v>43198</v>
          </cell>
          <cell r="P60">
            <v>56</v>
          </cell>
          <cell r="Q60">
            <v>43226</v>
          </cell>
          <cell r="R60">
            <v>60</v>
          </cell>
          <cell r="S60">
            <v>43526</v>
          </cell>
          <cell r="T60">
            <v>63</v>
          </cell>
          <cell r="U60"/>
          <cell r="V60"/>
          <cell r="W60"/>
          <cell r="X60"/>
          <cell r="Z60" t="str">
            <v/>
          </cell>
          <cell r="AA60" t="str">
            <v/>
          </cell>
          <cell r="AB60" t="e">
            <v>#VALUE!</v>
          </cell>
        </row>
        <row r="61">
          <cell r="A61">
            <v>57</v>
          </cell>
          <cell r="B61">
            <v>57</v>
          </cell>
          <cell r="C61" t="str">
            <v>بكاكرة</v>
          </cell>
          <cell r="D61" t="str">
            <v>محمد العيد</v>
          </cell>
          <cell r="E61" t="str">
            <v>أولى</v>
          </cell>
          <cell r="F61" t="str">
            <v>جذع مشترك علوم وتكنولوجيا</v>
          </cell>
          <cell r="G61">
            <v>1</v>
          </cell>
          <cell r="H61" t="str">
            <v>1ع1</v>
          </cell>
          <cell r="I61" t="str">
            <v>12/2/2056</v>
          </cell>
          <cell r="J61" t="str">
            <v>البياضة</v>
          </cell>
          <cell r="K61" t="str">
            <v>ذ</v>
          </cell>
          <cell r="L61" t="str">
            <v>محمد علي57</v>
          </cell>
          <cell r="M61" t="str">
            <v>حي الإزدهار - البياضة</v>
          </cell>
          <cell r="N61">
            <v>43258</v>
          </cell>
          <cell r="O61">
            <v>43199</v>
          </cell>
          <cell r="P61">
            <v>57</v>
          </cell>
          <cell r="Q61">
            <v>43227</v>
          </cell>
          <cell r="R61">
            <v>61</v>
          </cell>
          <cell r="S61">
            <v>43527</v>
          </cell>
          <cell r="T61">
            <v>64</v>
          </cell>
          <cell r="U61"/>
          <cell r="V61"/>
          <cell r="W61"/>
          <cell r="X61"/>
          <cell r="Z61" t="str">
            <v/>
          </cell>
          <cell r="AA61" t="str">
            <v/>
          </cell>
          <cell r="AB61" t="e">
            <v>#VALUE!</v>
          </cell>
        </row>
        <row r="62">
          <cell r="A62">
            <v>58</v>
          </cell>
          <cell r="B62">
            <v>58</v>
          </cell>
          <cell r="C62" t="str">
            <v>عباسي</v>
          </cell>
          <cell r="D62" t="str">
            <v>محمد</v>
          </cell>
          <cell r="E62" t="str">
            <v>أولى</v>
          </cell>
          <cell r="F62" t="str">
            <v>جذع مشترك علوم وتكنولوجيا</v>
          </cell>
          <cell r="G62">
            <v>1</v>
          </cell>
          <cell r="H62" t="str">
            <v>1ع1</v>
          </cell>
          <cell r="I62" t="str">
            <v>12/2/2057</v>
          </cell>
          <cell r="J62" t="str">
            <v>البياضة</v>
          </cell>
          <cell r="K62" t="str">
            <v>ذ</v>
          </cell>
          <cell r="L62" t="str">
            <v>محمد علي58</v>
          </cell>
          <cell r="M62" t="str">
            <v>حي السلام -البياضة</v>
          </cell>
          <cell r="N62">
            <v>43259</v>
          </cell>
          <cell r="O62">
            <v>43200</v>
          </cell>
          <cell r="P62">
            <v>58</v>
          </cell>
          <cell r="Q62">
            <v>43228</v>
          </cell>
          <cell r="R62">
            <v>62</v>
          </cell>
          <cell r="S62">
            <v>43528</v>
          </cell>
          <cell r="T62">
            <v>65</v>
          </cell>
          <cell r="U62"/>
          <cell r="V62"/>
          <cell r="W62"/>
          <cell r="X62"/>
          <cell r="Z62" t="str">
            <v/>
          </cell>
          <cell r="AA62" t="str">
            <v/>
          </cell>
          <cell r="AB62" t="e">
            <v>#VALUE!</v>
          </cell>
        </row>
        <row r="63">
          <cell r="A63">
            <v>59</v>
          </cell>
          <cell r="B63">
            <v>59</v>
          </cell>
          <cell r="C63" t="str">
            <v>بالنور</v>
          </cell>
          <cell r="D63" t="str">
            <v>السعيد المقدسي</v>
          </cell>
          <cell r="E63" t="str">
            <v>أولى</v>
          </cell>
          <cell r="F63" t="str">
            <v>جذع مشترك علوم وتكنولوجيا</v>
          </cell>
          <cell r="G63">
            <v>1</v>
          </cell>
          <cell r="H63" t="str">
            <v>1ع1</v>
          </cell>
          <cell r="I63" t="str">
            <v>12/2/2058</v>
          </cell>
          <cell r="J63" t="str">
            <v>البياضة</v>
          </cell>
          <cell r="K63" t="str">
            <v>ذ</v>
          </cell>
          <cell r="L63" t="str">
            <v>محمد علي59</v>
          </cell>
          <cell r="M63" t="str">
            <v>حي الإزدهار - البياضة</v>
          </cell>
          <cell r="N63">
            <v>43260</v>
          </cell>
          <cell r="O63">
            <v>43201</v>
          </cell>
          <cell r="P63">
            <v>59</v>
          </cell>
          <cell r="Q63">
            <v>43229</v>
          </cell>
          <cell r="R63">
            <v>63</v>
          </cell>
          <cell r="S63">
            <v>43529</v>
          </cell>
          <cell r="T63">
            <v>66</v>
          </cell>
          <cell r="U63"/>
          <cell r="V63"/>
          <cell r="W63"/>
          <cell r="X63"/>
          <cell r="Z63" t="str">
            <v/>
          </cell>
          <cell r="AA63" t="str">
            <v/>
          </cell>
          <cell r="AB63" t="e">
            <v>#VALUE!</v>
          </cell>
        </row>
        <row r="64">
          <cell r="A64">
            <v>60</v>
          </cell>
          <cell r="B64">
            <v>60</v>
          </cell>
          <cell r="C64" t="str">
            <v>دودي</v>
          </cell>
          <cell r="D64" t="str">
            <v>محمد الصالح</v>
          </cell>
          <cell r="E64" t="str">
            <v>أولى</v>
          </cell>
          <cell r="F64" t="str">
            <v>جذع مشترك علوم وتكنولوجيا</v>
          </cell>
          <cell r="G64">
            <v>1</v>
          </cell>
          <cell r="H64" t="str">
            <v>1ع1</v>
          </cell>
          <cell r="I64" t="str">
            <v>12/2/2059</v>
          </cell>
          <cell r="J64" t="str">
            <v>الرباح</v>
          </cell>
          <cell r="K64" t="str">
            <v>ذ</v>
          </cell>
          <cell r="L64" t="str">
            <v>محمد علي60</v>
          </cell>
          <cell r="M64" t="str">
            <v>حي السلام -البياضة</v>
          </cell>
          <cell r="N64">
            <v>43261</v>
          </cell>
          <cell r="O64">
            <v>43202</v>
          </cell>
          <cell r="P64">
            <v>60</v>
          </cell>
          <cell r="Q64">
            <v>43230</v>
          </cell>
          <cell r="R64">
            <v>64</v>
          </cell>
          <cell r="S64">
            <v>43530</v>
          </cell>
          <cell r="T64">
            <v>67</v>
          </cell>
          <cell r="U64"/>
          <cell r="V64"/>
          <cell r="W64"/>
          <cell r="X64"/>
          <cell r="Z64" t="str">
            <v/>
          </cell>
          <cell r="AA64" t="str">
            <v/>
          </cell>
          <cell r="AB64" t="e">
            <v>#VALUE!</v>
          </cell>
        </row>
        <row r="65">
          <cell r="A65">
            <v>61</v>
          </cell>
          <cell r="B65">
            <v>61</v>
          </cell>
          <cell r="C65" t="str">
            <v>باحمي</v>
          </cell>
          <cell r="D65" t="str">
            <v>عبد القدوس</v>
          </cell>
          <cell r="E65" t="str">
            <v>أولى</v>
          </cell>
          <cell r="F65" t="str">
            <v>جذع مشترك علوم وتكنولوجيا</v>
          </cell>
          <cell r="G65">
            <v>1</v>
          </cell>
          <cell r="H65" t="str">
            <v>1ع1</v>
          </cell>
          <cell r="I65" t="str">
            <v>12/2/2060</v>
          </cell>
          <cell r="J65" t="str">
            <v>بوثلجة</v>
          </cell>
          <cell r="K65" t="str">
            <v>ذ</v>
          </cell>
          <cell r="L65" t="str">
            <v>محمد علي61</v>
          </cell>
          <cell r="M65" t="str">
            <v>حي الإزدهار - البياضة</v>
          </cell>
          <cell r="N65">
            <v>43262</v>
          </cell>
          <cell r="O65">
            <v>43203</v>
          </cell>
          <cell r="P65">
            <v>61</v>
          </cell>
          <cell r="Q65">
            <v>43231</v>
          </cell>
          <cell r="R65">
            <v>65</v>
          </cell>
          <cell r="S65">
            <v>43531</v>
          </cell>
          <cell r="T65">
            <v>68</v>
          </cell>
          <cell r="U65"/>
          <cell r="V65"/>
          <cell r="W65"/>
          <cell r="X65"/>
          <cell r="Z65" t="str">
            <v/>
          </cell>
          <cell r="AA65" t="str">
            <v/>
          </cell>
          <cell r="AB65" t="e">
            <v>#VALUE!</v>
          </cell>
        </row>
        <row r="66">
          <cell r="A66">
            <v>62</v>
          </cell>
          <cell r="B66">
            <v>62</v>
          </cell>
          <cell r="C66" t="str">
            <v>جميل</v>
          </cell>
          <cell r="D66" t="str">
            <v>عبد الجليل</v>
          </cell>
          <cell r="E66" t="str">
            <v>أولى</v>
          </cell>
          <cell r="F66" t="str">
            <v>جذع مشترك علوم وتكنولوجيا</v>
          </cell>
          <cell r="G66">
            <v>1</v>
          </cell>
          <cell r="H66" t="str">
            <v>1ع1</v>
          </cell>
          <cell r="I66" t="str">
            <v>12/2/2061</v>
          </cell>
          <cell r="J66" t="str">
            <v>البياضة</v>
          </cell>
          <cell r="K66" t="str">
            <v>ذ</v>
          </cell>
          <cell r="L66" t="str">
            <v>محمد علي62</v>
          </cell>
          <cell r="M66" t="str">
            <v>حي السلام -البياضة</v>
          </cell>
          <cell r="N66">
            <v>43263</v>
          </cell>
          <cell r="O66">
            <v>43204</v>
          </cell>
          <cell r="P66">
            <v>62</v>
          </cell>
          <cell r="Q66">
            <v>43232</v>
          </cell>
          <cell r="R66">
            <v>66</v>
          </cell>
          <cell r="S66">
            <v>43532</v>
          </cell>
          <cell r="T66">
            <v>69</v>
          </cell>
          <cell r="U66"/>
          <cell r="V66"/>
          <cell r="W66"/>
          <cell r="X66"/>
          <cell r="Z66" t="str">
            <v/>
          </cell>
          <cell r="AA66" t="str">
            <v/>
          </cell>
          <cell r="AB66" t="e">
            <v>#VALUE!</v>
          </cell>
        </row>
        <row r="67">
          <cell r="A67">
            <v>63</v>
          </cell>
          <cell r="B67">
            <v>63</v>
          </cell>
          <cell r="C67" t="str">
            <v>شعباني</v>
          </cell>
          <cell r="D67" t="str">
            <v>خالد</v>
          </cell>
          <cell r="E67" t="str">
            <v>أولى</v>
          </cell>
          <cell r="F67" t="str">
            <v>جذع مشترك علوم وتكنولوجيا</v>
          </cell>
          <cell r="G67">
            <v>1</v>
          </cell>
          <cell r="H67" t="str">
            <v>1ع1</v>
          </cell>
          <cell r="I67" t="str">
            <v>12/2/2062</v>
          </cell>
          <cell r="J67" t="str">
            <v>الوادي</v>
          </cell>
          <cell r="K67" t="str">
            <v>ذ</v>
          </cell>
          <cell r="L67" t="str">
            <v>محمد علي63</v>
          </cell>
          <cell r="M67" t="str">
            <v>حي الإزدهار - البياضة</v>
          </cell>
          <cell r="N67">
            <v>43264</v>
          </cell>
          <cell r="O67">
            <v>43205</v>
          </cell>
          <cell r="P67">
            <v>63</v>
          </cell>
          <cell r="Q67">
            <v>43233</v>
          </cell>
          <cell r="R67">
            <v>67</v>
          </cell>
          <cell r="S67">
            <v>43533</v>
          </cell>
          <cell r="T67">
            <v>70</v>
          </cell>
          <cell r="U67"/>
          <cell r="V67"/>
          <cell r="W67"/>
          <cell r="X67"/>
          <cell r="Z67" t="str">
            <v/>
          </cell>
          <cell r="AA67" t="str">
            <v/>
          </cell>
          <cell r="AB67" t="e">
            <v>#VALUE!</v>
          </cell>
        </row>
        <row r="68">
          <cell r="A68">
            <v>64</v>
          </cell>
          <cell r="B68">
            <v>64</v>
          </cell>
          <cell r="C68" t="str">
            <v>حلواجي</v>
          </cell>
          <cell r="D68" t="str">
            <v>محمد اشرف</v>
          </cell>
          <cell r="E68" t="str">
            <v>أولى</v>
          </cell>
          <cell r="F68" t="str">
            <v>جذع مشترك علوم وتكنولوجيا</v>
          </cell>
          <cell r="G68">
            <v>1</v>
          </cell>
          <cell r="H68" t="str">
            <v>1ع1</v>
          </cell>
          <cell r="I68" t="str">
            <v>12/2/2063</v>
          </cell>
          <cell r="J68" t="str">
            <v>البياضة</v>
          </cell>
          <cell r="K68" t="str">
            <v>ذ</v>
          </cell>
          <cell r="L68" t="str">
            <v>محمد علي64</v>
          </cell>
          <cell r="M68" t="str">
            <v>حي السلام -البياضة</v>
          </cell>
          <cell r="N68">
            <v>43265</v>
          </cell>
          <cell r="O68">
            <v>43206</v>
          </cell>
          <cell r="P68">
            <v>64</v>
          </cell>
          <cell r="Q68">
            <v>43234</v>
          </cell>
          <cell r="R68">
            <v>68</v>
          </cell>
          <cell r="S68">
            <v>43534</v>
          </cell>
          <cell r="T68">
            <v>71</v>
          </cell>
          <cell r="U68"/>
          <cell r="V68"/>
          <cell r="W68"/>
          <cell r="X68"/>
          <cell r="Z68" t="str">
            <v/>
          </cell>
          <cell r="AA68" t="str">
            <v/>
          </cell>
          <cell r="AB68" t="e">
            <v>#VALUE!</v>
          </cell>
        </row>
        <row r="69">
          <cell r="A69">
            <v>65</v>
          </cell>
          <cell r="B69">
            <v>65</v>
          </cell>
          <cell r="C69" t="str">
            <v>دريهم</v>
          </cell>
          <cell r="D69" t="str">
            <v>هشام</v>
          </cell>
          <cell r="E69" t="str">
            <v>أولى</v>
          </cell>
          <cell r="F69" t="str">
            <v>جذع مشترك علوم وتكنولوجيا</v>
          </cell>
          <cell r="G69">
            <v>1</v>
          </cell>
          <cell r="H69" t="str">
            <v>1ع1</v>
          </cell>
          <cell r="I69" t="str">
            <v>12/2/2064</v>
          </cell>
          <cell r="J69" t="str">
            <v>البياضة</v>
          </cell>
          <cell r="K69" t="str">
            <v>ذ</v>
          </cell>
          <cell r="L69" t="str">
            <v>محمد علي65</v>
          </cell>
          <cell r="M69" t="str">
            <v>حي الإزدهار - البياضة</v>
          </cell>
          <cell r="N69">
            <v>43266</v>
          </cell>
          <cell r="O69">
            <v>43207</v>
          </cell>
          <cell r="P69">
            <v>65</v>
          </cell>
          <cell r="Q69">
            <v>43235</v>
          </cell>
          <cell r="R69">
            <v>69</v>
          </cell>
          <cell r="S69">
            <v>43535</v>
          </cell>
          <cell r="T69">
            <v>72</v>
          </cell>
          <cell r="U69"/>
          <cell r="V69"/>
          <cell r="W69"/>
          <cell r="X69"/>
          <cell r="Z69" t="str">
            <v/>
          </cell>
          <cell r="AA69" t="str">
            <v/>
          </cell>
          <cell r="AB69" t="e">
            <v>#VALUE!</v>
          </cell>
        </row>
        <row r="70">
          <cell r="A70">
            <v>66</v>
          </cell>
          <cell r="B70">
            <v>66</v>
          </cell>
          <cell r="C70" t="str">
            <v>بوصبيع إبراهيم</v>
          </cell>
          <cell r="D70" t="str">
            <v>يوسف</v>
          </cell>
          <cell r="E70" t="str">
            <v>أولى</v>
          </cell>
          <cell r="F70" t="str">
            <v>جذع مشترك علوم وتكنولوجيا</v>
          </cell>
          <cell r="G70">
            <v>1</v>
          </cell>
          <cell r="H70" t="str">
            <v>1ع1</v>
          </cell>
          <cell r="I70" t="str">
            <v>12/2/2065</v>
          </cell>
          <cell r="J70" t="str">
            <v>البياضة</v>
          </cell>
          <cell r="K70" t="str">
            <v>ذ</v>
          </cell>
          <cell r="L70" t="str">
            <v>محمد علي66</v>
          </cell>
          <cell r="M70" t="str">
            <v>حي السلام -البياضة</v>
          </cell>
          <cell r="N70">
            <v>43267</v>
          </cell>
          <cell r="O70">
            <v>43208</v>
          </cell>
          <cell r="P70">
            <v>66</v>
          </cell>
          <cell r="Q70">
            <v>43236</v>
          </cell>
          <cell r="R70">
            <v>70</v>
          </cell>
          <cell r="S70">
            <v>43536</v>
          </cell>
          <cell r="T70">
            <v>73</v>
          </cell>
          <cell r="U70"/>
          <cell r="V70"/>
          <cell r="W70"/>
          <cell r="X70"/>
          <cell r="Z70" t="str">
            <v/>
          </cell>
          <cell r="AA70" t="str">
            <v/>
          </cell>
          <cell r="AB70" t="e">
            <v>#VALUE!</v>
          </cell>
        </row>
        <row r="71">
          <cell r="A71">
            <v>67</v>
          </cell>
          <cell r="B71">
            <v>67</v>
          </cell>
          <cell r="C71" t="str">
            <v>دريهم</v>
          </cell>
          <cell r="D71" t="str">
            <v>ايمن</v>
          </cell>
          <cell r="E71" t="str">
            <v>أولى</v>
          </cell>
          <cell r="F71" t="str">
            <v>جذع مشترك علوم وتكنولوجيا</v>
          </cell>
          <cell r="G71">
            <v>1</v>
          </cell>
          <cell r="H71" t="str">
            <v>1ع1</v>
          </cell>
          <cell r="I71" t="str">
            <v>12/2/2066</v>
          </cell>
          <cell r="J71" t="str">
            <v>البياضة</v>
          </cell>
          <cell r="K71" t="str">
            <v>ذ</v>
          </cell>
          <cell r="L71" t="str">
            <v>محمد علي67</v>
          </cell>
          <cell r="M71" t="str">
            <v>حي الإزدهار - البياضة</v>
          </cell>
          <cell r="N71">
            <v>43268</v>
          </cell>
          <cell r="O71">
            <v>43209</v>
          </cell>
          <cell r="P71">
            <v>67</v>
          </cell>
          <cell r="Q71">
            <v>43237</v>
          </cell>
          <cell r="R71">
            <v>71</v>
          </cell>
          <cell r="S71">
            <v>43537</v>
          </cell>
          <cell r="T71">
            <v>74</v>
          </cell>
          <cell r="U71"/>
          <cell r="V71"/>
          <cell r="W71"/>
          <cell r="X71"/>
          <cell r="Z71" t="str">
            <v/>
          </cell>
          <cell r="AA71" t="str">
            <v/>
          </cell>
          <cell r="AB71" t="e">
            <v>#VALUE!</v>
          </cell>
        </row>
        <row r="72">
          <cell r="A72">
            <v>68</v>
          </cell>
          <cell r="B72">
            <v>68</v>
          </cell>
          <cell r="C72" t="str">
            <v>عباسي</v>
          </cell>
          <cell r="D72" t="str">
            <v>عبد الرزاق</v>
          </cell>
          <cell r="E72" t="str">
            <v>أولى</v>
          </cell>
          <cell r="F72" t="str">
            <v>جذع مشترك علوم وتكنولوجيا</v>
          </cell>
          <cell r="G72">
            <v>1</v>
          </cell>
          <cell r="H72" t="str">
            <v>1ع1</v>
          </cell>
          <cell r="I72" t="str">
            <v>12/2/2067</v>
          </cell>
          <cell r="J72" t="str">
            <v>الوادي</v>
          </cell>
          <cell r="K72" t="str">
            <v>ذ</v>
          </cell>
          <cell r="L72" t="str">
            <v>محمد علي68</v>
          </cell>
          <cell r="M72" t="str">
            <v>حي السلام -البياضة</v>
          </cell>
          <cell r="N72">
            <v>43269</v>
          </cell>
          <cell r="O72">
            <v>43210</v>
          </cell>
          <cell r="P72">
            <v>68</v>
          </cell>
          <cell r="Q72">
            <v>43238</v>
          </cell>
          <cell r="R72">
            <v>72</v>
          </cell>
          <cell r="S72">
            <v>43538</v>
          </cell>
          <cell r="T72">
            <v>75</v>
          </cell>
          <cell r="U72"/>
          <cell r="V72"/>
          <cell r="W72"/>
          <cell r="X72"/>
          <cell r="Z72" t="str">
            <v/>
          </cell>
          <cell r="AA72" t="str">
            <v/>
          </cell>
          <cell r="AB72" t="e">
            <v>#VALUE!</v>
          </cell>
        </row>
        <row r="73">
          <cell r="A73">
            <v>69</v>
          </cell>
          <cell r="B73">
            <v>69</v>
          </cell>
          <cell r="C73" t="str">
            <v>بكاري</v>
          </cell>
          <cell r="D73" t="str">
            <v>نور الهدى</v>
          </cell>
          <cell r="E73" t="str">
            <v>أولى</v>
          </cell>
          <cell r="F73" t="str">
            <v>جذع مشترك علوم وتكنولوجيا</v>
          </cell>
          <cell r="G73">
            <v>1</v>
          </cell>
          <cell r="H73" t="str">
            <v>1ع1</v>
          </cell>
          <cell r="I73" t="str">
            <v>12/2/2068</v>
          </cell>
          <cell r="J73" t="str">
            <v>البياضة</v>
          </cell>
          <cell r="K73" t="str">
            <v>ذ</v>
          </cell>
          <cell r="L73" t="str">
            <v>محمد علي69</v>
          </cell>
          <cell r="M73" t="str">
            <v>حي الإزدهار - البياضة</v>
          </cell>
          <cell r="N73">
            <v>43270</v>
          </cell>
          <cell r="O73">
            <v>43211</v>
          </cell>
          <cell r="P73">
            <v>69</v>
          </cell>
          <cell r="Q73">
            <v>43239</v>
          </cell>
          <cell r="R73">
            <v>73</v>
          </cell>
          <cell r="S73">
            <v>43539</v>
          </cell>
          <cell r="T73">
            <v>76</v>
          </cell>
          <cell r="U73"/>
          <cell r="V73"/>
          <cell r="W73"/>
          <cell r="X73"/>
          <cell r="Z73" t="str">
            <v/>
          </cell>
          <cell r="AA73" t="str">
            <v/>
          </cell>
          <cell r="AB73" t="e">
            <v>#VALUE!</v>
          </cell>
        </row>
        <row r="74">
          <cell r="A74">
            <v>70</v>
          </cell>
          <cell r="B74">
            <v>70</v>
          </cell>
          <cell r="C74" t="str">
            <v>بن علي</v>
          </cell>
          <cell r="D74" t="str">
            <v>ايمن</v>
          </cell>
          <cell r="E74" t="str">
            <v>أولى</v>
          </cell>
          <cell r="F74" t="str">
            <v>جذع مشترك علوم وتكنولوجيا</v>
          </cell>
          <cell r="G74">
            <v>1</v>
          </cell>
          <cell r="H74" t="str">
            <v>1ع1</v>
          </cell>
          <cell r="I74" t="str">
            <v>12/2/2069</v>
          </cell>
          <cell r="J74" t="str">
            <v>البياضة</v>
          </cell>
          <cell r="K74" t="str">
            <v>ذ</v>
          </cell>
          <cell r="L74" t="str">
            <v>محمد علي70</v>
          </cell>
          <cell r="M74" t="str">
            <v>حي السلام -البياضة</v>
          </cell>
          <cell r="N74">
            <v>43271</v>
          </cell>
          <cell r="O74">
            <v>43212</v>
          </cell>
          <cell r="P74">
            <v>70</v>
          </cell>
          <cell r="Q74">
            <v>43240</v>
          </cell>
          <cell r="R74">
            <v>74</v>
          </cell>
          <cell r="S74">
            <v>43540</v>
          </cell>
          <cell r="T74">
            <v>77</v>
          </cell>
          <cell r="U74"/>
          <cell r="V74"/>
          <cell r="W74"/>
          <cell r="X74"/>
          <cell r="Z74" t="str">
            <v/>
          </cell>
          <cell r="AA74" t="str">
            <v/>
          </cell>
          <cell r="AB74" t="e">
            <v>#VALUE!</v>
          </cell>
        </row>
        <row r="75">
          <cell r="A75">
            <v>71</v>
          </cell>
          <cell r="B75">
            <v>71</v>
          </cell>
          <cell r="C75" t="str">
            <v>قرفي</v>
          </cell>
          <cell r="D75" t="str">
            <v>نصر الدين</v>
          </cell>
          <cell r="E75" t="str">
            <v>أولى</v>
          </cell>
          <cell r="F75" t="str">
            <v>جذع مشترك علوم وتكنولوجيا</v>
          </cell>
          <cell r="G75">
            <v>1</v>
          </cell>
          <cell r="H75" t="str">
            <v>1ع1</v>
          </cell>
          <cell r="I75" t="str">
            <v>12/2/2070</v>
          </cell>
          <cell r="J75" t="str">
            <v>البياضة</v>
          </cell>
          <cell r="K75" t="str">
            <v>ذ</v>
          </cell>
          <cell r="L75" t="str">
            <v>محمد علي71</v>
          </cell>
          <cell r="M75" t="str">
            <v>حي الإزدهار - البياضة</v>
          </cell>
          <cell r="N75">
            <v>43272</v>
          </cell>
          <cell r="O75">
            <v>43213</v>
          </cell>
          <cell r="P75">
            <v>71</v>
          </cell>
          <cell r="Q75">
            <v>43241</v>
          </cell>
          <cell r="R75">
            <v>75</v>
          </cell>
          <cell r="S75">
            <v>43541</v>
          </cell>
          <cell r="T75">
            <v>78</v>
          </cell>
          <cell r="U75"/>
          <cell r="V75"/>
          <cell r="W75"/>
          <cell r="X75"/>
          <cell r="Z75" t="str">
            <v/>
          </cell>
          <cell r="AA75" t="str">
            <v/>
          </cell>
          <cell r="AB75" t="e">
            <v>#VALUE!</v>
          </cell>
        </row>
        <row r="76">
          <cell r="A76">
            <v>72</v>
          </cell>
          <cell r="B76">
            <v>72</v>
          </cell>
          <cell r="C76" t="str">
            <v>بن علي</v>
          </cell>
          <cell r="D76" t="str">
            <v>هشام</v>
          </cell>
          <cell r="E76" t="str">
            <v>أولى</v>
          </cell>
          <cell r="F76" t="str">
            <v>جذع مشترك علوم وتكنولوجيا</v>
          </cell>
          <cell r="G76">
            <v>1</v>
          </cell>
          <cell r="H76" t="str">
            <v>1ع1</v>
          </cell>
          <cell r="I76" t="str">
            <v>12/2/2071</v>
          </cell>
          <cell r="J76" t="str">
            <v>البياضة</v>
          </cell>
          <cell r="K76" t="str">
            <v>ذ</v>
          </cell>
          <cell r="L76" t="str">
            <v>محمد علي72</v>
          </cell>
          <cell r="M76" t="str">
            <v>حي السلام -البياضة</v>
          </cell>
          <cell r="N76">
            <v>43273</v>
          </cell>
          <cell r="O76">
            <v>43214</v>
          </cell>
          <cell r="P76">
            <v>72</v>
          </cell>
          <cell r="Q76">
            <v>43242</v>
          </cell>
          <cell r="R76">
            <v>76</v>
          </cell>
          <cell r="S76">
            <v>43542</v>
          </cell>
          <cell r="T76">
            <v>79</v>
          </cell>
          <cell r="U76"/>
          <cell r="V76"/>
          <cell r="W76"/>
          <cell r="X76"/>
          <cell r="Z76" t="str">
            <v/>
          </cell>
          <cell r="AA76" t="str">
            <v/>
          </cell>
          <cell r="AB76" t="e">
            <v>#VALUE!</v>
          </cell>
        </row>
        <row r="77">
          <cell r="A77">
            <v>73</v>
          </cell>
          <cell r="B77">
            <v>73</v>
          </cell>
          <cell r="C77" t="str">
            <v>حاج عمار</v>
          </cell>
          <cell r="D77" t="str">
            <v>الضيف</v>
          </cell>
          <cell r="E77" t="str">
            <v>أولى</v>
          </cell>
          <cell r="F77" t="str">
            <v>جذع مشترك علوم وتكنولوجيا</v>
          </cell>
          <cell r="G77">
            <v>1</v>
          </cell>
          <cell r="H77" t="str">
            <v>1ع1</v>
          </cell>
          <cell r="I77" t="str">
            <v>12/2/2072</v>
          </cell>
          <cell r="J77" t="str">
            <v>البياضة</v>
          </cell>
          <cell r="K77" t="str">
            <v>ذ</v>
          </cell>
          <cell r="L77" t="str">
            <v>محمد علي73</v>
          </cell>
          <cell r="M77" t="str">
            <v>حي الإزدهار - البياضة</v>
          </cell>
          <cell r="N77"/>
          <cell r="O77">
            <v>43215</v>
          </cell>
          <cell r="P77">
            <v>73</v>
          </cell>
          <cell r="Q77">
            <v>43243</v>
          </cell>
          <cell r="R77">
            <v>77</v>
          </cell>
          <cell r="S77">
            <v>43543</v>
          </cell>
          <cell r="T77">
            <v>80</v>
          </cell>
          <cell r="U77"/>
          <cell r="V77"/>
          <cell r="W77"/>
          <cell r="X77"/>
          <cell r="Z77" t="str">
            <v/>
          </cell>
          <cell r="AA77" t="str">
            <v/>
          </cell>
          <cell r="AB77" t="e">
            <v>#VALUE!</v>
          </cell>
        </row>
        <row r="78">
          <cell r="A78">
            <v>74</v>
          </cell>
          <cell r="B78">
            <v>74</v>
          </cell>
          <cell r="C78" t="str">
            <v>تامة</v>
          </cell>
          <cell r="D78" t="str">
            <v>سيف الدين</v>
          </cell>
          <cell r="E78" t="str">
            <v>أولى</v>
          </cell>
          <cell r="F78" t="str">
            <v>جذع مشترك علوم وتكنولوجيا</v>
          </cell>
          <cell r="G78">
            <v>1</v>
          </cell>
          <cell r="H78" t="str">
            <v>1ع1</v>
          </cell>
          <cell r="I78" t="str">
            <v>12/2/2073</v>
          </cell>
          <cell r="J78" t="str">
            <v>البياضة</v>
          </cell>
          <cell r="K78" t="str">
            <v>ذ</v>
          </cell>
          <cell r="L78" t="str">
            <v>محمد علي74</v>
          </cell>
          <cell r="M78" t="str">
            <v>حي السلام -البياضة</v>
          </cell>
          <cell r="N78"/>
          <cell r="O78">
            <v>43216</v>
          </cell>
          <cell r="P78">
            <v>74</v>
          </cell>
          <cell r="Q78">
            <v>43244</v>
          </cell>
          <cell r="R78">
            <v>78</v>
          </cell>
          <cell r="S78">
            <v>43544</v>
          </cell>
          <cell r="T78">
            <v>81</v>
          </cell>
          <cell r="U78"/>
          <cell r="V78"/>
          <cell r="W78"/>
          <cell r="X78"/>
          <cell r="Z78" t="str">
            <v/>
          </cell>
          <cell r="AA78" t="str">
            <v/>
          </cell>
          <cell r="AB78" t="e">
            <v>#VALUE!</v>
          </cell>
        </row>
        <row r="79">
          <cell r="A79">
            <v>75</v>
          </cell>
          <cell r="B79">
            <v>75</v>
          </cell>
          <cell r="C79" t="str">
            <v>عزوز</v>
          </cell>
          <cell r="D79" t="str">
            <v>حاتم</v>
          </cell>
          <cell r="E79" t="str">
            <v>أولى</v>
          </cell>
          <cell r="F79" t="str">
            <v>جذع مشترك علوم وتكنولوجيا</v>
          </cell>
          <cell r="G79">
            <v>1</v>
          </cell>
          <cell r="H79" t="str">
            <v>1ع1</v>
          </cell>
          <cell r="I79" t="str">
            <v>12/2/2074</v>
          </cell>
          <cell r="J79" t="str">
            <v>الرباح</v>
          </cell>
          <cell r="K79" t="str">
            <v>ذ</v>
          </cell>
          <cell r="L79" t="str">
            <v>محمد علي75</v>
          </cell>
          <cell r="M79" t="str">
            <v>حي الإزدهار - البياضة</v>
          </cell>
          <cell r="N79"/>
          <cell r="O79">
            <v>43217</v>
          </cell>
          <cell r="P79">
            <v>75</v>
          </cell>
          <cell r="Q79">
            <v>43245</v>
          </cell>
          <cell r="R79">
            <v>79</v>
          </cell>
          <cell r="S79">
            <v>43545</v>
          </cell>
          <cell r="T79">
            <v>82</v>
          </cell>
          <cell r="U79"/>
          <cell r="V79"/>
          <cell r="W79"/>
          <cell r="X79"/>
          <cell r="Z79" t="str">
            <v/>
          </cell>
          <cell r="AA79" t="str">
            <v/>
          </cell>
          <cell r="AB79" t="e">
            <v>#VALUE!</v>
          </cell>
        </row>
        <row r="80">
          <cell r="A80">
            <v>76</v>
          </cell>
          <cell r="B80">
            <v>76</v>
          </cell>
          <cell r="C80" t="str">
            <v>بوصبيع إبراهيم</v>
          </cell>
          <cell r="D80" t="str">
            <v>آية</v>
          </cell>
          <cell r="E80" t="str">
            <v>أولى</v>
          </cell>
          <cell r="F80" t="str">
            <v>جذع مشترك علوم وتكنولوجيا</v>
          </cell>
          <cell r="G80">
            <v>1</v>
          </cell>
          <cell r="H80" t="str">
            <v>1ع1</v>
          </cell>
          <cell r="I80" t="str">
            <v>12/2/2075</v>
          </cell>
          <cell r="J80" t="str">
            <v>البياضة</v>
          </cell>
          <cell r="K80" t="str">
            <v>ذ</v>
          </cell>
          <cell r="L80" t="str">
            <v>محمد علي76</v>
          </cell>
          <cell r="M80" t="str">
            <v>حي السلام -البياضة</v>
          </cell>
          <cell r="N80"/>
          <cell r="O80">
            <v>43218</v>
          </cell>
          <cell r="P80">
            <v>76</v>
          </cell>
          <cell r="Q80">
            <v>43246</v>
          </cell>
          <cell r="R80">
            <v>80</v>
          </cell>
          <cell r="S80">
            <v>43546</v>
          </cell>
          <cell r="T80">
            <v>83</v>
          </cell>
          <cell r="U80"/>
          <cell r="V80"/>
          <cell r="W80"/>
          <cell r="X80"/>
          <cell r="Z80" t="str">
            <v/>
          </cell>
          <cell r="AA80" t="str">
            <v/>
          </cell>
          <cell r="AB80" t="e">
            <v>#VALUE!</v>
          </cell>
        </row>
        <row r="81">
          <cell r="A81">
            <v>77</v>
          </cell>
          <cell r="B81">
            <v>77</v>
          </cell>
          <cell r="C81" t="str">
            <v>زكري</v>
          </cell>
          <cell r="D81" t="str">
            <v>هاجر</v>
          </cell>
          <cell r="E81" t="str">
            <v>أولى</v>
          </cell>
          <cell r="F81" t="str">
            <v>جذع مشترك علوم وتكنولوجيا</v>
          </cell>
          <cell r="G81">
            <v>1</v>
          </cell>
          <cell r="H81" t="str">
            <v>1ع1</v>
          </cell>
          <cell r="I81" t="str">
            <v>12/2/2076</v>
          </cell>
          <cell r="J81" t="str">
            <v>الرباح</v>
          </cell>
          <cell r="K81" t="str">
            <v>ذ</v>
          </cell>
          <cell r="L81" t="str">
            <v>محمد علي77</v>
          </cell>
          <cell r="M81" t="str">
            <v>حي الإزدهار - البياضة</v>
          </cell>
          <cell r="N81"/>
          <cell r="O81">
            <v>43219</v>
          </cell>
          <cell r="P81">
            <v>77</v>
          </cell>
          <cell r="Q81">
            <v>43247</v>
          </cell>
          <cell r="R81">
            <v>81</v>
          </cell>
          <cell r="S81">
            <v>43547</v>
          </cell>
          <cell r="T81">
            <v>84</v>
          </cell>
          <cell r="U81"/>
          <cell r="V81"/>
          <cell r="W81"/>
          <cell r="X81"/>
          <cell r="Z81" t="str">
            <v/>
          </cell>
          <cell r="AA81" t="str">
            <v/>
          </cell>
          <cell r="AB81" t="e">
            <v>#VALUE!</v>
          </cell>
        </row>
        <row r="82">
          <cell r="A82">
            <v>78</v>
          </cell>
          <cell r="B82">
            <v>78</v>
          </cell>
          <cell r="C82" t="str">
            <v>عبسي</v>
          </cell>
          <cell r="D82" t="str">
            <v>خولة</v>
          </cell>
          <cell r="E82" t="str">
            <v>أولى</v>
          </cell>
          <cell r="F82" t="str">
            <v>جذع مشترك علوم وتكنولوجيا</v>
          </cell>
          <cell r="G82">
            <v>1</v>
          </cell>
          <cell r="H82" t="str">
            <v>1ع1</v>
          </cell>
          <cell r="I82" t="str">
            <v>12/2/2077</v>
          </cell>
          <cell r="J82" t="str">
            <v>الرباح</v>
          </cell>
          <cell r="K82" t="str">
            <v>ذ</v>
          </cell>
          <cell r="L82" t="str">
            <v>محمد علي78</v>
          </cell>
          <cell r="M82" t="str">
            <v>حي السلام -البياضة</v>
          </cell>
          <cell r="N82"/>
          <cell r="O82">
            <v>43220</v>
          </cell>
          <cell r="P82">
            <v>78</v>
          </cell>
          <cell r="Q82">
            <v>43248</v>
          </cell>
          <cell r="R82">
            <v>82</v>
          </cell>
          <cell r="S82">
            <v>43548</v>
          </cell>
          <cell r="T82">
            <v>85</v>
          </cell>
          <cell r="U82"/>
          <cell r="V82"/>
          <cell r="W82"/>
          <cell r="X82"/>
          <cell r="Z82" t="str">
            <v/>
          </cell>
          <cell r="AA82" t="str">
            <v/>
          </cell>
          <cell r="AB82" t="e">
            <v>#VALUE!</v>
          </cell>
        </row>
        <row r="83">
          <cell r="A83">
            <v>79</v>
          </cell>
          <cell r="B83">
            <v>79</v>
          </cell>
          <cell r="C83" t="str">
            <v>بوصبيع صالح</v>
          </cell>
          <cell r="D83" t="str">
            <v>ندى</v>
          </cell>
          <cell r="E83" t="str">
            <v>أولى</v>
          </cell>
          <cell r="F83" t="str">
            <v>جذع مشترك علوم وتكنولوجيا</v>
          </cell>
          <cell r="G83">
            <v>1</v>
          </cell>
          <cell r="H83" t="str">
            <v>1ع1</v>
          </cell>
          <cell r="I83" t="str">
            <v>12/2/2078</v>
          </cell>
          <cell r="J83" t="str">
            <v>الوادي</v>
          </cell>
          <cell r="K83" t="str">
            <v>ذ</v>
          </cell>
          <cell r="L83" t="str">
            <v>محمد علي79</v>
          </cell>
          <cell r="M83" t="str">
            <v>حي الإزدهار - البياضة</v>
          </cell>
          <cell r="N83"/>
          <cell r="O83">
            <v>43221</v>
          </cell>
          <cell r="P83">
            <v>79</v>
          </cell>
          <cell r="Q83">
            <v>43249</v>
          </cell>
          <cell r="R83">
            <v>83</v>
          </cell>
          <cell r="S83">
            <v>43549</v>
          </cell>
          <cell r="T83">
            <v>86</v>
          </cell>
          <cell r="U83"/>
          <cell r="V83"/>
          <cell r="W83"/>
          <cell r="X83"/>
          <cell r="Z83" t="str">
            <v/>
          </cell>
          <cell r="AA83" t="str">
            <v/>
          </cell>
          <cell r="AB83" t="e">
            <v>#VALUE!</v>
          </cell>
        </row>
        <row r="84">
          <cell r="A84">
            <v>80</v>
          </cell>
          <cell r="B84">
            <v>80</v>
          </cell>
          <cell r="C84" t="str">
            <v>خيشة</v>
          </cell>
          <cell r="D84" t="str">
            <v>بكار</v>
          </cell>
          <cell r="E84" t="str">
            <v>أولى</v>
          </cell>
          <cell r="F84" t="str">
            <v>جذع مشترك علوم وتكنولوجيا</v>
          </cell>
          <cell r="G84">
            <v>1</v>
          </cell>
          <cell r="H84" t="str">
            <v>1ع1</v>
          </cell>
          <cell r="I84" t="str">
            <v>12/2/2079</v>
          </cell>
          <cell r="J84" t="str">
            <v>الوادي</v>
          </cell>
          <cell r="K84" t="str">
            <v>ذ</v>
          </cell>
          <cell r="L84" t="str">
            <v>محمد علي80</v>
          </cell>
          <cell r="M84" t="str">
            <v>حي السلام -البياضة</v>
          </cell>
          <cell r="N84"/>
          <cell r="O84">
            <v>43222</v>
          </cell>
          <cell r="P84">
            <v>80</v>
          </cell>
          <cell r="Q84">
            <v>43250</v>
          </cell>
          <cell r="R84">
            <v>84</v>
          </cell>
          <cell r="S84">
            <v>43550</v>
          </cell>
          <cell r="T84">
            <v>87</v>
          </cell>
          <cell r="U84"/>
          <cell r="V84"/>
          <cell r="W84"/>
          <cell r="X84"/>
          <cell r="Z84" t="str">
            <v/>
          </cell>
          <cell r="AA84" t="str">
            <v/>
          </cell>
          <cell r="AB84" t="e">
            <v>#VALUE!</v>
          </cell>
        </row>
        <row r="85">
          <cell r="A85">
            <v>81</v>
          </cell>
          <cell r="B85">
            <v>81</v>
          </cell>
          <cell r="C85" t="str">
            <v>تي</v>
          </cell>
          <cell r="D85" t="str">
            <v>ريان</v>
          </cell>
          <cell r="E85" t="str">
            <v>أولى</v>
          </cell>
          <cell r="F85" t="str">
            <v>جذع مشترك علوم وتكنولوجيا</v>
          </cell>
          <cell r="G85">
            <v>1</v>
          </cell>
          <cell r="H85" t="str">
            <v>1ع1</v>
          </cell>
          <cell r="I85" t="str">
            <v>12/2/2080</v>
          </cell>
          <cell r="J85" t="str">
            <v>البياضة</v>
          </cell>
          <cell r="K85" t="str">
            <v>ذ</v>
          </cell>
          <cell r="L85" t="str">
            <v>محمد علي81</v>
          </cell>
          <cell r="M85" t="str">
            <v>حي الإزدهار - البياضة</v>
          </cell>
          <cell r="N85"/>
          <cell r="O85">
            <v>43223</v>
          </cell>
          <cell r="P85">
            <v>81</v>
          </cell>
          <cell r="Q85">
            <v>43251</v>
          </cell>
          <cell r="R85">
            <v>85</v>
          </cell>
          <cell r="S85">
            <v>43551</v>
          </cell>
          <cell r="T85">
            <v>88</v>
          </cell>
          <cell r="U85"/>
          <cell r="V85"/>
          <cell r="W85"/>
          <cell r="X85"/>
          <cell r="Z85" t="str">
            <v/>
          </cell>
          <cell r="AA85" t="str">
            <v/>
          </cell>
          <cell r="AB85" t="e">
            <v>#VALUE!</v>
          </cell>
        </row>
        <row r="86">
          <cell r="A86">
            <v>82</v>
          </cell>
          <cell r="B86">
            <v>82</v>
          </cell>
          <cell r="C86" t="str">
            <v>نيد</v>
          </cell>
          <cell r="D86" t="str">
            <v>الامام علي</v>
          </cell>
          <cell r="E86" t="str">
            <v>أولى</v>
          </cell>
          <cell r="F86" t="str">
            <v>جذع مشترك علوم وتكنولوجيا</v>
          </cell>
          <cell r="G86">
            <v>1</v>
          </cell>
          <cell r="H86" t="str">
            <v>1ع1</v>
          </cell>
          <cell r="I86" t="str">
            <v>12/2/2081</v>
          </cell>
          <cell r="J86" t="str">
            <v>الوادي</v>
          </cell>
          <cell r="K86" t="str">
            <v>ذ</v>
          </cell>
          <cell r="L86" t="str">
            <v>محمد علي82</v>
          </cell>
          <cell r="M86" t="str">
            <v>حي السلام -البياضة</v>
          </cell>
          <cell r="N86"/>
          <cell r="O86">
            <v>43224</v>
          </cell>
          <cell r="P86">
            <v>82</v>
          </cell>
          <cell r="Q86">
            <v>43252</v>
          </cell>
          <cell r="R86">
            <v>86</v>
          </cell>
          <cell r="S86">
            <v>43552</v>
          </cell>
          <cell r="T86">
            <v>89</v>
          </cell>
          <cell r="U86"/>
          <cell r="V86"/>
          <cell r="W86"/>
          <cell r="X86"/>
          <cell r="Z86" t="str">
            <v/>
          </cell>
          <cell r="AA86" t="str">
            <v/>
          </cell>
          <cell r="AB86" t="e">
            <v>#VALUE!</v>
          </cell>
        </row>
        <row r="87">
          <cell r="A87">
            <v>83</v>
          </cell>
          <cell r="B87">
            <v>83</v>
          </cell>
          <cell r="C87" t="str">
            <v>قابوسة</v>
          </cell>
          <cell r="D87" t="str">
            <v>جمعه</v>
          </cell>
          <cell r="E87" t="str">
            <v>أولى</v>
          </cell>
          <cell r="F87" t="str">
            <v>جذع مشترك علوم وتكنولوجيا</v>
          </cell>
          <cell r="G87">
            <v>1</v>
          </cell>
          <cell r="H87" t="str">
            <v>1ع1</v>
          </cell>
          <cell r="I87" t="str">
            <v>12/2/2082</v>
          </cell>
          <cell r="J87" t="str">
            <v>الوادي</v>
          </cell>
          <cell r="K87" t="str">
            <v>ذ</v>
          </cell>
          <cell r="L87" t="str">
            <v>محمد علي83</v>
          </cell>
          <cell r="M87" t="str">
            <v>حي الإزدهار - البياضة</v>
          </cell>
          <cell r="N87"/>
          <cell r="O87">
            <v>43225</v>
          </cell>
          <cell r="P87">
            <v>83</v>
          </cell>
          <cell r="Q87">
            <v>43253</v>
          </cell>
          <cell r="R87">
            <v>87</v>
          </cell>
          <cell r="S87">
            <v>43553</v>
          </cell>
          <cell r="T87">
            <v>90</v>
          </cell>
          <cell r="U87"/>
          <cell r="V87"/>
          <cell r="W87"/>
          <cell r="X87"/>
          <cell r="Z87" t="str">
            <v/>
          </cell>
          <cell r="AA87" t="str">
            <v/>
          </cell>
          <cell r="AB87" t="e">
            <v>#VALUE!</v>
          </cell>
        </row>
        <row r="88">
          <cell r="A88">
            <v>84</v>
          </cell>
          <cell r="B88">
            <v>84</v>
          </cell>
          <cell r="C88" t="str">
            <v>بوصبيع صالح</v>
          </cell>
          <cell r="D88" t="str">
            <v>اشرف</v>
          </cell>
          <cell r="E88" t="str">
            <v>أولى</v>
          </cell>
          <cell r="F88" t="str">
            <v>جذع مشترك علوم وتكنولوجيا</v>
          </cell>
          <cell r="G88">
            <v>1</v>
          </cell>
          <cell r="H88" t="str">
            <v>1ع1</v>
          </cell>
          <cell r="I88" t="str">
            <v>12/2/2083</v>
          </cell>
          <cell r="J88" t="str">
            <v>الوادي</v>
          </cell>
          <cell r="K88" t="str">
            <v>ذ</v>
          </cell>
          <cell r="L88" t="str">
            <v>محمد علي84</v>
          </cell>
          <cell r="M88" t="str">
            <v>حي السلام -البياضة</v>
          </cell>
          <cell r="N88"/>
          <cell r="O88">
            <v>43226</v>
          </cell>
          <cell r="P88">
            <v>84</v>
          </cell>
          <cell r="Q88">
            <v>43254</v>
          </cell>
          <cell r="R88">
            <v>88</v>
          </cell>
          <cell r="S88">
            <v>43554</v>
          </cell>
          <cell r="T88">
            <v>91</v>
          </cell>
          <cell r="U88"/>
          <cell r="V88"/>
          <cell r="W88"/>
          <cell r="X88"/>
          <cell r="Z88" t="str">
            <v/>
          </cell>
          <cell r="AA88" t="str">
            <v/>
          </cell>
          <cell r="AB88" t="e">
            <v>#VALUE!</v>
          </cell>
        </row>
        <row r="89">
          <cell r="A89">
            <v>85</v>
          </cell>
          <cell r="B89">
            <v>85</v>
          </cell>
          <cell r="C89" t="str">
            <v>فليون</v>
          </cell>
          <cell r="D89" t="str">
            <v>اسماء</v>
          </cell>
          <cell r="E89" t="str">
            <v>أولى</v>
          </cell>
          <cell r="F89" t="str">
            <v>جذع مشترك علوم وتكنولوجيا</v>
          </cell>
          <cell r="G89">
            <v>1</v>
          </cell>
          <cell r="H89" t="str">
            <v>1ع1</v>
          </cell>
          <cell r="I89" t="str">
            <v>12/2/2084</v>
          </cell>
          <cell r="J89" t="str">
            <v>الوادي</v>
          </cell>
          <cell r="K89" t="str">
            <v>ذ</v>
          </cell>
          <cell r="L89" t="str">
            <v>محمد علي85</v>
          </cell>
          <cell r="M89" t="str">
            <v>حي الإزدهار - البياضة</v>
          </cell>
          <cell r="N89"/>
          <cell r="O89">
            <v>43227</v>
          </cell>
          <cell r="P89">
            <v>85</v>
          </cell>
          <cell r="Q89">
            <v>43255</v>
          </cell>
          <cell r="R89">
            <v>89</v>
          </cell>
          <cell r="S89">
            <v>43555</v>
          </cell>
          <cell r="T89">
            <v>92</v>
          </cell>
          <cell r="U89"/>
          <cell r="V89"/>
          <cell r="W89"/>
          <cell r="X89"/>
          <cell r="Z89" t="str">
            <v/>
          </cell>
          <cell r="AA89" t="str">
            <v/>
          </cell>
          <cell r="AB89" t="e">
            <v>#VALUE!</v>
          </cell>
        </row>
        <row r="90">
          <cell r="A90">
            <v>86</v>
          </cell>
          <cell r="B90">
            <v>86</v>
          </cell>
          <cell r="C90" t="str">
            <v>قيطوبي</v>
          </cell>
          <cell r="D90" t="str">
            <v>عروب</v>
          </cell>
          <cell r="E90" t="str">
            <v>أولى</v>
          </cell>
          <cell r="F90" t="str">
            <v>جذع مشترك علوم وتكنولوجيا</v>
          </cell>
          <cell r="G90">
            <v>1</v>
          </cell>
          <cell r="H90" t="str">
            <v>1ع1</v>
          </cell>
          <cell r="I90" t="str">
            <v>12/2/2085</v>
          </cell>
          <cell r="J90" t="str">
            <v>البياضة</v>
          </cell>
          <cell r="K90" t="str">
            <v>ذ</v>
          </cell>
          <cell r="L90" t="str">
            <v>محمد علي86</v>
          </cell>
          <cell r="M90" t="str">
            <v>حي السلام -البياضة</v>
          </cell>
          <cell r="N90"/>
          <cell r="O90">
            <v>43228</v>
          </cell>
          <cell r="P90">
            <v>86</v>
          </cell>
          <cell r="Q90">
            <v>43256</v>
          </cell>
          <cell r="R90">
            <v>90</v>
          </cell>
          <cell r="S90">
            <v>43556</v>
          </cell>
          <cell r="T90">
            <v>93</v>
          </cell>
          <cell r="U90"/>
          <cell r="V90"/>
          <cell r="W90"/>
          <cell r="X90"/>
          <cell r="Z90" t="str">
            <v/>
          </cell>
          <cell r="AA90" t="str">
            <v/>
          </cell>
          <cell r="AB90" t="e">
            <v>#VALUE!</v>
          </cell>
        </row>
        <row r="91">
          <cell r="A91">
            <v>87</v>
          </cell>
          <cell r="B91">
            <v>87</v>
          </cell>
          <cell r="C91" t="str">
            <v>عيشوش</v>
          </cell>
          <cell r="D91" t="str">
            <v>آية</v>
          </cell>
          <cell r="E91" t="str">
            <v>أولى</v>
          </cell>
          <cell r="F91" t="str">
            <v>جذع مشترك علوم وتكنولوجيا</v>
          </cell>
          <cell r="G91">
            <v>1</v>
          </cell>
          <cell r="H91" t="str">
            <v>1ع1</v>
          </cell>
          <cell r="I91" t="str">
            <v>12/2/2086</v>
          </cell>
          <cell r="J91" t="str">
            <v>البياضة</v>
          </cell>
          <cell r="K91" t="str">
            <v>ذ</v>
          </cell>
          <cell r="L91" t="str">
            <v>محمد علي87</v>
          </cell>
          <cell r="M91" t="str">
            <v>حي الإزدهار - البياضة</v>
          </cell>
          <cell r="N91"/>
          <cell r="O91">
            <v>43229</v>
          </cell>
          <cell r="P91">
            <v>87</v>
          </cell>
          <cell r="Q91">
            <v>43257</v>
          </cell>
          <cell r="R91">
            <v>91</v>
          </cell>
          <cell r="S91">
            <v>43557</v>
          </cell>
          <cell r="T91">
            <v>94</v>
          </cell>
          <cell r="U91"/>
          <cell r="V91"/>
          <cell r="W91"/>
          <cell r="X91"/>
          <cell r="Z91" t="str">
            <v/>
          </cell>
          <cell r="AA91" t="str">
            <v/>
          </cell>
          <cell r="AB91" t="e">
            <v>#VALUE!</v>
          </cell>
        </row>
        <row r="92">
          <cell r="A92">
            <v>88</v>
          </cell>
          <cell r="B92">
            <v>88</v>
          </cell>
          <cell r="C92" t="str">
            <v>صوالح بدادي</v>
          </cell>
          <cell r="D92" t="str">
            <v>مارية</v>
          </cell>
          <cell r="E92" t="str">
            <v>أولى</v>
          </cell>
          <cell r="F92" t="str">
            <v>جذع مشترك علوم وتكنولوجيا</v>
          </cell>
          <cell r="G92">
            <v>1</v>
          </cell>
          <cell r="H92" t="str">
            <v>1ع1</v>
          </cell>
          <cell r="I92" t="str">
            <v>12/2/2087</v>
          </cell>
          <cell r="J92" t="str">
            <v>البياضة</v>
          </cell>
          <cell r="K92" t="str">
            <v>ذ</v>
          </cell>
          <cell r="L92" t="str">
            <v>محمد علي88</v>
          </cell>
          <cell r="M92" t="str">
            <v>حي السلام -البياضة</v>
          </cell>
          <cell r="N92"/>
          <cell r="O92">
            <v>43230</v>
          </cell>
          <cell r="P92">
            <v>88</v>
          </cell>
          <cell r="Q92">
            <v>43258</v>
          </cell>
          <cell r="R92">
            <v>92</v>
          </cell>
          <cell r="S92">
            <v>43558</v>
          </cell>
          <cell r="T92">
            <v>95</v>
          </cell>
          <cell r="U92"/>
          <cell r="V92"/>
          <cell r="W92"/>
          <cell r="X92"/>
          <cell r="Z92" t="str">
            <v/>
          </cell>
          <cell r="AA92" t="str">
            <v/>
          </cell>
          <cell r="AB92" t="e">
            <v>#VALUE!</v>
          </cell>
        </row>
        <row r="93">
          <cell r="A93">
            <v>89</v>
          </cell>
          <cell r="B93">
            <v>89</v>
          </cell>
          <cell r="C93" t="str">
            <v>بوصبيع</v>
          </cell>
          <cell r="D93" t="str">
            <v>بثينة</v>
          </cell>
          <cell r="E93" t="str">
            <v>أولى</v>
          </cell>
          <cell r="F93" t="str">
            <v>جذع مشترك علوم وتكنولوجيا</v>
          </cell>
          <cell r="G93">
            <v>1</v>
          </cell>
          <cell r="H93" t="str">
            <v>1ع1</v>
          </cell>
          <cell r="I93" t="str">
            <v>12/2/2088</v>
          </cell>
          <cell r="J93" t="str">
            <v>البياضة</v>
          </cell>
          <cell r="K93" t="str">
            <v>ذ</v>
          </cell>
          <cell r="L93" t="str">
            <v>محمد علي89</v>
          </cell>
          <cell r="M93" t="str">
            <v>حي الإزدهار - البياضة</v>
          </cell>
          <cell r="N93"/>
          <cell r="O93">
            <v>43231</v>
          </cell>
          <cell r="P93">
            <v>89</v>
          </cell>
          <cell r="Q93">
            <v>43259</v>
          </cell>
          <cell r="R93">
            <v>93</v>
          </cell>
          <cell r="S93">
            <v>43559</v>
          </cell>
          <cell r="T93">
            <v>96</v>
          </cell>
          <cell r="U93"/>
          <cell r="V93"/>
          <cell r="W93"/>
          <cell r="X93"/>
          <cell r="Z93" t="str">
            <v/>
          </cell>
          <cell r="AA93" t="str">
            <v/>
          </cell>
          <cell r="AB93" t="e">
            <v>#VALUE!</v>
          </cell>
        </row>
        <row r="94">
          <cell r="A94">
            <v>90</v>
          </cell>
          <cell r="B94">
            <v>90</v>
          </cell>
          <cell r="C94" t="str">
            <v>قيطوبي</v>
          </cell>
          <cell r="D94" t="str">
            <v>عائشة</v>
          </cell>
          <cell r="E94" t="str">
            <v>أولى</v>
          </cell>
          <cell r="F94" t="str">
            <v>جذع مشترك علوم وتكنولوجيا</v>
          </cell>
          <cell r="G94">
            <v>1</v>
          </cell>
          <cell r="H94" t="str">
            <v>1ع1</v>
          </cell>
          <cell r="I94" t="str">
            <v>12/2/2089</v>
          </cell>
          <cell r="J94" t="str">
            <v>البياضة</v>
          </cell>
          <cell r="K94" t="str">
            <v>ذ</v>
          </cell>
          <cell r="L94" t="str">
            <v>محمد علي90</v>
          </cell>
          <cell r="M94" t="str">
            <v>حي السلام -البياضة</v>
          </cell>
          <cell r="N94"/>
          <cell r="O94">
            <v>43232</v>
          </cell>
          <cell r="P94">
            <v>90</v>
          </cell>
          <cell r="Q94">
            <v>43260</v>
          </cell>
          <cell r="R94">
            <v>94</v>
          </cell>
          <cell r="S94">
            <v>43560</v>
          </cell>
          <cell r="T94">
            <v>97</v>
          </cell>
          <cell r="U94"/>
          <cell r="V94"/>
          <cell r="W94"/>
          <cell r="X94"/>
          <cell r="Z94" t="str">
            <v/>
          </cell>
          <cell r="AA94" t="str">
            <v/>
          </cell>
          <cell r="AB94" t="e">
            <v>#VALUE!</v>
          </cell>
        </row>
        <row r="95">
          <cell r="A95">
            <v>91</v>
          </cell>
          <cell r="B95">
            <v>91</v>
          </cell>
          <cell r="C95" t="str">
            <v>مذكور</v>
          </cell>
          <cell r="D95" t="str">
            <v>فاطمة الزهراء</v>
          </cell>
          <cell r="E95" t="str">
            <v>أولى</v>
          </cell>
          <cell r="F95" t="str">
            <v>جذع مشترك علوم وتكنولوجيا</v>
          </cell>
          <cell r="G95">
            <v>1</v>
          </cell>
          <cell r="H95" t="str">
            <v>1ع1</v>
          </cell>
          <cell r="I95" t="str">
            <v>12/2/2090</v>
          </cell>
          <cell r="J95" t="str">
            <v>البياضة</v>
          </cell>
          <cell r="K95" t="str">
            <v>ذ</v>
          </cell>
          <cell r="L95" t="str">
            <v>محمد علي91</v>
          </cell>
          <cell r="M95" t="str">
            <v>حي الإزدهار - البياضة</v>
          </cell>
          <cell r="N95"/>
          <cell r="O95">
            <v>43233</v>
          </cell>
          <cell r="P95">
            <v>91</v>
          </cell>
          <cell r="Q95">
            <v>43261</v>
          </cell>
          <cell r="R95">
            <v>95</v>
          </cell>
          <cell r="S95">
            <v>43561</v>
          </cell>
          <cell r="T95">
            <v>98</v>
          </cell>
          <cell r="U95"/>
          <cell r="V95"/>
          <cell r="W95"/>
          <cell r="X95"/>
          <cell r="Z95" t="str">
            <v/>
          </cell>
          <cell r="AA95" t="str">
            <v/>
          </cell>
          <cell r="AB95" t="e">
            <v>#VALUE!</v>
          </cell>
        </row>
        <row r="96">
          <cell r="A96">
            <v>92</v>
          </cell>
          <cell r="B96">
            <v>92</v>
          </cell>
          <cell r="C96" t="str">
            <v>عيشوش</v>
          </cell>
          <cell r="D96" t="str">
            <v>شيماء</v>
          </cell>
          <cell r="E96" t="str">
            <v>أولى</v>
          </cell>
          <cell r="F96" t="str">
            <v>جذع مشترك علوم وتكنولوجيا</v>
          </cell>
          <cell r="G96">
            <v>1</v>
          </cell>
          <cell r="H96" t="str">
            <v>1ع1</v>
          </cell>
          <cell r="I96" t="str">
            <v>12/2/2091</v>
          </cell>
          <cell r="J96" t="str">
            <v>البياضة</v>
          </cell>
          <cell r="K96" t="str">
            <v>ذ</v>
          </cell>
          <cell r="L96" t="str">
            <v>محمد علي92</v>
          </cell>
          <cell r="M96" t="str">
            <v>حي السلام -البياضة</v>
          </cell>
          <cell r="N96"/>
          <cell r="O96">
            <v>43234</v>
          </cell>
          <cell r="P96">
            <v>92</v>
          </cell>
          <cell r="Q96">
            <v>43262</v>
          </cell>
          <cell r="R96">
            <v>96</v>
          </cell>
          <cell r="S96">
            <v>43562</v>
          </cell>
          <cell r="T96">
            <v>99</v>
          </cell>
          <cell r="U96"/>
          <cell r="V96"/>
          <cell r="W96"/>
          <cell r="X96"/>
          <cell r="Z96" t="str">
            <v/>
          </cell>
          <cell r="AA96" t="str">
            <v/>
          </cell>
          <cell r="AB96" t="e">
            <v>#VALUE!</v>
          </cell>
        </row>
        <row r="97">
          <cell r="A97">
            <v>93</v>
          </cell>
          <cell r="B97">
            <v>93</v>
          </cell>
          <cell r="C97" t="str">
            <v>العايبي</v>
          </cell>
          <cell r="D97" t="str">
            <v>الحادة</v>
          </cell>
          <cell r="E97" t="str">
            <v>أولى</v>
          </cell>
          <cell r="F97" t="str">
            <v>جذع مشترك علوم وتكنولوجيا</v>
          </cell>
          <cell r="G97">
            <v>1</v>
          </cell>
          <cell r="H97" t="str">
            <v>1ع1</v>
          </cell>
          <cell r="I97" t="str">
            <v>12/2/2092</v>
          </cell>
          <cell r="J97" t="str">
            <v>البياضة</v>
          </cell>
          <cell r="K97" t="str">
            <v>ذ</v>
          </cell>
          <cell r="L97" t="str">
            <v>محمد علي93</v>
          </cell>
          <cell r="M97" t="str">
            <v>حي الإزدهار - البياضة</v>
          </cell>
          <cell r="N97"/>
          <cell r="O97">
            <v>43235</v>
          </cell>
          <cell r="P97">
            <v>93</v>
          </cell>
          <cell r="Q97">
            <v>43263</v>
          </cell>
          <cell r="R97">
            <v>97</v>
          </cell>
          <cell r="S97">
            <v>43563</v>
          </cell>
          <cell r="T97">
            <v>100</v>
          </cell>
          <cell r="U97"/>
          <cell r="V97"/>
          <cell r="W97"/>
          <cell r="X97"/>
          <cell r="Z97" t="str">
            <v/>
          </cell>
          <cell r="AA97" t="str">
            <v/>
          </cell>
          <cell r="AB97" t="e">
            <v>#VALUE!</v>
          </cell>
        </row>
        <row r="98">
          <cell r="A98">
            <v>94</v>
          </cell>
          <cell r="B98">
            <v>94</v>
          </cell>
          <cell r="C98" t="str">
            <v>صوالح بكار</v>
          </cell>
          <cell r="D98" t="str">
            <v>نسرين</v>
          </cell>
          <cell r="E98" t="str">
            <v>أولى</v>
          </cell>
          <cell r="F98" t="str">
            <v>جذع مشترك علوم وتكنولوجيا</v>
          </cell>
          <cell r="G98">
            <v>1</v>
          </cell>
          <cell r="H98" t="str">
            <v>1ع1</v>
          </cell>
          <cell r="I98" t="str">
            <v>12/2/2093</v>
          </cell>
          <cell r="J98" t="str">
            <v>أن مناس</v>
          </cell>
          <cell r="K98" t="str">
            <v>ذ</v>
          </cell>
          <cell r="L98" t="str">
            <v>محمد علي94</v>
          </cell>
          <cell r="M98" t="str">
            <v>حي السلام -البياضة</v>
          </cell>
          <cell r="N98"/>
          <cell r="O98">
            <v>43236</v>
          </cell>
          <cell r="P98">
            <v>94</v>
          </cell>
          <cell r="Q98">
            <v>43264</v>
          </cell>
          <cell r="R98">
            <v>98</v>
          </cell>
          <cell r="S98">
            <v>43564</v>
          </cell>
          <cell r="T98">
            <v>101</v>
          </cell>
          <cell r="U98"/>
          <cell r="V98"/>
          <cell r="W98"/>
          <cell r="X98"/>
          <cell r="Z98" t="str">
            <v/>
          </cell>
          <cell r="AA98" t="str">
            <v/>
          </cell>
          <cell r="AB98" t="e">
            <v>#VALUE!</v>
          </cell>
        </row>
        <row r="99">
          <cell r="A99">
            <v>95</v>
          </cell>
          <cell r="B99">
            <v>95</v>
          </cell>
          <cell r="C99" t="str">
            <v>بن علي</v>
          </cell>
          <cell r="D99" t="str">
            <v>وسام</v>
          </cell>
          <cell r="E99" t="str">
            <v>أولى</v>
          </cell>
          <cell r="F99" t="str">
            <v>جذع مشترك علوم وتكنولوجيا</v>
          </cell>
          <cell r="G99">
            <v>1</v>
          </cell>
          <cell r="H99" t="str">
            <v>1ع1</v>
          </cell>
          <cell r="I99" t="str">
            <v>12/2/2094</v>
          </cell>
          <cell r="J99" t="str">
            <v>البياضة</v>
          </cell>
          <cell r="K99" t="str">
            <v>ذ</v>
          </cell>
          <cell r="L99" t="str">
            <v>محمد علي95</v>
          </cell>
          <cell r="M99" t="str">
            <v>حي الإزدهار - البياضة</v>
          </cell>
          <cell r="N99"/>
          <cell r="O99">
            <v>43237</v>
          </cell>
          <cell r="P99">
            <v>95</v>
          </cell>
          <cell r="Q99">
            <v>43265</v>
          </cell>
          <cell r="R99">
            <v>99</v>
          </cell>
          <cell r="S99">
            <v>43565</v>
          </cell>
          <cell r="T99">
            <v>102</v>
          </cell>
          <cell r="U99"/>
          <cell r="V99"/>
          <cell r="W99"/>
          <cell r="X99"/>
          <cell r="Z99" t="str">
            <v/>
          </cell>
          <cell r="AA99" t="str">
            <v/>
          </cell>
          <cell r="AB99" t="e">
            <v>#VALUE!</v>
          </cell>
        </row>
        <row r="100">
          <cell r="A100">
            <v>96</v>
          </cell>
          <cell r="B100">
            <v>96</v>
          </cell>
          <cell r="C100" t="str">
            <v>عاشور</v>
          </cell>
          <cell r="D100" t="str">
            <v>عبد العالي</v>
          </cell>
          <cell r="E100" t="str">
            <v>أولى</v>
          </cell>
          <cell r="F100" t="str">
            <v>جذع مشترك علوم وتكنولوجيا</v>
          </cell>
          <cell r="G100">
            <v>2</v>
          </cell>
          <cell r="H100" t="str">
            <v>1ع2</v>
          </cell>
          <cell r="I100" t="str">
            <v>12/2/2095</v>
          </cell>
          <cell r="J100" t="str">
            <v>البياضة</v>
          </cell>
          <cell r="K100" t="str">
            <v>ذ</v>
          </cell>
          <cell r="L100" t="str">
            <v>محمد علي96</v>
          </cell>
          <cell r="M100" t="str">
            <v>حي السلام -البياضة</v>
          </cell>
          <cell r="N100"/>
          <cell r="O100">
            <v>43238</v>
          </cell>
          <cell r="P100">
            <v>96</v>
          </cell>
          <cell r="Q100">
            <v>43266</v>
          </cell>
          <cell r="R100">
            <v>100</v>
          </cell>
          <cell r="S100">
            <v>43566</v>
          </cell>
          <cell r="T100">
            <v>103</v>
          </cell>
          <cell r="U100"/>
          <cell r="V100"/>
          <cell r="W100"/>
          <cell r="X100"/>
          <cell r="Z100" t="str">
            <v/>
          </cell>
          <cell r="AA100" t="str">
            <v/>
          </cell>
          <cell r="AB100" t="e">
            <v>#VALUE!</v>
          </cell>
        </row>
        <row r="101">
          <cell r="A101">
            <v>97</v>
          </cell>
          <cell r="B101">
            <v>97</v>
          </cell>
          <cell r="C101" t="str">
            <v>زكري</v>
          </cell>
          <cell r="D101" t="str">
            <v>آمنة</v>
          </cell>
          <cell r="E101" t="str">
            <v>أولى</v>
          </cell>
          <cell r="F101" t="str">
            <v>جذع مشترك علوم وتكنولوجيا</v>
          </cell>
          <cell r="G101">
            <v>2</v>
          </cell>
          <cell r="H101" t="str">
            <v>1ع2</v>
          </cell>
          <cell r="I101" t="str">
            <v>12/2/2096</v>
          </cell>
          <cell r="J101" t="str">
            <v>البياضة</v>
          </cell>
          <cell r="K101" t="str">
            <v>ذ</v>
          </cell>
          <cell r="L101" t="str">
            <v>محمد علي97</v>
          </cell>
          <cell r="M101" t="str">
            <v>حي الإزدهار - البياضة</v>
          </cell>
          <cell r="N101"/>
          <cell r="O101">
            <v>43239</v>
          </cell>
          <cell r="P101">
            <v>97</v>
          </cell>
          <cell r="Q101">
            <v>43267</v>
          </cell>
          <cell r="R101">
            <v>101</v>
          </cell>
          <cell r="S101">
            <v>43567</v>
          </cell>
          <cell r="T101">
            <v>104</v>
          </cell>
          <cell r="U101"/>
          <cell r="V101"/>
          <cell r="W101"/>
          <cell r="X101"/>
          <cell r="Z101" t="str">
            <v/>
          </cell>
          <cell r="AA101" t="str">
            <v/>
          </cell>
          <cell r="AB101" t="e">
            <v>#VALUE!</v>
          </cell>
        </row>
        <row r="102">
          <cell r="A102">
            <v>98</v>
          </cell>
          <cell r="B102">
            <v>98</v>
          </cell>
          <cell r="C102" t="str">
            <v>فرايحي</v>
          </cell>
          <cell r="D102" t="str">
            <v>رفيدة</v>
          </cell>
          <cell r="E102" t="str">
            <v>أولى</v>
          </cell>
          <cell r="F102" t="str">
            <v>جذع مشترك علوم وتكنولوجيا</v>
          </cell>
          <cell r="G102">
            <v>2</v>
          </cell>
          <cell r="H102" t="str">
            <v>1ع2</v>
          </cell>
          <cell r="I102" t="str">
            <v>12/2/2097</v>
          </cell>
          <cell r="J102" t="str">
            <v>بسكرة</v>
          </cell>
          <cell r="K102" t="str">
            <v>ذ</v>
          </cell>
          <cell r="L102" t="str">
            <v>محمد علي98</v>
          </cell>
          <cell r="M102" t="str">
            <v>حي السلام -البياضة</v>
          </cell>
          <cell r="N102"/>
          <cell r="O102">
            <v>43240</v>
          </cell>
          <cell r="P102">
            <v>98</v>
          </cell>
          <cell r="Q102">
            <v>43268</v>
          </cell>
          <cell r="R102">
            <v>102</v>
          </cell>
          <cell r="S102">
            <v>43568</v>
          </cell>
          <cell r="T102">
            <v>105</v>
          </cell>
          <cell r="U102"/>
          <cell r="V102"/>
          <cell r="W102"/>
          <cell r="X102"/>
          <cell r="Z102" t="str">
            <v/>
          </cell>
          <cell r="AA102" t="str">
            <v/>
          </cell>
          <cell r="AB102" t="e">
            <v>#VALUE!</v>
          </cell>
        </row>
        <row r="103">
          <cell r="A103">
            <v>99</v>
          </cell>
          <cell r="B103">
            <v>99</v>
          </cell>
          <cell r="C103" t="str">
            <v>بوصبيع إبراهيم</v>
          </cell>
          <cell r="D103" t="str">
            <v>ثامر</v>
          </cell>
          <cell r="E103" t="str">
            <v>أولى</v>
          </cell>
          <cell r="F103" t="str">
            <v>جذع مشترك علوم وتكنولوجيا</v>
          </cell>
          <cell r="G103">
            <v>2</v>
          </cell>
          <cell r="H103" t="str">
            <v>1ع2</v>
          </cell>
          <cell r="I103" t="str">
            <v>12/2/2098</v>
          </cell>
          <cell r="J103" t="str">
            <v>البياضة</v>
          </cell>
          <cell r="K103" t="str">
            <v>ذ</v>
          </cell>
          <cell r="L103" t="str">
            <v>محمد علي99</v>
          </cell>
          <cell r="M103" t="str">
            <v>حي الإزدهار - البياضة</v>
          </cell>
          <cell r="N103"/>
          <cell r="O103">
            <v>43241</v>
          </cell>
          <cell r="P103">
            <v>99</v>
          </cell>
          <cell r="Q103">
            <v>43269</v>
          </cell>
          <cell r="R103">
            <v>103</v>
          </cell>
          <cell r="S103">
            <v>43569</v>
          </cell>
          <cell r="T103">
            <v>106</v>
          </cell>
          <cell r="U103"/>
          <cell r="V103"/>
          <cell r="W103"/>
          <cell r="X103"/>
          <cell r="Z103" t="str">
            <v/>
          </cell>
          <cell r="AA103" t="str">
            <v/>
          </cell>
          <cell r="AB103" t="e">
            <v>#VALUE!</v>
          </cell>
        </row>
        <row r="104">
          <cell r="A104">
            <v>100</v>
          </cell>
          <cell r="B104">
            <v>100</v>
          </cell>
          <cell r="C104" t="str">
            <v>مومن بكوش</v>
          </cell>
          <cell r="D104" t="str">
            <v>إبراهيم</v>
          </cell>
          <cell r="E104" t="str">
            <v>أولى</v>
          </cell>
          <cell r="F104" t="str">
            <v>جذع مشترك علوم وتكنولوجيا</v>
          </cell>
          <cell r="G104">
            <v>2</v>
          </cell>
          <cell r="H104" t="str">
            <v>1ع2</v>
          </cell>
          <cell r="I104" t="str">
            <v>12/2/2099</v>
          </cell>
          <cell r="J104" t="str">
            <v>البياضة</v>
          </cell>
          <cell r="K104" t="str">
            <v>ذ</v>
          </cell>
          <cell r="L104" t="str">
            <v>محمد علي100</v>
          </cell>
          <cell r="M104" t="str">
            <v>حي السلام -البياضة</v>
          </cell>
          <cell r="N104"/>
          <cell r="O104">
            <v>43242</v>
          </cell>
          <cell r="P104">
            <v>100</v>
          </cell>
          <cell r="Q104">
            <v>43270</v>
          </cell>
          <cell r="R104">
            <v>104</v>
          </cell>
          <cell r="S104">
            <v>43570</v>
          </cell>
          <cell r="T104">
            <v>107</v>
          </cell>
          <cell r="U104"/>
          <cell r="V104"/>
          <cell r="W104"/>
          <cell r="X104"/>
          <cell r="Z104" t="str">
            <v/>
          </cell>
          <cell r="AA104" t="str">
            <v/>
          </cell>
          <cell r="AB104" t="e">
            <v>#VALUE!</v>
          </cell>
        </row>
        <row r="105">
          <cell r="A105">
            <v>101</v>
          </cell>
          <cell r="B105">
            <v>101</v>
          </cell>
          <cell r="C105" t="str">
            <v>نصيرة</v>
          </cell>
          <cell r="D105" t="str">
            <v>محمد علي</v>
          </cell>
          <cell r="E105" t="str">
            <v>أولى</v>
          </cell>
          <cell r="F105" t="str">
            <v>جذع مشترك علوم وتكنولوجيا</v>
          </cell>
          <cell r="G105">
            <v>2</v>
          </cell>
          <cell r="H105" t="str">
            <v>1ع2</v>
          </cell>
          <cell r="I105" t="str">
            <v>12/2/2100</v>
          </cell>
          <cell r="J105" t="str">
            <v>البياضة</v>
          </cell>
          <cell r="K105" t="str">
            <v>ذ</v>
          </cell>
          <cell r="L105" t="str">
            <v>محمد علي101</v>
          </cell>
          <cell r="M105" t="str">
            <v>حي الإزدهار - البياضة</v>
          </cell>
          <cell r="N105"/>
          <cell r="O105">
            <v>43243</v>
          </cell>
          <cell r="P105">
            <v>101</v>
          </cell>
          <cell r="Q105">
            <v>43271</v>
          </cell>
          <cell r="R105">
            <v>105</v>
          </cell>
          <cell r="S105">
            <v>43571</v>
          </cell>
          <cell r="T105">
            <v>108</v>
          </cell>
          <cell r="U105"/>
          <cell r="V105"/>
          <cell r="W105"/>
          <cell r="X105"/>
          <cell r="Z105" t="str">
            <v/>
          </cell>
          <cell r="AA105" t="str">
            <v/>
          </cell>
          <cell r="AB105" t="e">
            <v>#VALUE!</v>
          </cell>
        </row>
        <row r="106">
          <cell r="A106">
            <v>102</v>
          </cell>
          <cell r="B106">
            <v>102</v>
          </cell>
          <cell r="C106" t="str">
            <v>حريز عبد القادر</v>
          </cell>
          <cell r="D106" t="str">
            <v>رضا</v>
          </cell>
          <cell r="E106" t="str">
            <v>أولى</v>
          </cell>
          <cell r="F106" t="str">
            <v>جذع مشترك علوم وتكنولوجيا</v>
          </cell>
          <cell r="G106">
            <v>2</v>
          </cell>
          <cell r="H106" t="str">
            <v>1ع2</v>
          </cell>
          <cell r="I106" t="str">
            <v>12/2/2101</v>
          </cell>
          <cell r="J106" t="str">
            <v>البياضة</v>
          </cell>
          <cell r="K106" t="str">
            <v>ذ</v>
          </cell>
          <cell r="L106" t="str">
            <v>محمد علي102</v>
          </cell>
          <cell r="M106" t="str">
            <v>حي السلام -البياضة</v>
          </cell>
          <cell r="N106"/>
          <cell r="O106">
            <v>43244</v>
          </cell>
          <cell r="P106">
            <v>102</v>
          </cell>
          <cell r="Q106">
            <v>43272</v>
          </cell>
          <cell r="R106">
            <v>106</v>
          </cell>
          <cell r="S106">
            <v>43572</v>
          </cell>
          <cell r="T106">
            <v>109</v>
          </cell>
          <cell r="U106"/>
          <cell r="V106"/>
          <cell r="W106"/>
          <cell r="X106"/>
          <cell r="Z106" t="str">
            <v/>
          </cell>
          <cell r="AA106" t="str">
            <v/>
          </cell>
          <cell r="AB106" t="e">
            <v>#VALUE!</v>
          </cell>
        </row>
        <row r="107">
          <cell r="A107">
            <v>103</v>
          </cell>
          <cell r="B107">
            <v>103</v>
          </cell>
          <cell r="C107" t="str">
            <v>دبار</v>
          </cell>
          <cell r="D107" t="str">
            <v>إيمان</v>
          </cell>
          <cell r="E107" t="str">
            <v>أولى</v>
          </cell>
          <cell r="F107" t="str">
            <v>جذع مشترك علوم وتكنولوجيا</v>
          </cell>
          <cell r="G107">
            <v>2</v>
          </cell>
          <cell r="H107" t="str">
            <v>1ع2</v>
          </cell>
          <cell r="I107" t="str">
            <v>12/2/2102</v>
          </cell>
          <cell r="J107" t="str">
            <v>الوادي</v>
          </cell>
          <cell r="K107" t="str">
            <v>ذ</v>
          </cell>
          <cell r="L107" t="str">
            <v>محمد علي103</v>
          </cell>
          <cell r="M107" t="str">
            <v>حي الإزدهار - البياضة</v>
          </cell>
          <cell r="N107"/>
          <cell r="O107">
            <v>43245</v>
          </cell>
          <cell r="P107">
            <v>103</v>
          </cell>
          <cell r="Q107">
            <v>43273</v>
          </cell>
          <cell r="R107">
            <v>107</v>
          </cell>
          <cell r="S107">
            <v>43573</v>
          </cell>
          <cell r="T107">
            <v>110</v>
          </cell>
          <cell r="U107"/>
          <cell r="V107"/>
          <cell r="W107"/>
          <cell r="X107"/>
          <cell r="Z107" t="str">
            <v/>
          </cell>
          <cell r="AA107" t="str">
            <v/>
          </cell>
          <cell r="AB107" t="e">
            <v>#VALUE!</v>
          </cell>
        </row>
        <row r="108">
          <cell r="A108">
            <v>104</v>
          </cell>
          <cell r="B108">
            <v>104</v>
          </cell>
          <cell r="C108" t="str">
            <v>بكاري</v>
          </cell>
          <cell r="D108" t="str">
            <v>هيثم</v>
          </cell>
          <cell r="E108" t="str">
            <v>أولى</v>
          </cell>
          <cell r="F108" t="str">
            <v>جذع مشترك علوم وتكنولوجيا</v>
          </cell>
          <cell r="G108">
            <v>2</v>
          </cell>
          <cell r="H108" t="str">
            <v>1ع2</v>
          </cell>
          <cell r="I108" t="str">
            <v>12/2/2103</v>
          </cell>
          <cell r="J108" t="str">
            <v>الوادي</v>
          </cell>
          <cell r="K108" t="str">
            <v>ذ</v>
          </cell>
          <cell r="L108" t="str">
            <v>محمد علي104</v>
          </cell>
          <cell r="M108" t="str">
            <v>حي السلام -البياضة</v>
          </cell>
          <cell r="N108"/>
          <cell r="O108">
            <v>43246</v>
          </cell>
          <cell r="P108">
            <v>104</v>
          </cell>
          <cell r="Q108">
            <v>43274</v>
          </cell>
          <cell r="R108">
            <v>108</v>
          </cell>
          <cell r="S108">
            <v>43574</v>
          </cell>
          <cell r="T108">
            <v>111</v>
          </cell>
          <cell r="U108"/>
          <cell r="V108"/>
          <cell r="W108"/>
          <cell r="X108"/>
          <cell r="Z108" t="str">
            <v/>
          </cell>
          <cell r="AA108" t="str">
            <v/>
          </cell>
          <cell r="AB108" t="e">
            <v>#VALUE!</v>
          </cell>
        </row>
        <row r="109">
          <cell r="A109">
            <v>105</v>
          </cell>
          <cell r="B109">
            <v>105</v>
          </cell>
          <cell r="C109" t="str">
            <v>نسيب</v>
          </cell>
          <cell r="D109" t="str">
            <v>السيدة هاجر</v>
          </cell>
          <cell r="E109" t="str">
            <v>أولى</v>
          </cell>
          <cell r="F109" t="str">
            <v>جذع مشترك علوم وتكنولوجيا</v>
          </cell>
          <cell r="G109">
            <v>2</v>
          </cell>
          <cell r="H109" t="str">
            <v>1ع2</v>
          </cell>
          <cell r="I109" t="str">
            <v>12/2/2104</v>
          </cell>
          <cell r="J109" t="str">
            <v>البياضة</v>
          </cell>
          <cell r="K109" t="str">
            <v>ذ</v>
          </cell>
          <cell r="L109" t="str">
            <v>محمد علي105</v>
          </cell>
          <cell r="M109" t="str">
            <v>حي الإزدهار - البياضة</v>
          </cell>
          <cell r="N109"/>
          <cell r="O109">
            <v>43247</v>
          </cell>
          <cell r="P109">
            <v>105</v>
          </cell>
          <cell r="Q109">
            <v>43275</v>
          </cell>
          <cell r="R109">
            <v>109</v>
          </cell>
          <cell r="S109">
            <v>43575</v>
          </cell>
          <cell r="T109">
            <v>112</v>
          </cell>
          <cell r="U109"/>
          <cell r="V109"/>
          <cell r="W109"/>
          <cell r="X109"/>
          <cell r="Z109" t="str">
            <v/>
          </cell>
          <cell r="AA109" t="str">
            <v/>
          </cell>
          <cell r="AB109" t="e">
            <v>#VALUE!</v>
          </cell>
        </row>
        <row r="110">
          <cell r="A110">
            <v>106</v>
          </cell>
          <cell r="B110">
            <v>106</v>
          </cell>
          <cell r="C110" t="str">
            <v>احميمة</v>
          </cell>
          <cell r="D110" t="str">
            <v>عبد الباسط</v>
          </cell>
          <cell r="E110" t="str">
            <v>أولى</v>
          </cell>
          <cell r="F110" t="str">
            <v>جذع مشترك علوم وتكنولوجيا</v>
          </cell>
          <cell r="G110">
            <v>2</v>
          </cell>
          <cell r="H110" t="str">
            <v>1ع2</v>
          </cell>
          <cell r="I110" t="str">
            <v>12/2/2105</v>
          </cell>
          <cell r="J110" t="str">
            <v>البياضة</v>
          </cell>
          <cell r="K110" t="str">
            <v>ذ</v>
          </cell>
          <cell r="L110" t="str">
            <v>محمد علي106</v>
          </cell>
          <cell r="M110" t="str">
            <v>حي السلام -البياضة</v>
          </cell>
          <cell r="N110"/>
          <cell r="O110">
            <v>43248</v>
          </cell>
          <cell r="P110">
            <v>106</v>
          </cell>
          <cell r="Q110">
            <v>43276</v>
          </cell>
          <cell r="R110">
            <v>110</v>
          </cell>
          <cell r="S110">
            <v>43576</v>
          </cell>
          <cell r="T110">
            <v>113</v>
          </cell>
          <cell r="U110"/>
          <cell r="V110"/>
          <cell r="W110"/>
          <cell r="X110"/>
          <cell r="Z110" t="str">
            <v/>
          </cell>
          <cell r="AA110" t="str">
            <v/>
          </cell>
          <cell r="AB110" t="e">
            <v>#VALUE!</v>
          </cell>
        </row>
        <row r="111">
          <cell r="A111">
            <v>107</v>
          </cell>
          <cell r="B111">
            <v>107</v>
          </cell>
          <cell r="C111" t="str">
            <v>خلايفة</v>
          </cell>
          <cell r="D111" t="str">
            <v>هيثم</v>
          </cell>
          <cell r="E111" t="str">
            <v>أولى</v>
          </cell>
          <cell r="F111" t="str">
            <v>جذع مشترك علوم وتكنولوجيا</v>
          </cell>
          <cell r="G111">
            <v>2</v>
          </cell>
          <cell r="H111" t="str">
            <v>1ع2</v>
          </cell>
          <cell r="I111" t="str">
            <v>12/2/2106</v>
          </cell>
          <cell r="J111" t="str">
            <v>البياضة</v>
          </cell>
          <cell r="K111" t="str">
            <v>ذ</v>
          </cell>
          <cell r="L111" t="str">
            <v>محمد علي107</v>
          </cell>
          <cell r="M111" t="str">
            <v>حي الإزدهار - البياضة</v>
          </cell>
          <cell r="N111"/>
          <cell r="O111">
            <v>43249</v>
          </cell>
          <cell r="P111">
            <v>107</v>
          </cell>
          <cell r="Q111">
            <v>43277</v>
          </cell>
          <cell r="R111">
            <v>111</v>
          </cell>
          <cell r="S111">
            <v>43577</v>
          </cell>
          <cell r="T111">
            <v>114</v>
          </cell>
          <cell r="U111"/>
          <cell r="V111"/>
          <cell r="W111"/>
          <cell r="X111"/>
          <cell r="Z111" t="str">
            <v/>
          </cell>
          <cell r="AA111" t="str">
            <v/>
          </cell>
          <cell r="AB111" t="e">
            <v>#VALUE!</v>
          </cell>
        </row>
        <row r="112">
          <cell r="A112">
            <v>108</v>
          </cell>
          <cell r="B112">
            <v>108</v>
          </cell>
          <cell r="C112" t="str">
            <v>شعباني</v>
          </cell>
          <cell r="D112" t="str">
            <v>رياض</v>
          </cell>
          <cell r="E112" t="str">
            <v>أولى</v>
          </cell>
          <cell r="F112" t="str">
            <v>جذع مشترك علوم وتكنولوجيا</v>
          </cell>
          <cell r="G112">
            <v>2</v>
          </cell>
          <cell r="H112" t="str">
            <v>1ع2</v>
          </cell>
          <cell r="I112" t="str">
            <v>12/2/2107</v>
          </cell>
          <cell r="J112" t="str">
            <v>البياضة</v>
          </cell>
          <cell r="K112" t="str">
            <v>ذ</v>
          </cell>
          <cell r="L112" t="str">
            <v>محمد علي108</v>
          </cell>
          <cell r="M112" t="str">
            <v>حي السلام -البياضة</v>
          </cell>
          <cell r="N112"/>
          <cell r="O112">
            <v>43250</v>
          </cell>
          <cell r="P112">
            <v>108</v>
          </cell>
          <cell r="Q112">
            <v>43278</v>
          </cell>
          <cell r="R112">
            <v>112</v>
          </cell>
          <cell r="S112">
            <v>43578</v>
          </cell>
          <cell r="T112">
            <v>115</v>
          </cell>
          <cell r="U112"/>
          <cell r="V112"/>
          <cell r="W112"/>
          <cell r="X112"/>
          <cell r="Z112" t="str">
            <v/>
          </cell>
          <cell r="AA112" t="str">
            <v/>
          </cell>
          <cell r="AB112" t="e">
            <v>#VALUE!</v>
          </cell>
        </row>
        <row r="113">
          <cell r="A113">
            <v>109</v>
          </cell>
          <cell r="B113">
            <v>109</v>
          </cell>
          <cell r="C113" t="str">
            <v>أحمد الصالح</v>
          </cell>
          <cell r="D113" t="str">
            <v>ابتهال</v>
          </cell>
          <cell r="E113" t="str">
            <v>أولى</v>
          </cell>
          <cell r="F113" t="str">
            <v>جذع مشترك علوم وتكنولوجيا</v>
          </cell>
          <cell r="G113">
            <v>2</v>
          </cell>
          <cell r="H113" t="str">
            <v>1ع2</v>
          </cell>
          <cell r="I113" t="str">
            <v>12/2/2108</v>
          </cell>
          <cell r="J113" t="str">
            <v>البياضة</v>
          </cell>
          <cell r="K113" t="str">
            <v>ذ</v>
          </cell>
          <cell r="L113" t="str">
            <v>محمد علي109</v>
          </cell>
          <cell r="M113" t="str">
            <v>حي الإزدهار - البياضة</v>
          </cell>
          <cell r="N113"/>
          <cell r="O113">
            <v>43251</v>
          </cell>
          <cell r="P113">
            <v>109</v>
          </cell>
          <cell r="Q113">
            <v>43279</v>
          </cell>
          <cell r="R113">
            <v>113</v>
          </cell>
          <cell r="S113">
            <v>43579</v>
          </cell>
          <cell r="T113">
            <v>116</v>
          </cell>
          <cell r="U113"/>
          <cell r="V113"/>
          <cell r="W113"/>
          <cell r="X113"/>
          <cell r="Z113" t="str">
            <v/>
          </cell>
          <cell r="AA113" t="str">
            <v/>
          </cell>
          <cell r="AB113" t="e">
            <v>#VALUE!</v>
          </cell>
        </row>
        <row r="114">
          <cell r="A114">
            <v>110</v>
          </cell>
          <cell r="B114">
            <v>110</v>
          </cell>
          <cell r="C114" t="str">
            <v>صالحي</v>
          </cell>
          <cell r="D114" t="str">
            <v>أكرم</v>
          </cell>
          <cell r="E114" t="str">
            <v>أولى</v>
          </cell>
          <cell r="F114" t="str">
            <v>جذع مشترك علوم وتكنولوجيا</v>
          </cell>
          <cell r="G114">
            <v>2</v>
          </cell>
          <cell r="H114" t="str">
            <v>1ع2</v>
          </cell>
          <cell r="I114" t="str">
            <v>12/2/2109</v>
          </cell>
          <cell r="J114" t="str">
            <v>الوادي</v>
          </cell>
          <cell r="K114" t="str">
            <v>ذ</v>
          </cell>
          <cell r="L114" t="str">
            <v>محمد علي110</v>
          </cell>
          <cell r="M114" t="str">
            <v>حي السلام -البياضة</v>
          </cell>
          <cell r="N114"/>
          <cell r="O114">
            <v>43252</v>
          </cell>
          <cell r="P114">
            <v>110</v>
          </cell>
          <cell r="Q114">
            <v>43280</v>
          </cell>
          <cell r="R114">
            <v>114</v>
          </cell>
          <cell r="S114">
            <v>43580</v>
          </cell>
          <cell r="T114">
            <v>117</v>
          </cell>
          <cell r="U114"/>
          <cell r="V114"/>
          <cell r="W114"/>
          <cell r="X114"/>
          <cell r="Z114" t="str">
            <v/>
          </cell>
          <cell r="AA114" t="str">
            <v/>
          </cell>
          <cell r="AB114" t="e">
            <v>#VALUE!</v>
          </cell>
        </row>
        <row r="115">
          <cell r="A115">
            <v>111</v>
          </cell>
          <cell r="B115">
            <v>111</v>
          </cell>
          <cell r="C115" t="str">
            <v>الاطرش</v>
          </cell>
          <cell r="D115" t="str">
            <v>امال</v>
          </cell>
          <cell r="E115" t="str">
            <v>أولى</v>
          </cell>
          <cell r="F115" t="str">
            <v>جذع مشترك علوم وتكنولوجيا</v>
          </cell>
          <cell r="G115">
            <v>2</v>
          </cell>
          <cell r="H115" t="str">
            <v>1ع2</v>
          </cell>
          <cell r="I115" t="str">
            <v>12/2/2110</v>
          </cell>
          <cell r="J115" t="str">
            <v>الواد</v>
          </cell>
          <cell r="K115" t="str">
            <v>ذ</v>
          </cell>
          <cell r="L115" t="str">
            <v>محمد علي111</v>
          </cell>
          <cell r="M115" t="str">
            <v>حي الإزدهار - البياضة</v>
          </cell>
          <cell r="N115"/>
          <cell r="O115">
            <v>43253</v>
          </cell>
          <cell r="P115">
            <v>111</v>
          </cell>
          <cell r="Q115">
            <v>43281</v>
          </cell>
          <cell r="R115">
            <v>115</v>
          </cell>
          <cell r="S115">
            <v>43581</v>
          </cell>
          <cell r="T115">
            <v>118</v>
          </cell>
          <cell r="U115"/>
          <cell r="V115"/>
          <cell r="W115"/>
          <cell r="X115"/>
          <cell r="Z115" t="str">
            <v/>
          </cell>
          <cell r="AA115" t="str">
            <v/>
          </cell>
          <cell r="AB115" t="e">
            <v>#VALUE!</v>
          </cell>
        </row>
        <row r="116">
          <cell r="A116">
            <v>112</v>
          </cell>
          <cell r="B116">
            <v>112</v>
          </cell>
          <cell r="C116" t="str">
            <v>دريهم</v>
          </cell>
          <cell r="D116" t="str">
            <v>محمد اكرم</v>
          </cell>
          <cell r="E116" t="str">
            <v>أولى</v>
          </cell>
          <cell r="F116" t="str">
            <v>جذع مشترك علوم وتكنولوجيا</v>
          </cell>
          <cell r="G116">
            <v>2</v>
          </cell>
          <cell r="H116" t="str">
            <v>1ع2</v>
          </cell>
          <cell r="I116" t="str">
            <v>12/2/2111</v>
          </cell>
          <cell r="J116" t="str">
            <v>البياضة</v>
          </cell>
          <cell r="K116" t="str">
            <v>ذ</v>
          </cell>
          <cell r="L116" t="str">
            <v>محمد علي112</v>
          </cell>
          <cell r="M116" t="str">
            <v>حي السلام -البياضة</v>
          </cell>
          <cell r="N116"/>
          <cell r="O116">
            <v>43254</v>
          </cell>
          <cell r="P116">
            <v>112</v>
          </cell>
          <cell r="Q116">
            <v>43282</v>
          </cell>
          <cell r="R116">
            <v>116</v>
          </cell>
          <cell r="S116">
            <v>43582</v>
          </cell>
          <cell r="T116">
            <v>119</v>
          </cell>
          <cell r="U116"/>
          <cell r="V116"/>
          <cell r="W116"/>
          <cell r="X116"/>
          <cell r="Z116" t="str">
            <v/>
          </cell>
          <cell r="AA116" t="str">
            <v/>
          </cell>
          <cell r="AB116" t="e">
            <v>#VALUE!</v>
          </cell>
        </row>
        <row r="117">
          <cell r="A117">
            <v>113</v>
          </cell>
          <cell r="B117">
            <v>113</v>
          </cell>
          <cell r="C117" t="str">
            <v>غولي</v>
          </cell>
          <cell r="D117" t="str">
            <v>أنور</v>
          </cell>
          <cell r="E117" t="str">
            <v>أولى</v>
          </cell>
          <cell r="F117" t="str">
            <v>جذع مشترك علوم وتكنولوجيا</v>
          </cell>
          <cell r="G117">
            <v>2</v>
          </cell>
          <cell r="H117" t="str">
            <v>1ع2</v>
          </cell>
          <cell r="I117" t="str">
            <v>12/2/2112</v>
          </cell>
          <cell r="J117" t="str">
            <v>البياضة</v>
          </cell>
          <cell r="K117" t="str">
            <v>ذ</v>
          </cell>
          <cell r="L117" t="str">
            <v>محمد علي113</v>
          </cell>
          <cell r="M117" t="str">
            <v>حي الإزدهار - البياضة</v>
          </cell>
          <cell r="N117"/>
          <cell r="O117">
            <v>43255</v>
          </cell>
          <cell r="P117">
            <v>113</v>
          </cell>
          <cell r="Q117">
            <v>43283</v>
          </cell>
          <cell r="R117">
            <v>117</v>
          </cell>
          <cell r="S117">
            <v>43583</v>
          </cell>
          <cell r="T117">
            <v>120</v>
          </cell>
          <cell r="U117"/>
          <cell r="V117"/>
          <cell r="W117"/>
          <cell r="X117"/>
          <cell r="Z117" t="str">
            <v/>
          </cell>
          <cell r="AA117" t="str">
            <v/>
          </cell>
          <cell r="AB117" t="e">
            <v>#VALUE!</v>
          </cell>
        </row>
        <row r="118">
          <cell r="A118">
            <v>114</v>
          </cell>
          <cell r="B118">
            <v>114</v>
          </cell>
          <cell r="C118" t="str">
            <v>صحراوي</v>
          </cell>
          <cell r="D118" t="str">
            <v>عماد الدين</v>
          </cell>
          <cell r="E118" t="str">
            <v>أولى</v>
          </cell>
          <cell r="F118" t="str">
            <v>جذع مشترك علوم وتكنولوجيا</v>
          </cell>
          <cell r="G118">
            <v>2</v>
          </cell>
          <cell r="H118" t="str">
            <v>1ع2</v>
          </cell>
          <cell r="I118" t="str">
            <v>12/2/2113</v>
          </cell>
          <cell r="J118" t="str">
            <v>البياضة</v>
          </cell>
          <cell r="K118" t="str">
            <v>ذ</v>
          </cell>
          <cell r="L118" t="str">
            <v>محمد علي114</v>
          </cell>
          <cell r="M118" t="str">
            <v>حي السلام -البياضة</v>
          </cell>
          <cell r="N118"/>
          <cell r="O118">
            <v>43256</v>
          </cell>
          <cell r="P118">
            <v>114</v>
          </cell>
          <cell r="Q118">
            <v>43284</v>
          </cell>
          <cell r="R118">
            <v>118</v>
          </cell>
          <cell r="S118">
            <v>43584</v>
          </cell>
          <cell r="T118">
            <v>121</v>
          </cell>
          <cell r="U118"/>
          <cell r="V118"/>
          <cell r="W118"/>
          <cell r="X118"/>
          <cell r="Z118" t="str">
            <v/>
          </cell>
          <cell r="AA118" t="str">
            <v/>
          </cell>
          <cell r="AB118" t="e">
            <v>#VALUE!</v>
          </cell>
        </row>
        <row r="119">
          <cell r="A119">
            <v>115</v>
          </cell>
          <cell r="B119">
            <v>115</v>
          </cell>
          <cell r="C119" t="str">
            <v>قرفي</v>
          </cell>
          <cell r="D119" t="str">
            <v>شيماء</v>
          </cell>
          <cell r="E119" t="str">
            <v>أولى</v>
          </cell>
          <cell r="F119" t="str">
            <v>جذع مشترك علوم وتكنولوجيا</v>
          </cell>
          <cell r="G119">
            <v>2</v>
          </cell>
          <cell r="H119" t="str">
            <v>1ع2</v>
          </cell>
          <cell r="I119" t="str">
            <v>12/2/2114</v>
          </cell>
          <cell r="J119" t="str">
            <v>البياضة</v>
          </cell>
          <cell r="K119" t="str">
            <v>ذ</v>
          </cell>
          <cell r="L119" t="str">
            <v>محمد علي115</v>
          </cell>
          <cell r="M119" t="str">
            <v>حي الإزدهار - البياضة</v>
          </cell>
          <cell r="N119"/>
          <cell r="O119">
            <v>43257</v>
          </cell>
          <cell r="P119">
            <v>115</v>
          </cell>
          <cell r="Q119">
            <v>43285</v>
          </cell>
          <cell r="R119">
            <v>119</v>
          </cell>
          <cell r="S119">
            <v>43585</v>
          </cell>
          <cell r="T119">
            <v>122</v>
          </cell>
          <cell r="U119"/>
          <cell r="V119"/>
          <cell r="W119"/>
          <cell r="X119"/>
          <cell r="Z119" t="str">
            <v/>
          </cell>
          <cell r="AA119" t="str">
            <v/>
          </cell>
          <cell r="AB119" t="e">
            <v>#VALUE!</v>
          </cell>
        </row>
        <row r="120">
          <cell r="A120">
            <v>116</v>
          </cell>
          <cell r="B120">
            <v>116</v>
          </cell>
          <cell r="C120" t="str">
            <v>بوصبيع صالح</v>
          </cell>
          <cell r="D120" t="str">
            <v>اية</v>
          </cell>
          <cell r="E120" t="str">
            <v>أولى</v>
          </cell>
          <cell r="F120" t="str">
            <v>جذع مشترك علوم وتكنولوجيا</v>
          </cell>
          <cell r="G120">
            <v>2</v>
          </cell>
          <cell r="H120" t="str">
            <v>1ع2</v>
          </cell>
          <cell r="I120" t="str">
            <v>12/2/2115</v>
          </cell>
          <cell r="J120" t="str">
            <v>البياضة</v>
          </cell>
          <cell r="K120" t="str">
            <v>ذ</v>
          </cell>
          <cell r="L120" t="str">
            <v>محمد علي116</v>
          </cell>
          <cell r="M120" t="str">
            <v>حي السلام -البياضة</v>
          </cell>
          <cell r="N120"/>
          <cell r="O120">
            <v>43258</v>
          </cell>
          <cell r="P120">
            <v>116</v>
          </cell>
          <cell r="Q120">
            <v>43286</v>
          </cell>
          <cell r="R120">
            <v>120</v>
          </cell>
          <cell r="S120">
            <v>43586</v>
          </cell>
          <cell r="T120">
            <v>123</v>
          </cell>
          <cell r="U120"/>
          <cell r="V120"/>
          <cell r="W120"/>
          <cell r="X120"/>
          <cell r="Z120" t="str">
            <v/>
          </cell>
          <cell r="AA120" t="str">
            <v/>
          </cell>
          <cell r="AB120" t="e">
            <v>#VALUE!</v>
          </cell>
        </row>
        <row r="121">
          <cell r="A121">
            <v>117</v>
          </cell>
          <cell r="B121">
            <v>117</v>
          </cell>
          <cell r="C121" t="str">
            <v>بن عمر</v>
          </cell>
          <cell r="D121" t="str">
            <v>المولدي</v>
          </cell>
          <cell r="E121" t="str">
            <v>أولى</v>
          </cell>
          <cell r="F121" t="str">
            <v>جذع مشترك علوم وتكنولوجيا</v>
          </cell>
          <cell r="G121">
            <v>2</v>
          </cell>
          <cell r="H121" t="str">
            <v>1ع2</v>
          </cell>
          <cell r="I121" t="str">
            <v>12/2/2116</v>
          </cell>
          <cell r="J121" t="str">
            <v>البياضة</v>
          </cell>
          <cell r="K121" t="str">
            <v>ذ</v>
          </cell>
          <cell r="L121" t="str">
            <v>محمد علي117</v>
          </cell>
          <cell r="M121" t="str">
            <v>حي الإزدهار - البياضة</v>
          </cell>
          <cell r="N121"/>
          <cell r="O121">
            <v>43259</v>
          </cell>
          <cell r="P121">
            <v>117</v>
          </cell>
          <cell r="Q121">
            <v>43287</v>
          </cell>
          <cell r="R121">
            <v>121</v>
          </cell>
          <cell r="S121">
            <v>43587</v>
          </cell>
          <cell r="T121">
            <v>124</v>
          </cell>
          <cell r="U121"/>
          <cell r="V121"/>
          <cell r="W121"/>
          <cell r="X121"/>
          <cell r="Z121" t="str">
            <v/>
          </cell>
          <cell r="AA121" t="str">
            <v/>
          </cell>
          <cell r="AB121" t="e">
            <v>#VALUE!</v>
          </cell>
        </row>
        <row r="122">
          <cell r="A122">
            <v>118</v>
          </cell>
          <cell r="B122">
            <v>118</v>
          </cell>
          <cell r="C122" t="str">
            <v>حلواجي</v>
          </cell>
          <cell r="D122" t="str">
            <v>زكرياء</v>
          </cell>
          <cell r="E122" t="str">
            <v>أولى</v>
          </cell>
          <cell r="F122" t="str">
            <v>جذع مشترك علوم وتكنولوجيا</v>
          </cell>
          <cell r="G122">
            <v>2</v>
          </cell>
          <cell r="H122" t="str">
            <v>1ع2</v>
          </cell>
          <cell r="I122" t="str">
            <v>12/2/2117</v>
          </cell>
          <cell r="J122" t="str">
            <v>البياضة</v>
          </cell>
          <cell r="K122" t="str">
            <v>ذ</v>
          </cell>
          <cell r="L122" t="str">
            <v>محمد علي118</v>
          </cell>
          <cell r="M122" t="str">
            <v>حي السلام -البياضة</v>
          </cell>
          <cell r="N122"/>
          <cell r="O122">
            <v>43260</v>
          </cell>
          <cell r="P122">
            <v>118</v>
          </cell>
          <cell r="Q122">
            <v>43288</v>
          </cell>
          <cell r="R122">
            <v>122</v>
          </cell>
          <cell r="S122">
            <v>43588</v>
          </cell>
          <cell r="T122">
            <v>125</v>
          </cell>
          <cell r="U122"/>
          <cell r="V122"/>
          <cell r="W122"/>
          <cell r="X122"/>
          <cell r="Z122" t="str">
            <v/>
          </cell>
          <cell r="AA122" t="str">
            <v/>
          </cell>
          <cell r="AB122" t="e">
            <v>#VALUE!</v>
          </cell>
        </row>
        <row r="123">
          <cell r="A123">
            <v>119</v>
          </cell>
          <cell r="B123">
            <v>119</v>
          </cell>
          <cell r="C123" t="str">
            <v>كروش</v>
          </cell>
          <cell r="D123" t="str">
            <v>حسن</v>
          </cell>
          <cell r="E123" t="str">
            <v>أولى</v>
          </cell>
          <cell r="F123" t="str">
            <v>جذع مشترك علوم وتكنولوجيا</v>
          </cell>
          <cell r="G123">
            <v>2</v>
          </cell>
          <cell r="H123" t="str">
            <v>1ع2</v>
          </cell>
          <cell r="I123" t="str">
            <v>12/2/2118</v>
          </cell>
          <cell r="J123" t="str">
            <v>البياضة</v>
          </cell>
          <cell r="K123" t="str">
            <v>ذ</v>
          </cell>
          <cell r="L123" t="str">
            <v>محمد علي119</v>
          </cell>
          <cell r="M123" t="str">
            <v>حي الإزدهار - البياضة</v>
          </cell>
          <cell r="N123"/>
          <cell r="O123">
            <v>43261</v>
          </cell>
          <cell r="P123">
            <v>119</v>
          </cell>
          <cell r="Q123">
            <v>43289</v>
          </cell>
          <cell r="R123">
            <v>123</v>
          </cell>
          <cell r="S123">
            <v>43589</v>
          </cell>
          <cell r="T123">
            <v>126</v>
          </cell>
          <cell r="U123"/>
          <cell r="V123"/>
          <cell r="W123"/>
          <cell r="X123"/>
          <cell r="Z123" t="str">
            <v/>
          </cell>
          <cell r="AA123" t="str">
            <v/>
          </cell>
          <cell r="AB123" t="e">
            <v>#VALUE!</v>
          </cell>
        </row>
        <row r="124">
          <cell r="A124">
            <v>120</v>
          </cell>
          <cell r="B124">
            <v>120</v>
          </cell>
          <cell r="C124" t="str">
            <v>درجاح</v>
          </cell>
          <cell r="D124" t="str">
            <v>بلال</v>
          </cell>
          <cell r="E124" t="str">
            <v>أولى</v>
          </cell>
          <cell r="F124" t="str">
            <v>جذع مشترك علوم وتكنولوجيا</v>
          </cell>
          <cell r="G124">
            <v>2</v>
          </cell>
          <cell r="H124" t="str">
            <v>1ع2</v>
          </cell>
          <cell r="I124" t="str">
            <v>12/2/2119</v>
          </cell>
          <cell r="J124" t="str">
            <v>البياضة</v>
          </cell>
          <cell r="K124" t="str">
            <v>ذ</v>
          </cell>
          <cell r="L124" t="str">
            <v>محمد علي120</v>
          </cell>
          <cell r="M124" t="str">
            <v>حي السلام -البياضة</v>
          </cell>
          <cell r="N124"/>
          <cell r="O124">
            <v>43262</v>
          </cell>
          <cell r="P124">
            <v>120</v>
          </cell>
          <cell r="Q124">
            <v>43290</v>
          </cell>
          <cell r="R124">
            <v>124</v>
          </cell>
          <cell r="S124">
            <v>43590</v>
          </cell>
          <cell r="T124">
            <v>127</v>
          </cell>
          <cell r="U124"/>
          <cell r="V124"/>
          <cell r="W124"/>
          <cell r="X124"/>
          <cell r="Z124" t="str">
            <v/>
          </cell>
          <cell r="AA124" t="str">
            <v/>
          </cell>
          <cell r="AB124" t="e">
            <v>#VALUE!</v>
          </cell>
        </row>
        <row r="125">
          <cell r="A125">
            <v>121</v>
          </cell>
          <cell r="B125">
            <v>121</v>
          </cell>
          <cell r="C125" t="str">
            <v>نسيب</v>
          </cell>
          <cell r="D125" t="str">
            <v>نور الايمان</v>
          </cell>
          <cell r="E125" t="str">
            <v>أولى</v>
          </cell>
          <cell r="F125" t="str">
            <v>جذع مشترك علوم وتكنولوجيا</v>
          </cell>
          <cell r="G125">
            <v>2</v>
          </cell>
          <cell r="H125" t="str">
            <v>1ع2</v>
          </cell>
          <cell r="I125" t="str">
            <v>12/2/2120</v>
          </cell>
          <cell r="J125" t="str">
            <v>البياضة</v>
          </cell>
          <cell r="K125" t="str">
            <v>ذ</v>
          </cell>
          <cell r="L125" t="str">
            <v>محمد علي121</v>
          </cell>
          <cell r="M125" t="str">
            <v>حي الإزدهار - البياضة</v>
          </cell>
          <cell r="N125"/>
          <cell r="O125">
            <v>43263</v>
          </cell>
          <cell r="P125">
            <v>121</v>
          </cell>
          <cell r="Q125">
            <v>43291</v>
          </cell>
          <cell r="R125">
            <v>125</v>
          </cell>
          <cell r="S125">
            <v>43591</v>
          </cell>
          <cell r="T125">
            <v>128</v>
          </cell>
          <cell r="U125"/>
          <cell r="V125"/>
          <cell r="W125"/>
          <cell r="X125"/>
          <cell r="Z125" t="str">
            <v/>
          </cell>
          <cell r="AA125" t="str">
            <v/>
          </cell>
          <cell r="AB125" t="e">
            <v>#VALUE!</v>
          </cell>
        </row>
        <row r="126">
          <cell r="A126">
            <v>122</v>
          </cell>
          <cell r="B126">
            <v>122</v>
          </cell>
          <cell r="C126" t="str">
            <v>عباسي</v>
          </cell>
          <cell r="D126" t="str">
            <v>زمزم</v>
          </cell>
          <cell r="E126" t="str">
            <v>أولى</v>
          </cell>
          <cell r="F126" t="str">
            <v>جذع مشترك علوم وتكنولوجيا</v>
          </cell>
          <cell r="G126">
            <v>2</v>
          </cell>
          <cell r="H126" t="str">
            <v>1ع2</v>
          </cell>
          <cell r="I126" t="str">
            <v>12/2/2121</v>
          </cell>
          <cell r="J126" t="str">
            <v>البياضة</v>
          </cell>
          <cell r="K126" t="str">
            <v>ذ</v>
          </cell>
          <cell r="L126" t="str">
            <v>محمد علي122</v>
          </cell>
          <cell r="M126" t="str">
            <v>حي السلام -البياضة</v>
          </cell>
          <cell r="N126"/>
          <cell r="O126">
            <v>43264</v>
          </cell>
          <cell r="P126">
            <v>122</v>
          </cell>
          <cell r="Q126">
            <v>43292</v>
          </cell>
          <cell r="R126">
            <v>126</v>
          </cell>
          <cell r="S126">
            <v>43592</v>
          </cell>
          <cell r="T126">
            <v>129</v>
          </cell>
          <cell r="U126"/>
          <cell r="V126"/>
          <cell r="W126"/>
          <cell r="X126"/>
          <cell r="Z126" t="str">
            <v/>
          </cell>
          <cell r="AA126" t="str">
            <v/>
          </cell>
          <cell r="AB126" t="e">
            <v>#VALUE!</v>
          </cell>
        </row>
        <row r="127">
          <cell r="A127">
            <v>123</v>
          </cell>
          <cell r="B127">
            <v>123</v>
          </cell>
          <cell r="C127" t="str">
            <v>قيطوبي</v>
          </cell>
          <cell r="D127" t="str">
            <v>عقبة</v>
          </cell>
          <cell r="E127" t="str">
            <v>أولى</v>
          </cell>
          <cell r="F127" t="str">
            <v>جذع مشترك علوم وتكنولوجيا</v>
          </cell>
          <cell r="G127">
            <v>2</v>
          </cell>
          <cell r="H127" t="str">
            <v>1ع2</v>
          </cell>
          <cell r="I127" t="str">
            <v>12/2/2122</v>
          </cell>
          <cell r="J127" t="str">
            <v>الوادي</v>
          </cell>
          <cell r="K127" t="str">
            <v>ذ</v>
          </cell>
          <cell r="L127" t="str">
            <v>محمد علي123</v>
          </cell>
          <cell r="M127" t="str">
            <v>حي الإزدهار - البياضة</v>
          </cell>
          <cell r="N127"/>
          <cell r="O127">
            <v>43265</v>
          </cell>
          <cell r="P127">
            <v>123</v>
          </cell>
          <cell r="Q127">
            <v>43293</v>
          </cell>
          <cell r="R127">
            <v>127</v>
          </cell>
          <cell r="S127">
            <v>43593</v>
          </cell>
          <cell r="T127">
            <v>130</v>
          </cell>
          <cell r="U127"/>
          <cell r="V127"/>
          <cell r="W127"/>
          <cell r="X127"/>
          <cell r="Z127" t="str">
            <v/>
          </cell>
          <cell r="AA127" t="str">
            <v/>
          </cell>
          <cell r="AB127" t="e">
            <v>#VALUE!</v>
          </cell>
        </row>
        <row r="128">
          <cell r="A128">
            <v>124</v>
          </cell>
          <cell r="B128">
            <v>124</v>
          </cell>
          <cell r="C128" t="str">
            <v>قابوسة</v>
          </cell>
          <cell r="D128" t="str">
            <v>روضة</v>
          </cell>
          <cell r="E128" t="str">
            <v>أولى</v>
          </cell>
          <cell r="F128" t="str">
            <v>جذع مشترك علوم وتكنولوجيا</v>
          </cell>
          <cell r="G128">
            <v>2</v>
          </cell>
          <cell r="H128" t="str">
            <v>1ع2</v>
          </cell>
          <cell r="I128" t="str">
            <v>12/2/2123</v>
          </cell>
          <cell r="J128" t="str">
            <v>البياضة</v>
          </cell>
          <cell r="K128" t="str">
            <v>ذ</v>
          </cell>
          <cell r="L128" t="str">
            <v>محمد علي124</v>
          </cell>
          <cell r="M128" t="str">
            <v>حي السلام -البياضة</v>
          </cell>
          <cell r="N128"/>
          <cell r="O128">
            <v>43266</v>
          </cell>
          <cell r="P128">
            <v>124</v>
          </cell>
          <cell r="Q128">
            <v>43294</v>
          </cell>
          <cell r="R128">
            <v>128</v>
          </cell>
          <cell r="S128">
            <v>43594</v>
          </cell>
          <cell r="T128">
            <v>131</v>
          </cell>
          <cell r="U128"/>
          <cell r="V128"/>
          <cell r="W128"/>
          <cell r="X128"/>
          <cell r="Z128" t="str">
            <v/>
          </cell>
          <cell r="AA128" t="str">
            <v/>
          </cell>
          <cell r="AB128" t="e">
            <v>#VALUE!</v>
          </cell>
        </row>
        <row r="129">
          <cell r="A129">
            <v>125</v>
          </cell>
          <cell r="B129">
            <v>125</v>
          </cell>
          <cell r="C129" t="str">
            <v>بوصبيع صالح</v>
          </cell>
          <cell r="D129" t="str">
            <v>حنين</v>
          </cell>
          <cell r="E129" t="str">
            <v>أولى</v>
          </cell>
          <cell r="F129" t="str">
            <v>جذع مشترك علوم وتكنولوجيا</v>
          </cell>
          <cell r="G129">
            <v>2</v>
          </cell>
          <cell r="H129" t="str">
            <v>1ع2</v>
          </cell>
          <cell r="I129" t="str">
            <v>12/2/2124</v>
          </cell>
          <cell r="J129" t="str">
            <v>البياضة</v>
          </cell>
          <cell r="K129" t="str">
            <v>ذ</v>
          </cell>
          <cell r="L129" t="str">
            <v>محمد علي125</v>
          </cell>
          <cell r="M129" t="str">
            <v>حي الإزدهار - البياضة</v>
          </cell>
          <cell r="N129"/>
          <cell r="O129">
            <v>43267</v>
          </cell>
          <cell r="P129">
            <v>125</v>
          </cell>
          <cell r="Q129">
            <v>43295</v>
          </cell>
          <cell r="R129">
            <v>129</v>
          </cell>
          <cell r="S129">
            <v>43595</v>
          </cell>
          <cell r="T129">
            <v>132</v>
          </cell>
          <cell r="U129"/>
          <cell r="V129"/>
          <cell r="W129"/>
          <cell r="X129"/>
          <cell r="Z129" t="str">
            <v/>
          </cell>
          <cell r="AA129" t="str">
            <v/>
          </cell>
          <cell r="AB129" t="e">
            <v>#VALUE!</v>
          </cell>
        </row>
        <row r="130">
          <cell r="A130">
            <v>126</v>
          </cell>
          <cell r="B130">
            <v>126</v>
          </cell>
          <cell r="C130" t="str">
            <v>زروق</v>
          </cell>
          <cell r="D130" t="str">
            <v>هناء</v>
          </cell>
          <cell r="E130" t="str">
            <v>أولى</v>
          </cell>
          <cell r="F130" t="str">
            <v>جذع مشترك علوم وتكنولوجيا</v>
          </cell>
          <cell r="G130">
            <v>2</v>
          </cell>
          <cell r="H130" t="str">
            <v>1ع2</v>
          </cell>
          <cell r="I130" t="str">
            <v>12/2/2125</v>
          </cell>
          <cell r="J130" t="str">
            <v>البياضة</v>
          </cell>
          <cell r="K130" t="str">
            <v>ذ</v>
          </cell>
          <cell r="L130" t="str">
            <v>محمد علي126</v>
          </cell>
          <cell r="M130" t="str">
            <v>حي السلام -البياضة</v>
          </cell>
          <cell r="N130"/>
          <cell r="O130">
            <v>43268</v>
          </cell>
          <cell r="P130">
            <v>126</v>
          </cell>
          <cell r="Q130">
            <v>43296</v>
          </cell>
          <cell r="R130">
            <v>130</v>
          </cell>
          <cell r="S130">
            <v>43596</v>
          </cell>
          <cell r="T130">
            <v>133</v>
          </cell>
          <cell r="U130"/>
          <cell r="V130"/>
          <cell r="W130"/>
          <cell r="X130"/>
          <cell r="Z130" t="str">
            <v/>
          </cell>
          <cell r="AA130" t="str">
            <v/>
          </cell>
          <cell r="AB130" t="e">
            <v>#VALUE!</v>
          </cell>
        </row>
        <row r="131">
          <cell r="A131">
            <v>127</v>
          </cell>
          <cell r="B131">
            <v>127</v>
          </cell>
          <cell r="C131" t="str">
            <v>عبادي</v>
          </cell>
          <cell r="D131" t="str">
            <v>راوية</v>
          </cell>
          <cell r="E131" t="str">
            <v>أولى</v>
          </cell>
          <cell r="F131" t="str">
            <v>جذع مشترك علوم وتكنولوجيا</v>
          </cell>
          <cell r="G131">
            <v>2</v>
          </cell>
          <cell r="H131" t="str">
            <v>1ع2</v>
          </cell>
          <cell r="I131" t="str">
            <v>12/2/2126</v>
          </cell>
          <cell r="J131" t="str">
            <v>البياضة</v>
          </cell>
          <cell r="K131" t="str">
            <v>ذ</v>
          </cell>
          <cell r="L131" t="str">
            <v>محمد علي127</v>
          </cell>
          <cell r="M131" t="str">
            <v>حي الإزدهار - البياضة</v>
          </cell>
          <cell r="N131"/>
          <cell r="O131">
            <v>43269</v>
          </cell>
          <cell r="P131">
            <v>127</v>
          </cell>
          <cell r="Q131">
            <v>43297</v>
          </cell>
          <cell r="R131">
            <v>131</v>
          </cell>
          <cell r="S131">
            <v>43597</v>
          </cell>
          <cell r="T131">
            <v>134</v>
          </cell>
          <cell r="U131"/>
          <cell r="V131"/>
          <cell r="W131"/>
          <cell r="X131"/>
          <cell r="Z131" t="str">
            <v/>
          </cell>
          <cell r="AA131" t="str">
            <v/>
          </cell>
          <cell r="AB131" t="e">
            <v>#VALUE!</v>
          </cell>
        </row>
        <row r="132">
          <cell r="A132">
            <v>128</v>
          </cell>
          <cell r="B132">
            <v>128</v>
          </cell>
          <cell r="C132" t="str">
            <v>نسيب</v>
          </cell>
          <cell r="D132" t="str">
            <v>رميصاء</v>
          </cell>
          <cell r="E132" t="str">
            <v>أولى</v>
          </cell>
          <cell r="F132" t="str">
            <v>جذع مشترك علوم وتكنولوجيا</v>
          </cell>
          <cell r="G132">
            <v>2</v>
          </cell>
          <cell r="H132" t="str">
            <v>1ع2</v>
          </cell>
          <cell r="I132" t="str">
            <v>12/2/2127</v>
          </cell>
          <cell r="J132" t="str">
            <v>البياضة</v>
          </cell>
          <cell r="K132" t="str">
            <v>ذ</v>
          </cell>
          <cell r="L132" t="str">
            <v>محمد علي128</v>
          </cell>
          <cell r="M132" t="str">
            <v>حي السلام -البياضة</v>
          </cell>
          <cell r="N132"/>
          <cell r="O132">
            <v>43270</v>
          </cell>
          <cell r="P132">
            <v>128</v>
          </cell>
          <cell r="Q132">
            <v>43298</v>
          </cell>
          <cell r="R132">
            <v>132</v>
          </cell>
          <cell r="S132">
            <v>43598</v>
          </cell>
          <cell r="T132">
            <v>135</v>
          </cell>
          <cell r="U132"/>
          <cell r="V132"/>
          <cell r="W132"/>
          <cell r="X132"/>
          <cell r="Z132" t="str">
            <v/>
          </cell>
          <cell r="AA132" t="str">
            <v/>
          </cell>
          <cell r="AB132" t="e">
            <v>#VALUE!</v>
          </cell>
        </row>
        <row r="133">
          <cell r="A133">
            <v>129</v>
          </cell>
          <cell r="B133">
            <v>129</v>
          </cell>
          <cell r="C133" t="str">
            <v>زكري</v>
          </cell>
          <cell r="D133" t="str">
            <v>البشير</v>
          </cell>
          <cell r="E133" t="str">
            <v>أولى</v>
          </cell>
          <cell r="F133" t="str">
            <v>جذع مشترك علوم وتكنولوجيا</v>
          </cell>
          <cell r="G133">
            <v>2</v>
          </cell>
          <cell r="H133" t="str">
            <v>1ع2</v>
          </cell>
          <cell r="I133" t="str">
            <v>12/2/2128</v>
          </cell>
          <cell r="J133" t="str">
            <v>البياضة</v>
          </cell>
          <cell r="K133" t="str">
            <v>ذ</v>
          </cell>
          <cell r="L133" t="str">
            <v>محمد علي129</v>
          </cell>
          <cell r="M133" t="str">
            <v>حي الإزدهار - البياضة</v>
          </cell>
          <cell r="N133"/>
          <cell r="O133">
            <v>43271</v>
          </cell>
          <cell r="P133">
            <v>129</v>
          </cell>
          <cell r="Q133">
            <v>43299</v>
          </cell>
          <cell r="R133">
            <v>133</v>
          </cell>
          <cell r="S133">
            <v>43599</v>
          </cell>
          <cell r="T133">
            <v>136</v>
          </cell>
          <cell r="U133"/>
          <cell r="V133"/>
          <cell r="W133"/>
          <cell r="X133"/>
          <cell r="Z133" t="str">
            <v/>
          </cell>
          <cell r="AA133" t="str">
            <v/>
          </cell>
          <cell r="AB133" t="e">
            <v>#VALUE!</v>
          </cell>
        </row>
        <row r="134">
          <cell r="A134">
            <v>130</v>
          </cell>
          <cell r="B134">
            <v>130</v>
          </cell>
          <cell r="C134" t="str">
            <v>زكري</v>
          </cell>
          <cell r="D134" t="str">
            <v>شيماء</v>
          </cell>
          <cell r="E134" t="str">
            <v>أولى</v>
          </cell>
          <cell r="F134" t="str">
            <v>جذع مشترك علوم وتكنولوجيا</v>
          </cell>
          <cell r="G134">
            <v>2</v>
          </cell>
          <cell r="H134" t="str">
            <v>1ع2</v>
          </cell>
          <cell r="I134" t="str">
            <v>12/2/2129</v>
          </cell>
          <cell r="J134" t="str">
            <v>البياضة</v>
          </cell>
          <cell r="K134" t="str">
            <v>ذ</v>
          </cell>
          <cell r="L134" t="str">
            <v>محمد علي130</v>
          </cell>
          <cell r="M134" t="str">
            <v>حي السلام -البياضة</v>
          </cell>
          <cell r="N134"/>
          <cell r="O134">
            <v>43272</v>
          </cell>
          <cell r="P134">
            <v>130</v>
          </cell>
          <cell r="Q134">
            <v>43300</v>
          </cell>
          <cell r="R134">
            <v>134</v>
          </cell>
          <cell r="S134">
            <v>43600</v>
          </cell>
          <cell r="T134">
            <v>137</v>
          </cell>
          <cell r="U134"/>
          <cell r="V134"/>
          <cell r="W134"/>
          <cell r="X134"/>
          <cell r="Z134" t="str">
            <v/>
          </cell>
          <cell r="AA134" t="str">
            <v/>
          </cell>
          <cell r="AB134" t="e">
            <v>#VALUE!</v>
          </cell>
        </row>
        <row r="135">
          <cell r="A135">
            <v>131</v>
          </cell>
          <cell r="B135">
            <v>131</v>
          </cell>
          <cell r="C135" t="str">
            <v>رحماني</v>
          </cell>
          <cell r="D135" t="str">
            <v>ايمان</v>
          </cell>
          <cell r="E135" t="str">
            <v>أولى</v>
          </cell>
          <cell r="F135" t="str">
            <v>جذع مشترك علوم وتكنولوجيا</v>
          </cell>
          <cell r="G135">
            <v>2</v>
          </cell>
          <cell r="H135" t="str">
            <v>1ع2</v>
          </cell>
          <cell r="I135" t="str">
            <v>12/2/2130</v>
          </cell>
          <cell r="J135" t="str">
            <v>البياضة</v>
          </cell>
          <cell r="K135" t="str">
            <v>ذ</v>
          </cell>
          <cell r="L135" t="str">
            <v>محمد علي131</v>
          </cell>
          <cell r="M135" t="str">
            <v>حي الإزدهار - البياضة</v>
          </cell>
          <cell r="N135"/>
          <cell r="O135">
            <v>43273</v>
          </cell>
          <cell r="P135">
            <v>131</v>
          </cell>
          <cell r="Q135">
            <v>43301</v>
          </cell>
          <cell r="R135">
            <v>135</v>
          </cell>
          <cell r="S135">
            <v>43601</v>
          </cell>
          <cell r="T135">
            <v>138</v>
          </cell>
          <cell r="U135"/>
          <cell r="V135"/>
          <cell r="W135"/>
          <cell r="X135"/>
          <cell r="Z135" t="str">
            <v/>
          </cell>
          <cell r="AA135" t="str">
            <v/>
          </cell>
          <cell r="AB135" t="e">
            <v>#VALUE!</v>
          </cell>
        </row>
        <row r="136">
          <cell r="A136">
            <v>132</v>
          </cell>
          <cell r="B136">
            <v>132</v>
          </cell>
          <cell r="C136" t="str">
            <v>نسيب</v>
          </cell>
          <cell r="D136" t="str">
            <v>ايناس</v>
          </cell>
          <cell r="E136" t="str">
            <v>أولى</v>
          </cell>
          <cell r="F136" t="str">
            <v>جذع مشترك علوم وتكنولوجيا</v>
          </cell>
          <cell r="G136">
            <v>2</v>
          </cell>
          <cell r="H136" t="str">
            <v>1ع2</v>
          </cell>
          <cell r="I136" t="str">
            <v>12/2/2131</v>
          </cell>
          <cell r="J136" t="str">
            <v>البياضة</v>
          </cell>
          <cell r="K136" t="str">
            <v>ذ</v>
          </cell>
          <cell r="L136" t="str">
            <v>محمد علي132</v>
          </cell>
          <cell r="M136" t="str">
            <v>حي السلام -البياضة</v>
          </cell>
          <cell r="N136"/>
          <cell r="O136">
            <v>43274</v>
          </cell>
          <cell r="P136">
            <v>132</v>
          </cell>
          <cell r="Q136">
            <v>43302</v>
          </cell>
          <cell r="R136">
            <v>136</v>
          </cell>
          <cell r="S136">
            <v>43602</v>
          </cell>
          <cell r="T136">
            <v>139</v>
          </cell>
          <cell r="U136"/>
          <cell r="V136"/>
          <cell r="W136"/>
          <cell r="X136"/>
          <cell r="Z136" t="str">
            <v/>
          </cell>
          <cell r="AA136" t="str">
            <v/>
          </cell>
          <cell r="AB136" t="e">
            <v>#VALUE!</v>
          </cell>
        </row>
        <row r="137">
          <cell r="A137">
            <v>133</v>
          </cell>
          <cell r="B137">
            <v>133</v>
          </cell>
          <cell r="C137" t="str">
            <v>بوصبيع صالح</v>
          </cell>
          <cell r="D137" t="str">
            <v>اكرام</v>
          </cell>
          <cell r="E137" t="str">
            <v>أولى</v>
          </cell>
          <cell r="F137" t="str">
            <v>جذع مشترك علوم وتكنولوجيا</v>
          </cell>
          <cell r="G137">
            <v>2</v>
          </cell>
          <cell r="H137" t="str">
            <v>1ع2</v>
          </cell>
          <cell r="I137" t="str">
            <v>12/2/2132</v>
          </cell>
          <cell r="J137" t="str">
            <v>البياضة</v>
          </cell>
          <cell r="K137" t="str">
            <v>ذ</v>
          </cell>
          <cell r="L137" t="str">
            <v>محمد علي133</v>
          </cell>
          <cell r="M137" t="str">
            <v>حي الإزدهار - البياضة</v>
          </cell>
          <cell r="N137"/>
          <cell r="O137">
            <v>43275</v>
          </cell>
          <cell r="P137">
            <v>133</v>
          </cell>
          <cell r="Q137">
            <v>43303</v>
          </cell>
          <cell r="R137">
            <v>137</v>
          </cell>
          <cell r="S137">
            <v>43603</v>
          </cell>
          <cell r="T137">
            <v>140</v>
          </cell>
          <cell r="U137"/>
          <cell r="V137"/>
          <cell r="W137"/>
          <cell r="X137"/>
          <cell r="Z137" t="str">
            <v/>
          </cell>
          <cell r="AA137" t="str">
            <v/>
          </cell>
          <cell r="AB137" t="e">
            <v>#VALUE!</v>
          </cell>
        </row>
        <row r="138">
          <cell r="A138">
            <v>134</v>
          </cell>
          <cell r="B138">
            <v>134</v>
          </cell>
          <cell r="C138" t="str">
            <v>بحري</v>
          </cell>
          <cell r="D138" t="str">
            <v>ايات</v>
          </cell>
          <cell r="E138" t="str">
            <v>أولى</v>
          </cell>
          <cell r="F138" t="str">
            <v>جذع مشترك علوم وتكنولوجيا</v>
          </cell>
          <cell r="G138">
            <v>2</v>
          </cell>
          <cell r="H138" t="str">
            <v>1ع2</v>
          </cell>
          <cell r="I138" t="str">
            <v>12/2/2133</v>
          </cell>
          <cell r="J138" t="str">
            <v>الواد</v>
          </cell>
          <cell r="K138" t="str">
            <v>ذ</v>
          </cell>
          <cell r="L138" t="str">
            <v>محمد علي134</v>
          </cell>
          <cell r="M138" t="str">
            <v>حي السلام -البياضة</v>
          </cell>
          <cell r="N138"/>
          <cell r="O138">
            <v>43276</v>
          </cell>
          <cell r="P138">
            <v>134</v>
          </cell>
          <cell r="Q138">
            <v>43304</v>
          </cell>
          <cell r="R138">
            <v>138</v>
          </cell>
          <cell r="S138">
            <v>43604</v>
          </cell>
          <cell r="T138">
            <v>141</v>
          </cell>
          <cell r="U138"/>
          <cell r="V138"/>
          <cell r="W138"/>
          <cell r="X138"/>
          <cell r="Z138" t="str">
            <v/>
          </cell>
          <cell r="AA138" t="str">
            <v/>
          </cell>
          <cell r="AB138" t="e">
            <v>#VALUE!</v>
          </cell>
        </row>
        <row r="139">
          <cell r="A139">
            <v>135</v>
          </cell>
          <cell r="B139">
            <v>135</v>
          </cell>
          <cell r="C139" t="str">
            <v>بن ناصر</v>
          </cell>
          <cell r="D139" t="str">
            <v>اية</v>
          </cell>
          <cell r="E139" t="str">
            <v>أولى</v>
          </cell>
          <cell r="F139" t="str">
            <v>جذع مشترك علوم وتكنولوجيا</v>
          </cell>
          <cell r="G139">
            <v>2</v>
          </cell>
          <cell r="H139" t="str">
            <v>1ع2</v>
          </cell>
          <cell r="I139" t="str">
            <v>12/2/2134</v>
          </cell>
          <cell r="J139" t="str">
            <v>البياضة</v>
          </cell>
          <cell r="K139" t="str">
            <v>ذ</v>
          </cell>
          <cell r="L139" t="str">
            <v>محمد علي135</v>
          </cell>
          <cell r="M139" t="str">
            <v>حي الإزدهار - البياضة</v>
          </cell>
          <cell r="N139"/>
          <cell r="O139">
            <v>43277</v>
          </cell>
          <cell r="P139">
            <v>135</v>
          </cell>
          <cell r="Q139">
            <v>43305</v>
          </cell>
          <cell r="R139">
            <v>139</v>
          </cell>
          <cell r="S139">
            <v>43605</v>
          </cell>
          <cell r="T139">
            <v>142</v>
          </cell>
          <cell r="U139"/>
          <cell r="V139"/>
          <cell r="W139"/>
          <cell r="X139"/>
          <cell r="Z139" t="str">
            <v/>
          </cell>
          <cell r="AA139" t="str">
            <v/>
          </cell>
          <cell r="AB139" t="e">
            <v>#VALUE!</v>
          </cell>
        </row>
        <row r="140">
          <cell r="A140">
            <v>136</v>
          </cell>
          <cell r="B140">
            <v>136</v>
          </cell>
          <cell r="C140" t="str">
            <v>بوراس</v>
          </cell>
          <cell r="D140" t="str">
            <v>هشام</v>
          </cell>
          <cell r="E140" t="str">
            <v>أولى</v>
          </cell>
          <cell r="F140" t="str">
            <v>جذع مشترك علوم وتكنولوجيا</v>
          </cell>
          <cell r="G140">
            <v>2</v>
          </cell>
          <cell r="H140" t="str">
            <v>1ع2</v>
          </cell>
          <cell r="I140" t="str">
            <v>12/2/2135</v>
          </cell>
          <cell r="J140" t="str">
            <v>ورقلة</v>
          </cell>
          <cell r="K140" t="str">
            <v>ذ</v>
          </cell>
          <cell r="L140" t="str">
            <v>محمد علي136</v>
          </cell>
          <cell r="M140" t="str">
            <v>حي السلام -البياضة</v>
          </cell>
          <cell r="N140"/>
          <cell r="O140">
            <v>43278</v>
          </cell>
          <cell r="P140">
            <v>136</v>
          </cell>
          <cell r="Q140">
            <v>43306</v>
          </cell>
          <cell r="R140">
            <v>140</v>
          </cell>
          <cell r="S140">
            <v>43606</v>
          </cell>
          <cell r="T140">
            <v>143</v>
          </cell>
          <cell r="U140"/>
          <cell r="V140"/>
          <cell r="W140"/>
          <cell r="X140"/>
          <cell r="Z140" t="str">
            <v/>
          </cell>
          <cell r="AA140" t="str">
            <v/>
          </cell>
          <cell r="AB140" t="e">
            <v>#VALUE!</v>
          </cell>
        </row>
        <row r="141">
          <cell r="A141">
            <v>137</v>
          </cell>
          <cell r="B141">
            <v>137</v>
          </cell>
          <cell r="C141" t="str">
            <v>عباسي</v>
          </cell>
          <cell r="D141" t="str">
            <v>أميرة</v>
          </cell>
          <cell r="E141" t="str">
            <v>أولى</v>
          </cell>
          <cell r="F141" t="str">
            <v>جذع مشترك علوم وتكنولوجيا</v>
          </cell>
          <cell r="G141">
            <v>3</v>
          </cell>
          <cell r="H141" t="str">
            <v>1ع3</v>
          </cell>
          <cell r="I141" t="str">
            <v>12/2/2136</v>
          </cell>
          <cell r="J141" t="str">
            <v>البياضة</v>
          </cell>
          <cell r="K141" t="str">
            <v>ذ</v>
          </cell>
          <cell r="L141" t="str">
            <v>محمد علي137</v>
          </cell>
          <cell r="M141" t="str">
            <v>حي الإزدهار - البياضة</v>
          </cell>
          <cell r="N141"/>
          <cell r="O141">
            <v>43279</v>
          </cell>
          <cell r="P141">
            <v>137</v>
          </cell>
          <cell r="Q141">
            <v>43307</v>
          </cell>
          <cell r="R141">
            <v>141</v>
          </cell>
          <cell r="S141">
            <v>43607</v>
          </cell>
          <cell r="T141">
            <v>144</v>
          </cell>
          <cell r="U141"/>
          <cell r="V141"/>
          <cell r="W141"/>
          <cell r="X141"/>
          <cell r="Z141" t="str">
            <v/>
          </cell>
          <cell r="AA141" t="str">
            <v/>
          </cell>
          <cell r="AB141" t="e">
            <v>#VALUE!</v>
          </cell>
        </row>
        <row r="142">
          <cell r="A142">
            <v>138</v>
          </cell>
          <cell r="B142">
            <v>138</v>
          </cell>
          <cell r="C142" t="str">
            <v>نصيره</v>
          </cell>
          <cell r="D142" t="str">
            <v>مسعود</v>
          </cell>
          <cell r="E142" t="str">
            <v>أولى</v>
          </cell>
          <cell r="F142" t="str">
            <v>جذع مشترك علوم وتكنولوجيا</v>
          </cell>
          <cell r="G142">
            <v>3</v>
          </cell>
          <cell r="H142" t="str">
            <v>1ع3</v>
          </cell>
          <cell r="I142" t="str">
            <v>12/2/2137</v>
          </cell>
          <cell r="J142" t="str">
            <v>البياضة</v>
          </cell>
          <cell r="K142" t="str">
            <v>ذ</v>
          </cell>
          <cell r="L142" t="str">
            <v>محمد علي138</v>
          </cell>
          <cell r="M142" t="str">
            <v>حي السلام -البياضة</v>
          </cell>
          <cell r="N142"/>
          <cell r="O142">
            <v>43280</v>
          </cell>
          <cell r="P142">
            <v>138</v>
          </cell>
          <cell r="Q142">
            <v>43308</v>
          </cell>
          <cell r="R142">
            <v>142</v>
          </cell>
          <cell r="S142">
            <v>43608</v>
          </cell>
          <cell r="T142">
            <v>145</v>
          </cell>
          <cell r="U142"/>
          <cell r="V142"/>
          <cell r="W142"/>
          <cell r="X142"/>
          <cell r="Z142" t="str">
            <v/>
          </cell>
          <cell r="AA142" t="str">
            <v/>
          </cell>
          <cell r="AB142" t="e">
            <v>#VALUE!</v>
          </cell>
        </row>
        <row r="143">
          <cell r="A143">
            <v>139</v>
          </cell>
          <cell r="B143">
            <v>139</v>
          </cell>
          <cell r="C143" t="str">
            <v>دريهم</v>
          </cell>
          <cell r="D143" t="str">
            <v>إكرام</v>
          </cell>
          <cell r="E143" t="str">
            <v>أولى</v>
          </cell>
          <cell r="F143" t="str">
            <v>جذع مشترك علوم وتكنولوجيا</v>
          </cell>
          <cell r="G143">
            <v>3</v>
          </cell>
          <cell r="H143" t="str">
            <v>1ع3</v>
          </cell>
          <cell r="I143" t="str">
            <v>12/2/2138</v>
          </cell>
          <cell r="J143" t="str">
            <v>الوادي</v>
          </cell>
          <cell r="K143" t="str">
            <v>ذ</v>
          </cell>
          <cell r="L143" t="str">
            <v>محمد علي139</v>
          </cell>
          <cell r="M143" t="str">
            <v>حي الإزدهار - البياضة</v>
          </cell>
          <cell r="N143"/>
          <cell r="O143">
            <v>43281</v>
          </cell>
          <cell r="P143">
            <v>139</v>
          </cell>
          <cell r="Q143">
            <v>43309</v>
          </cell>
          <cell r="R143">
            <v>143</v>
          </cell>
          <cell r="S143">
            <v>43609</v>
          </cell>
          <cell r="T143">
            <v>146</v>
          </cell>
          <cell r="U143"/>
          <cell r="V143"/>
          <cell r="W143"/>
          <cell r="X143"/>
          <cell r="Z143" t="str">
            <v/>
          </cell>
          <cell r="AA143" t="str">
            <v/>
          </cell>
          <cell r="AB143" t="e">
            <v>#VALUE!</v>
          </cell>
        </row>
        <row r="144">
          <cell r="A144">
            <v>140</v>
          </cell>
          <cell r="B144">
            <v>140</v>
          </cell>
          <cell r="C144" t="str">
            <v>شلبي</v>
          </cell>
          <cell r="D144" t="str">
            <v>هشام</v>
          </cell>
          <cell r="E144" t="str">
            <v>أولى</v>
          </cell>
          <cell r="F144" t="str">
            <v>جذع مشترك علوم وتكنولوجيا</v>
          </cell>
          <cell r="G144">
            <v>3</v>
          </cell>
          <cell r="H144" t="str">
            <v>1ع3</v>
          </cell>
          <cell r="I144" t="str">
            <v>12/2/2139</v>
          </cell>
          <cell r="J144" t="str">
            <v>الوادي</v>
          </cell>
          <cell r="K144" t="str">
            <v>ذ</v>
          </cell>
          <cell r="L144" t="str">
            <v>محمد علي140</v>
          </cell>
          <cell r="M144" t="str">
            <v>حي السلام -البياضة</v>
          </cell>
          <cell r="N144"/>
          <cell r="O144">
            <v>43282</v>
          </cell>
          <cell r="P144">
            <v>140</v>
          </cell>
          <cell r="Q144">
            <v>43310</v>
          </cell>
          <cell r="R144">
            <v>144</v>
          </cell>
          <cell r="S144">
            <v>43610</v>
          </cell>
          <cell r="T144">
            <v>147</v>
          </cell>
          <cell r="U144"/>
          <cell r="V144"/>
          <cell r="W144"/>
          <cell r="X144"/>
          <cell r="Z144" t="str">
            <v/>
          </cell>
          <cell r="AA144" t="str">
            <v/>
          </cell>
          <cell r="AB144" t="e">
            <v>#VALUE!</v>
          </cell>
        </row>
        <row r="145">
          <cell r="A145">
            <v>141</v>
          </cell>
          <cell r="B145">
            <v>141</v>
          </cell>
          <cell r="C145" t="str">
            <v>بوراس</v>
          </cell>
          <cell r="D145" t="str">
            <v>اية</v>
          </cell>
          <cell r="E145" t="str">
            <v>أولى</v>
          </cell>
          <cell r="F145" t="str">
            <v>جذع مشترك علوم وتكنولوجيا</v>
          </cell>
          <cell r="G145">
            <v>3</v>
          </cell>
          <cell r="H145" t="str">
            <v>1ع3</v>
          </cell>
          <cell r="I145" t="str">
            <v>12/2/2140</v>
          </cell>
          <cell r="J145" t="str">
            <v>البياضة</v>
          </cell>
          <cell r="K145" t="str">
            <v>ذ</v>
          </cell>
          <cell r="L145" t="str">
            <v>محمد علي141</v>
          </cell>
          <cell r="M145" t="str">
            <v>حي الإزدهار - البياضة</v>
          </cell>
          <cell r="N145"/>
          <cell r="O145">
            <v>43283</v>
          </cell>
          <cell r="P145">
            <v>141</v>
          </cell>
          <cell r="Q145">
            <v>43311</v>
          </cell>
          <cell r="R145">
            <v>145</v>
          </cell>
          <cell r="S145">
            <v>43611</v>
          </cell>
          <cell r="T145">
            <v>148</v>
          </cell>
          <cell r="U145"/>
          <cell r="V145"/>
          <cell r="W145"/>
          <cell r="X145"/>
          <cell r="Z145" t="str">
            <v/>
          </cell>
          <cell r="AA145" t="str">
            <v/>
          </cell>
          <cell r="AB145" t="e">
            <v>#VALUE!</v>
          </cell>
        </row>
        <row r="146">
          <cell r="A146">
            <v>142</v>
          </cell>
          <cell r="B146">
            <v>142</v>
          </cell>
          <cell r="C146" t="str">
            <v>شعباني</v>
          </cell>
          <cell r="D146" t="str">
            <v>عبد الجبار</v>
          </cell>
          <cell r="E146" t="str">
            <v>أولى</v>
          </cell>
          <cell r="F146" t="str">
            <v>جذع مشترك علوم وتكنولوجيا</v>
          </cell>
          <cell r="G146">
            <v>3</v>
          </cell>
          <cell r="H146" t="str">
            <v>1ع3</v>
          </cell>
          <cell r="I146" t="str">
            <v>12/2/2141</v>
          </cell>
          <cell r="J146" t="str">
            <v>البياضة</v>
          </cell>
          <cell r="K146" t="str">
            <v>ذ</v>
          </cell>
          <cell r="L146" t="str">
            <v>محمد علي142</v>
          </cell>
          <cell r="M146" t="str">
            <v>حي السلام -البياضة</v>
          </cell>
          <cell r="N146"/>
          <cell r="O146">
            <v>43284</v>
          </cell>
          <cell r="P146">
            <v>142</v>
          </cell>
          <cell r="Q146">
            <v>43312</v>
          </cell>
          <cell r="R146">
            <v>146</v>
          </cell>
          <cell r="S146">
            <v>43612</v>
          </cell>
          <cell r="T146">
            <v>149</v>
          </cell>
          <cell r="U146"/>
          <cell r="V146"/>
          <cell r="W146"/>
          <cell r="X146"/>
          <cell r="Z146" t="str">
            <v/>
          </cell>
          <cell r="AA146" t="str">
            <v/>
          </cell>
          <cell r="AB146" t="e">
            <v>#VALUE!</v>
          </cell>
        </row>
        <row r="147">
          <cell r="A147">
            <v>143</v>
          </cell>
          <cell r="B147">
            <v>143</v>
          </cell>
          <cell r="C147" t="str">
            <v>دلال</v>
          </cell>
          <cell r="D147" t="str">
            <v>عبد الرحمان</v>
          </cell>
          <cell r="E147" t="str">
            <v>أولى</v>
          </cell>
          <cell r="F147" t="str">
            <v>جذع مشترك علوم وتكنولوجيا</v>
          </cell>
          <cell r="G147">
            <v>3</v>
          </cell>
          <cell r="H147" t="str">
            <v>1ع3</v>
          </cell>
          <cell r="I147" t="str">
            <v>12/2/2142</v>
          </cell>
          <cell r="J147" t="str">
            <v>البياضة</v>
          </cell>
          <cell r="K147" t="str">
            <v>ذ</v>
          </cell>
          <cell r="L147" t="str">
            <v>محمد علي143</v>
          </cell>
          <cell r="M147" t="str">
            <v>حي الإزدهار - البياضة</v>
          </cell>
          <cell r="N147"/>
          <cell r="O147">
            <v>43285</v>
          </cell>
          <cell r="P147">
            <v>143</v>
          </cell>
          <cell r="Q147">
            <v>43313</v>
          </cell>
          <cell r="R147">
            <v>147</v>
          </cell>
          <cell r="S147">
            <v>43613</v>
          </cell>
          <cell r="T147">
            <v>150</v>
          </cell>
          <cell r="U147"/>
          <cell r="V147"/>
          <cell r="W147"/>
          <cell r="X147"/>
          <cell r="Z147" t="str">
            <v/>
          </cell>
          <cell r="AA147" t="str">
            <v/>
          </cell>
          <cell r="AB147" t="e">
            <v>#VALUE!</v>
          </cell>
        </row>
        <row r="148">
          <cell r="A148">
            <v>144</v>
          </cell>
          <cell r="B148">
            <v>144</v>
          </cell>
          <cell r="C148" t="str">
            <v>حداء</v>
          </cell>
          <cell r="D148" t="str">
            <v>دنيا</v>
          </cell>
          <cell r="E148" t="str">
            <v>أولى</v>
          </cell>
          <cell r="F148" t="str">
            <v>جذع مشترك علوم وتكنولوجيا</v>
          </cell>
          <cell r="G148">
            <v>3</v>
          </cell>
          <cell r="H148" t="str">
            <v>1ع3</v>
          </cell>
          <cell r="I148" t="str">
            <v>12/2/2143</v>
          </cell>
          <cell r="J148" t="str">
            <v>البياضة</v>
          </cell>
          <cell r="K148" t="str">
            <v>ذ</v>
          </cell>
          <cell r="L148" t="str">
            <v>محمد علي144</v>
          </cell>
          <cell r="M148" t="str">
            <v>حي السلام -البياضة</v>
          </cell>
          <cell r="N148"/>
          <cell r="O148">
            <v>43286</v>
          </cell>
          <cell r="P148">
            <v>144</v>
          </cell>
          <cell r="Q148">
            <v>43314</v>
          </cell>
          <cell r="R148">
            <v>148</v>
          </cell>
          <cell r="S148">
            <v>43614</v>
          </cell>
          <cell r="T148">
            <v>151</v>
          </cell>
          <cell r="U148"/>
          <cell r="V148"/>
          <cell r="W148"/>
          <cell r="X148"/>
          <cell r="Z148" t="str">
            <v/>
          </cell>
          <cell r="AA148" t="str">
            <v/>
          </cell>
          <cell r="AB148" t="e">
            <v>#VALUE!</v>
          </cell>
        </row>
        <row r="149">
          <cell r="A149">
            <v>145</v>
          </cell>
          <cell r="B149">
            <v>145</v>
          </cell>
          <cell r="C149" t="str">
            <v>قداري</v>
          </cell>
          <cell r="D149" t="str">
            <v>ريان</v>
          </cell>
          <cell r="E149" t="str">
            <v>أولى</v>
          </cell>
          <cell r="F149" t="str">
            <v>جذع مشترك علوم وتكنولوجيا</v>
          </cell>
          <cell r="G149">
            <v>3</v>
          </cell>
          <cell r="H149" t="str">
            <v>1ع3</v>
          </cell>
          <cell r="I149" t="str">
            <v>12/2/2144</v>
          </cell>
          <cell r="J149" t="str">
            <v>البياضة</v>
          </cell>
          <cell r="K149" t="str">
            <v>ذ</v>
          </cell>
          <cell r="L149" t="str">
            <v>محمد علي145</v>
          </cell>
          <cell r="M149" t="str">
            <v>حي الإزدهار - البياضة</v>
          </cell>
          <cell r="N149"/>
          <cell r="O149">
            <v>43287</v>
          </cell>
          <cell r="P149">
            <v>145</v>
          </cell>
          <cell r="Q149">
            <v>43315</v>
          </cell>
          <cell r="R149">
            <v>149</v>
          </cell>
          <cell r="S149">
            <v>43615</v>
          </cell>
          <cell r="T149">
            <v>152</v>
          </cell>
          <cell r="U149"/>
          <cell r="V149"/>
          <cell r="W149"/>
          <cell r="X149"/>
          <cell r="Z149" t="str">
            <v/>
          </cell>
          <cell r="AA149" t="str">
            <v/>
          </cell>
          <cell r="AB149" t="e">
            <v>#VALUE!</v>
          </cell>
        </row>
        <row r="150">
          <cell r="A150">
            <v>146</v>
          </cell>
          <cell r="B150">
            <v>146</v>
          </cell>
          <cell r="C150" t="str">
            <v>سباع</v>
          </cell>
          <cell r="D150" t="str">
            <v>منيرة</v>
          </cell>
          <cell r="E150" t="str">
            <v>أولى</v>
          </cell>
          <cell r="F150" t="str">
            <v>جذع مشترك علوم وتكنولوجيا</v>
          </cell>
          <cell r="G150">
            <v>3</v>
          </cell>
          <cell r="H150" t="str">
            <v>1ع3</v>
          </cell>
          <cell r="I150" t="str">
            <v>12/2/2145</v>
          </cell>
          <cell r="J150" t="str">
            <v>البياضة</v>
          </cell>
          <cell r="K150" t="str">
            <v>ذ</v>
          </cell>
          <cell r="L150" t="str">
            <v>محمد علي146</v>
          </cell>
          <cell r="M150" t="str">
            <v>حي السلام -البياضة</v>
          </cell>
          <cell r="N150"/>
          <cell r="O150">
            <v>43288</v>
          </cell>
          <cell r="P150">
            <v>146</v>
          </cell>
          <cell r="Q150">
            <v>43316</v>
          </cell>
          <cell r="R150">
            <v>150</v>
          </cell>
          <cell r="S150">
            <v>43616</v>
          </cell>
          <cell r="T150">
            <v>153</v>
          </cell>
          <cell r="U150"/>
          <cell r="V150"/>
          <cell r="W150"/>
          <cell r="X150"/>
          <cell r="Z150" t="str">
            <v/>
          </cell>
          <cell r="AA150" t="str">
            <v/>
          </cell>
          <cell r="AB150" t="e">
            <v>#VALUE!</v>
          </cell>
        </row>
        <row r="151">
          <cell r="A151">
            <v>147</v>
          </cell>
          <cell r="B151">
            <v>147</v>
          </cell>
          <cell r="C151" t="str">
            <v>موفق</v>
          </cell>
          <cell r="D151" t="str">
            <v>هند</v>
          </cell>
          <cell r="E151" t="str">
            <v>أولى</v>
          </cell>
          <cell r="F151" t="str">
            <v>جذع مشترك علوم وتكنولوجيا</v>
          </cell>
          <cell r="G151">
            <v>3</v>
          </cell>
          <cell r="H151" t="str">
            <v>1ع3</v>
          </cell>
          <cell r="I151" t="str">
            <v>12/2/2146</v>
          </cell>
          <cell r="J151" t="str">
            <v>جامعة</v>
          </cell>
          <cell r="K151" t="str">
            <v>ذ</v>
          </cell>
          <cell r="L151" t="str">
            <v>محمد علي147</v>
          </cell>
          <cell r="M151" t="str">
            <v>حي الإزدهار - البياضة</v>
          </cell>
          <cell r="N151"/>
          <cell r="O151">
            <v>43289</v>
          </cell>
          <cell r="P151">
            <v>147</v>
          </cell>
          <cell r="Q151">
            <v>43317</v>
          </cell>
          <cell r="R151">
            <v>151</v>
          </cell>
          <cell r="S151">
            <v>43617</v>
          </cell>
          <cell r="T151">
            <v>154</v>
          </cell>
          <cell r="U151"/>
          <cell r="V151"/>
          <cell r="W151"/>
          <cell r="X151"/>
          <cell r="Z151" t="str">
            <v/>
          </cell>
          <cell r="AA151" t="str">
            <v/>
          </cell>
          <cell r="AB151" t="e">
            <v>#VALUE!</v>
          </cell>
        </row>
        <row r="152">
          <cell r="A152">
            <v>148</v>
          </cell>
          <cell r="B152">
            <v>148</v>
          </cell>
          <cell r="C152" t="str">
            <v>عاد</v>
          </cell>
          <cell r="D152" t="str">
            <v>حذيفة</v>
          </cell>
          <cell r="E152" t="str">
            <v>أولى</v>
          </cell>
          <cell r="F152" t="str">
            <v>جذع مشترك علوم وتكنولوجيا</v>
          </cell>
          <cell r="G152">
            <v>3</v>
          </cell>
          <cell r="H152" t="str">
            <v>1ع3</v>
          </cell>
          <cell r="I152" t="str">
            <v>12/2/2147</v>
          </cell>
          <cell r="J152" t="str">
            <v>الوادي</v>
          </cell>
          <cell r="K152" t="str">
            <v>ذ</v>
          </cell>
          <cell r="L152" t="str">
            <v>محمد علي148</v>
          </cell>
          <cell r="M152" t="str">
            <v>حي السلام -البياضة</v>
          </cell>
          <cell r="N152"/>
          <cell r="O152">
            <v>43290</v>
          </cell>
          <cell r="P152">
            <v>148</v>
          </cell>
          <cell r="Q152">
            <v>43318</v>
          </cell>
          <cell r="R152">
            <v>152</v>
          </cell>
          <cell r="S152">
            <v>43618</v>
          </cell>
          <cell r="T152">
            <v>155</v>
          </cell>
          <cell r="U152"/>
          <cell r="V152"/>
          <cell r="W152"/>
          <cell r="X152"/>
          <cell r="Z152" t="str">
            <v/>
          </cell>
          <cell r="AA152" t="str">
            <v/>
          </cell>
          <cell r="AB152" t="e">
            <v>#VALUE!</v>
          </cell>
        </row>
        <row r="153">
          <cell r="A153">
            <v>149</v>
          </cell>
          <cell r="B153">
            <v>149</v>
          </cell>
          <cell r="C153" t="str">
            <v>تواوه</v>
          </cell>
          <cell r="D153" t="str">
            <v>راوية</v>
          </cell>
          <cell r="E153" t="str">
            <v>أولى</v>
          </cell>
          <cell r="F153" t="str">
            <v>جذع مشترك علوم وتكنولوجيا</v>
          </cell>
          <cell r="G153">
            <v>3</v>
          </cell>
          <cell r="H153" t="str">
            <v>1ع3</v>
          </cell>
          <cell r="I153" t="str">
            <v>12/2/2148</v>
          </cell>
          <cell r="J153" t="str">
            <v>البياضة</v>
          </cell>
          <cell r="K153" t="str">
            <v>ذ</v>
          </cell>
          <cell r="L153" t="str">
            <v>محمد علي149</v>
          </cell>
          <cell r="M153" t="str">
            <v>حي الإزدهار - البياضة</v>
          </cell>
          <cell r="N153"/>
          <cell r="O153">
            <v>43291</v>
          </cell>
          <cell r="P153">
            <v>149</v>
          </cell>
          <cell r="Q153">
            <v>43319</v>
          </cell>
          <cell r="R153">
            <v>153</v>
          </cell>
          <cell r="S153">
            <v>43619</v>
          </cell>
          <cell r="T153">
            <v>156</v>
          </cell>
          <cell r="U153"/>
          <cell r="V153"/>
          <cell r="W153"/>
          <cell r="X153"/>
          <cell r="Z153" t="str">
            <v/>
          </cell>
          <cell r="AA153" t="str">
            <v/>
          </cell>
          <cell r="AB153" t="e">
            <v>#VALUE!</v>
          </cell>
        </row>
        <row r="154">
          <cell r="A154">
            <v>150</v>
          </cell>
          <cell r="B154">
            <v>150</v>
          </cell>
          <cell r="C154" t="str">
            <v>دريهم</v>
          </cell>
          <cell r="D154" t="str">
            <v>حوهر</v>
          </cell>
          <cell r="E154" t="str">
            <v>أولى</v>
          </cell>
          <cell r="F154" t="str">
            <v>جذع مشترك علوم وتكنولوجيا</v>
          </cell>
          <cell r="G154">
            <v>3</v>
          </cell>
          <cell r="H154" t="str">
            <v>1ع3</v>
          </cell>
          <cell r="I154" t="str">
            <v>12/2/2149</v>
          </cell>
          <cell r="J154" t="str">
            <v>البياضة</v>
          </cell>
          <cell r="K154" t="str">
            <v>ذ</v>
          </cell>
          <cell r="L154" t="str">
            <v>محمد علي150</v>
          </cell>
          <cell r="M154" t="str">
            <v>حي السلام -البياضة</v>
          </cell>
          <cell r="N154"/>
          <cell r="O154">
            <v>43292</v>
          </cell>
          <cell r="P154">
            <v>150</v>
          </cell>
          <cell r="Q154">
            <v>43320</v>
          </cell>
          <cell r="R154">
            <v>154</v>
          </cell>
          <cell r="S154">
            <v>43620</v>
          </cell>
          <cell r="T154">
            <v>157</v>
          </cell>
          <cell r="U154"/>
          <cell r="V154"/>
          <cell r="W154"/>
          <cell r="X154"/>
          <cell r="Z154" t="str">
            <v/>
          </cell>
          <cell r="AA154" t="str">
            <v/>
          </cell>
          <cell r="AB154" t="e">
            <v>#VALUE!</v>
          </cell>
        </row>
        <row r="155">
          <cell r="A155">
            <v>151</v>
          </cell>
          <cell r="B155">
            <v>151</v>
          </cell>
          <cell r="C155" t="str">
            <v>زكايرة</v>
          </cell>
          <cell r="D155" t="str">
            <v>سمية</v>
          </cell>
          <cell r="E155" t="str">
            <v>أولى</v>
          </cell>
          <cell r="F155" t="str">
            <v>جذع مشترك علوم وتكنولوجيا</v>
          </cell>
          <cell r="G155">
            <v>3</v>
          </cell>
          <cell r="H155" t="str">
            <v>1ع3</v>
          </cell>
          <cell r="I155" t="str">
            <v>12/2/2150</v>
          </cell>
          <cell r="J155" t="str">
            <v>البياضة</v>
          </cell>
          <cell r="K155" t="str">
            <v>ذ</v>
          </cell>
          <cell r="L155" t="str">
            <v>محمد علي151</v>
          </cell>
          <cell r="M155" t="str">
            <v>حي الإزدهار - البياضة</v>
          </cell>
          <cell r="N155"/>
          <cell r="O155">
            <v>43293</v>
          </cell>
          <cell r="P155">
            <v>151</v>
          </cell>
          <cell r="Q155">
            <v>43321</v>
          </cell>
          <cell r="R155">
            <v>155</v>
          </cell>
          <cell r="S155">
            <v>43621</v>
          </cell>
          <cell r="T155">
            <v>158</v>
          </cell>
          <cell r="U155"/>
          <cell r="V155"/>
          <cell r="W155"/>
          <cell r="X155"/>
          <cell r="Z155" t="str">
            <v/>
          </cell>
          <cell r="AA155" t="str">
            <v/>
          </cell>
          <cell r="AB155" t="e">
            <v>#VALUE!</v>
          </cell>
        </row>
        <row r="156">
          <cell r="A156">
            <v>152</v>
          </cell>
          <cell r="B156">
            <v>152</v>
          </cell>
          <cell r="C156" t="str">
            <v>زغيب</v>
          </cell>
          <cell r="D156" t="str">
            <v>محمد وائل</v>
          </cell>
          <cell r="E156" t="str">
            <v>أولى</v>
          </cell>
          <cell r="F156" t="str">
            <v>جذع مشترك علوم وتكنولوجيا</v>
          </cell>
          <cell r="G156">
            <v>3</v>
          </cell>
          <cell r="H156" t="str">
            <v>1ع3</v>
          </cell>
          <cell r="I156" t="str">
            <v>12/2/2151</v>
          </cell>
          <cell r="J156" t="str">
            <v>الوادي</v>
          </cell>
          <cell r="K156" t="str">
            <v>ذ</v>
          </cell>
          <cell r="L156" t="str">
            <v>محمد علي152</v>
          </cell>
          <cell r="M156" t="str">
            <v>حي السلام -البياضة</v>
          </cell>
          <cell r="N156"/>
          <cell r="O156">
            <v>43294</v>
          </cell>
          <cell r="P156">
            <v>152</v>
          </cell>
          <cell r="Q156">
            <v>43322</v>
          </cell>
          <cell r="R156">
            <v>156</v>
          </cell>
          <cell r="S156">
            <v>43622</v>
          </cell>
          <cell r="T156">
            <v>159</v>
          </cell>
          <cell r="U156"/>
          <cell r="V156"/>
          <cell r="W156"/>
          <cell r="X156"/>
          <cell r="Z156" t="str">
            <v/>
          </cell>
          <cell r="AA156" t="str">
            <v/>
          </cell>
          <cell r="AB156" t="e">
            <v>#VALUE!</v>
          </cell>
        </row>
        <row r="157">
          <cell r="A157">
            <v>153</v>
          </cell>
          <cell r="B157">
            <v>153</v>
          </cell>
          <cell r="C157" t="str">
            <v>حاج عمار</v>
          </cell>
          <cell r="D157" t="str">
            <v>رفيدة</v>
          </cell>
          <cell r="E157" t="str">
            <v>أولى</v>
          </cell>
          <cell r="F157" t="str">
            <v>جذع مشترك علوم وتكنولوجيا</v>
          </cell>
          <cell r="G157">
            <v>3</v>
          </cell>
          <cell r="H157" t="str">
            <v>1ع3</v>
          </cell>
          <cell r="I157" t="str">
            <v>12/2/2152</v>
          </cell>
          <cell r="J157" t="str">
            <v>البياضة</v>
          </cell>
          <cell r="K157" t="str">
            <v>ذ</v>
          </cell>
          <cell r="L157" t="str">
            <v>محمد علي153</v>
          </cell>
          <cell r="M157" t="str">
            <v>حي الإزدهار - البياضة</v>
          </cell>
          <cell r="N157"/>
          <cell r="O157">
            <v>43295</v>
          </cell>
          <cell r="P157">
            <v>153</v>
          </cell>
          <cell r="Q157">
            <v>43323</v>
          </cell>
          <cell r="R157">
            <v>157</v>
          </cell>
          <cell r="S157">
            <v>43623</v>
          </cell>
          <cell r="T157">
            <v>160</v>
          </cell>
          <cell r="U157"/>
          <cell r="V157"/>
          <cell r="W157"/>
          <cell r="X157"/>
          <cell r="Z157" t="str">
            <v/>
          </cell>
          <cell r="AA157" t="str">
            <v/>
          </cell>
          <cell r="AB157" t="e">
            <v>#VALUE!</v>
          </cell>
        </row>
        <row r="158">
          <cell r="A158">
            <v>154</v>
          </cell>
          <cell r="B158">
            <v>154</v>
          </cell>
          <cell r="C158" t="str">
            <v>بكاكرة</v>
          </cell>
          <cell r="D158" t="str">
            <v>أيمن</v>
          </cell>
          <cell r="E158" t="str">
            <v>أولى</v>
          </cell>
          <cell r="F158" t="str">
            <v>جذع مشترك علوم وتكنولوجيا</v>
          </cell>
          <cell r="G158">
            <v>3</v>
          </cell>
          <cell r="H158" t="str">
            <v>1ع3</v>
          </cell>
          <cell r="I158" t="str">
            <v>12/2/2153</v>
          </cell>
          <cell r="J158" t="str">
            <v>البياضة</v>
          </cell>
          <cell r="K158" t="str">
            <v>ذ</v>
          </cell>
          <cell r="L158" t="str">
            <v>محمد علي154</v>
          </cell>
          <cell r="M158" t="str">
            <v>حي السلام -البياضة</v>
          </cell>
          <cell r="N158"/>
          <cell r="O158">
            <v>43296</v>
          </cell>
          <cell r="P158">
            <v>154</v>
          </cell>
          <cell r="Q158">
            <v>43324</v>
          </cell>
          <cell r="R158">
            <v>158</v>
          </cell>
          <cell r="S158">
            <v>43624</v>
          </cell>
          <cell r="T158">
            <v>161</v>
          </cell>
          <cell r="U158"/>
          <cell r="V158"/>
          <cell r="W158"/>
          <cell r="X158"/>
          <cell r="Z158" t="str">
            <v/>
          </cell>
          <cell r="AA158" t="str">
            <v/>
          </cell>
          <cell r="AB158" t="e">
            <v>#VALUE!</v>
          </cell>
        </row>
        <row r="159">
          <cell r="A159">
            <v>155</v>
          </cell>
          <cell r="B159">
            <v>155</v>
          </cell>
          <cell r="C159" t="str">
            <v>تي</v>
          </cell>
          <cell r="D159" t="str">
            <v>كوثر</v>
          </cell>
          <cell r="E159" t="str">
            <v>أولى</v>
          </cell>
          <cell r="F159" t="str">
            <v>جذع مشترك علوم وتكنولوجيا</v>
          </cell>
          <cell r="G159">
            <v>3</v>
          </cell>
          <cell r="H159" t="str">
            <v>1ع3</v>
          </cell>
          <cell r="I159" t="str">
            <v>12/2/2154</v>
          </cell>
          <cell r="J159" t="str">
            <v>الوادي</v>
          </cell>
          <cell r="K159" t="str">
            <v>ذ</v>
          </cell>
          <cell r="L159" t="str">
            <v>محمد علي155</v>
          </cell>
          <cell r="M159" t="str">
            <v>حي الإزدهار - البياضة</v>
          </cell>
          <cell r="N159"/>
          <cell r="O159">
            <v>43297</v>
          </cell>
          <cell r="P159">
            <v>155</v>
          </cell>
          <cell r="Q159">
            <v>43325</v>
          </cell>
          <cell r="R159">
            <v>159</v>
          </cell>
          <cell r="S159">
            <v>43625</v>
          </cell>
          <cell r="T159">
            <v>162</v>
          </cell>
          <cell r="U159"/>
          <cell r="V159"/>
          <cell r="W159"/>
          <cell r="X159"/>
          <cell r="Z159" t="str">
            <v/>
          </cell>
          <cell r="AA159" t="str">
            <v/>
          </cell>
          <cell r="AB159" t="e">
            <v>#VALUE!</v>
          </cell>
        </row>
        <row r="160">
          <cell r="A160">
            <v>156</v>
          </cell>
          <cell r="B160">
            <v>156</v>
          </cell>
          <cell r="C160" t="str">
            <v>زكور فرحات</v>
          </cell>
          <cell r="D160" t="str">
            <v>خالد</v>
          </cell>
          <cell r="E160" t="str">
            <v>أولى</v>
          </cell>
          <cell r="F160" t="str">
            <v>جذع مشترك علوم وتكنولوجيا</v>
          </cell>
          <cell r="G160">
            <v>3</v>
          </cell>
          <cell r="H160" t="str">
            <v>1ع3</v>
          </cell>
          <cell r="I160" t="str">
            <v>12/2/2155</v>
          </cell>
          <cell r="J160" t="str">
            <v>البياضة</v>
          </cell>
          <cell r="K160" t="str">
            <v>ذ</v>
          </cell>
          <cell r="L160" t="str">
            <v>محمد علي156</v>
          </cell>
          <cell r="M160" t="str">
            <v>حي السلام -البياضة</v>
          </cell>
          <cell r="N160"/>
          <cell r="O160">
            <v>43298</v>
          </cell>
          <cell r="P160">
            <v>156</v>
          </cell>
          <cell r="Q160">
            <v>43326</v>
          </cell>
          <cell r="R160">
            <v>160</v>
          </cell>
          <cell r="S160">
            <v>43626</v>
          </cell>
          <cell r="T160">
            <v>163</v>
          </cell>
          <cell r="U160"/>
          <cell r="V160"/>
          <cell r="W160"/>
          <cell r="X160"/>
          <cell r="Z160" t="str">
            <v/>
          </cell>
          <cell r="AA160" t="str">
            <v/>
          </cell>
          <cell r="AB160" t="e">
            <v>#VALUE!</v>
          </cell>
        </row>
        <row r="161">
          <cell r="A161">
            <v>157</v>
          </cell>
          <cell r="B161">
            <v>157</v>
          </cell>
          <cell r="C161" t="str">
            <v>شنوف</v>
          </cell>
          <cell r="D161" t="str">
            <v>ايمن</v>
          </cell>
          <cell r="E161" t="str">
            <v>أولى</v>
          </cell>
          <cell r="F161" t="str">
            <v>جذع مشترك علوم وتكنولوجيا</v>
          </cell>
          <cell r="G161">
            <v>3</v>
          </cell>
          <cell r="H161" t="str">
            <v>1ع3</v>
          </cell>
          <cell r="I161" t="str">
            <v>12/2/2156</v>
          </cell>
          <cell r="J161" t="str">
            <v>البياضة</v>
          </cell>
          <cell r="K161" t="str">
            <v>ذ</v>
          </cell>
          <cell r="L161" t="str">
            <v>محمد علي157</v>
          </cell>
          <cell r="M161" t="str">
            <v>حي الإزدهار - البياضة</v>
          </cell>
          <cell r="N161"/>
          <cell r="O161">
            <v>43299</v>
          </cell>
          <cell r="P161">
            <v>157</v>
          </cell>
          <cell r="Q161">
            <v>43327</v>
          </cell>
          <cell r="R161">
            <v>161</v>
          </cell>
          <cell r="S161">
            <v>43627</v>
          </cell>
          <cell r="T161">
            <v>164</v>
          </cell>
          <cell r="U161"/>
          <cell r="V161"/>
          <cell r="W161"/>
          <cell r="X161"/>
          <cell r="Z161" t="str">
            <v/>
          </cell>
          <cell r="AA161" t="str">
            <v/>
          </cell>
          <cell r="AB161" t="e">
            <v>#VALUE!</v>
          </cell>
        </row>
        <row r="162">
          <cell r="A162">
            <v>158</v>
          </cell>
          <cell r="B162">
            <v>158</v>
          </cell>
          <cell r="C162" t="str">
            <v>حواس</v>
          </cell>
          <cell r="D162" t="str">
            <v>عبد الجبار</v>
          </cell>
          <cell r="E162" t="str">
            <v>أولى</v>
          </cell>
          <cell r="F162" t="str">
            <v>جذع مشترك علوم وتكنولوجيا</v>
          </cell>
          <cell r="G162">
            <v>3</v>
          </cell>
          <cell r="H162" t="str">
            <v>1ع3</v>
          </cell>
          <cell r="I162" t="str">
            <v>12/2/2157</v>
          </cell>
          <cell r="J162" t="str">
            <v>البياضة</v>
          </cell>
          <cell r="K162" t="str">
            <v>ذ</v>
          </cell>
          <cell r="L162" t="str">
            <v>محمد علي158</v>
          </cell>
          <cell r="M162" t="str">
            <v>حي السلام -البياضة</v>
          </cell>
          <cell r="N162"/>
          <cell r="O162">
            <v>43300</v>
          </cell>
          <cell r="P162">
            <v>158</v>
          </cell>
          <cell r="Q162">
            <v>43328</v>
          </cell>
          <cell r="R162">
            <v>162</v>
          </cell>
          <cell r="S162">
            <v>43628</v>
          </cell>
          <cell r="T162">
            <v>165</v>
          </cell>
          <cell r="U162"/>
          <cell r="V162"/>
          <cell r="W162"/>
          <cell r="X162"/>
          <cell r="Z162" t="str">
            <v/>
          </cell>
          <cell r="AA162" t="str">
            <v/>
          </cell>
          <cell r="AB162" t="e">
            <v>#VALUE!</v>
          </cell>
        </row>
        <row r="163">
          <cell r="A163">
            <v>159</v>
          </cell>
          <cell r="B163">
            <v>159</v>
          </cell>
          <cell r="C163" t="str">
            <v>بوصبيع صالح</v>
          </cell>
          <cell r="D163" t="str">
            <v>عبد الحفيظ</v>
          </cell>
          <cell r="E163" t="str">
            <v>أولى</v>
          </cell>
          <cell r="F163" t="str">
            <v>جذع مشترك علوم وتكنولوجيا</v>
          </cell>
          <cell r="G163">
            <v>3</v>
          </cell>
          <cell r="H163" t="str">
            <v>1ع3</v>
          </cell>
          <cell r="I163" t="str">
            <v>12/2/2158</v>
          </cell>
          <cell r="J163" t="str">
            <v>البياضة</v>
          </cell>
          <cell r="K163" t="str">
            <v>ذ</v>
          </cell>
          <cell r="L163" t="str">
            <v>محمد علي159</v>
          </cell>
          <cell r="M163" t="str">
            <v>حي الإزدهار - البياضة</v>
          </cell>
          <cell r="N163"/>
          <cell r="O163">
            <v>43301</v>
          </cell>
          <cell r="P163">
            <v>159</v>
          </cell>
          <cell r="Q163">
            <v>43329</v>
          </cell>
          <cell r="R163">
            <v>163</v>
          </cell>
          <cell r="S163">
            <v>43629</v>
          </cell>
          <cell r="T163">
            <v>166</v>
          </cell>
          <cell r="U163"/>
          <cell r="V163"/>
          <cell r="W163"/>
          <cell r="X163"/>
          <cell r="Z163" t="str">
            <v/>
          </cell>
          <cell r="AA163" t="str">
            <v/>
          </cell>
          <cell r="AB163" t="e">
            <v>#VALUE!</v>
          </cell>
        </row>
        <row r="164">
          <cell r="A164">
            <v>160</v>
          </cell>
          <cell r="B164">
            <v>160</v>
          </cell>
          <cell r="C164" t="str">
            <v>قرفي</v>
          </cell>
          <cell r="D164" t="str">
            <v>هناء</v>
          </cell>
          <cell r="E164" t="str">
            <v>أولى</v>
          </cell>
          <cell r="F164" t="str">
            <v>جذع مشترك علوم وتكنولوجيا</v>
          </cell>
          <cell r="G164">
            <v>3</v>
          </cell>
          <cell r="H164" t="str">
            <v>1ع3</v>
          </cell>
          <cell r="I164" t="str">
            <v>12/2/2159</v>
          </cell>
          <cell r="J164" t="str">
            <v>البياضة</v>
          </cell>
          <cell r="K164" t="str">
            <v>ذ</v>
          </cell>
          <cell r="L164" t="str">
            <v>محمد علي160</v>
          </cell>
          <cell r="M164" t="str">
            <v>حي السلام -البياضة</v>
          </cell>
          <cell r="N164"/>
          <cell r="O164">
            <v>43302</v>
          </cell>
          <cell r="P164">
            <v>160</v>
          </cell>
          <cell r="Q164">
            <v>43330</v>
          </cell>
          <cell r="R164">
            <v>164</v>
          </cell>
          <cell r="S164">
            <v>43630</v>
          </cell>
          <cell r="T164">
            <v>167</v>
          </cell>
          <cell r="U164"/>
          <cell r="V164"/>
          <cell r="W164"/>
          <cell r="X164"/>
          <cell r="Z164" t="str">
            <v/>
          </cell>
          <cell r="AA164" t="str">
            <v/>
          </cell>
          <cell r="AB164" t="e">
            <v>#VALUE!</v>
          </cell>
        </row>
        <row r="165">
          <cell r="A165">
            <v>161</v>
          </cell>
          <cell r="B165">
            <v>161</v>
          </cell>
          <cell r="C165" t="str">
            <v>كوت</v>
          </cell>
          <cell r="D165" t="str">
            <v>مريم</v>
          </cell>
          <cell r="E165" t="str">
            <v>أولى</v>
          </cell>
          <cell r="F165" t="str">
            <v>جذع مشترك علوم وتكنولوجيا</v>
          </cell>
          <cell r="G165">
            <v>3</v>
          </cell>
          <cell r="H165" t="str">
            <v>1ع3</v>
          </cell>
          <cell r="I165" t="str">
            <v>12/2/2160</v>
          </cell>
          <cell r="J165" t="str">
            <v>البياضة</v>
          </cell>
          <cell r="K165" t="str">
            <v>ذ</v>
          </cell>
          <cell r="L165" t="str">
            <v>محمد علي161</v>
          </cell>
          <cell r="M165" t="str">
            <v>حي الإزدهار - البياضة</v>
          </cell>
          <cell r="N165"/>
          <cell r="O165">
            <v>43303</v>
          </cell>
          <cell r="P165">
            <v>161</v>
          </cell>
          <cell r="Q165">
            <v>43331</v>
          </cell>
          <cell r="R165">
            <v>165</v>
          </cell>
          <cell r="S165">
            <v>43631</v>
          </cell>
          <cell r="T165">
            <v>168</v>
          </cell>
          <cell r="U165"/>
          <cell r="V165"/>
          <cell r="W165"/>
          <cell r="X165"/>
          <cell r="Z165" t="str">
            <v/>
          </cell>
          <cell r="AA165" t="str">
            <v/>
          </cell>
          <cell r="AB165" t="e">
            <v>#VALUE!</v>
          </cell>
        </row>
        <row r="166">
          <cell r="A166">
            <v>162</v>
          </cell>
          <cell r="B166">
            <v>162</v>
          </cell>
          <cell r="C166" t="str">
            <v>بن علي</v>
          </cell>
          <cell r="D166" t="str">
            <v>ايمن</v>
          </cell>
          <cell r="E166" t="str">
            <v>أولى</v>
          </cell>
          <cell r="F166" t="str">
            <v>جذع مشترك علوم وتكنولوجيا</v>
          </cell>
          <cell r="G166">
            <v>3</v>
          </cell>
          <cell r="H166" t="str">
            <v>1ع3</v>
          </cell>
          <cell r="I166" t="str">
            <v>12/2/2161</v>
          </cell>
          <cell r="J166" t="str">
            <v>البياضة</v>
          </cell>
          <cell r="K166" t="str">
            <v>ذ</v>
          </cell>
          <cell r="L166" t="str">
            <v>محمد علي162</v>
          </cell>
          <cell r="M166" t="str">
            <v>حي السلام -البياضة</v>
          </cell>
          <cell r="N166"/>
          <cell r="O166">
            <v>43304</v>
          </cell>
          <cell r="P166">
            <v>162</v>
          </cell>
          <cell r="Q166">
            <v>43332</v>
          </cell>
          <cell r="R166">
            <v>166</v>
          </cell>
          <cell r="S166">
            <v>43632</v>
          </cell>
          <cell r="T166">
            <v>169</v>
          </cell>
          <cell r="U166"/>
          <cell r="V166"/>
          <cell r="W166"/>
          <cell r="X166"/>
          <cell r="Z166" t="str">
            <v/>
          </cell>
          <cell r="AA166" t="str">
            <v/>
          </cell>
          <cell r="AB166" t="e">
            <v>#VALUE!</v>
          </cell>
        </row>
        <row r="167">
          <cell r="A167">
            <v>163</v>
          </cell>
          <cell r="B167">
            <v>163</v>
          </cell>
          <cell r="C167" t="str">
            <v>دريهم</v>
          </cell>
          <cell r="D167" t="str">
            <v>حسام الدين</v>
          </cell>
          <cell r="E167" t="str">
            <v>أولى</v>
          </cell>
          <cell r="F167" t="str">
            <v>جذع مشترك علوم وتكنولوجيا</v>
          </cell>
          <cell r="G167">
            <v>3</v>
          </cell>
          <cell r="H167" t="str">
            <v>1ع3</v>
          </cell>
          <cell r="I167" t="str">
            <v>12/2/2162</v>
          </cell>
          <cell r="J167" t="str">
            <v>البياضة</v>
          </cell>
          <cell r="K167" t="str">
            <v>ذ</v>
          </cell>
          <cell r="L167" t="str">
            <v>محمد علي163</v>
          </cell>
          <cell r="M167" t="str">
            <v>حي الإزدهار - البياضة</v>
          </cell>
          <cell r="N167"/>
          <cell r="O167">
            <v>43305</v>
          </cell>
          <cell r="P167">
            <v>163</v>
          </cell>
          <cell r="Q167">
            <v>43333</v>
          </cell>
          <cell r="R167">
            <v>167</v>
          </cell>
          <cell r="S167">
            <v>43633</v>
          </cell>
          <cell r="T167">
            <v>170</v>
          </cell>
          <cell r="U167"/>
          <cell r="V167"/>
          <cell r="W167"/>
          <cell r="X167"/>
          <cell r="Z167" t="str">
            <v/>
          </cell>
          <cell r="AA167" t="str">
            <v/>
          </cell>
          <cell r="AB167" t="e">
            <v>#VALUE!</v>
          </cell>
        </row>
        <row r="168">
          <cell r="A168">
            <v>164</v>
          </cell>
          <cell r="B168">
            <v>164</v>
          </cell>
          <cell r="C168" t="str">
            <v>دريهم</v>
          </cell>
          <cell r="D168" t="str">
            <v>عبد الكريم</v>
          </cell>
          <cell r="E168" t="str">
            <v>أولى</v>
          </cell>
          <cell r="F168" t="str">
            <v>جذع مشترك علوم وتكنولوجيا</v>
          </cell>
          <cell r="G168">
            <v>3</v>
          </cell>
          <cell r="H168" t="str">
            <v>1ع3</v>
          </cell>
          <cell r="I168" t="str">
            <v>12/2/2163</v>
          </cell>
          <cell r="J168" t="str">
            <v>البياضة</v>
          </cell>
          <cell r="K168" t="str">
            <v>ذ</v>
          </cell>
          <cell r="L168" t="str">
            <v>محمد علي164</v>
          </cell>
          <cell r="M168" t="str">
            <v>حي السلام -البياضة</v>
          </cell>
          <cell r="N168"/>
          <cell r="O168">
            <v>43306</v>
          </cell>
          <cell r="P168">
            <v>164</v>
          </cell>
          <cell r="Q168">
            <v>43334</v>
          </cell>
          <cell r="R168">
            <v>168</v>
          </cell>
          <cell r="S168">
            <v>43634</v>
          </cell>
          <cell r="T168">
            <v>171</v>
          </cell>
          <cell r="U168"/>
          <cell r="V168"/>
          <cell r="W168"/>
          <cell r="X168"/>
          <cell r="Z168" t="str">
            <v/>
          </cell>
          <cell r="AA168" t="str">
            <v/>
          </cell>
          <cell r="AB168" t="e">
            <v>#VALUE!</v>
          </cell>
        </row>
        <row r="169">
          <cell r="A169">
            <v>165</v>
          </cell>
          <cell r="B169">
            <v>165</v>
          </cell>
          <cell r="C169" t="str">
            <v>حموقة</v>
          </cell>
          <cell r="D169" t="str">
            <v>لجين</v>
          </cell>
          <cell r="E169" t="str">
            <v>أولى</v>
          </cell>
          <cell r="F169" t="str">
            <v>جذع مشترك علوم وتكنولوجيا</v>
          </cell>
          <cell r="G169">
            <v>3</v>
          </cell>
          <cell r="H169" t="str">
            <v>1ع3</v>
          </cell>
          <cell r="I169" t="str">
            <v>12/2/2164</v>
          </cell>
          <cell r="J169" t="str">
            <v>البياضة</v>
          </cell>
          <cell r="K169" t="str">
            <v>ذ</v>
          </cell>
          <cell r="L169" t="str">
            <v>محمد علي165</v>
          </cell>
          <cell r="M169" t="str">
            <v>حي الإزدهار - البياضة</v>
          </cell>
          <cell r="N169"/>
          <cell r="O169">
            <v>43307</v>
          </cell>
          <cell r="P169">
            <v>165</v>
          </cell>
          <cell r="Q169">
            <v>43335</v>
          </cell>
          <cell r="R169">
            <v>169</v>
          </cell>
          <cell r="S169">
            <v>43635</v>
          </cell>
          <cell r="T169">
            <v>172</v>
          </cell>
          <cell r="U169"/>
          <cell r="V169"/>
          <cell r="W169"/>
          <cell r="X169"/>
          <cell r="Z169" t="str">
            <v/>
          </cell>
          <cell r="AA169" t="str">
            <v/>
          </cell>
          <cell r="AB169" t="e">
            <v>#VALUE!</v>
          </cell>
        </row>
        <row r="170">
          <cell r="A170">
            <v>166</v>
          </cell>
          <cell r="B170">
            <v>166</v>
          </cell>
          <cell r="C170" t="str">
            <v>دريهم</v>
          </cell>
          <cell r="D170" t="str">
            <v>عبد المجيب</v>
          </cell>
          <cell r="E170" t="str">
            <v>أولى</v>
          </cell>
          <cell r="F170" t="str">
            <v>جذع مشترك علوم وتكنولوجيا</v>
          </cell>
          <cell r="G170">
            <v>3</v>
          </cell>
          <cell r="H170" t="str">
            <v>1ع3</v>
          </cell>
          <cell r="I170" t="str">
            <v>12/2/2165</v>
          </cell>
          <cell r="J170" t="str">
            <v>البياضة</v>
          </cell>
          <cell r="K170" t="str">
            <v>ذ</v>
          </cell>
          <cell r="L170" t="str">
            <v>محمد علي166</v>
          </cell>
          <cell r="M170" t="str">
            <v>حي السلام -البياضة</v>
          </cell>
          <cell r="N170"/>
          <cell r="O170">
            <v>43308</v>
          </cell>
          <cell r="P170">
            <v>166</v>
          </cell>
          <cell r="Q170">
            <v>43336</v>
          </cell>
          <cell r="R170">
            <v>170</v>
          </cell>
          <cell r="S170">
            <v>43636</v>
          </cell>
          <cell r="T170">
            <v>173</v>
          </cell>
          <cell r="U170"/>
          <cell r="V170"/>
          <cell r="W170"/>
          <cell r="X170"/>
          <cell r="Z170" t="str">
            <v/>
          </cell>
          <cell r="AA170" t="str">
            <v/>
          </cell>
          <cell r="AB170" t="e">
            <v>#VALUE!</v>
          </cell>
        </row>
        <row r="171">
          <cell r="A171">
            <v>167</v>
          </cell>
          <cell r="B171">
            <v>167</v>
          </cell>
          <cell r="C171" t="str">
            <v>بن علي</v>
          </cell>
          <cell r="D171" t="str">
            <v>حفصة</v>
          </cell>
          <cell r="E171" t="str">
            <v>أولى</v>
          </cell>
          <cell r="F171" t="str">
            <v>جذع مشترك علوم وتكنولوجيا</v>
          </cell>
          <cell r="G171">
            <v>3</v>
          </cell>
          <cell r="H171" t="str">
            <v>1ع3</v>
          </cell>
          <cell r="I171" t="str">
            <v>12/2/2166</v>
          </cell>
          <cell r="J171" t="str">
            <v>البياضة</v>
          </cell>
          <cell r="K171" t="str">
            <v>ذ</v>
          </cell>
          <cell r="L171" t="str">
            <v>محمد علي167</v>
          </cell>
          <cell r="M171" t="str">
            <v>حي الإزدهار - البياضة</v>
          </cell>
          <cell r="N171"/>
          <cell r="O171">
            <v>43309</v>
          </cell>
          <cell r="P171">
            <v>167</v>
          </cell>
          <cell r="Q171">
            <v>43337</v>
          </cell>
          <cell r="R171">
            <v>171</v>
          </cell>
          <cell r="S171">
            <v>43637</v>
          </cell>
          <cell r="T171">
            <v>174</v>
          </cell>
          <cell r="U171"/>
          <cell r="V171"/>
          <cell r="W171"/>
          <cell r="X171"/>
          <cell r="Z171" t="str">
            <v/>
          </cell>
          <cell r="AA171" t="str">
            <v/>
          </cell>
          <cell r="AB171" t="e">
            <v>#VALUE!</v>
          </cell>
        </row>
        <row r="172">
          <cell r="A172">
            <v>168</v>
          </cell>
          <cell r="B172">
            <v>168</v>
          </cell>
          <cell r="C172" t="str">
            <v>زكري</v>
          </cell>
          <cell r="D172" t="str">
            <v>سارة</v>
          </cell>
          <cell r="E172" t="str">
            <v>أولى</v>
          </cell>
          <cell r="F172" t="str">
            <v>جذع مشترك علوم وتكنولوجيا</v>
          </cell>
          <cell r="G172">
            <v>3</v>
          </cell>
          <cell r="H172" t="str">
            <v>1ع3</v>
          </cell>
          <cell r="I172" t="str">
            <v>12/2/2167</v>
          </cell>
          <cell r="J172" t="str">
            <v>البياضة</v>
          </cell>
          <cell r="K172" t="str">
            <v>ذ</v>
          </cell>
          <cell r="L172" t="str">
            <v>محمد علي168</v>
          </cell>
          <cell r="M172" t="str">
            <v>حي السلام -البياضة</v>
          </cell>
          <cell r="N172"/>
          <cell r="O172">
            <v>43310</v>
          </cell>
          <cell r="P172">
            <v>168</v>
          </cell>
          <cell r="Q172">
            <v>43338</v>
          </cell>
          <cell r="R172">
            <v>172</v>
          </cell>
          <cell r="S172">
            <v>43638</v>
          </cell>
          <cell r="T172">
            <v>175</v>
          </cell>
          <cell r="U172"/>
          <cell r="V172"/>
          <cell r="W172"/>
          <cell r="X172"/>
          <cell r="Z172" t="str">
            <v/>
          </cell>
          <cell r="AA172" t="str">
            <v/>
          </cell>
          <cell r="AB172" t="e">
            <v>#VALUE!</v>
          </cell>
        </row>
        <row r="173">
          <cell r="A173">
            <v>169</v>
          </cell>
          <cell r="B173">
            <v>169</v>
          </cell>
          <cell r="C173" t="str">
            <v>بن عمر</v>
          </cell>
          <cell r="D173" t="str">
            <v>صبري</v>
          </cell>
          <cell r="E173" t="str">
            <v>أولى</v>
          </cell>
          <cell r="F173" t="str">
            <v>جذع مشترك علوم وتكنولوجيا</v>
          </cell>
          <cell r="G173">
            <v>3</v>
          </cell>
          <cell r="H173" t="str">
            <v>1ع3</v>
          </cell>
          <cell r="I173" t="str">
            <v>12/2/2168</v>
          </cell>
          <cell r="J173" t="str">
            <v>البياضة</v>
          </cell>
          <cell r="K173" t="str">
            <v>ذ</v>
          </cell>
          <cell r="L173" t="str">
            <v>محمد علي169</v>
          </cell>
          <cell r="M173" t="str">
            <v>حي الإزدهار - البياضة</v>
          </cell>
          <cell r="N173"/>
          <cell r="O173">
            <v>43311</v>
          </cell>
          <cell r="P173">
            <v>169</v>
          </cell>
          <cell r="Q173">
            <v>43339</v>
          </cell>
          <cell r="R173">
            <v>173</v>
          </cell>
          <cell r="S173">
            <v>43639</v>
          </cell>
          <cell r="T173">
            <v>176</v>
          </cell>
          <cell r="U173"/>
          <cell r="V173"/>
          <cell r="W173"/>
          <cell r="X173"/>
          <cell r="Z173" t="str">
            <v/>
          </cell>
          <cell r="AA173" t="str">
            <v/>
          </cell>
          <cell r="AB173" t="e">
            <v>#VALUE!</v>
          </cell>
        </row>
        <row r="174">
          <cell r="A174">
            <v>170</v>
          </cell>
          <cell r="B174">
            <v>170</v>
          </cell>
          <cell r="C174" t="str">
            <v>حاج عمار</v>
          </cell>
          <cell r="D174" t="str">
            <v>زكرياء</v>
          </cell>
          <cell r="E174" t="str">
            <v>أولى</v>
          </cell>
          <cell r="F174" t="str">
            <v>جذع مشترك علوم وتكنولوجيا</v>
          </cell>
          <cell r="G174">
            <v>3</v>
          </cell>
          <cell r="H174" t="str">
            <v>1ع3</v>
          </cell>
          <cell r="I174" t="str">
            <v>12/2/2169</v>
          </cell>
          <cell r="J174" t="str">
            <v>البياضة</v>
          </cell>
          <cell r="K174" t="str">
            <v>ذ</v>
          </cell>
          <cell r="L174" t="str">
            <v>محمد علي170</v>
          </cell>
          <cell r="M174" t="str">
            <v>حي السلام -البياضة</v>
          </cell>
          <cell r="N174"/>
          <cell r="O174">
            <v>43312</v>
          </cell>
          <cell r="P174">
            <v>170</v>
          </cell>
          <cell r="Q174">
            <v>43340</v>
          </cell>
          <cell r="R174">
            <v>174</v>
          </cell>
          <cell r="S174">
            <v>43640</v>
          </cell>
          <cell r="T174">
            <v>177</v>
          </cell>
          <cell r="U174"/>
          <cell r="V174"/>
          <cell r="W174"/>
          <cell r="X174"/>
          <cell r="Z174" t="str">
            <v/>
          </cell>
          <cell r="AA174" t="str">
            <v/>
          </cell>
          <cell r="AB174" t="e">
            <v>#VALUE!</v>
          </cell>
        </row>
        <row r="175">
          <cell r="A175">
            <v>171</v>
          </cell>
          <cell r="B175">
            <v>171</v>
          </cell>
          <cell r="C175" t="str">
            <v>بن علي</v>
          </cell>
          <cell r="D175" t="str">
            <v>امال</v>
          </cell>
          <cell r="E175" t="str">
            <v>أولى</v>
          </cell>
          <cell r="F175" t="str">
            <v>جذع مشترك علوم وتكنولوجيا</v>
          </cell>
          <cell r="G175">
            <v>3</v>
          </cell>
          <cell r="H175" t="str">
            <v>1ع3</v>
          </cell>
          <cell r="I175" t="str">
            <v>12/2/2170</v>
          </cell>
          <cell r="J175" t="str">
            <v>البياضة</v>
          </cell>
          <cell r="K175" t="str">
            <v>ذ</v>
          </cell>
          <cell r="L175" t="str">
            <v>محمد علي171</v>
          </cell>
          <cell r="M175" t="str">
            <v>حي الإزدهار - البياضة</v>
          </cell>
          <cell r="N175"/>
          <cell r="O175">
            <v>43313</v>
          </cell>
          <cell r="P175">
            <v>171</v>
          </cell>
          <cell r="Q175">
            <v>43341</v>
          </cell>
          <cell r="R175">
            <v>175</v>
          </cell>
          <cell r="S175">
            <v>43641</v>
          </cell>
          <cell r="T175">
            <v>178</v>
          </cell>
          <cell r="U175"/>
          <cell r="V175"/>
          <cell r="W175"/>
          <cell r="X175"/>
          <cell r="Z175" t="str">
            <v/>
          </cell>
          <cell r="AA175" t="str">
            <v/>
          </cell>
          <cell r="AB175" t="e">
            <v>#VALUE!</v>
          </cell>
        </row>
        <row r="176">
          <cell r="A176">
            <v>172</v>
          </cell>
          <cell r="B176">
            <v>172</v>
          </cell>
          <cell r="C176" t="str">
            <v>بن علي</v>
          </cell>
          <cell r="D176" t="str">
            <v>أسامة</v>
          </cell>
          <cell r="E176" t="str">
            <v>أولى</v>
          </cell>
          <cell r="F176" t="str">
            <v>جذع مشترك علوم وتكنولوجيا</v>
          </cell>
          <cell r="G176">
            <v>3</v>
          </cell>
          <cell r="H176" t="str">
            <v>1ع3</v>
          </cell>
          <cell r="I176" t="str">
            <v>12/2/2171</v>
          </cell>
          <cell r="J176" t="str">
            <v>البياضة</v>
          </cell>
          <cell r="K176" t="str">
            <v>ذ</v>
          </cell>
          <cell r="L176" t="str">
            <v>محمد علي172</v>
          </cell>
          <cell r="M176" t="str">
            <v>حي السلام -البياضة</v>
          </cell>
          <cell r="N176"/>
          <cell r="O176">
            <v>43314</v>
          </cell>
          <cell r="P176">
            <v>172</v>
          </cell>
          <cell r="Q176">
            <v>43342</v>
          </cell>
          <cell r="R176">
            <v>176</v>
          </cell>
          <cell r="S176">
            <v>43642</v>
          </cell>
          <cell r="T176">
            <v>179</v>
          </cell>
          <cell r="U176"/>
          <cell r="V176"/>
          <cell r="W176"/>
          <cell r="X176"/>
          <cell r="Z176" t="str">
            <v/>
          </cell>
          <cell r="AA176" t="str">
            <v/>
          </cell>
          <cell r="AB176" t="e">
            <v>#VALUE!</v>
          </cell>
        </row>
        <row r="177">
          <cell r="A177">
            <v>173</v>
          </cell>
          <cell r="B177">
            <v>173</v>
          </cell>
          <cell r="C177" t="str">
            <v>صحراوي</v>
          </cell>
          <cell r="D177" t="str">
            <v>الحاج البشير</v>
          </cell>
          <cell r="E177" t="str">
            <v>أولى</v>
          </cell>
          <cell r="F177" t="str">
            <v>جذع مشترك علوم وتكنولوجيا</v>
          </cell>
          <cell r="G177">
            <v>3</v>
          </cell>
          <cell r="H177" t="str">
            <v>1ع3</v>
          </cell>
          <cell r="I177" t="str">
            <v>12/2/2172</v>
          </cell>
          <cell r="J177" t="str">
            <v>البياضة</v>
          </cell>
          <cell r="K177" t="str">
            <v>ذ</v>
          </cell>
          <cell r="L177" t="str">
            <v>محمد علي173</v>
          </cell>
          <cell r="M177" t="str">
            <v>حي الإزدهار - البياضة</v>
          </cell>
          <cell r="N177"/>
          <cell r="O177">
            <v>43315</v>
          </cell>
          <cell r="P177">
            <v>173</v>
          </cell>
          <cell r="Q177">
            <v>43343</v>
          </cell>
          <cell r="R177">
            <v>177</v>
          </cell>
          <cell r="S177">
            <v>43643</v>
          </cell>
          <cell r="T177">
            <v>180</v>
          </cell>
          <cell r="U177"/>
          <cell r="V177"/>
          <cell r="W177"/>
          <cell r="X177"/>
          <cell r="Z177" t="str">
            <v/>
          </cell>
          <cell r="AA177" t="str">
            <v/>
          </cell>
          <cell r="AB177" t="e">
            <v>#VALUE!</v>
          </cell>
        </row>
        <row r="178">
          <cell r="A178">
            <v>174</v>
          </cell>
          <cell r="B178">
            <v>174</v>
          </cell>
          <cell r="C178" t="str">
            <v>موساوي</v>
          </cell>
          <cell r="D178" t="str">
            <v>فاطمة الزهراء</v>
          </cell>
          <cell r="E178" t="str">
            <v>أولى</v>
          </cell>
          <cell r="F178" t="str">
            <v>جذع مشترك علوم وتكنولوجيا</v>
          </cell>
          <cell r="G178">
            <v>4</v>
          </cell>
          <cell r="H178" t="str">
            <v>1ع4</v>
          </cell>
          <cell r="I178" t="str">
            <v>12/2/2173</v>
          </cell>
          <cell r="J178" t="str">
            <v>الوادي</v>
          </cell>
          <cell r="K178" t="str">
            <v>ذ</v>
          </cell>
          <cell r="L178" t="str">
            <v>محمد علي174</v>
          </cell>
          <cell r="M178" t="str">
            <v>حي السلام -البياضة</v>
          </cell>
          <cell r="N178"/>
          <cell r="O178">
            <v>43316</v>
          </cell>
          <cell r="P178">
            <v>174</v>
          </cell>
          <cell r="Q178">
            <v>43344</v>
          </cell>
          <cell r="R178">
            <v>178</v>
          </cell>
          <cell r="S178">
            <v>43644</v>
          </cell>
          <cell r="T178">
            <v>181</v>
          </cell>
          <cell r="U178"/>
          <cell r="V178"/>
          <cell r="W178"/>
          <cell r="X178"/>
          <cell r="Z178" t="str">
            <v/>
          </cell>
          <cell r="AA178" t="str">
            <v/>
          </cell>
          <cell r="AB178" t="e">
            <v>#VALUE!</v>
          </cell>
        </row>
        <row r="179">
          <cell r="A179">
            <v>175</v>
          </cell>
          <cell r="B179">
            <v>175</v>
          </cell>
          <cell r="C179" t="str">
            <v>بوصبيع ابراهيم</v>
          </cell>
          <cell r="D179" t="str">
            <v>زكرياء</v>
          </cell>
          <cell r="E179" t="str">
            <v>أولى</v>
          </cell>
          <cell r="F179" t="str">
            <v>جذع مشترك علوم وتكنولوجيا</v>
          </cell>
          <cell r="G179">
            <v>4</v>
          </cell>
          <cell r="H179" t="str">
            <v>1ع4</v>
          </cell>
          <cell r="I179" t="str">
            <v>12/2/2174</v>
          </cell>
          <cell r="J179" t="str">
            <v>البياضة</v>
          </cell>
          <cell r="K179" t="str">
            <v>ذ</v>
          </cell>
          <cell r="L179" t="str">
            <v>محمد علي175</v>
          </cell>
          <cell r="M179" t="str">
            <v>حي الإزدهار - البياضة</v>
          </cell>
          <cell r="N179"/>
          <cell r="O179">
            <v>43317</v>
          </cell>
          <cell r="P179">
            <v>175</v>
          </cell>
          <cell r="Q179">
            <v>43345</v>
          </cell>
          <cell r="R179">
            <v>179</v>
          </cell>
          <cell r="S179">
            <v>43645</v>
          </cell>
          <cell r="T179">
            <v>182</v>
          </cell>
          <cell r="U179"/>
          <cell r="V179"/>
          <cell r="W179"/>
          <cell r="X179"/>
          <cell r="Z179" t="str">
            <v/>
          </cell>
          <cell r="AA179" t="str">
            <v/>
          </cell>
          <cell r="AB179" t="e">
            <v>#VALUE!</v>
          </cell>
        </row>
        <row r="180">
          <cell r="A180">
            <v>176</v>
          </cell>
          <cell r="B180">
            <v>176</v>
          </cell>
          <cell r="C180" t="str">
            <v>بن ناصر</v>
          </cell>
          <cell r="D180" t="str">
            <v>صبرينة</v>
          </cell>
          <cell r="E180" t="str">
            <v>أولى</v>
          </cell>
          <cell r="F180" t="str">
            <v>جذع مشترك علوم وتكنولوجيا</v>
          </cell>
          <cell r="G180">
            <v>4</v>
          </cell>
          <cell r="H180" t="str">
            <v>1ع4</v>
          </cell>
          <cell r="I180" t="str">
            <v>12/2/2175</v>
          </cell>
          <cell r="J180" t="str">
            <v>البياضة</v>
          </cell>
          <cell r="K180" t="str">
            <v>ذ</v>
          </cell>
          <cell r="L180" t="str">
            <v>محمد علي176</v>
          </cell>
          <cell r="M180" t="str">
            <v>حي السلام -البياضة</v>
          </cell>
          <cell r="N180"/>
          <cell r="O180">
            <v>43318</v>
          </cell>
          <cell r="P180">
            <v>176</v>
          </cell>
          <cell r="Q180">
            <v>43346</v>
          </cell>
          <cell r="R180">
            <v>180</v>
          </cell>
          <cell r="S180">
            <v>43646</v>
          </cell>
          <cell r="T180">
            <v>183</v>
          </cell>
          <cell r="U180"/>
          <cell r="V180"/>
          <cell r="W180"/>
          <cell r="X180"/>
          <cell r="Z180" t="str">
            <v/>
          </cell>
          <cell r="AA180" t="str">
            <v/>
          </cell>
          <cell r="AB180" t="e">
            <v>#VALUE!</v>
          </cell>
        </row>
        <row r="181">
          <cell r="A181">
            <v>177</v>
          </cell>
          <cell r="B181">
            <v>177</v>
          </cell>
          <cell r="C181" t="str">
            <v>بوصبيع إبراهيم</v>
          </cell>
          <cell r="D181" t="str">
            <v>منار</v>
          </cell>
          <cell r="E181" t="str">
            <v>أولى</v>
          </cell>
          <cell r="F181" t="str">
            <v>جذع مشترك علوم وتكنولوجيا</v>
          </cell>
          <cell r="G181">
            <v>4</v>
          </cell>
          <cell r="H181" t="str">
            <v>1ع4</v>
          </cell>
          <cell r="I181" t="str">
            <v>12/2/2176</v>
          </cell>
          <cell r="J181" t="str">
            <v>البياضة</v>
          </cell>
          <cell r="K181" t="str">
            <v>ذ</v>
          </cell>
          <cell r="L181" t="str">
            <v>محمد علي177</v>
          </cell>
          <cell r="M181" t="str">
            <v>حي الإزدهار - البياضة</v>
          </cell>
          <cell r="N181"/>
          <cell r="O181">
            <v>43319</v>
          </cell>
          <cell r="P181">
            <v>177</v>
          </cell>
          <cell r="Q181">
            <v>43347</v>
          </cell>
          <cell r="R181">
            <v>181</v>
          </cell>
          <cell r="S181">
            <v>43647</v>
          </cell>
          <cell r="T181">
            <v>184</v>
          </cell>
          <cell r="U181"/>
          <cell r="V181"/>
          <cell r="W181"/>
          <cell r="X181"/>
          <cell r="Z181" t="str">
            <v/>
          </cell>
          <cell r="AA181" t="str">
            <v/>
          </cell>
          <cell r="AB181" t="e">
            <v>#VALUE!</v>
          </cell>
        </row>
        <row r="182">
          <cell r="A182">
            <v>178</v>
          </cell>
          <cell r="B182">
            <v>178</v>
          </cell>
          <cell r="C182" t="str">
            <v>غرايسة</v>
          </cell>
          <cell r="D182" t="str">
            <v>رجاء</v>
          </cell>
          <cell r="E182" t="str">
            <v>أولى</v>
          </cell>
          <cell r="F182" t="str">
            <v>جذع مشترك علوم وتكنولوجيا</v>
          </cell>
          <cell r="G182">
            <v>4</v>
          </cell>
          <cell r="H182" t="str">
            <v>1ع4</v>
          </cell>
          <cell r="I182" t="str">
            <v>12/2/2177</v>
          </cell>
          <cell r="J182" t="str">
            <v>البياضة</v>
          </cell>
          <cell r="K182" t="str">
            <v>ذ</v>
          </cell>
          <cell r="L182" t="str">
            <v>محمد علي178</v>
          </cell>
          <cell r="M182" t="str">
            <v>حي السلام -البياضة</v>
          </cell>
          <cell r="N182"/>
          <cell r="O182">
            <v>43320</v>
          </cell>
          <cell r="P182">
            <v>178</v>
          </cell>
          <cell r="Q182">
            <v>43348</v>
          </cell>
          <cell r="R182">
            <v>182</v>
          </cell>
          <cell r="S182">
            <v>43648</v>
          </cell>
          <cell r="T182">
            <v>185</v>
          </cell>
          <cell r="U182"/>
          <cell r="V182"/>
          <cell r="W182"/>
          <cell r="X182"/>
          <cell r="Z182" t="str">
            <v/>
          </cell>
          <cell r="AA182" t="str">
            <v/>
          </cell>
          <cell r="AB182" t="e">
            <v>#VALUE!</v>
          </cell>
        </row>
        <row r="183">
          <cell r="A183">
            <v>179</v>
          </cell>
          <cell r="B183">
            <v>179</v>
          </cell>
          <cell r="C183" t="str">
            <v>رابي</v>
          </cell>
          <cell r="D183" t="str">
            <v>امينة</v>
          </cell>
          <cell r="E183" t="str">
            <v>أولى</v>
          </cell>
          <cell r="F183" t="str">
            <v>جذع مشترك علوم وتكنولوجيا</v>
          </cell>
          <cell r="G183">
            <v>4</v>
          </cell>
          <cell r="H183" t="str">
            <v>1ع4</v>
          </cell>
          <cell r="I183" t="str">
            <v>12/2/2178</v>
          </cell>
          <cell r="J183" t="str">
            <v>تقرت</v>
          </cell>
          <cell r="K183" t="str">
            <v>ذ</v>
          </cell>
          <cell r="L183" t="str">
            <v>محمد علي179</v>
          </cell>
          <cell r="M183" t="str">
            <v>حي الإزدهار - البياضة</v>
          </cell>
          <cell r="N183"/>
          <cell r="O183">
            <v>43321</v>
          </cell>
          <cell r="P183">
            <v>179</v>
          </cell>
          <cell r="Q183">
            <v>43349</v>
          </cell>
          <cell r="R183">
            <v>183</v>
          </cell>
          <cell r="S183">
            <v>43649</v>
          </cell>
          <cell r="T183">
            <v>186</v>
          </cell>
          <cell r="U183"/>
          <cell r="V183"/>
          <cell r="W183"/>
          <cell r="X183"/>
          <cell r="Z183" t="str">
            <v/>
          </cell>
          <cell r="AA183" t="str">
            <v/>
          </cell>
          <cell r="AB183" t="e">
            <v>#VALUE!</v>
          </cell>
        </row>
        <row r="184">
          <cell r="A184">
            <v>180</v>
          </cell>
          <cell r="B184">
            <v>180</v>
          </cell>
          <cell r="C184" t="str">
            <v>نوري</v>
          </cell>
          <cell r="D184" t="str">
            <v>بشيرة</v>
          </cell>
          <cell r="E184" t="str">
            <v>أولى</v>
          </cell>
          <cell r="F184" t="str">
            <v>جذع مشترك علوم وتكنولوجيا</v>
          </cell>
          <cell r="G184">
            <v>4</v>
          </cell>
          <cell r="H184" t="str">
            <v>1ع4</v>
          </cell>
          <cell r="I184" t="str">
            <v>12/2/2179</v>
          </cell>
          <cell r="J184" t="str">
            <v>الوادي</v>
          </cell>
          <cell r="K184" t="str">
            <v>ذ</v>
          </cell>
          <cell r="L184" t="str">
            <v>محمد علي180</v>
          </cell>
          <cell r="M184" t="str">
            <v>حي السلام -البياضة</v>
          </cell>
          <cell r="N184"/>
          <cell r="O184">
            <v>43322</v>
          </cell>
          <cell r="P184">
            <v>180</v>
          </cell>
          <cell r="Q184">
            <v>43350</v>
          </cell>
          <cell r="R184">
            <v>184</v>
          </cell>
          <cell r="S184">
            <v>43650</v>
          </cell>
          <cell r="T184">
            <v>187</v>
          </cell>
          <cell r="U184"/>
          <cell r="V184"/>
          <cell r="W184"/>
          <cell r="X184"/>
          <cell r="Z184" t="str">
            <v/>
          </cell>
          <cell r="AA184" t="str">
            <v/>
          </cell>
          <cell r="AB184" t="e">
            <v>#VALUE!</v>
          </cell>
        </row>
        <row r="185">
          <cell r="A185">
            <v>181</v>
          </cell>
          <cell r="B185">
            <v>181</v>
          </cell>
          <cell r="C185" t="str">
            <v>بن علي</v>
          </cell>
          <cell r="D185" t="str">
            <v>اسلام</v>
          </cell>
          <cell r="E185" t="str">
            <v>أولى</v>
          </cell>
          <cell r="F185" t="str">
            <v>جذع مشترك علوم وتكنولوجيا</v>
          </cell>
          <cell r="G185">
            <v>4</v>
          </cell>
          <cell r="H185" t="str">
            <v>1ع4</v>
          </cell>
          <cell r="I185" t="str">
            <v>12/2/2180</v>
          </cell>
          <cell r="J185" t="str">
            <v>البياضة</v>
          </cell>
          <cell r="K185" t="str">
            <v>ذ</v>
          </cell>
          <cell r="L185" t="str">
            <v>محمد علي181</v>
          </cell>
          <cell r="M185" t="str">
            <v>حي الإزدهار - البياضة</v>
          </cell>
          <cell r="N185"/>
          <cell r="O185">
            <v>43323</v>
          </cell>
          <cell r="P185">
            <v>181</v>
          </cell>
          <cell r="Q185">
            <v>43351</v>
          </cell>
          <cell r="R185">
            <v>185</v>
          </cell>
          <cell r="S185">
            <v>43651</v>
          </cell>
          <cell r="T185">
            <v>188</v>
          </cell>
          <cell r="U185"/>
          <cell r="V185"/>
          <cell r="W185"/>
          <cell r="X185"/>
          <cell r="Z185" t="str">
            <v/>
          </cell>
          <cell r="AA185" t="str">
            <v/>
          </cell>
          <cell r="AB185" t="e">
            <v>#VALUE!</v>
          </cell>
        </row>
        <row r="186">
          <cell r="A186">
            <v>182</v>
          </cell>
          <cell r="B186">
            <v>182</v>
          </cell>
          <cell r="C186" t="str">
            <v>بن عمارة</v>
          </cell>
          <cell r="D186" t="str">
            <v>عبير</v>
          </cell>
          <cell r="E186" t="str">
            <v>أولى</v>
          </cell>
          <cell r="F186" t="str">
            <v>جذع مشترك علوم وتكنولوجيا</v>
          </cell>
          <cell r="G186">
            <v>4</v>
          </cell>
          <cell r="H186" t="str">
            <v>1ع4</v>
          </cell>
          <cell r="I186" t="str">
            <v>12/2/2181</v>
          </cell>
          <cell r="J186" t="str">
            <v>البياضة</v>
          </cell>
          <cell r="K186" t="str">
            <v>ذ</v>
          </cell>
          <cell r="L186" t="str">
            <v>محمد علي182</v>
          </cell>
          <cell r="M186" t="str">
            <v>حي السلام -البياضة</v>
          </cell>
          <cell r="N186"/>
          <cell r="O186">
            <v>43324</v>
          </cell>
          <cell r="P186">
            <v>182</v>
          </cell>
          <cell r="Q186">
            <v>43352</v>
          </cell>
          <cell r="R186">
            <v>186</v>
          </cell>
          <cell r="S186">
            <v>43652</v>
          </cell>
          <cell r="T186">
            <v>189</v>
          </cell>
          <cell r="U186"/>
          <cell r="V186"/>
          <cell r="W186"/>
          <cell r="X186"/>
          <cell r="Z186" t="str">
            <v/>
          </cell>
          <cell r="AA186" t="str">
            <v/>
          </cell>
          <cell r="AB186">
            <v>5</v>
          </cell>
        </row>
        <row r="187">
          <cell r="A187">
            <v>183</v>
          </cell>
          <cell r="B187">
            <v>183</v>
          </cell>
          <cell r="C187" t="str">
            <v>بن عمر</v>
          </cell>
          <cell r="D187" t="str">
            <v>وجية</v>
          </cell>
          <cell r="E187" t="str">
            <v>أولى</v>
          </cell>
          <cell r="F187" t="str">
            <v>جذع مشترك علوم وتكنولوجيا</v>
          </cell>
          <cell r="G187">
            <v>4</v>
          </cell>
          <cell r="H187" t="str">
            <v>1ع4</v>
          </cell>
          <cell r="I187" t="str">
            <v>12/2/2182</v>
          </cell>
          <cell r="J187" t="str">
            <v>البياضة</v>
          </cell>
          <cell r="K187" t="str">
            <v>ذ</v>
          </cell>
          <cell r="L187" t="str">
            <v>محمد علي183</v>
          </cell>
          <cell r="M187" t="str">
            <v>حي الإزدهار - البياضة</v>
          </cell>
          <cell r="N187"/>
          <cell r="O187">
            <v>43325</v>
          </cell>
          <cell r="P187">
            <v>183</v>
          </cell>
          <cell r="Q187">
            <v>43353</v>
          </cell>
          <cell r="R187">
            <v>187</v>
          </cell>
          <cell r="S187">
            <v>43653</v>
          </cell>
          <cell r="T187">
            <v>190</v>
          </cell>
          <cell r="U187"/>
          <cell r="V187"/>
          <cell r="W187"/>
          <cell r="X187"/>
          <cell r="Z187" t="str">
            <v/>
          </cell>
          <cell r="AA187" t="str">
            <v/>
          </cell>
          <cell r="AB187" t="e">
            <v>#VALUE!</v>
          </cell>
        </row>
        <row r="188">
          <cell r="A188">
            <v>184</v>
          </cell>
          <cell r="B188">
            <v>184</v>
          </cell>
          <cell r="C188" t="str">
            <v>هميسي</v>
          </cell>
          <cell r="D188" t="str">
            <v>صبرين</v>
          </cell>
          <cell r="E188" t="str">
            <v>أولى</v>
          </cell>
          <cell r="F188" t="str">
            <v>جذع مشترك علوم وتكنولوجيا</v>
          </cell>
          <cell r="G188">
            <v>4</v>
          </cell>
          <cell r="H188" t="str">
            <v>1ع4</v>
          </cell>
          <cell r="I188" t="str">
            <v>12/2/2183</v>
          </cell>
          <cell r="J188" t="str">
            <v>البياضة</v>
          </cell>
          <cell r="K188" t="str">
            <v>ذ</v>
          </cell>
          <cell r="L188" t="str">
            <v>محمد علي184</v>
          </cell>
          <cell r="M188" t="str">
            <v>حي السلام -البياضة</v>
          </cell>
          <cell r="N188"/>
          <cell r="O188">
            <v>43326</v>
          </cell>
          <cell r="P188">
            <v>184</v>
          </cell>
          <cell r="Q188">
            <v>43354</v>
          </cell>
          <cell r="R188">
            <v>188</v>
          </cell>
          <cell r="S188">
            <v>43654</v>
          </cell>
          <cell r="T188">
            <v>191</v>
          </cell>
          <cell r="U188"/>
          <cell r="V188"/>
          <cell r="W188"/>
          <cell r="X188"/>
          <cell r="Z188" t="str">
            <v/>
          </cell>
          <cell r="AA188" t="str">
            <v/>
          </cell>
          <cell r="AB188" t="e">
            <v>#VALUE!</v>
          </cell>
        </row>
        <row r="189">
          <cell r="A189">
            <v>185</v>
          </cell>
          <cell r="B189">
            <v>185</v>
          </cell>
          <cell r="C189" t="str">
            <v>زكري</v>
          </cell>
          <cell r="D189" t="str">
            <v>إسلام</v>
          </cell>
          <cell r="E189" t="str">
            <v>أولى</v>
          </cell>
          <cell r="F189" t="str">
            <v>جذع مشترك علوم وتكنولوجيا</v>
          </cell>
          <cell r="G189">
            <v>4</v>
          </cell>
          <cell r="H189" t="str">
            <v>1ع4</v>
          </cell>
          <cell r="I189" t="str">
            <v>12/2/2184</v>
          </cell>
          <cell r="J189" t="str">
            <v>الوادي</v>
          </cell>
          <cell r="K189" t="str">
            <v>ذ</v>
          </cell>
          <cell r="L189" t="str">
            <v>محمد علي185</v>
          </cell>
          <cell r="M189" t="str">
            <v>حي الإزدهار - البياضة</v>
          </cell>
          <cell r="N189"/>
          <cell r="O189">
            <v>43327</v>
          </cell>
          <cell r="P189">
            <v>185</v>
          </cell>
          <cell r="Q189">
            <v>43355</v>
          </cell>
          <cell r="R189">
            <v>189</v>
          </cell>
          <cell r="S189">
            <v>43655</v>
          </cell>
          <cell r="T189">
            <v>192</v>
          </cell>
          <cell r="U189"/>
          <cell r="V189"/>
          <cell r="W189"/>
          <cell r="X189"/>
          <cell r="Z189" t="str">
            <v/>
          </cell>
          <cell r="AA189" t="str">
            <v/>
          </cell>
          <cell r="AB189" t="e">
            <v>#VALUE!</v>
          </cell>
        </row>
        <row r="190">
          <cell r="A190">
            <v>186</v>
          </cell>
          <cell r="B190">
            <v>186</v>
          </cell>
          <cell r="C190" t="str">
            <v>سباق عبد القادر</v>
          </cell>
          <cell r="D190" t="str">
            <v>انفال</v>
          </cell>
          <cell r="E190" t="str">
            <v>أولى</v>
          </cell>
          <cell r="F190" t="str">
            <v>جذع مشترك علوم وتكنولوجيا</v>
          </cell>
          <cell r="G190">
            <v>4</v>
          </cell>
          <cell r="H190" t="str">
            <v>1ع4</v>
          </cell>
          <cell r="I190" t="str">
            <v>12/2/2185</v>
          </cell>
          <cell r="J190" t="str">
            <v>الوادي</v>
          </cell>
          <cell r="K190" t="str">
            <v>ذ</v>
          </cell>
          <cell r="L190" t="str">
            <v>محمد علي186</v>
          </cell>
          <cell r="M190" t="str">
            <v>حي السلام -البياضة</v>
          </cell>
          <cell r="N190"/>
          <cell r="O190">
            <v>43328</v>
          </cell>
          <cell r="P190">
            <v>186</v>
          </cell>
          <cell r="Q190">
            <v>43356</v>
          </cell>
          <cell r="R190">
            <v>190</v>
          </cell>
          <cell r="S190">
            <v>43656</v>
          </cell>
          <cell r="T190">
            <v>193</v>
          </cell>
          <cell r="U190"/>
          <cell r="V190"/>
          <cell r="W190"/>
          <cell r="X190"/>
          <cell r="Z190" t="str">
            <v/>
          </cell>
          <cell r="AA190" t="str">
            <v/>
          </cell>
          <cell r="AB190" t="e">
            <v>#VALUE!</v>
          </cell>
        </row>
        <row r="191">
          <cell r="A191">
            <v>187</v>
          </cell>
          <cell r="B191">
            <v>187</v>
          </cell>
          <cell r="C191" t="str">
            <v>بوصبيع ابراهيم</v>
          </cell>
          <cell r="D191" t="str">
            <v>مروان</v>
          </cell>
          <cell r="E191" t="str">
            <v>أولى</v>
          </cell>
          <cell r="F191" t="str">
            <v>جذع مشترك علوم وتكنولوجيا</v>
          </cell>
          <cell r="G191">
            <v>4</v>
          </cell>
          <cell r="H191" t="str">
            <v>1ع4</v>
          </cell>
          <cell r="I191" t="str">
            <v>12/2/2186</v>
          </cell>
          <cell r="J191" t="str">
            <v>الوادي</v>
          </cell>
          <cell r="K191" t="str">
            <v>ذ</v>
          </cell>
          <cell r="L191" t="str">
            <v>محمد علي187</v>
          </cell>
          <cell r="M191" t="str">
            <v>حي الإزدهار - البياضة</v>
          </cell>
          <cell r="N191"/>
          <cell r="O191">
            <v>43329</v>
          </cell>
          <cell r="P191">
            <v>187</v>
          </cell>
          <cell r="Q191">
            <v>43357</v>
          </cell>
          <cell r="R191">
            <v>191</v>
          </cell>
          <cell r="S191">
            <v>43657</v>
          </cell>
          <cell r="T191">
            <v>194</v>
          </cell>
          <cell r="U191"/>
          <cell r="V191"/>
          <cell r="W191"/>
          <cell r="X191"/>
          <cell r="Z191" t="str">
            <v/>
          </cell>
          <cell r="AA191" t="str">
            <v/>
          </cell>
          <cell r="AB191" t="e">
            <v>#VALUE!</v>
          </cell>
        </row>
        <row r="192">
          <cell r="A192">
            <v>188</v>
          </cell>
          <cell r="B192">
            <v>188</v>
          </cell>
          <cell r="C192" t="str">
            <v>بية</v>
          </cell>
          <cell r="D192" t="str">
            <v>رانيا</v>
          </cell>
          <cell r="E192" t="str">
            <v>أولى</v>
          </cell>
          <cell r="F192" t="str">
            <v>جذع مشترك علوم وتكنولوجيا</v>
          </cell>
          <cell r="G192">
            <v>4</v>
          </cell>
          <cell r="H192" t="str">
            <v>1ع4</v>
          </cell>
          <cell r="I192" t="str">
            <v>12/2/2187</v>
          </cell>
          <cell r="J192" t="str">
            <v>البياضة</v>
          </cell>
          <cell r="K192" t="str">
            <v>ذ</v>
          </cell>
          <cell r="L192" t="str">
            <v>محمد علي188</v>
          </cell>
          <cell r="M192" t="str">
            <v>حي السلام -البياضة</v>
          </cell>
          <cell r="N192"/>
          <cell r="O192">
            <v>43330</v>
          </cell>
          <cell r="P192">
            <v>188</v>
          </cell>
          <cell r="Q192">
            <v>43358</v>
          </cell>
          <cell r="R192">
            <v>192</v>
          </cell>
          <cell r="S192">
            <v>43658</v>
          </cell>
          <cell r="T192">
            <v>195</v>
          </cell>
          <cell r="U192"/>
          <cell r="V192"/>
          <cell r="W192"/>
          <cell r="X192"/>
          <cell r="Z192" t="str">
            <v/>
          </cell>
          <cell r="AA192" t="str">
            <v/>
          </cell>
          <cell r="AB192" t="e">
            <v>#VALUE!</v>
          </cell>
        </row>
        <row r="193">
          <cell r="A193">
            <v>189</v>
          </cell>
          <cell r="B193">
            <v>189</v>
          </cell>
          <cell r="C193" t="str">
            <v>عزي</v>
          </cell>
          <cell r="D193" t="str">
            <v>فاروق</v>
          </cell>
          <cell r="E193" t="str">
            <v>أولى</v>
          </cell>
          <cell r="F193" t="str">
            <v>جذع مشترك علوم وتكنولوجيا</v>
          </cell>
          <cell r="G193">
            <v>4</v>
          </cell>
          <cell r="H193" t="str">
            <v>1ع4</v>
          </cell>
          <cell r="I193" t="str">
            <v>12/2/2188</v>
          </cell>
          <cell r="J193" t="str">
            <v>البياضة</v>
          </cell>
          <cell r="K193" t="str">
            <v>ذ</v>
          </cell>
          <cell r="L193" t="str">
            <v>محمد علي189</v>
          </cell>
          <cell r="M193" t="str">
            <v>حي الإزدهار - البياضة</v>
          </cell>
          <cell r="N193"/>
          <cell r="O193">
            <v>43331</v>
          </cell>
          <cell r="P193">
            <v>189</v>
          </cell>
          <cell r="Q193">
            <v>43359</v>
          </cell>
          <cell r="R193">
            <v>193</v>
          </cell>
          <cell r="S193">
            <v>43659</v>
          </cell>
          <cell r="T193">
            <v>196</v>
          </cell>
          <cell r="U193"/>
          <cell r="V193"/>
          <cell r="W193"/>
          <cell r="X193"/>
          <cell r="Z193" t="str">
            <v/>
          </cell>
          <cell r="AA193" t="str">
            <v/>
          </cell>
          <cell r="AB193" t="e">
            <v>#VALUE!</v>
          </cell>
        </row>
        <row r="194">
          <cell r="A194">
            <v>190</v>
          </cell>
          <cell r="B194">
            <v>190</v>
          </cell>
          <cell r="C194" t="str">
            <v>بك</v>
          </cell>
          <cell r="D194" t="str">
            <v>نهاد</v>
          </cell>
          <cell r="E194" t="str">
            <v>أولى</v>
          </cell>
          <cell r="F194" t="str">
            <v>جذع مشترك علوم وتكنولوجيا</v>
          </cell>
          <cell r="G194">
            <v>4</v>
          </cell>
          <cell r="H194" t="str">
            <v>1ع4</v>
          </cell>
          <cell r="I194" t="str">
            <v>12/2/2189</v>
          </cell>
          <cell r="J194" t="str">
            <v>البياضة</v>
          </cell>
          <cell r="K194" t="str">
            <v>ذ</v>
          </cell>
          <cell r="L194" t="str">
            <v>محمد علي190</v>
          </cell>
          <cell r="M194" t="str">
            <v>حي السلام -البياضة</v>
          </cell>
          <cell r="N194"/>
          <cell r="O194">
            <v>43332</v>
          </cell>
          <cell r="P194">
            <v>190</v>
          </cell>
          <cell r="Q194">
            <v>43360</v>
          </cell>
          <cell r="R194">
            <v>194</v>
          </cell>
          <cell r="S194">
            <v>43660</v>
          </cell>
          <cell r="T194">
            <v>197</v>
          </cell>
          <cell r="U194"/>
          <cell r="V194"/>
          <cell r="W194"/>
          <cell r="X194"/>
          <cell r="Z194" t="str">
            <v/>
          </cell>
          <cell r="AA194" t="str">
            <v/>
          </cell>
          <cell r="AB194" t="e">
            <v>#VALUE!</v>
          </cell>
        </row>
        <row r="195">
          <cell r="A195">
            <v>191</v>
          </cell>
          <cell r="B195">
            <v>191</v>
          </cell>
          <cell r="C195" t="str">
            <v>حواس</v>
          </cell>
          <cell r="D195" t="str">
            <v>عبد الواحد</v>
          </cell>
          <cell r="E195" t="str">
            <v>أولى</v>
          </cell>
          <cell r="F195" t="str">
            <v>جذع مشترك علوم وتكنولوجيا</v>
          </cell>
          <cell r="G195">
            <v>4</v>
          </cell>
          <cell r="H195" t="str">
            <v>1ع4</v>
          </cell>
          <cell r="I195" t="str">
            <v>12/2/2190</v>
          </cell>
          <cell r="J195" t="str">
            <v>البياضة</v>
          </cell>
          <cell r="K195" t="str">
            <v>ذ</v>
          </cell>
          <cell r="L195" t="str">
            <v>محمد علي191</v>
          </cell>
          <cell r="M195" t="str">
            <v>حي الإزدهار - البياضة</v>
          </cell>
          <cell r="N195"/>
          <cell r="O195">
            <v>43333</v>
          </cell>
          <cell r="P195">
            <v>191</v>
          </cell>
          <cell r="Q195">
            <v>43361</v>
          </cell>
          <cell r="R195">
            <v>195</v>
          </cell>
          <cell r="S195">
            <v>43661</v>
          </cell>
          <cell r="T195">
            <v>198</v>
          </cell>
          <cell r="U195"/>
          <cell r="V195"/>
          <cell r="W195"/>
          <cell r="X195"/>
          <cell r="Z195" t="str">
            <v/>
          </cell>
          <cell r="AA195" t="str">
            <v/>
          </cell>
          <cell r="AB195" t="e">
            <v>#VALUE!</v>
          </cell>
        </row>
        <row r="196">
          <cell r="A196">
            <v>192</v>
          </cell>
          <cell r="B196">
            <v>192</v>
          </cell>
          <cell r="C196" t="str">
            <v>بلعيد</v>
          </cell>
          <cell r="D196" t="str">
            <v>سناء</v>
          </cell>
          <cell r="E196" t="str">
            <v>أولى</v>
          </cell>
          <cell r="F196" t="str">
            <v>جذع مشترك علوم وتكنولوجيا</v>
          </cell>
          <cell r="G196">
            <v>4</v>
          </cell>
          <cell r="H196" t="str">
            <v>1ع4</v>
          </cell>
          <cell r="I196" t="str">
            <v>12/2/2191</v>
          </cell>
          <cell r="J196" t="str">
            <v>البياضة</v>
          </cell>
          <cell r="K196" t="str">
            <v>ذ</v>
          </cell>
          <cell r="L196" t="str">
            <v>محمد علي192</v>
          </cell>
          <cell r="M196" t="str">
            <v>حي السلام -البياضة</v>
          </cell>
          <cell r="N196"/>
          <cell r="O196">
            <v>43334</v>
          </cell>
          <cell r="P196">
            <v>192</v>
          </cell>
          <cell r="Q196">
            <v>43362</v>
          </cell>
          <cell r="R196">
            <v>196</v>
          </cell>
          <cell r="S196">
            <v>43662</v>
          </cell>
          <cell r="T196">
            <v>199</v>
          </cell>
          <cell r="U196"/>
          <cell r="V196"/>
          <cell r="W196"/>
          <cell r="X196"/>
          <cell r="Z196" t="str">
            <v/>
          </cell>
          <cell r="AA196" t="str">
            <v/>
          </cell>
          <cell r="AB196" t="e">
            <v>#VALUE!</v>
          </cell>
        </row>
        <row r="197">
          <cell r="A197">
            <v>193</v>
          </cell>
          <cell r="B197">
            <v>193</v>
          </cell>
          <cell r="C197" t="str">
            <v>بكاكرة</v>
          </cell>
          <cell r="D197" t="str">
            <v>زعره</v>
          </cell>
          <cell r="E197" t="str">
            <v>أولى</v>
          </cell>
          <cell r="F197" t="str">
            <v>جذع مشترك علوم وتكنولوجيا</v>
          </cell>
          <cell r="G197">
            <v>4</v>
          </cell>
          <cell r="H197" t="str">
            <v>1ع4</v>
          </cell>
          <cell r="I197" t="str">
            <v>12/2/2192</v>
          </cell>
          <cell r="J197" t="str">
            <v>البياضة</v>
          </cell>
          <cell r="K197" t="str">
            <v>ذ</v>
          </cell>
          <cell r="L197" t="str">
            <v>محمد علي193</v>
          </cell>
          <cell r="M197" t="str">
            <v>حي الإزدهار - البياضة</v>
          </cell>
          <cell r="N197"/>
          <cell r="O197">
            <v>43335</v>
          </cell>
          <cell r="P197">
            <v>193</v>
          </cell>
          <cell r="Q197">
            <v>43363</v>
          </cell>
          <cell r="R197">
            <v>197</v>
          </cell>
          <cell r="S197">
            <v>43663</v>
          </cell>
          <cell r="T197">
            <v>200</v>
          </cell>
          <cell r="U197"/>
          <cell r="V197"/>
          <cell r="W197"/>
          <cell r="X197"/>
          <cell r="Z197" t="str">
            <v/>
          </cell>
          <cell r="AA197" t="str">
            <v/>
          </cell>
          <cell r="AB197" t="e">
            <v>#VALUE!</v>
          </cell>
        </row>
        <row r="198">
          <cell r="A198">
            <v>194</v>
          </cell>
          <cell r="B198">
            <v>194</v>
          </cell>
          <cell r="C198" t="str">
            <v>لبيهات</v>
          </cell>
          <cell r="D198" t="str">
            <v>يمينة</v>
          </cell>
          <cell r="E198" t="str">
            <v>أولى</v>
          </cell>
          <cell r="F198" t="str">
            <v>جذع مشترك علوم وتكنولوجيا</v>
          </cell>
          <cell r="G198">
            <v>4</v>
          </cell>
          <cell r="H198" t="str">
            <v>1ع4</v>
          </cell>
          <cell r="I198" t="str">
            <v>12/2/2193</v>
          </cell>
          <cell r="J198" t="str">
            <v>الوادي</v>
          </cell>
          <cell r="K198" t="str">
            <v>ذ</v>
          </cell>
          <cell r="L198" t="str">
            <v>محمد علي194</v>
          </cell>
          <cell r="M198" t="str">
            <v>حي السلام -البياضة</v>
          </cell>
          <cell r="N198"/>
          <cell r="O198">
            <v>43336</v>
          </cell>
          <cell r="P198">
            <v>194</v>
          </cell>
          <cell r="Q198">
            <v>43364</v>
          </cell>
          <cell r="R198">
            <v>198</v>
          </cell>
          <cell r="S198">
            <v>43664</v>
          </cell>
          <cell r="T198">
            <v>201</v>
          </cell>
          <cell r="U198"/>
          <cell r="V198"/>
          <cell r="W198"/>
          <cell r="X198"/>
          <cell r="Z198" t="str">
            <v/>
          </cell>
          <cell r="AA198" t="str">
            <v/>
          </cell>
          <cell r="AB198" t="e">
            <v>#VALUE!</v>
          </cell>
        </row>
        <row r="199">
          <cell r="A199">
            <v>195</v>
          </cell>
          <cell r="B199">
            <v>195</v>
          </cell>
          <cell r="C199" t="str">
            <v>تواتي</v>
          </cell>
          <cell r="D199" t="str">
            <v>أشرف</v>
          </cell>
          <cell r="E199" t="str">
            <v>أولى</v>
          </cell>
          <cell r="F199" t="str">
            <v>جذع مشترك علوم وتكنولوجيا</v>
          </cell>
          <cell r="G199">
            <v>4</v>
          </cell>
          <cell r="H199" t="str">
            <v>1ع4</v>
          </cell>
          <cell r="I199" t="str">
            <v>12/2/2194</v>
          </cell>
          <cell r="J199" t="str">
            <v>ورقلة</v>
          </cell>
          <cell r="K199" t="str">
            <v>ذ</v>
          </cell>
          <cell r="L199" t="str">
            <v>محمد علي195</v>
          </cell>
          <cell r="M199" t="str">
            <v>حي الإزدهار - البياضة</v>
          </cell>
          <cell r="N199"/>
          <cell r="O199">
            <v>43337</v>
          </cell>
          <cell r="P199">
            <v>195</v>
          </cell>
          <cell r="Q199">
            <v>43365</v>
          </cell>
          <cell r="R199">
            <v>199</v>
          </cell>
          <cell r="S199">
            <v>43665</v>
          </cell>
          <cell r="T199">
            <v>202</v>
          </cell>
          <cell r="U199"/>
          <cell r="V199"/>
          <cell r="W199"/>
          <cell r="X199"/>
          <cell r="Z199" t="str">
            <v/>
          </cell>
          <cell r="AA199" t="str">
            <v/>
          </cell>
          <cell r="AB199" t="e">
            <v>#VALUE!</v>
          </cell>
        </row>
        <row r="200">
          <cell r="A200">
            <v>196</v>
          </cell>
          <cell r="B200">
            <v>196</v>
          </cell>
          <cell r="C200" t="str">
            <v>خضير</v>
          </cell>
          <cell r="D200" t="str">
            <v>نعيمة</v>
          </cell>
          <cell r="E200" t="str">
            <v>أولى</v>
          </cell>
          <cell r="F200" t="str">
            <v>جذع مشترك علوم وتكنولوجيا</v>
          </cell>
          <cell r="G200">
            <v>4</v>
          </cell>
          <cell r="H200" t="str">
            <v>1ع4</v>
          </cell>
          <cell r="I200" t="str">
            <v>12/2/2195</v>
          </cell>
          <cell r="J200" t="str">
            <v>البياضة</v>
          </cell>
          <cell r="K200" t="str">
            <v>ذ</v>
          </cell>
          <cell r="L200" t="str">
            <v>محمد علي196</v>
          </cell>
          <cell r="M200" t="str">
            <v>حي السلام -البياضة</v>
          </cell>
          <cell r="N200"/>
          <cell r="O200">
            <v>43338</v>
          </cell>
          <cell r="P200">
            <v>196</v>
          </cell>
          <cell r="Q200">
            <v>43366</v>
          </cell>
          <cell r="R200">
            <v>200</v>
          </cell>
          <cell r="S200">
            <v>43666</v>
          </cell>
          <cell r="T200">
            <v>203</v>
          </cell>
          <cell r="U200"/>
          <cell r="V200"/>
          <cell r="W200"/>
          <cell r="X200"/>
          <cell r="Z200" t="str">
            <v/>
          </cell>
          <cell r="AA200" t="str">
            <v/>
          </cell>
          <cell r="AB200" t="e">
            <v>#VALUE!</v>
          </cell>
        </row>
        <row r="201">
          <cell r="A201">
            <v>197</v>
          </cell>
          <cell r="B201">
            <v>197</v>
          </cell>
          <cell r="C201" t="str">
            <v>بوراس</v>
          </cell>
          <cell r="D201" t="str">
            <v>أيمن</v>
          </cell>
          <cell r="E201" t="str">
            <v>أولى</v>
          </cell>
          <cell r="F201" t="str">
            <v>جذع مشترك علوم وتكنولوجيا</v>
          </cell>
          <cell r="G201">
            <v>4</v>
          </cell>
          <cell r="H201" t="str">
            <v>1ع4</v>
          </cell>
          <cell r="I201" t="str">
            <v>12/2/2196</v>
          </cell>
          <cell r="J201" t="str">
            <v>الوادي</v>
          </cell>
          <cell r="K201" t="str">
            <v>ذ</v>
          </cell>
          <cell r="L201" t="str">
            <v>محمد علي197</v>
          </cell>
          <cell r="M201" t="str">
            <v>حي الإزدهار - البياضة</v>
          </cell>
          <cell r="N201"/>
          <cell r="O201">
            <v>43339</v>
          </cell>
          <cell r="P201">
            <v>197</v>
          </cell>
          <cell r="Q201">
            <v>43367</v>
          </cell>
          <cell r="R201">
            <v>201</v>
          </cell>
          <cell r="S201">
            <v>43667</v>
          </cell>
          <cell r="T201">
            <v>204</v>
          </cell>
          <cell r="U201"/>
          <cell r="V201"/>
          <cell r="W201"/>
          <cell r="X201"/>
          <cell r="Z201" t="str">
            <v/>
          </cell>
          <cell r="AA201" t="str">
            <v/>
          </cell>
          <cell r="AB201" t="e">
            <v>#VALUE!</v>
          </cell>
        </row>
        <row r="202">
          <cell r="A202">
            <v>198</v>
          </cell>
          <cell r="B202">
            <v>198</v>
          </cell>
          <cell r="C202" t="str">
            <v>شلبي</v>
          </cell>
          <cell r="D202" t="str">
            <v>اسعد</v>
          </cell>
          <cell r="E202" t="str">
            <v>أولى</v>
          </cell>
          <cell r="F202" t="str">
            <v>جذع مشترك علوم وتكنولوجيا</v>
          </cell>
          <cell r="G202">
            <v>4</v>
          </cell>
          <cell r="H202" t="str">
            <v>1ع4</v>
          </cell>
          <cell r="I202" t="str">
            <v>12/2/2197</v>
          </cell>
          <cell r="J202" t="str">
            <v>الوادي</v>
          </cell>
          <cell r="K202" t="str">
            <v>ذ</v>
          </cell>
          <cell r="L202" t="str">
            <v>محمد علي198</v>
          </cell>
          <cell r="M202" t="str">
            <v>حي السلام -البياضة</v>
          </cell>
          <cell r="N202"/>
          <cell r="O202">
            <v>43340</v>
          </cell>
          <cell r="P202">
            <v>198</v>
          </cell>
          <cell r="Q202">
            <v>43368</v>
          </cell>
          <cell r="R202">
            <v>202</v>
          </cell>
          <cell r="S202">
            <v>43668</v>
          </cell>
          <cell r="T202">
            <v>205</v>
          </cell>
          <cell r="U202"/>
          <cell r="V202"/>
          <cell r="W202"/>
          <cell r="X202"/>
          <cell r="Z202" t="str">
            <v/>
          </cell>
          <cell r="AA202" t="str">
            <v/>
          </cell>
          <cell r="AB202" t="e">
            <v>#VALUE!</v>
          </cell>
        </row>
        <row r="203">
          <cell r="A203">
            <v>199</v>
          </cell>
          <cell r="B203">
            <v>199</v>
          </cell>
          <cell r="C203" t="str">
            <v>ذويب</v>
          </cell>
          <cell r="D203" t="str">
            <v>ضياء الحق</v>
          </cell>
          <cell r="E203" t="str">
            <v>أولى</v>
          </cell>
          <cell r="F203" t="str">
            <v>جذع مشترك علوم وتكنولوجيا</v>
          </cell>
          <cell r="G203">
            <v>4</v>
          </cell>
          <cell r="H203" t="str">
            <v>1ع4</v>
          </cell>
          <cell r="I203" t="str">
            <v>12/2/2198</v>
          </cell>
          <cell r="J203" t="str">
            <v>البياضة</v>
          </cell>
          <cell r="K203" t="str">
            <v>ذ</v>
          </cell>
          <cell r="L203" t="str">
            <v>محمد علي199</v>
          </cell>
          <cell r="M203" t="str">
            <v>حي الإزدهار - البياضة</v>
          </cell>
          <cell r="N203"/>
          <cell r="O203">
            <v>43341</v>
          </cell>
          <cell r="P203">
            <v>199</v>
          </cell>
          <cell r="Q203">
            <v>43369</v>
          </cell>
          <cell r="R203">
            <v>203</v>
          </cell>
          <cell r="S203">
            <v>43669</v>
          </cell>
          <cell r="T203">
            <v>206</v>
          </cell>
          <cell r="U203"/>
          <cell r="V203"/>
          <cell r="W203"/>
          <cell r="X203"/>
          <cell r="Z203" t="str">
            <v/>
          </cell>
          <cell r="AA203" t="str">
            <v/>
          </cell>
          <cell r="AB203" t="e">
            <v>#VALUE!</v>
          </cell>
        </row>
        <row r="204">
          <cell r="A204">
            <v>200</v>
          </cell>
          <cell r="B204">
            <v>200</v>
          </cell>
          <cell r="C204" t="str">
            <v>شراحي</v>
          </cell>
          <cell r="D204" t="str">
            <v>بهاء الدين</v>
          </cell>
          <cell r="E204" t="str">
            <v>أولى</v>
          </cell>
          <cell r="F204" t="str">
            <v>جذع مشترك علوم وتكنولوجيا</v>
          </cell>
          <cell r="G204">
            <v>4</v>
          </cell>
          <cell r="H204" t="str">
            <v>1ع4</v>
          </cell>
          <cell r="I204" t="str">
            <v>12/2/2199</v>
          </cell>
          <cell r="J204" t="str">
            <v>الوادي</v>
          </cell>
          <cell r="K204" t="str">
            <v>ذ</v>
          </cell>
          <cell r="L204" t="str">
            <v>محمد علي200</v>
          </cell>
          <cell r="M204" t="str">
            <v>حي السلام -البياضة</v>
          </cell>
          <cell r="N204"/>
          <cell r="O204">
            <v>43342</v>
          </cell>
          <cell r="P204">
            <v>200</v>
          </cell>
          <cell r="Q204">
            <v>43370</v>
          </cell>
          <cell r="R204">
            <v>204</v>
          </cell>
          <cell r="S204">
            <v>43670</v>
          </cell>
          <cell r="T204">
            <v>207</v>
          </cell>
          <cell r="U204"/>
          <cell r="V204"/>
          <cell r="W204"/>
          <cell r="X204"/>
          <cell r="Z204" t="str">
            <v/>
          </cell>
          <cell r="AA204" t="str">
            <v/>
          </cell>
          <cell r="AB204" t="e">
            <v>#VALUE!</v>
          </cell>
        </row>
        <row r="205">
          <cell r="A205">
            <v>201</v>
          </cell>
          <cell r="B205">
            <v>201</v>
          </cell>
          <cell r="C205" t="str">
            <v>حوامد</v>
          </cell>
          <cell r="D205" t="str">
            <v>حنان</v>
          </cell>
          <cell r="E205" t="str">
            <v>أولى</v>
          </cell>
          <cell r="F205" t="str">
            <v>جذع مشترك علوم وتكنولوجيا</v>
          </cell>
          <cell r="G205">
            <v>4</v>
          </cell>
          <cell r="H205" t="str">
            <v>1ع4</v>
          </cell>
          <cell r="I205" t="str">
            <v>12/2/2200</v>
          </cell>
          <cell r="J205" t="str">
            <v>البياضة</v>
          </cell>
          <cell r="K205" t="str">
            <v>ذ</v>
          </cell>
          <cell r="L205" t="str">
            <v>محمد علي201</v>
          </cell>
          <cell r="M205" t="str">
            <v>حي الإزدهار - البياضة</v>
          </cell>
          <cell r="N205"/>
          <cell r="O205">
            <v>43343</v>
          </cell>
          <cell r="P205">
            <v>201</v>
          </cell>
          <cell r="Q205">
            <v>43371</v>
          </cell>
          <cell r="R205">
            <v>205</v>
          </cell>
          <cell r="S205">
            <v>43671</v>
          </cell>
          <cell r="T205">
            <v>208</v>
          </cell>
          <cell r="U205"/>
          <cell r="V205"/>
          <cell r="W205"/>
          <cell r="X205"/>
          <cell r="Z205" t="str">
            <v/>
          </cell>
          <cell r="AA205" t="str">
            <v/>
          </cell>
          <cell r="AB205" t="e">
            <v>#VALUE!</v>
          </cell>
        </row>
        <row r="206">
          <cell r="A206">
            <v>202</v>
          </cell>
          <cell r="B206">
            <v>202</v>
          </cell>
          <cell r="C206" t="str">
            <v>بكاكره</v>
          </cell>
          <cell r="D206" t="str">
            <v>عبد الرحمان</v>
          </cell>
          <cell r="E206" t="str">
            <v>أولى</v>
          </cell>
          <cell r="F206" t="str">
            <v>جذع مشترك علوم وتكنولوجيا</v>
          </cell>
          <cell r="G206">
            <v>4</v>
          </cell>
          <cell r="H206" t="str">
            <v>1ع4</v>
          </cell>
          <cell r="I206" t="str">
            <v>12/2/2201</v>
          </cell>
          <cell r="J206" t="str">
            <v>البياضة</v>
          </cell>
          <cell r="K206" t="str">
            <v>ذ</v>
          </cell>
          <cell r="L206" t="str">
            <v>محمد علي202</v>
          </cell>
          <cell r="M206" t="str">
            <v>حي السلام -البياضة</v>
          </cell>
          <cell r="N206"/>
          <cell r="O206">
            <v>43344</v>
          </cell>
          <cell r="P206">
            <v>202</v>
          </cell>
          <cell r="Q206">
            <v>43372</v>
          </cell>
          <cell r="R206">
            <v>206</v>
          </cell>
          <cell r="S206">
            <v>43672</v>
          </cell>
          <cell r="T206">
            <v>209</v>
          </cell>
          <cell r="U206"/>
          <cell r="V206"/>
          <cell r="W206"/>
          <cell r="X206"/>
          <cell r="Z206" t="str">
            <v/>
          </cell>
          <cell r="AA206" t="str">
            <v/>
          </cell>
          <cell r="AB206" t="e">
            <v>#VALUE!</v>
          </cell>
        </row>
        <row r="207">
          <cell r="A207">
            <v>203</v>
          </cell>
          <cell r="B207">
            <v>203</v>
          </cell>
          <cell r="C207" t="str">
            <v>بوصبيع صالح</v>
          </cell>
          <cell r="D207" t="str">
            <v>صالح</v>
          </cell>
          <cell r="E207" t="str">
            <v>أولى</v>
          </cell>
          <cell r="F207" t="str">
            <v>جذع مشترك علوم وتكنولوجيا</v>
          </cell>
          <cell r="G207">
            <v>4</v>
          </cell>
          <cell r="H207" t="str">
            <v>1ع4</v>
          </cell>
          <cell r="I207" t="str">
            <v>12/2/2202</v>
          </cell>
          <cell r="J207" t="str">
            <v>الوادي</v>
          </cell>
          <cell r="K207" t="str">
            <v>ذ</v>
          </cell>
          <cell r="L207" t="str">
            <v>محمد علي203</v>
          </cell>
          <cell r="M207" t="str">
            <v>حي الإزدهار - البياضة</v>
          </cell>
          <cell r="N207"/>
          <cell r="O207">
            <v>43345</v>
          </cell>
          <cell r="P207">
            <v>203</v>
          </cell>
          <cell r="Q207">
            <v>43373</v>
          </cell>
          <cell r="R207">
            <v>207</v>
          </cell>
          <cell r="S207">
            <v>43673</v>
          </cell>
          <cell r="T207">
            <v>210</v>
          </cell>
          <cell r="U207"/>
          <cell r="V207"/>
          <cell r="W207"/>
          <cell r="X207"/>
          <cell r="Z207" t="str">
            <v/>
          </cell>
          <cell r="AA207" t="str">
            <v/>
          </cell>
          <cell r="AB207" t="e">
            <v>#VALUE!</v>
          </cell>
        </row>
        <row r="208">
          <cell r="A208">
            <v>204</v>
          </cell>
          <cell r="B208">
            <v>204</v>
          </cell>
          <cell r="C208" t="str">
            <v>عباسي</v>
          </cell>
          <cell r="D208" t="str">
            <v>احمد</v>
          </cell>
          <cell r="E208" t="str">
            <v>أولى</v>
          </cell>
          <cell r="F208" t="str">
            <v>جذع مشترك علوم وتكنولوجيا</v>
          </cell>
          <cell r="G208">
            <v>4</v>
          </cell>
          <cell r="H208" t="str">
            <v>1ع4</v>
          </cell>
          <cell r="I208" t="str">
            <v>12/2/2203</v>
          </cell>
          <cell r="J208" t="str">
            <v>البياضة</v>
          </cell>
          <cell r="K208" t="str">
            <v>ذ</v>
          </cell>
          <cell r="L208" t="str">
            <v>محمد علي204</v>
          </cell>
          <cell r="M208" t="str">
            <v>حي السلام -البياضة</v>
          </cell>
          <cell r="N208"/>
          <cell r="O208">
            <v>43346</v>
          </cell>
          <cell r="P208">
            <v>204</v>
          </cell>
          <cell r="Q208">
            <v>43374</v>
          </cell>
          <cell r="R208">
            <v>208</v>
          </cell>
          <cell r="S208">
            <v>43674</v>
          </cell>
          <cell r="T208">
            <v>211</v>
          </cell>
          <cell r="U208"/>
          <cell r="V208"/>
          <cell r="W208"/>
          <cell r="X208"/>
          <cell r="Z208" t="str">
            <v/>
          </cell>
          <cell r="AA208" t="str">
            <v/>
          </cell>
          <cell r="AB208" t="e">
            <v>#VALUE!</v>
          </cell>
        </row>
        <row r="209">
          <cell r="A209">
            <v>205</v>
          </cell>
          <cell r="B209">
            <v>205</v>
          </cell>
          <cell r="C209" t="str">
            <v>جراية</v>
          </cell>
          <cell r="D209" t="str">
            <v>صالح</v>
          </cell>
          <cell r="E209" t="str">
            <v>أولى</v>
          </cell>
          <cell r="F209" t="str">
            <v>جذع مشترك علوم وتكنولوجيا</v>
          </cell>
          <cell r="G209">
            <v>4</v>
          </cell>
          <cell r="H209" t="str">
            <v>1ع4</v>
          </cell>
          <cell r="I209" t="str">
            <v>12/2/2204</v>
          </cell>
          <cell r="J209" t="str">
            <v>البياضة</v>
          </cell>
          <cell r="K209" t="str">
            <v>ذ</v>
          </cell>
          <cell r="L209" t="str">
            <v>محمد علي205</v>
          </cell>
          <cell r="M209" t="str">
            <v>حي الإزدهار - البياضة</v>
          </cell>
          <cell r="N209"/>
          <cell r="O209">
            <v>43347</v>
          </cell>
          <cell r="P209">
            <v>205</v>
          </cell>
          <cell r="Q209">
            <v>43375</v>
          </cell>
          <cell r="R209">
            <v>209</v>
          </cell>
          <cell r="S209">
            <v>43675</v>
          </cell>
          <cell r="T209">
            <v>212</v>
          </cell>
          <cell r="U209"/>
          <cell r="V209"/>
          <cell r="W209"/>
          <cell r="X209"/>
          <cell r="Z209" t="str">
            <v/>
          </cell>
          <cell r="AA209" t="str">
            <v/>
          </cell>
          <cell r="AB209" t="e">
            <v>#VALUE!</v>
          </cell>
        </row>
        <row r="210">
          <cell r="A210">
            <v>206</v>
          </cell>
          <cell r="B210">
            <v>206</v>
          </cell>
          <cell r="C210" t="str">
            <v>تي</v>
          </cell>
          <cell r="D210" t="str">
            <v>عبد الستار</v>
          </cell>
          <cell r="E210" t="str">
            <v>أولى</v>
          </cell>
          <cell r="F210" t="str">
            <v>جذع مشترك علوم وتكنولوجيا</v>
          </cell>
          <cell r="G210">
            <v>4</v>
          </cell>
          <cell r="H210" t="str">
            <v>1ع4</v>
          </cell>
          <cell r="I210" t="str">
            <v>12/2/2205</v>
          </cell>
          <cell r="J210" t="str">
            <v>البياضة</v>
          </cell>
          <cell r="K210" t="str">
            <v>ذ</v>
          </cell>
          <cell r="L210" t="str">
            <v>محمد علي206</v>
          </cell>
          <cell r="M210" t="str">
            <v>حي السلام -البياضة</v>
          </cell>
          <cell r="N210"/>
          <cell r="O210">
            <v>43348</v>
          </cell>
          <cell r="P210">
            <v>206</v>
          </cell>
          <cell r="Q210">
            <v>43376</v>
          </cell>
          <cell r="R210">
            <v>210</v>
          </cell>
          <cell r="S210">
            <v>43676</v>
          </cell>
          <cell r="T210">
            <v>213</v>
          </cell>
          <cell r="U210"/>
          <cell r="V210"/>
          <cell r="W210"/>
          <cell r="X210"/>
          <cell r="Z210" t="str">
            <v/>
          </cell>
          <cell r="AA210" t="str">
            <v/>
          </cell>
          <cell r="AB210" t="e">
            <v>#VALUE!</v>
          </cell>
        </row>
        <row r="211">
          <cell r="A211">
            <v>207</v>
          </cell>
          <cell r="B211">
            <v>207</v>
          </cell>
          <cell r="C211" t="str">
            <v>عميرة</v>
          </cell>
          <cell r="D211" t="str">
            <v>عفاف</v>
          </cell>
          <cell r="E211" t="str">
            <v>أولى</v>
          </cell>
          <cell r="F211" t="str">
            <v>جذع مشترك علوم وتكنولوجيا</v>
          </cell>
          <cell r="G211">
            <v>4</v>
          </cell>
          <cell r="H211" t="str">
            <v>1ع4</v>
          </cell>
          <cell r="I211" t="str">
            <v>12/2/2206</v>
          </cell>
          <cell r="J211" t="str">
            <v>البياضة</v>
          </cell>
          <cell r="K211" t="str">
            <v>ذ</v>
          </cell>
          <cell r="L211" t="str">
            <v>محمد علي207</v>
          </cell>
          <cell r="M211" t="str">
            <v>حي الإزدهار - البياضة</v>
          </cell>
          <cell r="N211"/>
          <cell r="O211">
            <v>43349</v>
          </cell>
          <cell r="P211">
            <v>207</v>
          </cell>
          <cell r="Q211">
            <v>43377</v>
          </cell>
          <cell r="R211">
            <v>211</v>
          </cell>
          <cell r="S211">
            <v>43677</v>
          </cell>
          <cell r="T211">
            <v>214</v>
          </cell>
          <cell r="U211"/>
          <cell r="V211"/>
          <cell r="W211"/>
          <cell r="X211"/>
          <cell r="Z211" t="str">
            <v/>
          </cell>
          <cell r="AA211" t="str">
            <v/>
          </cell>
          <cell r="AB211" t="e">
            <v>#VALUE!</v>
          </cell>
        </row>
        <row r="212">
          <cell r="A212">
            <v>208</v>
          </cell>
          <cell r="B212">
            <v>208</v>
          </cell>
          <cell r="C212" t="str">
            <v>عيشوش</v>
          </cell>
          <cell r="D212" t="str">
            <v>محمد جابر</v>
          </cell>
          <cell r="E212" t="str">
            <v>أولى</v>
          </cell>
          <cell r="F212" t="str">
            <v>جذع مشترك علوم وتكنولوجيا</v>
          </cell>
          <cell r="G212">
            <v>4</v>
          </cell>
          <cell r="H212" t="str">
            <v>1ع4</v>
          </cell>
          <cell r="I212" t="str">
            <v>12/2/2207</v>
          </cell>
          <cell r="J212" t="str">
            <v>البياضة</v>
          </cell>
          <cell r="K212" t="str">
            <v>ذ</v>
          </cell>
          <cell r="L212" t="str">
            <v>محمد علي208</v>
          </cell>
          <cell r="M212" t="str">
            <v>حي السلام -البياضة</v>
          </cell>
          <cell r="N212"/>
          <cell r="O212">
            <v>43350</v>
          </cell>
          <cell r="P212">
            <v>208</v>
          </cell>
          <cell r="Q212">
            <v>43378</v>
          </cell>
          <cell r="R212">
            <v>212</v>
          </cell>
          <cell r="S212">
            <v>43678</v>
          </cell>
          <cell r="T212">
            <v>215</v>
          </cell>
          <cell r="U212"/>
          <cell r="V212"/>
          <cell r="W212"/>
          <cell r="X212"/>
          <cell r="Z212" t="str">
            <v/>
          </cell>
          <cell r="AA212" t="str">
            <v/>
          </cell>
          <cell r="AB212" t="e">
            <v>#VALUE!</v>
          </cell>
        </row>
        <row r="213">
          <cell r="A213">
            <v>209</v>
          </cell>
          <cell r="B213">
            <v>209</v>
          </cell>
          <cell r="C213" t="str">
            <v>بفي</v>
          </cell>
          <cell r="D213" t="str">
            <v>يعقوب</v>
          </cell>
          <cell r="E213" t="str">
            <v>أولى</v>
          </cell>
          <cell r="F213" t="str">
            <v>جذع مشترك علوم وتكنولوجيا</v>
          </cell>
          <cell r="G213">
            <v>4</v>
          </cell>
          <cell r="H213" t="str">
            <v>1ع4</v>
          </cell>
          <cell r="I213" t="str">
            <v>12/2/2208</v>
          </cell>
          <cell r="J213" t="str">
            <v>البياضة</v>
          </cell>
          <cell r="K213" t="str">
            <v>ذ</v>
          </cell>
          <cell r="L213" t="str">
            <v>محمد علي209</v>
          </cell>
          <cell r="M213" t="str">
            <v>حي الإزدهار - البياضة</v>
          </cell>
          <cell r="N213"/>
          <cell r="O213">
            <v>43351</v>
          </cell>
          <cell r="P213">
            <v>209</v>
          </cell>
          <cell r="Q213">
            <v>43379</v>
          </cell>
          <cell r="R213">
            <v>213</v>
          </cell>
          <cell r="S213">
            <v>43679</v>
          </cell>
          <cell r="T213">
            <v>216</v>
          </cell>
          <cell r="U213"/>
          <cell r="V213"/>
          <cell r="W213"/>
          <cell r="X213"/>
          <cell r="Z213" t="str">
            <v/>
          </cell>
          <cell r="AA213" t="str">
            <v/>
          </cell>
          <cell r="AB213" t="e">
            <v>#VALUE!</v>
          </cell>
        </row>
        <row r="214">
          <cell r="A214">
            <v>210</v>
          </cell>
          <cell r="B214">
            <v>210</v>
          </cell>
          <cell r="C214" t="str">
            <v>بن علي</v>
          </cell>
          <cell r="D214" t="str">
            <v>الشيماء</v>
          </cell>
          <cell r="E214" t="str">
            <v>ثانية</v>
          </cell>
          <cell r="F214" t="str">
            <v>آداب وفلسفة</v>
          </cell>
          <cell r="G214">
            <v>1</v>
          </cell>
          <cell r="H214" t="str">
            <v>2آف1</v>
          </cell>
          <cell r="I214" t="str">
            <v>12/2/2209</v>
          </cell>
          <cell r="J214" t="str">
            <v>البياضة</v>
          </cell>
          <cell r="K214" t="str">
            <v>ذ</v>
          </cell>
          <cell r="L214" t="str">
            <v>محمد علي210</v>
          </cell>
          <cell r="M214" t="str">
            <v>حي السلام -البياضة</v>
          </cell>
          <cell r="N214"/>
          <cell r="O214">
            <v>43352</v>
          </cell>
          <cell r="P214">
            <v>210</v>
          </cell>
          <cell r="Q214">
            <v>43380</v>
          </cell>
          <cell r="R214">
            <v>214</v>
          </cell>
          <cell r="S214">
            <v>43680</v>
          </cell>
          <cell r="T214">
            <v>217</v>
          </cell>
          <cell r="U214"/>
          <cell r="V214"/>
          <cell r="W214"/>
          <cell r="X214"/>
          <cell r="Z214" t="str">
            <v/>
          </cell>
          <cell r="AA214" t="str">
            <v/>
          </cell>
          <cell r="AB214" t="e">
            <v>#VALUE!</v>
          </cell>
        </row>
        <row r="215">
          <cell r="A215">
            <v>211</v>
          </cell>
          <cell r="B215">
            <v>211</v>
          </cell>
          <cell r="C215" t="str">
            <v>بوصبيع صالح</v>
          </cell>
          <cell r="D215" t="str">
            <v>منال</v>
          </cell>
          <cell r="E215" t="str">
            <v>ثانية</v>
          </cell>
          <cell r="F215" t="str">
            <v>آداب وفلسفة</v>
          </cell>
          <cell r="G215">
            <v>1</v>
          </cell>
          <cell r="H215" t="str">
            <v>2آف1</v>
          </cell>
          <cell r="I215" t="str">
            <v>12/2/2210</v>
          </cell>
          <cell r="J215" t="str">
            <v>البياضة</v>
          </cell>
          <cell r="K215" t="str">
            <v>ذ</v>
          </cell>
          <cell r="L215" t="str">
            <v>محمد علي211</v>
          </cell>
          <cell r="M215" t="str">
            <v>حي الإزدهار - البياضة</v>
          </cell>
          <cell r="N215"/>
          <cell r="O215">
            <v>43353</v>
          </cell>
          <cell r="P215">
            <v>211</v>
          </cell>
          <cell r="Q215">
            <v>43381</v>
          </cell>
          <cell r="R215">
            <v>215</v>
          </cell>
          <cell r="S215">
            <v>43681</v>
          </cell>
          <cell r="T215">
            <v>218</v>
          </cell>
          <cell r="U215"/>
          <cell r="V215"/>
          <cell r="W215"/>
          <cell r="X215"/>
          <cell r="Z215" t="str">
            <v/>
          </cell>
          <cell r="AA215" t="str">
            <v/>
          </cell>
          <cell r="AB215" t="e">
            <v>#VALUE!</v>
          </cell>
        </row>
        <row r="216">
          <cell r="A216">
            <v>212</v>
          </cell>
          <cell r="B216">
            <v>212</v>
          </cell>
          <cell r="C216" t="str">
            <v>بوصبيع إبراهيم</v>
          </cell>
          <cell r="D216" t="str">
            <v>روان</v>
          </cell>
          <cell r="E216" t="str">
            <v>ثانية</v>
          </cell>
          <cell r="F216" t="str">
            <v>آداب وفلسفة</v>
          </cell>
          <cell r="G216">
            <v>1</v>
          </cell>
          <cell r="H216" t="str">
            <v>2آف1</v>
          </cell>
          <cell r="I216" t="str">
            <v>12/2/2211</v>
          </cell>
          <cell r="J216" t="str">
            <v>الوادي</v>
          </cell>
          <cell r="K216" t="str">
            <v>ذ</v>
          </cell>
          <cell r="L216" t="str">
            <v>محمد علي212</v>
          </cell>
          <cell r="M216" t="str">
            <v>حي السلام -البياضة</v>
          </cell>
          <cell r="N216"/>
          <cell r="O216">
            <v>43354</v>
          </cell>
          <cell r="P216">
            <v>212</v>
          </cell>
          <cell r="Q216">
            <v>43382</v>
          </cell>
          <cell r="R216">
            <v>216</v>
          </cell>
          <cell r="S216">
            <v>43682</v>
          </cell>
          <cell r="T216">
            <v>219</v>
          </cell>
          <cell r="U216"/>
          <cell r="V216"/>
          <cell r="W216"/>
          <cell r="X216"/>
          <cell r="Z216" t="str">
            <v/>
          </cell>
          <cell r="AA216" t="str">
            <v/>
          </cell>
          <cell r="AB216" t="e">
            <v>#VALUE!</v>
          </cell>
        </row>
        <row r="217">
          <cell r="A217">
            <v>213</v>
          </cell>
          <cell r="B217">
            <v>213</v>
          </cell>
          <cell r="C217" t="str">
            <v>زكور فرحات</v>
          </cell>
          <cell r="D217" t="str">
            <v>عبدالقادر</v>
          </cell>
          <cell r="E217" t="str">
            <v>ثانية</v>
          </cell>
          <cell r="F217" t="str">
            <v>آداب وفلسفة</v>
          </cell>
          <cell r="G217">
            <v>1</v>
          </cell>
          <cell r="H217" t="str">
            <v>2آف1</v>
          </cell>
          <cell r="I217" t="str">
            <v>12/2/2212</v>
          </cell>
          <cell r="J217" t="str">
            <v>الوادي</v>
          </cell>
          <cell r="K217" t="str">
            <v>ذ</v>
          </cell>
          <cell r="L217" t="str">
            <v>محمد علي213</v>
          </cell>
          <cell r="M217" t="str">
            <v>حي الإزدهار - البياضة</v>
          </cell>
          <cell r="N217"/>
          <cell r="O217">
            <v>43355</v>
          </cell>
          <cell r="P217">
            <v>213</v>
          </cell>
          <cell r="Q217">
            <v>43383</v>
          </cell>
          <cell r="R217">
            <v>217</v>
          </cell>
          <cell r="S217">
            <v>43683</v>
          </cell>
          <cell r="T217">
            <v>220</v>
          </cell>
          <cell r="U217"/>
          <cell r="V217"/>
          <cell r="W217"/>
          <cell r="X217"/>
          <cell r="Z217" t="str">
            <v/>
          </cell>
          <cell r="AA217" t="str">
            <v/>
          </cell>
          <cell r="AB217" t="e">
            <v>#VALUE!</v>
          </cell>
        </row>
        <row r="218">
          <cell r="A218">
            <v>214</v>
          </cell>
          <cell r="B218">
            <v>214</v>
          </cell>
          <cell r="C218" t="str">
            <v>العبيد</v>
          </cell>
          <cell r="D218" t="str">
            <v>إيناس</v>
          </cell>
          <cell r="E218" t="str">
            <v>ثانية</v>
          </cell>
          <cell r="F218" t="str">
            <v>آداب وفلسفة</v>
          </cell>
          <cell r="G218">
            <v>1</v>
          </cell>
          <cell r="H218" t="str">
            <v>2آف1</v>
          </cell>
          <cell r="I218" t="str">
            <v>12/2/2213</v>
          </cell>
          <cell r="J218" t="str">
            <v>البياضة</v>
          </cell>
          <cell r="K218" t="str">
            <v>ذ</v>
          </cell>
          <cell r="L218" t="str">
            <v>محمد علي214</v>
          </cell>
          <cell r="M218" t="str">
            <v>حي السلام -البياضة</v>
          </cell>
          <cell r="N218"/>
          <cell r="O218">
            <v>43356</v>
          </cell>
          <cell r="P218">
            <v>214</v>
          </cell>
          <cell r="Q218">
            <v>43384</v>
          </cell>
          <cell r="R218">
            <v>218</v>
          </cell>
          <cell r="S218">
            <v>43684</v>
          </cell>
          <cell r="T218">
            <v>221</v>
          </cell>
          <cell r="U218"/>
          <cell r="V218"/>
          <cell r="W218"/>
          <cell r="X218"/>
          <cell r="Z218" t="str">
            <v/>
          </cell>
          <cell r="AA218" t="str">
            <v/>
          </cell>
          <cell r="AB218" t="e">
            <v>#VALUE!</v>
          </cell>
        </row>
        <row r="219">
          <cell r="A219">
            <v>215</v>
          </cell>
          <cell r="B219">
            <v>215</v>
          </cell>
          <cell r="C219" t="str">
            <v>شمسة</v>
          </cell>
          <cell r="D219" t="str">
            <v>الزهرة</v>
          </cell>
          <cell r="E219" t="str">
            <v>ثانية</v>
          </cell>
          <cell r="F219" t="str">
            <v>آداب وفلسفة</v>
          </cell>
          <cell r="G219">
            <v>1</v>
          </cell>
          <cell r="H219" t="str">
            <v>2آف1</v>
          </cell>
          <cell r="I219" t="str">
            <v>12/2/2214</v>
          </cell>
          <cell r="J219" t="str">
            <v>البياضة</v>
          </cell>
          <cell r="K219" t="str">
            <v>ذ</v>
          </cell>
          <cell r="L219" t="str">
            <v>محمد علي215</v>
          </cell>
          <cell r="M219" t="str">
            <v>حي الإزدهار - البياضة</v>
          </cell>
          <cell r="N219"/>
          <cell r="O219">
            <v>43357</v>
          </cell>
          <cell r="P219">
            <v>215</v>
          </cell>
          <cell r="Q219">
            <v>43385</v>
          </cell>
          <cell r="R219">
            <v>219</v>
          </cell>
          <cell r="S219">
            <v>43685</v>
          </cell>
          <cell r="T219">
            <v>222</v>
          </cell>
          <cell r="U219"/>
          <cell r="V219"/>
          <cell r="W219"/>
          <cell r="X219"/>
          <cell r="Z219" t="str">
            <v/>
          </cell>
          <cell r="AA219" t="str">
            <v/>
          </cell>
          <cell r="AB219" t="e">
            <v>#VALUE!</v>
          </cell>
        </row>
        <row r="220">
          <cell r="A220">
            <v>216</v>
          </cell>
          <cell r="B220">
            <v>216</v>
          </cell>
          <cell r="C220" t="str">
            <v>بن علي</v>
          </cell>
          <cell r="D220" t="str">
            <v>عبد الله</v>
          </cell>
          <cell r="E220" t="str">
            <v>ثانية</v>
          </cell>
          <cell r="F220" t="str">
            <v>آداب وفلسفة</v>
          </cell>
          <cell r="G220">
            <v>1</v>
          </cell>
          <cell r="H220" t="str">
            <v>2آف1</v>
          </cell>
          <cell r="I220" t="str">
            <v>12/2/2215</v>
          </cell>
          <cell r="J220" t="str">
            <v>البياضة</v>
          </cell>
          <cell r="K220" t="str">
            <v>ذ</v>
          </cell>
          <cell r="L220" t="str">
            <v>محمد علي216</v>
          </cell>
          <cell r="M220" t="str">
            <v>حي السلام -البياضة</v>
          </cell>
          <cell r="N220"/>
          <cell r="O220">
            <v>43358</v>
          </cell>
          <cell r="P220">
            <v>216</v>
          </cell>
          <cell r="Q220">
            <v>43386</v>
          </cell>
          <cell r="R220">
            <v>220</v>
          </cell>
          <cell r="S220">
            <v>43686</v>
          </cell>
          <cell r="T220">
            <v>223</v>
          </cell>
          <cell r="U220"/>
          <cell r="V220"/>
          <cell r="W220"/>
          <cell r="X220"/>
          <cell r="Z220" t="str">
            <v/>
          </cell>
          <cell r="AA220" t="str">
            <v/>
          </cell>
          <cell r="AB220" t="e">
            <v>#VALUE!</v>
          </cell>
        </row>
        <row r="221">
          <cell r="A221">
            <v>217</v>
          </cell>
          <cell r="B221">
            <v>217</v>
          </cell>
          <cell r="C221" t="str">
            <v>ديده</v>
          </cell>
          <cell r="D221" t="str">
            <v>سعاد</v>
          </cell>
          <cell r="E221" t="str">
            <v>ثانية</v>
          </cell>
          <cell r="F221" t="str">
            <v>آداب وفلسفة</v>
          </cell>
          <cell r="G221">
            <v>1</v>
          </cell>
          <cell r="H221" t="str">
            <v>2آف1</v>
          </cell>
          <cell r="I221" t="str">
            <v>12/2/2216</v>
          </cell>
          <cell r="J221" t="str">
            <v>البياضة</v>
          </cell>
          <cell r="K221" t="str">
            <v>ذ</v>
          </cell>
          <cell r="L221" t="str">
            <v>محمد علي217</v>
          </cell>
          <cell r="M221" t="str">
            <v>حي الإزدهار - البياضة</v>
          </cell>
          <cell r="N221"/>
          <cell r="O221">
            <v>43359</v>
          </cell>
          <cell r="P221">
            <v>217</v>
          </cell>
          <cell r="Q221">
            <v>43387</v>
          </cell>
          <cell r="R221">
            <v>221</v>
          </cell>
          <cell r="S221">
            <v>43687</v>
          </cell>
          <cell r="T221">
            <v>224</v>
          </cell>
          <cell r="U221"/>
          <cell r="V221"/>
          <cell r="W221"/>
          <cell r="X221"/>
          <cell r="Z221" t="str">
            <v/>
          </cell>
          <cell r="AA221" t="str">
            <v/>
          </cell>
          <cell r="AB221" t="e">
            <v>#VALUE!</v>
          </cell>
        </row>
        <row r="222">
          <cell r="A222">
            <v>218</v>
          </cell>
          <cell r="B222">
            <v>218</v>
          </cell>
          <cell r="C222" t="str">
            <v>بدادي</v>
          </cell>
          <cell r="D222" t="str">
            <v>إيمان</v>
          </cell>
          <cell r="E222" t="str">
            <v>ثانية</v>
          </cell>
          <cell r="F222" t="str">
            <v>آداب وفلسفة</v>
          </cell>
          <cell r="G222">
            <v>1</v>
          </cell>
          <cell r="H222" t="str">
            <v>2آف1</v>
          </cell>
          <cell r="I222" t="str">
            <v>12/2/2217</v>
          </cell>
          <cell r="J222" t="str">
            <v>الوادي</v>
          </cell>
          <cell r="K222" t="str">
            <v>ذ</v>
          </cell>
          <cell r="L222" t="str">
            <v>محمد علي218</v>
          </cell>
          <cell r="M222" t="str">
            <v>حي السلام -البياضة</v>
          </cell>
          <cell r="N222"/>
          <cell r="O222">
            <v>43360</v>
          </cell>
          <cell r="P222">
            <v>218</v>
          </cell>
          <cell r="Q222">
            <v>43388</v>
          </cell>
          <cell r="R222">
            <v>222</v>
          </cell>
          <cell r="S222">
            <v>43688</v>
          </cell>
          <cell r="T222">
            <v>225</v>
          </cell>
          <cell r="U222"/>
          <cell r="V222"/>
          <cell r="W222"/>
          <cell r="X222"/>
          <cell r="Z222" t="str">
            <v/>
          </cell>
          <cell r="AA222" t="str">
            <v/>
          </cell>
          <cell r="AB222" t="e">
            <v>#VALUE!</v>
          </cell>
        </row>
        <row r="223">
          <cell r="A223">
            <v>219</v>
          </cell>
          <cell r="B223">
            <v>219</v>
          </cell>
          <cell r="C223" t="str">
            <v>زمالي</v>
          </cell>
          <cell r="D223" t="str">
            <v>منال</v>
          </cell>
          <cell r="E223" t="str">
            <v>ثانية</v>
          </cell>
          <cell r="F223" t="str">
            <v>آداب وفلسفة</v>
          </cell>
          <cell r="G223">
            <v>1</v>
          </cell>
          <cell r="H223" t="str">
            <v>2آف1</v>
          </cell>
          <cell r="I223" t="str">
            <v>12/2/2218</v>
          </cell>
          <cell r="J223" t="str">
            <v>الوادي</v>
          </cell>
          <cell r="K223" t="str">
            <v>ذ</v>
          </cell>
          <cell r="L223" t="str">
            <v>محمد علي219</v>
          </cell>
          <cell r="M223" t="str">
            <v>حي الإزدهار - البياضة</v>
          </cell>
          <cell r="N223"/>
          <cell r="O223">
            <v>43361</v>
          </cell>
          <cell r="P223">
            <v>219</v>
          </cell>
          <cell r="Q223">
            <v>43389</v>
          </cell>
          <cell r="R223">
            <v>223</v>
          </cell>
          <cell r="S223">
            <v>43689</v>
          </cell>
          <cell r="T223">
            <v>226</v>
          </cell>
          <cell r="U223"/>
          <cell r="V223"/>
          <cell r="W223"/>
          <cell r="X223"/>
          <cell r="Z223" t="str">
            <v/>
          </cell>
          <cell r="AA223" t="str">
            <v/>
          </cell>
          <cell r="AB223" t="e">
            <v>#VALUE!</v>
          </cell>
        </row>
        <row r="224">
          <cell r="A224">
            <v>220</v>
          </cell>
          <cell r="B224">
            <v>220</v>
          </cell>
          <cell r="C224" t="str">
            <v>حلوجي</v>
          </cell>
          <cell r="D224" t="str">
            <v>هناء</v>
          </cell>
          <cell r="E224" t="str">
            <v>ثانية</v>
          </cell>
          <cell r="F224" t="str">
            <v>آداب وفلسفة</v>
          </cell>
          <cell r="G224">
            <v>1</v>
          </cell>
          <cell r="H224" t="str">
            <v>2آف1</v>
          </cell>
          <cell r="I224" t="str">
            <v>12/2/2219</v>
          </cell>
          <cell r="J224" t="str">
            <v>البياضة</v>
          </cell>
          <cell r="K224" t="str">
            <v>ذ</v>
          </cell>
          <cell r="L224" t="str">
            <v>محمد علي220</v>
          </cell>
          <cell r="M224" t="str">
            <v>حي السلام -البياضة</v>
          </cell>
          <cell r="N224"/>
          <cell r="O224">
            <v>43362</v>
          </cell>
          <cell r="P224">
            <v>220</v>
          </cell>
          <cell r="Q224">
            <v>43390</v>
          </cell>
          <cell r="R224">
            <v>224</v>
          </cell>
          <cell r="S224">
            <v>43690</v>
          </cell>
          <cell r="T224">
            <v>227</v>
          </cell>
          <cell r="U224"/>
          <cell r="V224"/>
          <cell r="W224"/>
          <cell r="X224"/>
          <cell r="Z224" t="str">
            <v/>
          </cell>
          <cell r="AA224" t="str">
            <v/>
          </cell>
          <cell r="AB224" t="e">
            <v>#VALUE!</v>
          </cell>
        </row>
        <row r="225">
          <cell r="A225">
            <v>221</v>
          </cell>
          <cell r="B225">
            <v>221</v>
          </cell>
          <cell r="C225" t="str">
            <v>بن علي</v>
          </cell>
          <cell r="D225" t="str">
            <v>دلال</v>
          </cell>
          <cell r="E225" t="str">
            <v>ثانية</v>
          </cell>
          <cell r="F225" t="str">
            <v>آداب وفلسفة</v>
          </cell>
          <cell r="G225">
            <v>1</v>
          </cell>
          <cell r="H225" t="str">
            <v>2آف1</v>
          </cell>
          <cell r="I225" t="str">
            <v>12/2/2220</v>
          </cell>
          <cell r="J225" t="str">
            <v>البياضة</v>
          </cell>
          <cell r="K225" t="str">
            <v>ذ</v>
          </cell>
          <cell r="L225" t="str">
            <v>محمد علي221</v>
          </cell>
          <cell r="M225" t="str">
            <v>حي الإزدهار - البياضة</v>
          </cell>
          <cell r="N225"/>
          <cell r="O225">
            <v>43363</v>
          </cell>
          <cell r="P225">
            <v>221</v>
          </cell>
          <cell r="Q225">
            <v>43391</v>
          </cell>
          <cell r="R225">
            <v>225</v>
          </cell>
          <cell r="S225">
            <v>43691</v>
          </cell>
          <cell r="T225">
            <v>228</v>
          </cell>
          <cell r="U225"/>
          <cell r="V225"/>
          <cell r="W225"/>
          <cell r="X225"/>
          <cell r="Z225" t="str">
            <v/>
          </cell>
          <cell r="AA225" t="str">
            <v/>
          </cell>
          <cell r="AB225" t="e">
            <v>#VALUE!</v>
          </cell>
        </row>
        <row r="226">
          <cell r="A226">
            <v>222</v>
          </cell>
          <cell r="B226">
            <v>222</v>
          </cell>
          <cell r="C226" t="str">
            <v>شعباني</v>
          </cell>
          <cell r="D226" t="str">
            <v>سلمة</v>
          </cell>
          <cell r="E226" t="str">
            <v>ثانية</v>
          </cell>
          <cell r="F226" t="str">
            <v>آداب وفلسفة</v>
          </cell>
          <cell r="G226">
            <v>1</v>
          </cell>
          <cell r="H226" t="str">
            <v>2آف1</v>
          </cell>
          <cell r="I226" t="str">
            <v>12/2/2221</v>
          </cell>
          <cell r="J226" t="str">
            <v>البياضة</v>
          </cell>
          <cell r="K226" t="str">
            <v>ذ</v>
          </cell>
          <cell r="L226" t="str">
            <v>محمد علي222</v>
          </cell>
          <cell r="M226" t="str">
            <v>حي السلام -البياضة</v>
          </cell>
          <cell r="N226"/>
          <cell r="O226">
            <v>43364</v>
          </cell>
          <cell r="P226">
            <v>222</v>
          </cell>
          <cell r="Q226">
            <v>43392</v>
          </cell>
          <cell r="R226">
            <v>226</v>
          </cell>
          <cell r="S226">
            <v>43692</v>
          </cell>
          <cell r="T226">
            <v>229</v>
          </cell>
          <cell r="U226"/>
          <cell r="V226"/>
          <cell r="W226"/>
          <cell r="X226"/>
          <cell r="Z226" t="str">
            <v/>
          </cell>
          <cell r="AA226" t="str">
            <v/>
          </cell>
          <cell r="AB226" t="e">
            <v>#VALUE!</v>
          </cell>
        </row>
        <row r="227">
          <cell r="A227">
            <v>223</v>
          </cell>
          <cell r="B227">
            <v>223</v>
          </cell>
          <cell r="C227" t="str">
            <v>مسعي محمد</v>
          </cell>
          <cell r="D227" t="str">
            <v>آمال</v>
          </cell>
          <cell r="E227" t="str">
            <v>ثانية</v>
          </cell>
          <cell r="F227" t="str">
            <v>آداب وفلسفة</v>
          </cell>
          <cell r="G227">
            <v>1</v>
          </cell>
          <cell r="H227" t="str">
            <v>2آف1</v>
          </cell>
          <cell r="I227" t="str">
            <v>12/2/2222</v>
          </cell>
          <cell r="J227" t="str">
            <v>البياضة</v>
          </cell>
          <cell r="K227" t="str">
            <v>ذ</v>
          </cell>
          <cell r="L227" t="str">
            <v>محمد علي223</v>
          </cell>
          <cell r="M227" t="str">
            <v>حي الإزدهار - البياضة</v>
          </cell>
          <cell r="N227"/>
          <cell r="O227">
            <v>43365</v>
          </cell>
          <cell r="P227">
            <v>223</v>
          </cell>
          <cell r="Q227">
            <v>43393</v>
          </cell>
          <cell r="R227">
            <v>227</v>
          </cell>
          <cell r="S227">
            <v>43693</v>
          </cell>
          <cell r="T227">
            <v>230</v>
          </cell>
          <cell r="U227"/>
          <cell r="V227"/>
          <cell r="W227"/>
          <cell r="X227"/>
          <cell r="Z227" t="str">
            <v/>
          </cell>
          <cell r="AA227" t="str">
            <v/>
          </cell>
          <cell r="AB227" t="e">
            <v>#VALUE!</v>
          </cell>
        </row>
        <row r="228">
          <cell r="A228">
            <v>224</v>
          </cell>
          <cell r="B228">
            <v>224</v>
          </cell>
          <cell r="C228" t="str">
            <v>عازب عبد الله</v>
          </cell>
          <cell r="D228" t="str">
            <v>شفاء</v>
          </cell>
          <cell r="E228" t="str">
            <v>ثانية</v>
          </cell>
          <cell r="F228" t="str">
            <v>آداب وفلسفة</v>
          </cell>
          <cell r="G228">
            <v>1</v>
          </cell>
          <cell r="H228" t="str">
            <v>2آف1</v>
          </cell>
          <cell r="I228" t="str">
            <v>12/2/2223</v>
          </cell>
          <cell r="J228" t="str">
            <v>البياضة</v>
          </cell>
          <cell r="K228" t="str">
            <v>ذ</v>
          </cell>
          <cell r="L228" t="str">
            <v>محمد علي224</v>
          </cell>
          <cell r="M228" t="str">
            <v>حي السلام -البياضة</v>
          </cell>
          <cell r="N228"/>
          <cell r="O228">
            <v>43366</v>
          </cell>
          <cell r="P228">
            <v>224</v>
          </cell>
          <cell r="Q228">
            <v>43394</v>
          </cell>
          <cell r="R228">
            <v>228</v>
          </cell>
          <cell r="S228">
            <v>43694</v>
          </cell>
          <cell r="T228">
            <v>231</v>
          </cell>
          <cell r="U228"/>
          <cell r="V228"/>
          <cell r="W228"/>
          <cell r="X228"/>
          <cell r="Z228" t="str">
            <v/>
          </cell>
          <cell r="AA228" t="str">
            <v/>
          </cell>
          <cell r="AB228" t="e">
            <v>#VALUE!</v>
          </cell>
        </row>
        <row r="229">
          <cell r="A229">
            <v>225</v>
          </cell>
          <cell r="B229">
            <v>225</v>
          </cell>
          <cell r="C229" t="str">
            <v>دوبات</v>
          </cell>
          <cell r="D229" t="str">
            <v>عائشة</v>
          </cell>
          <cell r="E229" t="str">
            <v>ثانية</v>
          </cell>
          <cell r="F229" t="str">
            <v>آداب وفلسفة</v>
          </cell>
          <cell r="G229">
            <v>1</v>
          </cell>
          <cell r="H229" t="str">
            <v>2آف1</v>
          </cell>
          <cell r="I229" t="str">
            <v>12/2/2224</v>
          </cell>
          <cell r="J229" t="str">
            <v>الوادي</v>
          </cell>
          <cell r="K229" t="str">
            <v>ذ</v>
          </cell>
          <cell r="L229" t="str">
            <v>محمد علي225</v>
          </cell>
          <cell r="M229" t="str">
            <v>حي الإزدهار - البياضة</v>
          </cell>
          <cell r="N229"/>
          <cell r="O229">
            <v>43367</v>
          </cell>
          <cell r="P229">
            <v>225</v>
          </cell>
          <cell r="Q229">
            <v>43395</v>
          </cell>
          <cell r="R229">
            <v>229</v>
          </cell>
          <cell r="S229">
            <v>43695</v>
          </cell>
          <cell r="T229">
            <v>232</v>
          </cell>
          <cell r="U229"/>
          <cell r="V229"/>
          <cell r="W229"/>
          <cell r="X229"/>
          <cell r="Z229" t="str">
            <v/>
          </cell>
          <cell r="AA229" t="str">
            <v/>
          </cell>
          <cell r="AB229" t="e">
            <v>#VALUE!</v>
          </cell>
        </row>
        <row r="230">
          <cell r="A230">
            <v>226</v>
          </cell>
          <cell r="B230">
            <v>226</v>
          </cell>
          <cell r="C230" t="str">
            <v>دريهم</v>
          </cell>
          <cell r="D230" t="str">
            <v>فاطمة</v>
          </cell>
          <cell r="E230" t="str">
            <v>ثانية</v>
          </cell>
          <cell r="F230" t="str">
            <v>آداب وفلسفة</v>
          </cell>
          <cell r="G230">
            <v>1</v>
          </cell>
          <cell r="H230" t="str">
            <v>2آف1</v>
          </cell>
          <cell r="I230" t="str">
            <v>12/2/2225</v>
          </cell>
          <cell r="J230" t="str">
            <v>البياضة</v>
          </cell>
          <cell r="K230" t="str">
            <v>ذ</v>
          </cell>
          <cell r="L230" t="str">
            <v>محمد علي226</v>
          </cell>
          <cell r="M230" t="str">
            <v>حي السلام -البياضة</v>
          </cell>
          <cell r="N230"/>
          <cell r="O230">
            <v>43368</v>
          </cell>
          <cell r="P230">
            <v>226</v>
          </cell>
          <cell r="Q230">
            <v>43396</v>
          </cell>
          <cell r="R230">
            <v>230</v>
          </cell>
          <cell r="S230">
            <v>43696</v>
          </cell>
          <cell r="T230">
            <v>233</v>
          </cell>
          <cell r="U230"/>
          <cell r="V230"/>
          <cell r="W230"/>
          <cell r="X230"/>
          <cell r="Z230" t="str">
            <v/>
          </cell>
          <cell r="AA230" t="str">
            <v/>
          </cell>
          <cell r="AB230" t="e">
            <v>#VALUE!</v>
          </cell>
        </row>
        <row r="231">
          <cell r="A231">
            <v>227</v>
          </cell>
          <cell r="B231">
            <v>227</v>
          </cell>
          <cell r="C231" t="str">
            <v>بن علي</v>
          </cell>
          <cell r="D231" t="str">
            <v>ريان</v>
          </cell>
          <cell r="E231" t="str">
            <v>ثانية</v>
          </cell>
          <cell r="F231" t="str">
            <v>آداب وفلسفة</v>
          </cell>
          <cell r="G231">
            <v>1</v>
          </cell>
          <cell r="H231" t="str">
            <v>2آف1</v>
          </cell>
          <cell r="I231" t="str">
            <v>12/2/2226</v>
          </cell>
          <cell r="J231" t="str">
            <v>البياضة</v>
          </cell>
          <cell r="K231" t="str">
            <v>ذ</v>
          </cell>
          <cell r="L231" t="str">
            <v>محمد علي227</v>
          </cell>
          <cell r="M231" t="str">
            <v>حي الإزدهار - البياضة</v>
          </cell>
          <cell r="N231"/>
          <cell r="O231">
            <v>43369</v>
          </cell>
          <cell r="P231">
            <v>227</v>
          </cell>
          <cell r="Q231">
            <v>43397</v>
          </cell>
          <cell r="R231">
            <v>231</v>
          </cell>
          <cell r="S231">
            <v>43697</v>
          </cell>
          <cell r="T231">
            <v>234</v>
          </cell>
          <cell r="U231"/>
          <cell r="V231"/>
          <cell r="W231"/>
          <cell r="X231"/>
          <cell r="Z231" t="str">
            <v/>
          </cell>
          <cell r="AA231" t="str">
            <v/>
          </cell>
          <cell r="AB231" t="e">
            <v>#VALUE!</v>
          </cell>
        </row>
        <row r="232">
          <cell r="A232">
            <v>228</v>
          </cell>
          <cell r="B232">
            <v>228</v>
          </cell>
          <cell r="C232" t="str">
            <v>طاغية</v>
          </cell>
          <cell r="D232" t="str">
            <v>فاطمة</v>
          </cell>
          <cell r="E232" t="str">
            <v>ثانية</v>
          </cell>
          <cell r="F232" t="str">
            <v>آداب وفلسفة</v>
          </cell>
          <cell r="G232">
            <v>1</v>
          </cell>
          <cell r="H232" t="str">
            <v>2آف1</v>
          </cell>
          <cell r="I232" t="str">
            <v>12/2/2227</v>
          </cell>
          <cell r="J232" t="str">
            <v>البياضة</v>
          </cell>
          <cell r="K232" t="str">
            <v>ذ</v>
          </cell>
          <cell r="L232" t="str">
            <v>محمد علي228</v>
          </cell>
          <cell r="M232" t="str">
            <v>حي السلام -البياضة</v>
          </cell>
          <cell r="N232"/>
          <cell r="O232">
            <v>43370</v>
          </cell>
          <cell r="P232">
            <v>228</v>
          </cell>
          <cell r="Q232">
            <v>43398</v>
          </cell>
          <cell r="R232">
            <v>232</v>
          </cell>
          <cell r="S232">
            <v>43698</v>
          </cell>
          <cell r="T232">
            <v>235</v>
          </cell>
          <cell r="U232"/>
          <cell r="V232"/>
          <cell r="W232"/>
          <cell r="X232"/>
          <cell r="Z232" t="str">
            <v/>
          </cell>
          <cell r="AA232" t="str">
            <v/>
          </cell>
          <cell r="AB232" t="e">
            <v>#VALUE!</v>
          </cell>
        </row>
        <row r="233">
          <cell r="A233">
            <v>229</v>
          </cell>
          <cell r="B233">
            <v>229</v>
          </cell>
          <cell r="C233" t="str">
            <v>رضواني</v>
          </cell>
          <cell r="D233" t="str">
            <v>وصال</v>
          </cell>
          <cell r="E233" t="str">
            <v>ثانية</v>
          </cell>
          <cell r="F233" t="str">
            <v>آداب وفلسفة</v>
          </cell>
          <cell r="G233">
            <v>1</v>
          </cell>
          <cell r="H233" t="str">
            <v>2آف1</v>
          </cell>
          <cell r="I233" t="str">
            <v>12/2/2228</v>
          </cell>
          <cell r="J233" t="str">
            <v>البياضة</v>
          </cell>
          <cell r="K233" t="str">
            <v>ذ</v>
          </cell>
          <cell r="L233" t="str">
            <v>محمد علي229</v>
          </cell>
          <cell r="M233" t="str">
            <v>حي الإزدهار - البياضة</v>
          </cell>
          <cell r="N233"/>
          <cell r="O233">
            <v>43371</v>
          </cell>
          <cell r="P233">
            <v>229</v>
          </cell>
          <cell r="Q233">
            <v>43399</v>
          </cell>
          <cell r="R233">
            <v>233</v>
          </cell>
          <cell r="S233">
            <v>43699</v>
          </cell>
          <cell r="T233">
            <v>236</v>
          </cell>
          <cell r="U233"/>
          <cell r="V233"/>
          <cell r="W233"/>
          <cell r="X233"/>
          <cell r="Z233" t="str">
            <v/>
          </cell>
          <cell r="AA233" t="str">
            <v/>
          </cell>
          <cell r="AB233" t="e">
            <v>#VALUE!</v>
          </cell>
        </row>
        <row r="234">
          <cell r="A234">
            <v>230</v>
          </cell>
          <cell r="B234">
            <v>230</v>
          </cell>
          <cell r="C234" t="str">
            <v>معيزة</v>
          </cell>
          <cell r="D234" t="str">
            <v>نبيل</v>
          </cell>
          <cell r="E234" t="str">
            <v>ثانية</v>
          </cell>
          <cell r="F234" t="str">
            <v>آداب وفلسفة</v>
          </cell>
          <cell r="G234">
            <v>1</v>
          </cell>
          <cell r="H234" t="str">
            <v>2آف1</v>
          </cell>
          <cell r="I234" t="str">
            <v>12/2/2229</v>
          </cell>
          <cell r="J234" t="str">
            <v>الوادي</v>
          </cell>
          <cell r="K234" t="str">
            <v>ذ</v>
          </cell>
          <cell r="L234" t="str">
            <v>محمد علي230</v>
          </cell>
          <cell r="M234" t="str">
            <v>حي السلام -البياضة</v>
          </cell>
          <cell r="N234"/>
          <cell r="O234">
            <v>43372</v>
          </cell>
          <cell r="P234">
            <v>230</v>
          </cell>
          <cell r="Q234">
            <v>43400</v>
          </cell>
          <cell r="R234">
            <v>234</v>
          </cell>
          <cell r="S234">
            <v>43700</v>
          </cell>
          <cell r="T234">
            <v>237</v>
          </cell>
          <cell r="U234"/>
          <cell r="V234"/>
          <cell r="W234"/>
          <cell r="X234"/>
          <cell r="Z234" t="str">
            <v/>
          </cell>
          <cell r="AA234" t="str">
            <v/>
          </cell>
          <cell r="AB234" t="e">
            <v>#VALUE!</v>
          </cell>
        </row>
        <row r="235">
          <cell r="A235">
            <v>231</v>
          </cell>
          <cell r="B235">
            <v>231</v>
          </cell>
          <cell r="C235" t="str">
            <v>جراية</v>
          </cell>
          <cell r="D235" t="str">
            <v>علية</v>
          </cell>
          <cell r="E235" t="str">
            <v>ثانية</v>
          </cell>
          <cell r="F235" t="str">
            <v>آداب وفلسفة</v>
          </cell>
          <cell r="G235">
            <v>1</v>
          </cell>
          <cell r="H235" t="str">
            <v>2آف1</v>
          </cell>
          <cell r="I235" t="str">
            <v>12/2/2230</v>
          </cell>
          <cell r="J235" t="str">
            <v>البياضة</v>
          </cell>
          <cell r="K235" t="str">
            <v>ذ</v>
          </cell>
          <cell r="L235" t="str">
            <v>محمد علي231</v>
          </cell>
          <cell r="M235" t="str">
            <v>حي الإزدهار - البياضة</v>
          </cell>
          <cell r="N235"/>
          <cell r="O235">
            <v>43373</v>
          </cell>
          <cell r="P235">
            <v>231</v>
          </cell>
          <cell r="Q235">
            <v>43401</v>
          </cell>
          <cell r="R235">
            <v>235</v>
          </cell>
          <cell r="S235">
            <v>43701</v>
          </cell>
          <cell r="T235">
            <v>238</v>
          </cell>
          <cell r="U235"/>
          <cell r="V235"/>
          <cell r="W235"/>
          <cell r="X235"/>
          <cell r="Z235" t="str">
            <v/>
          </cell>
          <cell r="AA235" t="str">
            <v/>
          </cell>
          <cell r="AB235" t="e">
            <v>#VALUE!</v>
          </cell>
        </row>
        <row r="236">
          <cell r="A236">
            <v>232</v>
          </cell>
          <cell r="B236">
            <v>232</v>
          </cell>
          <cell r="C236" t="str">
            <v>شعباني</v>
          </cell>
          <cell r="D236" t="str">
            <v>شروق</v>
          </cell>
          <cell r="E236" t="str">
            <v>ثانية</v>
          </cell>
          <cell r="F236" t="str">
            <v>آداب وفلسفة</v>
          </cell>
          <cell r="G236">
            <v>1</v>
          </cell>
          <cell r="H236" t="str">
            <v>2آف1</v>
          </cell>
          <cell r="I236" t="str">
            <v>12/2/2231</v>
          </cell>
          <cell r="J236" t="str">
            <v>البياضة</v>
          </cell>
          <cell r="K236" t="str">
            <v>ذ</v>
          </cell>
          <cell r="L236" t="str">
            <v>محمد علي232</v>
          </cell>
          <cell r="M236" t="str">
            <v>حي السلام -البياضة</v>
          </cell>
          <cell r="N236"/>
          <cell r="O236">
            <v>43374</v>
          </cell>
          <cell r="P236">
            <v>232</v>
          </cell>
          <cell r="Q236">
            <v>43402</v>
          </cell>
          <cell r="R236">
            <v>236</v>
          </cell>
          <cell r="S236">
            <v>43702</v>
          </cell>
          <cell r="T236">
            <v>239</v>
          </cell>
          <cell r="U236"/>
          <cell r="V236"/>
          <cell r="W236"/>
          <cell r="X236"/>
          <cell r="Z236" t="str">
            <v/>
          </cell>
          <cell r="AA236" t="str">
            <v/>
          </cell>
          <cell r="AB236" t="e">
            <v>#VALUE!</v>
          </cell>
        </row>
        <row r="237">
          <cell r="A237">
            <v>233</v>
          </cell>
          <cell r="B237">
            <v>233</v>
          </cell>
          <cell r="C237" t="str">
            <v>بوصبيع صالح</v>
          </cell>
          <cell r="D237" t="str">
            <v>هيثم</v>
          </cell>
          <cell r="E237" t="str">
            <v>ثانية</v>
          </cell>
          <cell r="F237" t="str">
            <v>علوم تجريبية</v>
          </cell>
          <cell r="G237">
            <v>1</v>
          </cell>
          <cell r="H237" t="str">
            <v>2ع1</v>
          </cell>
          <cell r="I237" t="str">
            <v>12/2/2232</v>
          </cell>
          <cell r="J237" t="str">
            <v>البياضة</v>
          </cell>
          <cell r="K237" t="str">
            <v>ذ</v>
          </cell>
          <cell r="L237" t="str">
            <v>محمد علي233</v>
          </cell>
          <cell r="M237" t="str">
            <v>حي الإزدهار - البياضة</v>
          </cell>
          <cell r="N237"/>
          <cell r="O237">
            <v>43375</v>
          </cell>
          <cell r="P237">
            <v>233</v>
          </cell>
          <cell r="Q237">
            <v>43403</v>
          </cell>
          <cell r="R237">
            <v>237</v>
          </cell>
          <cell r="S237">
            <v>43703</v>
          </cell>
          <cell r="T237">
            <v>240</v>
          </cell>
          <cell r="U237"/>
          <cell r="V237"/>
          <cell r="W237"/>
          <cell r="X237"/>
          <cell r="Z237" t="str">
            <v/>
          </cell>
          <cell r="AA237" t="str">
            <v/>
          </cell>
          <cell r="AB237" t="e">
            <v>#VALUE!</v>
          </cell>
        </row>
        <row r="238">
          <cell r="A238">
            <v>234</v>
          </cell>
          <cell r="B238">
            <v>234</v>
          </cell>
          <cell r="C238" t="str">
            <v>لرقط</v>
          </cell>
          <cell r="D238" t="str">
            <v>إبتسام</v>
          </cell>
          <cell r="E238" t="str">
            <v>ثانية</v>
          </cell>
          <cell r="F238" t="str">
            <v>علوم تجريبية</v>
          </cell>
          <cell r="G238">
            <v>1</v>
          </cell>
          <cell r="H238" t="str">
            <v>2ع1</v>
          </cell>
          <cell r="I238" t="str">
            <v>12/2/2233</v>
          </cell>
          <cell r="J238" t="str">
            <v>البياضة</v>
          </cell>
          <cell r="K238" t="str">
            <v>ذ</v>
          </cell>
          <cell r="L238" t="str">
            <v>محمد علي234</v>
          </cell>
          <cell r="M238" t="str">
            <v>حي السلام -البياضة</v>
          </cell>
          <cell r="N238"/>
          <cell r="O238">
            <v>43376</v>
          </cell>
          <cell r="P238">
            <v>234</v>
          </cell>
          <cell r="Q238">
            <v>43404</v>
          </cell>
          <cell r="R238">
            <v>238</v>
          </cell>
          <cell r="S238">
            <v>43704</v>
          </cell>
          <cell r="T238">
            <v>241</v>
          </cell>
          <cell r="U238"/>
          <cell r="V238"/>
          <cell r="W238"/>
          <cell r="X238"/>
          <cell r="Z238" t="str">
            <v/>
          </cell>
          <cell r="AA238" t="str">
            <v/>
          </cell>
          <cell r="AB238" t="e">
            <v>#VALUE!</v>
          </cell>
        </row>
        <row r="239">
          <cell r="A239">
            <v>235</v>
          </cell>
          <cell r="B239">
            <v>235</v>
          </cell>
          <cell r="C239" t="str">
            <v>بوراس</v>
          </cell>
          <cell r="D239" t="str">
            <v>دلال</v>
          </cell>
          <cell r="E239" t="str">
            <v>ثانية</v>
          </cell>
          <cell r="F239" t="str">
            <v>علوم تجريبية</v>
          </cell>
          <cell r="G239">
            <v>1</v>
          </cell>
          <cell r="H239" t="str">
            <v>2ع1</v>
          </cell>
          <cell r="I239" t="str">
            <v>12/2/2234</v>
          </cell>
          <cell r="J239" t="str">
            <v>ورقلة</v>
          </cell>
          <cell r="K239" t="str">
            <v>ذ</v>
          </cell>
          <cell r="L239" t="str">
            <v>محمد علي235</v>
          </cell>
          <cell r="M239" t="str">
            <v>حي الإزدهار - البياضة</v>
          </cell>
          <cell r="N239"/>
          <cell r="O239">
            <v>43377</v>
          </cell>
          <cell r="P239">
            <v>235</v>
          </cell>
          <cell r="Q239">
            <v>43405</v>
          </cell>
          <cell r="R239">
            <v>239</v>
          </cell>
          <cell r="S239">
            <v>43705</v>
          </cell>
          <cell r="T239">
            <v>242</v>
          </cell>
          <cell r="U239"/>
          <cell r="V239"/>
          <cell r="W239"/>
          <cell r="X239"/>
          <cell r="Z239" t="str">
            <v/>
          </cell>
          <cell r="AA239" t="str">
            <v/>
          </cell>
          <cell r="AB239" t="e">
            <v>#VALUE!</v>
          </cell>
        </row>
        <row r="240">
          <cell r="A240">
            <v>236</v>
          </cell>
          <cell r="B240">
            <v>236</v>
          </cell>
          <cell r="C240" t="str">
            <v>زروق</v>
          </cell>
          <cell r="D240" t="str">
            <v>صهيب</v>
          </cell>
          <cell r="E240" t="str">
            <v>ثانية</v>
          </cell>
          <cell r="F240" t="str">
            <v>علوم تجريبية</v>
          </cell>
          <cell r="G240">
            <v>1</v>
          </cell>
          <cell r="H240" t="str">
            <v>2ع1</v>
          </cell>
          <cell r="I240" t="str">
            <v>12/2/2235</v>
          </cell>
          <cell r="J240" t="str">
            <v>البياضة</v>
          </cell>
          <cell r="K240" t="str">
            <v>ذ</v>
          </cell>
          <cell r="L240" t="str">
            <v>محمد علي236</v>
          </cell>
          <cell r="M240" t="str">
            <v>حي السلام -البياضة</v>
          </cell>
          <cell r="N240"/>
          <cell r="O240">
            <v>43378</v>
          </cell>
          <cell r="P240">
            <v>236</v>
          </cell>
          <cell r="Q240">
            <v>43406</v>
          </cell>
          <cell r="R240">
            <v>240</v>
          </cell>
          <cell r="S240">
            <v>43706</v>
          </cell>
          <cell r="T240">
            <v>243</v>
          </cell>
          <cell r="U240"/>
          <cell r="V240"/>
          <cell r="W240"/>
          <cell r="X240"/>
          <cell r="Z240" t="str">
            <v/>
          </cell>
          <cell r="AA240" t="str">
            <v/>
          </cell>
          <cell r="AB240" t="e">
            <v>#VALUE!</v>
          </cell>
        </row>
        <row r="241">
          <cell r="A241">
            <v>237</v>
          </cell>
          <cell r="B241">
            <v>237</v>
          </cell>
          <cell r="C241" t="str">
            <v>عزي</v>
          </cell>
          <cell r="D241" t="str">
            <v>مريم</v>
          </cell>
          <cell r="E241" t="str">
            <v>ثانية</v>
          </cell>
          <cell r="F241" t="str">
            <v>علوم تجريبية</v>
          </cell>
          <cell r="G241">
            <v>1</v>
          </cell>
          <cell r="H241" t="str">
            <v>2ع1</v>
          </cell>
          <cell r="I241" t="str">
            <v>12/2/2236</v>
          </cell>
          <cell r="J241" t="str">
            <v>الوادي</v>
          </cell>
          <cell r="K241" t="str">
            <v>ذ</v>
          </cell>
          <cell r="L241" t="str">
            <v>محمد علي237</v>
          </cell>
          <cell r="M241" t="str">
            <v>حي الإزدهار - البياضة</v>
          </cell>
          <cell r="N241"/>
          <cell r="O241">
            <v>43379</v>
          </cell>
          <cell r="P241">
            <v>237</v>
          </cell>
          <cell r="Q241">
            <v>43407</v>
          </cell>
          <cell r="R241">
            <v>241</v>
          </cell>
          <cell r="S241">
            <v>43707</v>
          </cell>
          <cell r="T241">
            <v>244</v>
          </cell>
          <cell r="U241"/>
          <cell r="V241"/>
          <cell r="W241"/>
          <cell r="X241"/>
          <cell r="Z241" t="str">
            <v/>
          </cell>
          <cell r="AA241" t="str">
            <v/>
          </cell>
          <cell r="AB241" t="e">
            <v>#VALUE!</v>
          </cell>
        </row>
        <row r="242">
          <cell r="A242">
            <v>238</v>
          </cell>
          <cell r="B242">
            <v>238</v>
          </cell>
          <cell r="C242" t="str">
            <v>بوصبيع إبراهيم</v>
          </cell>
          <cell r="D242" t="str">
            <v>عبد النور</v>
          </cell>
          <cell r="E242" t="str">
            <v>ثانية</v>
          </cell>
          <cell r="F242" t="str">
            <v>علوم تجريبية</v>
          </cell>
          <cell r="G242">
            <v>1</v>
          </cell>
          <cell r="H242" t="str">
            <v>2ع1</v>
          </cell>
          <cell r="I242" t="str">
            <v>12/2/2237</v>
          </cell>
          <cell r="J242" t="str">
            <v>سكيكدة</v>
          </cell>
          <cell r="K242" t="str">
            <v>ذ</v>
          </cell>
          <cell r="L242" t="str">
            <v>محمد علي238</v>
          </cell>
          <cell r="M242" t="str">
            <v>حي السلام -البياضة</v>
          </cell>
          <cell r="N242"/>
          <cell r="O242">
            <v>43380</v>
          </cell>
          <cell r="P242">
            <v>238</v>
          </cell>
          <cell r="Q242">
            <v>43408</v>
          </cell>
          <cell r="R242">
            <v>242</v>
          </cell>
          <cell r="S242">
            <v>43708</v>
          </cell>
          <cell r="T242">
            <v>245</v>
          </cell>
          <cell r="U242"/>
          <cell r="V242"/>
          <cell r="W242"/>
          <cell r="X242"/>
          <cell r="Z242" t="str">
            <v/>
          </cell>
          <cell r="AA242" t="str">
            <v/>
          </cell>
          <cell r="AB242" t="e">
            <v>#VALUE!</v>
          </cell>
        </row>
        <row r="243">
          <cell r="A243">
            <v>239</v>
          </cell>
          <cell r="B243">
            <v>239</v>
          </cell>
          <cell r="C243" t="str">
            <v>شقراء</v>
          </cell>
          <cell r="D243" t="str">
            <v>جعفر</v>
          </cell>
          <cell r="E243" t="str">
            <v>ثانية</v>
          </cell>
          <cell r="F243" t="str">
            <v>علوم تجريبية</v>
          </cell>
          <cell r="G243">
            <v>1</v>
          </cell>
          <cell r="H243" t="str">
            <v>2ع1</v>
          </cell>
          <cell r="I243" t="str">
            <v>12/2/2238</v>
          </cell>
          <cell r="J243" t="str">
            <v>البياضة</v>
          </cell>
          <cell r="K243" t="str">
            <v>ذ</v>
          </cell>
          <cell r="L243" t="str">
            <v>محمد علي239</v>
          </cell>
          <cell r="M243" t="str">
            <v>حي الإزدهار - البياضة</v>
          </cell>
          <cell r="N243"/>
          <cell r="O243">
            <v>43381</v>
          </cell>
          <cell r="P243">
            <v>239</v>
          </cell>
          <cell r="Q243">
            <v>43409</v>
          </cell>
          <cell r="R243">
            <v>243</v>
          </cell>
          <cell r="S243">
            <v>43709</v>
          </cell>
          <cell r="T243">
            <v>246</v>
          </cell>
          <cell r="U243"/>
          <cell r="V243"/>
          <cell r="W243"/>
          <cell r="X243"/>
          <cell r="Z243" t="str">
            <v/>
          </cell>
          <cell r="AA243" t="str">
            <v/>
          </cell>
          <cell r="AB243" t="e">
            <v>#VALUE!</v>
          </cell>
        </row>
        <row r="244">
          <cell r="A244">
            <v>240</v>
          </cell>
          <cell r="B244">
            <v>240</v>
          </cell>
          <cell r="C244" t="str">
            <v>دريهم</v>
          </cell>
          <cell r="D244" t="str">
            <v>يقين</v>
          </cell>
          <cell r="E244" t="str">
            <v>ثانية</v>
          </cell>
          <cell r="F244" t="str">
            <v>علوم تجريبية</v>
          </cell>
          <cell r="G244">
            <v>1</v>
          </cell>
          <cell r="H244" t="str">
            <v>2ع1</v>
          </cell>
          <cell r="I244" t="str">
            <v>12/2/2239</v>
          </cell>
          <cell r="J244" t="str">
            <v>البياضة</v>
          </cell>
          <cell r="K244" t="str">
            <v>ذ</v>
          </cell>
          <cell r="L244" t="str">
            <v>محمد علي240</v>
          </cell>
          <cell r="M244" t="str">
            <v>حي السلام -البياضة</v>
          </cell>
          <cell r="N244"/>
          <cell r="O244">
            <v>43382</v>
          </cell>
          <cell r="P244">
            <v>240</v>
          </cell>
          <cell r="Q244">
            <v>43410</v>
          </cell>
          <cell r="R244">
            <v>244</v>
          </cell>
          <cell r="S244">
            <v>43710</v>
          </cell>
          <cell r="T244">
            <v>247</v>
          </cell>
          <cell r="U244"/>
          <cell r="V244"/>
          <cell r="W244"/>
          <cell r="X244"/>
          <cell r="Z244" t="str">
            <v/>
          </cell>
          <cell r="AA244" t="str">
            <v/>
          </cell>
          <cell r="AB244" t="e">
            <v>#VALUE!</v>
          </cell>
        </row>
        <row r="245">
          <cell r="A245">
            <v>241</v>
          </cell>
          <cell r="B245">
            <v>241</v>
          </cell>
          <cell r="C245" t="str">
            <v>نصير</v>
          </cell>
          <cell r="D245" t="str">
            <v>اسلام</v>
          </cell>
          <cell r="E245" t="str">
            <v>ثانية</v>
          </cell>
          <cell r="F245" t="str">
            <v>علوم تجريبية</v>
          </cell>
          <cell r="G245">
            <v>1</v>
          </cell>
          <cell r="H245" t="str">
            <v>2ع1</v>
          </cell>
          <cell r="I245" t="str">
            <v>12/2/2240</v>
          </cell>
          <cell r="J245" t="str">
            <v>البياضة</v>
          </cell>
          <cell r="K245" t="str">
            <v>ذ</v>
          </cell>
          <cell r="L245" t="str">
            <v>محمد علي241</v>
          </cell>
          <cell r="M245" t="str">
            <v>حي الإزدهار - البياضة</v>
          </cell>
          <cell r="N245"/>
          <cell r="O245">
            <v>43383</v>
          </cell>
          <cell r="P245">
            <v>241</v>
          </cell>
          <cell r="Q245">
            <v>43411</v>
          </cell>
          <cell r="R245">
            <v>245</v>
          </cell>
          <cell r="S245">
            <v>43711</v>
          </cell>
          <cell r="T245">
            <v>248</v>
          </cell>
          <cell r="U245"/>
          <cell r="V245"/>
          <cell r="W245"/>
          <cell r="X245"/>
          <cell r="Z245" t="str">
            <v/>
          </cell>
          <cell r="AA245" t="str">
            <v/>
          </cell>
          <cell r="AB245" t="e">
            <v>#VALUE!</v>
          </cell>
        </row>
        <row r="246">
          <cell r="A246">
            <v>242</v>
          </cell>
          <cell r="B246">
            <v>242</v>
          </cell>
          <cell r="C246" t="str">
            <v>تواتي</v>
          </cell>
          <cell r="D246" t="str">
            <v>محمد طه</v>
          </cell>
          <cell r="E246" t="str">
            <v>ثانية</v>
          </cell>
          <cell r="F246" t="str">
            <v>علوم تجريبية</v>
          </cell>
          <cell r="G246">
            <v>1</v>
          </cell>
          <cell r="H246" t="str">
            <v>2ع1</v>
          </cell>
          <cell r="I246" t="str">
            <v>12/2/2241</v>
          </cell>
          <cell r="J246" t="str">
            <v>البياضة</v>
          </cell>
          <cell r="K246" t="str">
            <v>ذ</v>
          </cell>
          <cell r="L246" t="str">
            <v>محمد علي242</v>
          </cell>
          <cell r="M246" t="str">
            <v>حي السلام -البياضة</v>
          </cell>
          <cell r="N246"/>
          <cell r="O246">
            <v>43384</v>
          </cell>
          <cell r="P246">
            <v>242</v>
          </cell>
          <cell r="Q246">
            <v>43412</v>
          </cell>
          <cell r="R246">
            <v>246</v>
          </cell>
          <cell r="S246">
            <v>43712</v>
          </cell>
          <cell r="T246">
            <v>249</v>
          </cell>
          <cell r="U246"/>
          <cell r="V246"/>
          <cell r="W246"/>
          <cell r="X246"/>
          <cell r="Z246" t="str">
            <v/>
          </cell>
          <cell r="AA246" t="str">
            <v/>
          </cell>
          <cell r="AB246" t="e">
            <v>#VALUE!</v>
          </cell>
        </row>
        <row r="247">
          <cell r="A247">
            <v>243</v>
          </cell>
          <cell r="B247">
            <v>243</v>
          </cell>
          <cell r="C247" t="str">
            <v>محده</v>
          </cell>
          <cell r="D247" t="str">
            <v>لينه</v>
          </cell>
          <cell r="E247" t="str">
            <v>ثانية</v>
          </cell>
          <cell r="F247" t="str">
            <v>علوم تجريبية</v>
          </cell>
          <cell r="G247">
            <v>1</v>
          </cell>
          <cell r="H247" t="str">
            <v>2ع1</v>
          </cell>
          <cell r="I247" t="str">
            <v>12/2/2242</v>
          </cell>
          <cell r="J247" t="str">
            <v>الوادي</v>
          </cell>
          <cell r="K247" t="str">
            <v>ذ</v>
          </cell>
          <cell r="L247" t="str">
            <v>محمد علي243</v>
          </cell>
          <cell r="M247" t="str">
            <v>حي الإزدهار - البياضة</v>
          </cell>
          <cell r="N247"/>
          <cell r="O247">
            <v>43385</v>
          </cell>
          <cell r="P247">
            <v>243</v>
          </cell>
          <cell r="Q247">
            <v>43413</v>
          </cell>
          <cell r="R247">
            <v>247</v>
          </cell>
          <cell r="S247">
            <v>43713</v>
          </cell>
          <cell r="T247">
            <v>250</v>
          </cell>
          <cell r="U247"/>
          <cell r="V247"/>
          <cell r="W247"/>
          <cell r="X247"/>
          <cell r="Z247" t="str">
            <v/>
          </cell>
          <cell r="AA247" t="str">
            <v/>
          </cell>
          <cell r="AB247" t="e">
            <v>#VALUE!</v>
          </cell>
        </row>
        <row r="248">
          <cell r="A248">
            <v>244</v>
          </cell>
          <cell r="B248">
            <v>244</v>
          </cell>
          <cell r="C248" t="str">
            <v>جوادي</v>
          </cell>
          <cell r="D248" t="str">
            <v>ايمن</v>
          </cell>
          <cell r="E248" t="str">
            <v>ثانية</v>
          </cell>
          <cell r="F248" t="str">
            <v>علوم تجريبية</v>
          </cell>
          <cell r="G248">
            <v>1</v>
          </cell>
          <cell r="H248" t="str">
            <v>2ع1</v>
          </cell>
          <cell r="I248" t="str">
            <v>12/2/2243</v>
          </cell>
          <cell r="J248" t="str">
            <v>الوادي</v>
          </cell>
          <cell r="K248" t="str">
            <v>ذ</v>
          </cell>
          <cell r="L248" t="str">
            <v>محمد علي244</v>
          </cell>
          <cell r="M248" t="str">
            <v>حي السلام -البياضة</v>
          </cell>
          <cell r="N248"/>
          <cell r="O248">
            <v>43386</v>
          </cell>
          <cell r="P248">
            <v>244</v>
          </cell>
          <cell r="Q248">
            <v>43414</v>
          </cell>
          <cell r="R248">
            <v>248</v>
          </cell>
          <cell r="S248">
            <v>43714</v>
          </cell>
          <cell r="T248">
            <v>251</v>
          </cell>
          <cell r="U248"/>
          <cell r="V248"/>
          <cell r="W248"/>
          <cell r="X248"/>
          <cell r="Z248" t="str">
            <v/>
          </cell>
          <cell r="AA248" t="str">
            <v/>
          </cell>
          <cell r="AB248" t="e">
            <v>#VALUE!</v>
          </cell>
        </row>
        <row r="249">
          <cell r="A249">
            <v>245</v>
          </cell>
          <cell r="B249">
            <v>245</v>
          </cell>
          <cell r="C249" t="str">
            <v>بوراس</v>
          </cell>
          <cell r="D249" t="str">
            <v>لخضر</v>
          </cell>
          <cell r="E249" t="str">
            <v>ثانية</v>
          </cell>
          <cell r="F249" t="str">
            <v>علوم تجريبية</v>
          </cell>
          <cell r="G249">
            <v>1</v>
          </cell>
          <cell r="H249" t="str">
            <v>2ع1</v>
          </cell>
          <cell r="I249" t="str">
            <v>12/2/2244</v>
          </cell>
          <cell r="J249" t="str">
            <v>البياضة</v>
          </cell>
          <cell r="K249" t="str">
            <v>ذ</v>
          </cell>
          <cell r="L249" t="str">
            <v>محمد علي245</v>
          </cell>
          <cell r="M249" t="str">
            <v>حي الإزدهار - البياضة</v>
          </cell>
          <cell r="N249"/>
          <cell r="O249">
            <v>43387</v>
          </cell>
          <cell r="P249">
            <v>245</v>
          </cell>
          <cell r="Q249">
            <v>43415</v>
          </cell>
          <cell r="R249">
            <v>249</v>
          </cell>
          <cell r="S249">
            <v>43715</v>
          </cell>
          <cell r="T249">
            <v>252</v>
          </cell>
          <cell r="U249"/>
          <cell r="V249"/>
          <cell r="W249"/>
          <cell r="X249"/>
          <cell r="Z249" t="str">
            <v/>
          </cell>
          <cell r="AA249" t="str">
            <v/>
          </cell>
          <cell r="AB249" t="e">
            <v>#VALUE!</v>
          </cell>
        </row>
        <row r="250">
          <cell r="A250">
            <v>246</v>
          </cell>
          <cell r="B250">
            <v>246</v>
          </cell>
          <cell r="C250" t="str">
            <v>بية</v>
          </cell>
          <cell r="D250" t="str">
            <v>الجباري</v>
          </cell>
          <cell r="E250" t="str">
            <v>ثانية</v>
          </cell>
          <cell r="F250" t="str">
            <v>علوم تجريبية</v>
          </cell>
          <cell r="G250">
            <v>1</v>
          </cell>
          <cell r="H250" t="str">
            <v>2ع1</v>
          </cell>
          <cell r="I250" t="str">
            <v>12/2/2245</v>
          </cell>
          <cell r="J250" t="str">
            <v>البياضة</v>
          </cell>
          <cell r="K250" t="str">
            <v>ذ</v>
          </cell>
          <cell r="L250" t="str">
            <v>محمد علي246</v>
          </cell>
          <cell r="M250" t="str">
            <v>حي السلام -البياضة</v>
          </cell>
          <cell r="N250"/>
          <cell r="O250">
            <v>43388</v>
          </cell>
          <cell r="P250">
            <v>246</v>
          </cell>
          <cell r="Q250">
            <v>43416</v>
          </cell>
          <cell r="R250">
            <v>250</v>
          </cell>
          <cell r="S250">
            <v>43716</v>
          </cell>
          <cell r="T250">
            <v>253</v>
          </cell>
          <cell r="U250"/>
          <cell r="V250"/>
          <cell r="W250"/>
          <cell r="X250"/>
          <cell r="Z250" t="str">
            <v/>
          </cell>
          <cell r="AA250" t="str">
            <v/>
          </cell>
          <cell r="AB250" t="e">
            <v>#VALUE!</v>
          </cell>
        </row>
        <row r="251">
          <cell r="A251">
            <v>247</v>
          </cell>
          <cell r="B251">
            <v>247</v>
          </cell>
          <cell r="C251" t="str">
            <v>حلواجي</v>
          </cell>
          <cell r="D251" t="str">
            <v>عبير</v>
          </cell>
          <cell r="E251" t="str">
            <v>ثانية</v>
          </cell>
          <cell r="F251" t="str">
            <v>علوم تجريبية</v>
          </cell>
          <cell r="G251">
            <v>1</v>
          </cell>
          <cell r="H251" t="str">
            <v>2ع1</v>
          </cell>
          <cell r="I251" t="str">
            <v>12/2/2246</v>
          </cell>
          <cell r="J251" t="str">
            <v>البياضة</v>
          </cell>
          <cell r="K251" t="str">
            <v>ذ</v>
          </cell>
          <cell r="L251" t="str">
            <v>محمد علي247</v>
          </cell>
          <cell r="M251" t="str">
            <v>حي الإزدهار - البياضة</v>
          </cell>
          <cell r="N251"/>
          <cell r="O251">
            <v>43389</v>
          </cell>
          <cell r="P251">
            <v>247</v>
          </cell>
          <cell r="Q251">
            <v>43417</v>
          </cell>
          <cell r="R251">
            <v>251</v>
          </cell>
          <cell r="S251">
            <v>43717</v>
          </cell>
          <cell r="T251">
            <v>254</v>
          </cell>
          <cell r="U251"/>
          <cell r="V251"/>
          <cell r="W251"/>
          <cell r="X251"/>
          <cell r="Z251" t="str">
            <v/>
          </cell>
          <cell r="AA251" t="str">
            <v/>
          </cell>
          <cell r="AB251">
            <v>5</v>
          </cell>
        </row>
        <row r="252">
          <cell r="A252">
            <v>248</v>
          </cell>
          <cell r="B252">
            <v>248</v>
          </cell>
          <cell r="C252" t="str">
            <v>قدوري</v>
          </cell>
          <cell r="D252" t="str">
            <v>محمد</v>
          </cell>
          <cell r="E252" t="str">
            <v>ثانية</v>
          </cell>
          <cell r="F252" t="str">
            <v>علوم تجريبية</v>
          </cell>
          <cell r="G252">
            <v>1</v>
          </cell>
          <cell r="H252" t="str">
            <v>2ع1</v>
          </cell>
          <cell r="I252" t="str">
            <v>12/2/2247</v>
          </cell>
          <cell r="J252" t="str">
            <v>البياضة</v>
          </cell>
          <cell r="K252" t="str">
            <v>ذ</v>
          </cell>
          <cell r="L252" t="str">
            <v>محمد علي248</v>
          </cell>
          <cell r="M252" t="str">
            <v>حي السلام -البياضة</v>
          </cell>
          <cell r="N252"/>
          <cell r="O252">
            <v>43390</v>
          </cell>
          <cell r="P252">
            <v>248</v>
          </cell>
          <cell r="Q252">
            <v>43418</v>
          </cell>
          <cell r="R252">
            <v>252</v>
          </cell>
          <cell r="S252">
            <v>43718</v>
          </cell>
          <cell r="T252">
            <v>255</v>
          </cell>
          <cell r="U252"/>
          <cell r="V252"/>
          <cell r="W252"/>
          <cell r="X252"/>
          <cell r="Z252" t="str">
            <v/>
          </cell>
          <cell r="AA252" t="str">
            <v/>
          </cell>
          <cell r="AB252" t="e">
            <v>#VALUE!</v>
          </cell>
        </row>
        <row r="253">
          <cell r="A253">
            <v>249</v>
          </cell>
          <cell r="B253">
            <v>249</v>
          </cell>
          <cell r="C253" t="str">
            <v>عاشور</v>
          </cell>
          <cell r="D253" t="str">
            <v>الهام</v>
          </cell>
          <cell r="E253" t="str">
            <v>ثانية</v>
          </cell>
          <cell r="F253" t="str">
            <v>علوم تجريبية</v>
          </cell>
          <cell r="G253">
            <v>1</v>
          </cell>
          <cell r="H253" t="str">
            <v>2ع1</v>
          </cell>
          <cell r="I253" t="str">
            <v>12/2/2248</v>
          </cell>
          <cell r="J253" t="str">
            <v>البياضة</v>
          </cell>
          <cell r="K253" t="str">
            <v>ذ</v>
          </cell>
          <cell r="L253" t="str">
            <v>محمد علي249</v>
          </cell>
          <cell r="M253" t="str">
            <v>حي الإزدهار - البياضة</v>
          </cell>
          <cell r="N253"/>
          <cell r="O253">
            <v>43391</v>
          </cell>
          <cell r="P253">
            <v>249</v>
          </cell>
          <cell r="Q253">
            <v>43419</v>
          </cell>
          <cell r="R253">
            <v>253</v>
          </cell>
          <cell r="S253">
            <v>43719</v>
          </cell>
          <cell r="T253">
            <v>256</v>
          </cell>
          <cell r="U253"/>
          <cell r="V253"/>
          <cell r="W253"/>
          <cell r="X253"/>
          <cell r="Z253" t="str">
            <v/>
          </cell>
          <cell r="AA253" t="str">
            <v/>
          </cell>
          <cell r="AB253" t="e">
            <v>#VALUE!</v>
          </cell>
        </row>
        <row r="254">
          <cell r="A254">
            <v>250</v>
          </cell>
          <cell r="B254">
            <v>250</v>
          </cell>
          <cell r="C254" t="str">
            <v>الطاهر</v>
          </cell>
          <cell r="D254" t="str">
            <v>شعباني</v>
          </cell>
          <cell r="E254" t="str">
            <v>ثانية</v>
          </cell>
          <cell r="F254" t="str">
            <v>علوم تجريبية</v>
          </cell>
          <cell r="G254">
            <v>1</v>
          </cell>
          <cell r="H254" t="str">
            <v>2ع1</v>
          </cell>
          <cell r="I254" t="str">
            <v>12/2/2249</v>
          </cell>
          <cell r="J254" t="str">
            <v>البياضة</v>
          </cell>
          <cell r="K254" t="str">
            <v>ذ</v>
          </cell>
          <cell r="L254" t="str">
            <v>محمد علي250</v>
          </cell>
          <cell r="M254" t="str">
            <v>حي السلام -البياضة</v>
          </cell>
          <cell r="N254"/>
          <cell r="O254">
            <v>43392</v>
          </cell>
          <cell r="P254">
            <v>250</v>
          </cell>
          <cell r="Q254">
            <v>43420</v>
          </cell>
          <cell r="R254">
            <v>254</v>
          </cell>
          <cell r="S254">
            <v>43720</v>
          </cell>
          <cell r="T254">
            <v>257</v>
          </cell>
          <cell r="U254"/>
          <cell r="V254"/>
          <cell r="W254"/>
          <cell r="X254"/>
          <cell r="Z254" t="str">
            <v/>
          </cell>
          <cell r="AA254" t="str">
            <v/>
          </cell>
          <cell r="AB254" t="e">
            <v>#VALUE!</v>
          </cell>
        </row>
        <row r="255">
          <cell r="A255">
            <v>251</v>
          </cell>
          <cell r="B255">
            <v>251</v>
          </cell>
          <cell r="C255" t="str">
            <v>طويل</v>
          </cell>
          <cell r="D255" t="str">
            <v>شروق</v>
          </cell>
          <cell r="E255" t="str">
            <v>ثانية</v>
          </cell>
          <cell r="F255" t="str">
            <v>علوم تجريبية</v>
          </cell>
          <cell r="G255">
            <v>1</v>
          </cell>
          <cell r="H255" t="str">
            <v>2ع1</v>
          </cell>
          <cell r="I255" t="str">
            <v>12/2/2250</v>
          </cell>
          <cell r="J255" t="str">
            <v>الوادي</v>
          </cell>
          <cell r="K255" t="str">
            <v>ذ</v>
          </cell>
          <cell r="L255" t="str">
            <v>محمد علي251</v>
          </cell>
          <cell r="M255" t="str">
            <v>حي الإزدهار - البياضة</v>
          </cell>
          <cell r="N255"/>
          <cell r="O255">
            <v>43393</v>
          </cell>
          <cell r="P255">
            <v>251</v>
          </cell>
          <cell r="Q255">
            <v>43421</v>
          </cell>
          <cell r="R255">
            <v>255</v>
          </cell>
          <cell r="S255">
            <v>43721</v>
          </cell>
          <cell r="T255">
            <v>258</v>
          </cell>
          <cell r="U255"/>
          <cell r="V255"/>
          <cell r="W255"/>
          <cell r="X255"/>
          <cell r="Z255" t="str">
            <v/>
          </cell>
          <cell r="AA255" t="str">
            <v/>
          </cell>
          <cell r="AB255" t="e">
            <v>#VALUE!</v>
          </cell>
        </row>
        <row r="256">
          <cell r="A256">
            <v>252</v>
          </cell>
          <cell r="B256">
            <v>252</v>
          </cell>
          <cell r="C256" t="str">
            <v>زازية</v>
          </cell>
          <cell r="D256" t="str">
            <v>تسنيم</v>
          </cell>
          <cell r="E256" t="str">
            <v>ثانية</v>
          </cell>
          <cell r="F256" t="str">
            <v>علوم تجريبية</v>
          </cell>
          <cell r="G256">
            <v>1</v>
          </cell>
          <cell r="H256" t="str">
            <v>2ع1</v>
          </cell>
          <cell r="I256" t="str">
            <v>12/2/2251</v>
          </cell>
          <cell r="J256" t="str">
            <v>البياضة</v>
          </cell>
          <cell r="K256" t="str">
            <v>ذ</v>
          </cell>
          <cell r="L256" t="str">
            <v>محمد علي252</v>
          </cell>
          <cell r="M256" t="str">
            <v>حي السلام -البياضة</v>
          </cell>
          <cell r="N256"/>
          <cell r="O256">
            <v>43394</v>
          </cell>
          <cell r="P256">
            <v>252</v>
          </cell>
          <cell r="Q256">
            <v>43422</v>
          </cell>
          <cell r="R256">
            <v>256</v>
          </cell>
          <cell r="S256">
            <v>43722</v>
          </cell>
          <cell r="T256">
            <v>259</v>
          </cell>
          <cell r="U256"/>
          <cell r="V256"/>
          <cell r="W256"/>
          <cell r="X256"/>
          <cell r="Z256" t="str">
            <v/>
          </cell>
          <cell r="AA256" t="str">
            <v/>
          </cell>
          <cell r="AB256" t="e">
            <v>#VALUE!</v>
          </cell>
        </row>
        <row r="257">
          <cell r="A257">
            <v>253</v>
          </cell>
          <cell r="B257">
            <v>253</v>
          </cell>
          <cell r="C257" t="str">
            <v>حاج عمار</v>
          </cell>
          <cell r="D257" t="str">
            <v>الصادق</v>
          </cell>
          <cell r="E257" t="str">
            <v>ثانية</v>
          </cell>
          <cell r="F257" t="str">
            <v>علوم تجريبية</v>
          </cell>
          <cell r="G257">
            <v>1</v>
          </cell>
          <cell r="H257" t="str">
            <v>2ع1</v>
          </cell>
          <cell r="I257" t="str">
            <v>12/2/2252</v>
          </cell>
          <cell r="J257" t="str">
            <v>الوادي</v>
          </cell>
          <cell r="K257" t="str">
            <v>ذ</v>
          </cell>
          <cell r="L257" t="str">
            <v>محمد علي253</v>
          </cell>
          <cell r="M257" t="str">
            <v>حي الإزدهار - البياضة</v>
          </cell>
          <cell r="N257"/>
          <cell r="O257">
            <v>43395</v>
          </cell>
          <cell r="P257">
            <v>253</v>
          </cell>
          <cell r="Q257">
            <v>43423</v>
          </cell>
          <cell r="R257">
            <v>257</v>
          </cell>
          <cell r="S257">
            <v>43723</v>
          </cell>
          <cell r="T257">
            <v>260</v>
          </cell>
          <cell r="U257"/>
          <cell r="V257"/>
          <cell r="W257"/>
          <cell r="X257"/>
          <cell r="Z257" t="str">
            <v/>
          </cell>
          <cell r="AA257" t="str">
            <v/>
          </cell>
          <cell r="AB257" t="e">
            <v>#VALUE!</v>
          </cell>
        </row>
        <row r="258">
          <cell r="A258">
            <v>254</v>
          </cell>
          <cell r="B258">
            <v>254</v>
          </cell>
          <cell r="C258" t="str">
            <v>بن عمر</v>
          </cell>
          <cell r="D258" t="str">
            <v>عبدالرزاق</v>
          </cell>
          <cell r="E258" t="str">
            <v>ثانية</v>
          </cell>
          <cell r="F258" t="str">
            <v>علوم تجريبية</v>
          </cell>
          <cell r="G258">
            <v>1</v>
          </cell>
          <cell r="H258" t="str">
            <v>2ع1</v>
          </cell>
          <cell r="I258" t="str">
            <v>12/2/2253</v>
          </cell>
          <cell r="J258" t="str">
            <v>البياضة</v>
          </cell>
          <cell r="K258" t="str">
            <v>ذ</v>
          </cell>
          <cell r="L258" t="str">
            <v>محمد علي254</v>
          </cell>
          <cell r="M258" t="str">
            <v>حي السلام -البياضة</v>
          </cell>
          <cell r="N258"/>
          <cell r="O258">
            <v>43396</v>
          </cell>
          <cell r="P258">
            <v>254</v>
          </cell>
          <cell r="Q258">
            <v>43424</v>
          </cell>
          <cell r="R258">
            <v>258</v>
          </cell>
          <cell r="S258">
            <v>43724</v>
          </cell>
          <cell r="T258">
            <v>261</v>
          </cell>
          <cell r="U258"/>
          <cell r="V258"/>
          <cell r="W258"/>
          <cell r="X258"/>
          <cell r="Z258" t="str">
            <v/>
          </cell>
          <cell r="AA258" t="str">
            <v/>
          </cell>
          <cell r="AB258" t="e">
            <v>#VALUE!</v>
          </cell>
        </row>
        <row r="259">
          <cell r="A259">
            <v>255</v>
          </cell>
          <cell r="B259">
            <v>255</v>
          </cell>
          <cell r="C259" t="str">
            <v>قدوري</v>
          </cell>
          <cell r="D259" t="str">
            <v>سيف الدين</v>
          </cell>
          <cell r="E259" t="str">
            <v>ثانية</v>
          </cell>
          <cell r="F259" t="str">
            <v>علوم تجريبية</v>
          </cell>
          <cell r="G259">
            <v>1</v>
          </cell>
          <cell r="H259" t="str">
            <v>2ع1</v>
          </cell>
          <cell r="I259" t="str">
            <v>12/2/2254</v>
          </cell>
          <cell r="J259" t="str">
            <v>الوادي</v>
          </cell>
          <cell r="K259" t="str">
            <v>ذ</v>
          </cell>
          <cell r="L259" t="str">
            <v>محمد علي255</v>
          </cell>
          <cell r="M259" t="str">
            <v>حي الإزدهار - البياضة</v>
          </cell>
          <cell r="N259"/>
          <cell r="O259">
            <v>43397</v>
          </cell>
          <cell r="P259">
            <v>255</v>
          </cell>
          <cell r="Q259">
            <v>43425</v>
          </cell>
          <cell r="R259">
            <v>259</v>
          </cell>
          <cell r="S259">
            <v>43725</v>
          </cell>
          <cell r="T259">
            <v>262</v>
          </cell>
          <cell r="U259"/>
          <cell r="V259"/>
          <cell r="W259"/>
          <cell r="X259"/>
          <cell r="Z259" t="str">
            <v/>
          </cell>
          <cell r="AA259" t="str">
            <v/>
          </cell>
          <cell r="AB259" t="e">
            <v>#VALUE!</v>
          </cell>
        </row>
        <row r="260">
          <cell r="A260">
            <v>256</v>
          </cell>
          <cell r="B260">
            <v>256</v>
          </cell>
          <cell r="C260" t="str">
            <v>كمرا</v>
          </cell>
          <cell r="D260" t="str">
            <v>مسرى</v>
          </cell>
          <cell r="E260" t="str">
            <v>ثانية</v>
          </cell>
          <cell r="F260" t="str">
            <v>علوم تجريبية</v>
          </cell>
          <cell r="G260">
            <v>1</v>
          </cell>
          <cell r="H260" t="str">
            <v>2ع1</v>
          </cell>
          <cell r="I260" t="str">
            <v>12/2/2255</v>
          </cell>
          <cell r="J260" t="str">
            <v>الوادي</v>
          </cell>
          <cell r="K260" t="str">
            <v>ذ</v>
          </cell>
          <cell r="L260" t="str">
            <v>محمد علي256</v>
          </cell>
          <cell r="M260" t="str">
            <v>حي السلام -البياضة</v>
          </cell>
          <cell r="N260"/>
          <cell r="O260">
            <v>43398</v>
          </cell>
          <cell r="P260">
            <v>256</v>
          </cell>
          <cell r="Q260">
            <v>43426</v>
          </cell>
          <cell r="R260">
            <v>260</v>
          </cell>
          <cell r="S260">
            <v>43726</v>
          </cell>
          <cell r="T260">
            <v>263</v>
          </cell>
          <cell r="U260"/>
          <cell r="V260"/>
          <cell r="W260"/>
          <cell r="X260"/>
          <cell r="Z260" t="str">
            <v/>
          </cell>
          <cell r="AA260" t="str">
            <v/>
          </cell>
          <cell r="AB260" t="e">
            <v>#VALUE!</v>
          </cell>
        </row>
        <row r="261">
          <cell r="A261">
            <v>257</v>
          </cell>
          <cell r="B261">
            <v>257</v>
          </cell>
          <cell r="C261" t="str">
            <v>بوصبيع صالح</v>
          </cell>
          <cell r="D261" t="str">
            <v>عبد الحميد</v>
          </cell>
          <cell r="E261" t="str">
            <v>ثانية</v>
          </cell>
          <cell r="F261" t="str">
            <v>علوم تجريبية</v>
          </cell>
          <cell r="G261">
            <v>1</v>
          </cell>
          <cell r="H261" t="str">
            <v>2ع1</v>
          </cell>
          <cell r="I261" t="str">
            <v>12/2/2256</v>
          </cell>
          <cell r="J261" t="str">
            <v>البياضة</v>
          </cell>
          <cell r="K261" t="str">
            <v>ذ</v>
          </cell>
          <cell r="L261" t="str">
            <v>محمد علي257</v>
          </cell>
          <cell r="M261" t="str">
            <v>حي الإزدهار - البياضة</v>
          </cell>
          <cell r="N261"/>
          <cell r="O261">
            <v>43399</v>
          </cell>
          <cell r="P261">
            <v>257</v>
          </cell>
          <cell r="Q261">
            <v>43427</v>
          </cell>
          <cell r="R261">
            <v>261</v>
          </cell>
          <cell r="S261">
            <v>43727</v>
          </cell>
          <cell r="T261">
            <v>264</v>
          </cell>
          <cell r="U261"/>
          <cell r="V261"/>
          <cell r="W261"/>
          <cell r="X261"/>
          <cell r="Z261" t="str">
            <v/>
          </cell>
          <cell r="AA261" t="str">
            <v/>
          </cell>
          <cell r="AB261" t="e">
            <v>#VALUE!</v>
          </cell>
        </row>
        <row r="262">
          <cell r="A262">
            <v>258</v>
          </cell>
          <cell r="B262">
            <v>258</v>
          </cell>
          <cell r="C262" t="str">
            <v>التجاني</v>
          </cell>
          <cell r="D262" t="str">
            <v>حياة</v>
          </cell>
          <cell r="E262" t="str">
            <v>ثانية</v>
          </cell>
          <cell r="F262" t="str">
            <v>علوم تجريبية</v>
          </cell>
          <cell r="G262">
            <v>1</v>
          </cell>
          <cell r="H262" t="str">
            <v>2ع1</v>
          </cell>
          <cell r="I262" t="str">
            <v>12/2/2257</v>
          </cell>
          <cell r="J262" t="str">
            <v>توقرت</v>
          </cell>
          <cell r="K262" t="str">
            <v>ذ</v>
          </cell>
          <cell r="L262" t="str">
            <v>محمد علي258</v>
          </cell>
          <cell r="M262" t="str">
            <v>حي السلام -البياضة</v>
          </cell>
          <cell r="N262"/>
          <cell r="O262">
            <v>43400</v>
          </cell>
          <cell r="P262">
            <v>258</v>
          </cell>
          <cell r="Q262">
            <v>43428</v>
          </cell>
          <cell r="R262">
            <v>262</v>
          </cell>
          <cell r="S262">
            <v>43728</v>
          </cell>
          <cell r="T262">
            <v>265</v>
          </cell>
          <cell r="U262"/>
          <cell r="V262"/>
          <cell r="W262"/>
          <cell r="X262"/>
          <cell r="Z262" t="str">
            <v/>
          </cell>
          <cell r="AA262" t="str">
            <v/>
          </cell>
          <cell r="AB262" t="e">
            <v>#VALUE!</v>
          </cell>
        </row>
        <row r="263">
          <cell r="A263">
            <v>259</v>
          </cell>
          <cell r="B263">
            <v>259</v>
          </cell>
          <cell r="C263" t="str">
            <v>هميسي</v>
          </cell>
          <cell r="D263" t="str">
            <v>إيمان</v>
          </cell>
          <cell r="E263" t="str">
            <v>ثانية</v>
          </cell>
          <cell r="F263" t="str">
            <v>علوم تجريبية</v>
          </cell>
          <cell r="G263">
            <v>1</v>
          </cell>
          <cell r="H263" t="str">
            <v>2ع1</v>
          </cell>
          <cell r="I263" t="str">
            <v>12/2/2258</v>
          </cell>
          <cell r="J263" t="str">
            <v>البياضة</v>
          </cell>
          <cell r="K263" t="str">
            <v>ذ</v>
          </cell>
          <cell r="L263" t="str">
            <v>محمد علي259</v>
          </cell>
          <cell r="M263" t="str">
            <v>حي الإزدهار - البياضة</v>
          </cell>
          <cell r="N263"/>
          <cell r="O263">
            <v>43401</v>
          </cell>
          <cell r="P263">
            <v>259</v>
          </cell>
          <cell r="Q263">
            <v>43429</v>
          </cell>
          <cell r="R263">
            <v>263</v>
          </cell>
          <cell r="S263">
            <v>43729</v>
          </cell>
          <cell r="T263">
            <v>266</v>
          </cell>
          <cell r="U263"/>
          <cell r="V263"/>
          <cell r="W263"/>
          <cell r="X263"/>
          <cell r="Z263" t="str">
            <v/>
          </cell>
          <cell r="AA263" t="str">
            <v/>
          </cell>
          <cell r="AB263" t="e">
            <v>#VALUE!</v>
          </cell>
        </row>
        <row r="264">
          <cell r="A264">
            <v>260</v>
          </cell>
          <cell r="B264">
            <v>260</v>
          </cell>
          <cell r="C264" t="str">
            <v>بوراس</v>
          </cell>
          <cell r="D264" t="str">
            <v>صهيب</v>
          </cell>
          <cell r="E264" t="str">
            <v>ثانية</v>
          </cell>
          <cell r="F264" t="str">
            <v>علوم تجريبية</v>
          </cell>
          <cell r="G264">
            <v>1</v>
          </cell>
          <cell r="H264" t="str">
            <v>2ع1</v>
          </cell>
          <cell r="I264" t="str">
            <v>12/2/2259</v>
          </cell>
          <cell r="J264" t="str">
            <v>البياضة</v>
          </cell>
          <cell r="K264" t="str">
            <v>ذ</v>
          </cell>
          <cell r="L264" t="str">
            <v>محمد علي260</v>
          </cell>
          <cell r="M264" t="str">
            <v>حي السلام -البياضة</v>
          </cell>
          <cell r="N264"/>
          <cell r="O264">
            <v>43402</v>
          </cell>
          <cell r="P264">
            <v>260</v>
          </cell>
          <cell r="Q264">
            <v>43430</v>
          </cell>
          <cell r="R264">
            <v>264</v>
          </cell>
          <cell r="S264">
            <v>43730</v>
          </cell>
          <cell r="T264">
            <v>267</v>
          </cell>
          <cell r="U264"/>
          <cell r="V264"/>
          <cell r="W264"/>
          <cell r="X264"/>
          <cell r="Z264" t="str">
            <v/>
          </cell>
          <cell r="AA264" t="str">
            <v/>
          </cell>
          <cell r="AB264" t="e">
            <v>#VALUE!</v>
          </cell>
        </row>
        <row r="265">
          <cell r="A265">
            <v>261</v>
          </cell>
          <cell r="B265">
            <v>261</v>
          </cell>
          <cell r="C265" t="str">
            <v>بن عمر</v>
          </cell>
          <cell r="D265" t="str">
            <v>محمد ريان</v>
          </cell>
          <cell r="E265" t="str">
            <v>ثانية</v>
          </cell>
          <cell r="F265" t="str">
            <v>علوم تجريبية</v>
          </cell>
          <cell r="G265">
            <v>2</v>
          </cell>
          <cell r="H265" t="str">
            <v>2ع2</v>
          </cell>
          <cell r="I265" t="str">
            <v>12/2/2260</v>
          </cell>
          <cell r="J265" t="str">
            <v>الوادي</v>
          </cell>
          <cell r="K265" t="str">
            <v>ذ</v>
          </cell>
          <cell r="L265" t="str">
            <v>محمد علي261</v>
          </cell>
          <cell r="M265" t="str">
            <v>حي الإزدهار - البياضة</v>
          </cell>
          <cell r="N265"/>
          <cell r="O265">
            <v>43403</v>
          </cell>
          <cell r="P265">
            <v>261</v>
          </cell>
          <cell r="Q265">
            <v>43431</v>
          </cell>
          <cell r="R265">
            <v>265</v>
          </cell>
          <cell r="S265">
            <v>43731</v>
          </cell>
          <cell r="T265">
            <v>268</v>
          </cell>
          <cell r="U265"/>
          <cell r="V265"/>
          <cell r="W265"/>
          <cell r="X265"/>
          <cell r="Z265" t="str">
            <v/>
          </cell>
          <cell r="AA265" t="str">
            <v/>
          </cell>
          <cell r="AB265" t="e">
            <v>#VALUE!</v>
          </cell>
        </row>
        <row r="266">
          <cell r="A266">
            <v>262</v>
          </cell>
          <cell r="B266">
            <v>262</v>
          </cell>
          <cell r="C266" t="str">
            <v>بوصبيع</v>
          </cell>
          <cell r="D266" t="str">
            <v>مطيرة</v>
          </cell>
          <cell r="E266" t="str">
            <v>ثانية</v>
          </cell>
          <cell r="F266" t="str">
            <v>علوم تجريبية</v>
          </cell>
          <cell r="G266">
            <v>2</v>
          </cell>
          <cell r="H266" t="str">
            <v>2ع2</v>
          </cell>
          <cell r="I266" t="str">
            <v>12/2/2261</v>
          </cell>
          <cell r="J266" t="str">
            <v>البياضة</v>
          </cell>
          <cell r="K266" t="str">
            <v>ذ</v>
          </cell>
          <cell r="L266" t="str">
            <v>محمد علي262</v>
          </cell>
          <cell r="M266" t="str">
            <v>حي السلام -البياضة</v>
          </cell>
          <cell r="N266"/>
          <cell r="O266">
            <v>43404</v>
          </cell>
          <cell r="P266">
            <v>262</v>
          </cell>
          <cell r="Q266">
            <v>43432</v>
          </cell>
          <cell r="R266">
            <v>266</v>
          </cell>
          <cell r="S266">
            <v>43732</v>
          </cell>
          <cell r="T266">
            <v>269</v>
          </cell>
          <cell r="U266"/>
          <cell r="V266"/>
          <cell r="W266"/>
          <cell r="X266"/>
          <cell r="Z266" t="str">
            <v/>
          </cell>
          <cell r="AA266" t="str">
            <v/>
          </cell>
          <cell r="AB266" t="e">
            <v>#VALUE!</v>
          </cell>
        </row>
        <row r="267">
          <cell r="A267">
            <v>263</v>
          </cell>
          <cell r="B267">
            <v>263</v>
          </cell>
          <cell r="C267" t="str">
            <v>العبيد</v>
          </cell>
          <cell r="D267" t="str">
            <v>عبد الرحيم</v>
          </cell>
          <cell r="E267" t="str">
            <v>ثانية</v>
          </cell>
          <cell r="F267" t="str">
            <v>علوم تجريبية</v>
          </cell>
          <cell r="G267">
            <v>2</v>
          </cell>
          <cell r="H267" t="str">
            <v>2ع2</v>
          </cell>
          <cell r="I267" t="str">
            <v>12/2/2262</v>
          </cell>
          <cell r="J267" t="str">
            <v>الوادي</v>
          </cell>
          <cell r="K267" t="str">
            <v>ذ</v>
          </cell>
          <cell r="L267" t="str">
            <v>محمد علي263</v>
          </cell>
          <cell r="M267" t="str">
            <v>حي الإزدهار - البياضة</v>
          </cell>
          <cell r="N267"/>
          <cell r="O267">
            <v>43405</v>
          </cell>
          <cell r="P267">
            <v>263</v>
          </cell>
          <cell r="Q267">
            <v>43433</v>
          </cell>
          <cell r="R267">
            <v>267</v>
          </cell>
          <cell r="S267">
            <v>43733</v>
          </cell>
          <cell r="T267">
            <v>270</v>
          </cell>
          <cell r="U267"/>
          <cell r="V267"/>
          <cell r="W267"/>
          <cell r="X267"/>
          <cell r="Z267" t="str">
            <v/>
          </cell>
          <cell r="AA267" t="str">
            <v/>
          </cell>
          <cell r="AB267" t="e">
            <v>#VALUE!</v>
          </cell>
        </row>
        <row r="268">
          <cell r="A268">
            <v>264</v>
          </cell>
          <cell r="B268">
            <v>264</v>
          </cell>
          <cell r="C268" t="str">
            <v>بن يامة</v>
          </cell>
          <cell r="D268" t="str">
            <v>اماني</v>
          </cell>
          <cell r="E268" t="str">
            <v>ثانية</v>
          </cell>
          <cell r="F268" t="str">
            <v>علوم تجريبية</v>
          </cell>
          <cell r="G268">
            <v>2</v>
          </cell>
          <cell r="H268" t="str">
            <v>2ع2</v>
          </cell>
          <cell r="I268" t="str">
            <v>12/2/2263</v>
          </cell>
          <cell r="J268" t="str">
            <v>البياضة</v>
          </cell>
          <cell r="K268" t="str">
            <v>ذ</v>
          </cell>
          <cell r="L268" t="str">
            <v>محمد علي264</v>
          </cell>
          <cell r="M268" t="str">
            <v>حي السلام -البياضة</v>
          </cell>
          <cell r="N268"/>
          <cell r="O268">
            <v>43406</v>
          </cell>
          <cell r="P268">
            <v>264</v>
          </cell>
          <cell r="Q268">
            <v>43434</v>
          </cell>
          <cell r="R268">
            <v>268</v>
          </cell>
          <cell r="S268">
            <v>43734</v>
          </cell>
          <cell r="T268">
            <v>271</v>
          </cell>
          <cell r="U268"/>
          <cell r="V268"/>
          <cell r="W268"/>
          <cell r="X268"/>
          <cell r="Z268" t="str">
            <v/>
          </cell>
          <cell r="AA268" t="str">
            <v/>
          </cell>
          <cell r="AB268" t="e">
            <v>#VALUE!</v>
          </cell>
        </row>
        <row r="269">
          <cell r="A269">
            <v>265</v>
          </cell>
          <cell r="B269">
            <v>265</v>
          </cell>
          <cell r="C269" t="str">
            <v>تجاني</v>
          </cell>
          <cell r="D269" t="str">
            <v>زينب</v>
          </cell>
          <cell r="E269" t="str">
            <v>ثانية</v>
          </cell>
          <cell r="F269" t="str">
            <v>علوم تجريبية</v>
          </cell>
          <cell r="G269">
            <v>2</v>
          </cell>
          <cell r="H269" t="str">
            <v>2ع2</v>
          </cell>
          <cell r="I269" t="str">
            <v>12/2/2264</v>
          </cell>
          <cell r="J269" t="str">
            <v>البياضة</v>
          </cell>
          <cell r="K269" t="str">
            <v>ذ</v>
          </cell>
          <cell r="L269" t="str">
            <v>محمد علي265</v>
          </cell>
          <cell r="M269" t="str">
            <v>حي الإزدهار - البياضة</v>
          </cell>
          <cell r="N269"/>
          <cell r="O269">
            <v>43407</v>
          </cell>
          <cell r="P269">
            <v>265</v>
          </cell>
          <cell r="Q269">
            <v>43435</v>
          </cell>
          <cell r="R269">
            <v>269</v>
          </cell>
          <cell r="S269">
            <v>43735</v>
          </cell>
          <cell r="T269">
            <v>272</v>
          </cell>
          <cell r="U269"/>
          <cell r="V269"/>
          <cell r="W269"/>
          <cell r="X269"/>
          <cell r="Z269" t="str">
            <v/>
          </cell>
          <cell r="AA269" t="str">
            <v/>
          </cell>
          <cell r="AB269" t="e">
            <v>#VALUE!</v>
          </cell>
        </row>
        <row r="270">
          <cell r="A270">
            <v>266</v>
          </cell>
          <cell r="B270">
            <v>266</v>
          </cell>
          <cell r="C270" t="str">
            <v>بحري</v>
          </cell>
          <cell r="D270" t="str">
            <v>مروة</v>
          </cell>
          <cell r="E270" t="str">
            <v>ثانية</v>
          </cell>
          <cell r="F270" t="str">
            <v>علوم تجريبية</v>
          </cell>
          <cell r="G270">
            <v>2</v>
          </cell>
          <cell r="H270" t="str">
            <v>2ع2</v>
          </cell>
          <cell r="I270" t="str">
            <v>12/2/2265</v>
          </cell>
          <cell r="J270" t="str">
            <v>البياضة</v>
          </cell>
          <cell r="K270" t="str">
            <v>ذ</v>
          </cell>
          <cell r="L270" t="str">
            <v>محمد علي266</v>
          </cell>
          <cell r="M270" t="str">
            <v>حي السلام -البياضة</v>
          </cell>
          <cell r="N270"/>
          <cell r="O270">
            <v>43408</v>
          </cell>
          <cell r="P270">
            <v>266</v>
          </cell>
          <cell r="Q270">
            <v>43436</v>
          </cell>
          <cell r="R270">
            <v>270</v>
          </cell>
          <cell r="S270">
            <v>43736</v>
          </cell>
          <cell r="T270">
            <v>273</v>
          </cell>
          <cell r="U270"/>
          <cell r="V270"/>
          <cell r="W270"/>
          <cell r="X270"/>
          <cell r="Z270" t="str">
            <v/>
          </cell>
          <cell r="AA270" t="str">
            <v/>
          </cell>
          <cell r="AB270" t="e">
            <v>#VALUE!</v>
          </cell>
        </row>
        <row r="271">
          <cell r="A271">
            <v>267</v>
          </cell>
          <cell r="B271">
            <v>267</v>
          </cell>
          <cell r="C271" t="str">
            <v>تي</v>
          </cell>
          <cell r="D271" t="str">
            <v>إيمان</v>
          </cell>
          <cell r="E271" t="str">
            <v>ثانية</v>
          </cell>
          <cell r="F271" t="str">
            <v>علوم تجريبية</v>
          </cell>
          <cell r="G271">
            <v>2</v>
          </cell>
          <cell r="H271" t="str">
            <v>2ع2</v>
          </cell>
          <cell r="I271" t="str">
            <v>12/2/2266</v>
          </cell>
          <cell r="J271" t="str">
            <v>البياضة</v>
          </cell>
          <cell r="K271" t="str">
            <v>ذ</v>
          </cell>
          <cell r="L271" t="str">
            <v>محمد علي267</v>
          </cell>
          <cell r="M271" t="str">
            <v>حي الإزدهار - البياضة</v>
          </cell>
          <cell r="N271"/>
          <cell r="O271">
            <v>43409</v>
          </cell>
          <cell r="P271">
            <v>267</v>
          </cell>
          <cell r="Q271">
            <v>43437</v>
          </cell>
          <cell r="R271">
            <v>271</v>
          </cell>
          <cell r="S271">
            <v>43737</v>
          </cell>
          <cell r="T271">
            <v>274</v>
          </cell>
          <cell r="U271"/>
          <cell r="V271"/>
          <cell r="W271"/>
          <cell r="X271"/>
          <cell r="Z271" t="str">
            <v/>
          </cell>
          <cell r="AA271" t="str">
            <v/>
          </cell>
          <cell r="AB271" t="e">
            <v>#VALUE!</v>
          </cell>
        </row>
        <row r="272">
          <cell r="A272">
            <v>268</v>
          </cell>
          <cell r="B272">
            <v>268</v>
          </cell>
          <cell r="C272" t="str">
            <v>تامة</v>
          </cell>
          <cell r="D272" t="str">
            <v>محمد البشير</v>
          </cell>
          <cell r="E272" t="str">
            <v>ثانية</v>
          </cell>
          <cell r="F272" t="str">
            <v>علوم تجريبية</v>
          </cell>
          <cell r="G272">
            <v>2</v>
          </cell>
          <cell r="H272" t="str">
            <v>2ع2</v>
          </cell>
          <cell r="I272" t="str">
            <v>12/2/2267</v>
          </cell>
          <cell r="J272" t="str">
            <v>البياضة</v>
          </cell>
          <cell r="K272" t="str">
            <v>ذ</v>
          </cell>
          <cell r="L272" t="str">
            <v>محمد علي268</v>
          </cell>
          <cell r="M272" t="str">
            <v>حي السلام -البياضة</v>
          </cell>
          <cell r="N272"/>
          <cell r="O272">
            <v>43410</v>
          </cell>
          <cell r="P272">
            <v>268</v>
          </cell>
          <cell r="Q272">
            <v>43438</v>
          </cell>
          <cell r="R272">
            <v>272</v>
          </cell>
          <cell r="S272">
            <v>43738</v>
          </cell>
          <cell r="T272">
            <v>275</v>
          </cell>
          <cell r="U272"/>
          <cell r="V272"/>
          <cell r="W272"/>
          <cell r="X272"/>
          <cell r="Z272" t="str">
            <v/>
          </cell>
          <cell r="AA272" t="str">
            <v/>
          </cell>
          <cell r="AB272" t="e">
            <v>#VALUE!</v>
          </cell>
        </row>
        <row r="273">
          <cell r="A273">
            <v>269</v>
          </cell>
          <cell r="B273">
            <v>269</v>
          </cell>
          <cell r="C273" t="str">
            <v>جراية</v>
          </cell>
          <cell r="D273" t="str">
            <v>زينب</v>
          </cell>
          <cell r="E273" t="str">
            <v>ثانية</v>
          </cell>
          <cell r="F273" t="str">
            <v>علوم تجريبية</v>
          </cell>
          <cell r="G273">
            <v>2</v>
          </cell>
          <cell r="H273" t="str">
            <v>2ع2</v>
          </cell>
          <cell r="I273" t="str">
            <v>12/2/2268</v>
          </cell>
          <cell r="J273" t="str">
            <v>الوادي</v>
          </cell>
          <cell r="K273" t="str">
            <v>ذ</v>
          </cell>
          <cell r="L273" t="str">
            <v>محمد علي269</v>
          </cell>
          <cell r="M273" t="str">
            <v>حي الإزدهار - البياضة</v>
          </cell>
          <cell r="N273"/>
          <cell r="O273">
            <v>43411</v>
          </cell>
          <cell r="P273">
            <v>269</v>
          </cell>
          <cell r="Q273">
            <v>43439</v>
          </cell>
          <cell r="R273">
            <v>273</v>
          </cell>
          <cell r="S273">
            <v>43739</v>
          </cell>
          <cell r="T273">
            <v>276</v>
          </cell>
          <cell r="U273"/>
          <cell r="V273"/>
          <cell r="W273"/>
          <cell r="X273"/>
          <cell r="Z273" t="str">
            <v/>
          </cell>
          <cell r="AA273" t="str">
            <v/>
          </cell>
          <cell r="AB273" t="e">
            <v>#VALUE!</v>
          </cell>
        </row>
        <row r="274">
          <cell r="A274">
            <v>270</v>
          </cell>
          <cell r="B274">
            <v>270</v>
          </cell>
          <cell r="C274" t="str">
            <v>زروق</v>
          </cell>
          <cell r="D274" t="str">
            <v>إسراء</v>
          </cell>
          <cell r="E274" t="str">
            <v>ثانية</v>
          </cell>
          <cell r="F274" t="str">
            <v>علوم تجريبية</v>
          </cell>
          <cell r="G274">
            <v>2</v>
          </cell>
          <cell r="H274" t="str">
            <v>2ع2</v>
          </cell>
          <cell r="I274" t="str">
            <v>12/2/2269</v>
          </cell>
          <cell r="J274" t="str">
            <v>حاسي مسعود</v>
          </cell>
          <cell r="K274" t="str">
            <v>ذ</v>
          </cell>
          <cell r="L274" t="str">
            <v>محمد علي270</v>
          </cell>
          <cell r="M274" t="str">
            <v>حي السلام -البياضة</v>
          </cell>
          <cell r="N274"/>
          <cell r="O274">
            <v>43412</v>
          </cell>
          <cell r="P274">
            <v>270</v>
          </cell>
          <cell r="Q274">
            <v>43440</v>
          </cell>
          <cell r="R274">
            <v>274</v>
          </cell>
          <cell r="S274">
            <v>43740</v>
          </cell>
          <cell r="T274">
            <v>277</v>
          </cell>
          <cell r="U274"/>
          <cell r="V274"/>
          <cell r="W274"/>
          <cell r="X274"/>
          <cell r="Z274" t="str">
            <v/>
          </cell>
          <cell r="AA274" t="str">
            <v/>
          </cell>
          <cell r="AB274" t="e">
            <v>#VALUE!</v>
          </cell>
        </row>
        <row r="275">
          <cell r="A275">
            <v>271</v>
          </cell>
          <cell r="B275">
            <v>271</v>
          </cell>
          <cell r="C275" t="str">
            <v>دعمش</v>
          </cell>
          <cell r="D275" t="str">
            <v>سكينة</v>
          </cell>
          <cell r="E275" t="str">
            <v>ثانية</v>
          </cell>
          <cell r="F275" t="str">
            <v>علوم تجريبية</v>
          </cell>
          <cell r="G275">
            <v>2</v>
          </cell>
          <cell r="H275" t="str">
            <v>2ع2</v>
          </cell>
          <cell r="I275" t="str">
            <v>12/2/2270</v>
          </cell>
          <cell r="J275" t="str">
            <v>الوادي</v>
          </cell>
          <cell r="K275" t="str">
            <v>ذ</v>
          </cell>
          <cell r="L275" t="str">
            <v>محمد علي271</v>
          </cell>
          <cell r="M275" t="str">
            <v>حي الإزدهار - البياضة</v>
          </cell>
          <cell r="N275"/>
          <cell r="O275">
            <v>43413</v>
          </cell>
          <cell r="P275">
            <v>271</v>
          </cell>
          <cell r="Q275">
            <v>43441</v>
          </cell>
          <cell r="R275">
            <v>275</v>
          </cell>
          <cell r="S275">
            <v>43741</v>
          </cell>
          <cell r="T275">
            <v>278</v>
          </cell>
          <cell r="U275"/>
          <cell r="V275"/>
          <cell r="W275"/>
          <cell r="X275"/>
          <cell r="Z275" t="str">
            <v/>
          </cell>
          <cell r="AA275" t="str">
            <v/>
          </cell>
          <cell r="AB275" t="e">
            <v>#VALUE!</v>
          </cell>
        </row>
        <row r="276">
          <cell r="A276">
            <v>272</v>
          </cell>
          <cell r="B276">
            <v>272</v>
          </cell>
          <cell r="C276" t="str">
            <v>كينه</v>
          </cell>
          <cell r="D276" t="str">
            <v>إيمان</v>
          </cell>
          <cell r="E276" t="str">
            <v>ثانية</v>
          </cell>
          <cell r="F276" t="str">
            <v>علوم تجريبية</v>
          </cell>
          <cell r="G276">
            <v>2</v>
          </cell>
          <cell r="H276" t="str">
            <v>2ع2</v>
          </cell>
          <cell r="I276" t="str">
            <v>12/2/2271</v>
          </cell>
          <cell r="J276" t="str">
            <v>البياضة</v>
          </cell>
          <cell r="K276" t="str">
            <v>ذ</v>
          </cell>
          <cell r="L276" t="str">
            <v>محمد علي272</v>
          </cell>
          <cell r="M276" t="str">
            <v>حي السلام -البياضة</v>
          </cell>
          <cell r="N276"/>
          <cell r="O276">
            <v>43414</v>
          </cell>
          <cell r="P276">
            <v>272</v>
          </cell>
          <cell r="Q276">
            <v>43442</v>
          </cell>
          <cell r="R276">
            <v>276</v>
          </cell>
          <cell r="S276">
            <v>43742</v>
          </cell>
          <cell r="T276">
            <v>279</v>
          </cell>
          <cell r="U276"/>
          <cell r="V276"/>
          <cell r="W276"/>
          <cell r="X276"/>
          <cell r="Z276" t="str">
            <v/>
          </cell>
          <cell r="AA276" t="str">
            <v/>
          </cell>
          <cell r="AB276" t="e">
            <v>#VALUE!</v>
          </cell>
        </row>
        <row r="277">
          <cell r="A277">
            <v>273</v>
          </cell>
          <cell r="B277">
            <v>273</v>
          </cell>
          <cell r="C277" t="str">
            <v>غربي</v>
          </cell>
          <cell r="D277" t="str">
            <v>إبراهيم</v>
          </cell>
          <cell r="E277" t="str">
            <v>ثانية</v>
          </cell>
          <cell r="F277" t="str">
            <v>علوم تجريبية</v>
          </cell>
          <cell r="G277">
            <v>2</v>
          </cell>
          <cell r="H277" t="str">
            <v>2ع2</v>
          </cell>
          <cell r="I277" t="str">
            <v>12/2/2272</v>
          </cell>
          <cell r="J277" t="str">
            <v>الوادي</v>
          </cell>
          <cell r="K277" t="str">
            <v>ذ</v>
          </cell>
          <cell r="L277" t="str">
            <v>محمد علي273</v>
          </cell>
          <cell r="M277" t="str">
            <v>حي الإزدهار - البياضة</v>
          </cell>
          <cell r="N277"/>
          <cell r="O277">
            <v>43415</v>
          </cell>
          <cell r="P277">
            <v>273</v>
          </cell>
          <cell r="Q277">
            <v>43443</v>
          </cell>
          <cell r="R277">
            <v>277</v>
          </cell>
          <cell r="S277">
            <v>43743</v>
          </cell>
          <cell r="T277">
            <v>280</v>
          </cell>
          <cell r="U277"/>
          <cell r="V277"/>
          <cell r="W277"/>
          <cell r="X277"/>
          <cell r="Z277" t="str">
            <v/>
          </cell>
          <cell r="AA277" t="str">
            <v/>
          </cell>
          <cell r="AB277" t="e">
            <v>#VALUE!</v>
          </cell>
        </row>
        <row r="278">
          <cell r="A278">
            <v>274</v>
          </cell>
          <cell r="B278">
            <v>274</v>
          </cell>
          <cell r="C278" t="str">
            <v>بن عمر</v>
          </cell>
          <cell r="D278" t="str">
            <v>فضل الله</v>
          </cell>
          <cell r="E278" t="str">
            <v>ثانية</v>
          </cell>
          <cell r="F278" t="str">
            <v>علوم تجريبية</v>
          </cell>
          <cell r="G278">
            <v>2</v>
          </cell>
          <cell r="H278" t="str">
            <v>2ع2</v>
          </cell>
          <cell r="I278" t="str">
            <v>12/2/2273</v>
          </cell>
          <cell r="J278" t="str">
            <v>الوادي</v>
          </cell>
          <cell r="K278" t="str">
            <v>ذ</v>
          </cell>
          <cell r="L278" t="str">
            <v>محمد علي274</v>
          </cell>
          <cell r="M278" t="str">
            <v>حي السلام -البياضة</v>
          </cell>
          <cell r="N278"/>
          <cell r="O278">
            <v>43416</v>
          </cell>
          <cell r="P278">
            <v>274</v>
          </cell>
          <cell r="Q278">
            <v>43444</v>
          </cell>
          <cell r="R278">
            <v>278</v>
          </cell>
          <cell r="S278">
            <v>43744</v>
          </cell>
          <cell r="T278">
            <v>281</v>
          </cell>
          <cell r="U278"/>
          <cell r="V278"/>
          <cell r="W278"/>
          <cell r="X278"/>
          <cell r="Z278" t="str">
            <v/>
          </cell>
          <cell r="AA278" t="str">
            <v/>
          </cell>
          <cell r="AB278" t="e">
            <v>#VALUE!</v>
          </cell>
        </row>
        <row r="279">
          <cell r="A279">
            <v>275</v>
          </cell>
          <cell r="B279">
            <v>275</v>
          </cell>
          <cell r="C279" t="str">
            <v>عيشوش</v>
          </cell>
          <cell r="D279" t="str">
            <v>عمران</v>
          </cell>
          <cell r="E279" t="str">
            <v>ثانية</v>
          </cell>
          <cell r="F279" t="str">
            <v>علوم تجريبية</v>
          </cell>
          <cell r="G279">
            <v>2</v>
          </cell>
          <cell r="H279" t="str">
            <v>2ع2</v>
          </cell>
          <cell r="I279" t="str">
            <v>12/2/2274</v>
          </cell>
          <cell r="J279" t="str">
            <v>سارت روفيل</v>
          </cell>
          <cell r="K279" t="str">
            <v>ذ</v>
          </cell>
          <cell r="L279" t="str">
            <v>محمد علي275</v>
          </cell>
          <cell r="M279" t="str">
            <v>حي الإزدهار - البياضة</v>
          </cell>
          <cell r="N279"/>
          <cell r="O279">
            <v>43417</v>
          </cell>
          <cell r="P279">
            <v>275</v>
          </cell>
          <cell r="Q279">
            <v>43445</v>
          </cell>
          <cell r="R279">
            <v>279</v>
          </cell>
          <cell r="S279">
            <v>43745</v>
          </cell>
          <cell r="T279">
            <v>282</v>
          </cell>
          <cell r="U279"/>
          <cell r="V279"/>
          <cell r="W279"/>
          <cell r="X279"/>
          <cell r="Z279" t="str">
            <v/>
          </cell>
          <cell r="AA279" t="str">
            <v/>
          </cell>
          <cell r="AB279" t="e">
            <v>#VALUE!</v>
          </cell>
        </row>
        <row r="280">
          <cell r="A280">
            <v>276</v>
          </cell>
          <cell r="B280">
            <v>276</v>
          </cell>
          <cell r="C280" t="str">
            <v>عربية</v>
          </cell>
          <cell r="D280" t="str">
            <v>زينب</v>
          </cell>
          <cell r="E280" t="str">
            <v>ثانية</v>
          </cell>
          <cell r="F280" t="str">
            <v>علوم تجريبية</v>
          </cell>
          <cell r="G280">
            <v>2</v>
          </cell>
          <cell r="H280" t="str">
            <v>2ع2</v>
          </cell>
          <cell r="I280" t="str">
            <v>12/2/2275</v>
          </cell>
          <cell r="J280" t="str">
            <v>البياضة</v>
          </cell>
          <cell r="K280" t="str">
            <v>ذ</v>
          </cell>
          <cell r="L280" t="str">
            <v>محمد علي276</v>
          </cell>
          <cell r="M280" t="str">
            <v>حي السلام -البياضة</v>
          </cell>
          <cell r="N280"/>
          <cell r="O280">
            <v>43418</v>
          </cell>
          <cell r="P280">
            <v>276</v>
          </cell>
          <cell r="Q280">
            <v>43446</v>
          </cell>
          <cell r="R280">
            <v>280</v>
          </cell>
          <cell r="S280">
            <v>43746</v>
          </cell>
          <cell r="T280">
            <v>283</v>
          </cell>
          <cell r="U280"/>
          <cell r="V280"/>
          <cell r="W280"/>
          <cell r="X280"/>
          <cell r="Z280" t="str">
            <v/>
          </cell>
          <cell r="AA280" t="str">
            <v/>
          </cell>
          <cell r="AB280" t="e">
            <v>#VALUE!</v>
          </cell>
        </row>
        <row r="281">
          <cell r="A281">
            <v>277</v>
          </cell>
          <cell r="B281">
            <v>277</v>
          </cell>
          <cell r="C281" t="str">
            <v>بوصبيع ابراهيم</v>
          </cell>
          <cell r="D281" t="str">
            <v>محمد</v>
          </cell>
          <cell r="E281" t="str">
            <v>ثانية</v>
          </cell>
          <cell r="F281" t="str">
            <v>علوم تجريبية</v>
          </cell>
          <cell r="G281">
            <v>2</v>
          </cell>
          <cell r="H281" t="str">
            <v>2ع2</v>
          </cell>
          <cell r="I281" t="str">
            <v>12/2/2276</v>
          </cell>
          <cell r="J281" t="str">
            <v>البياضة</v>
          </cell>
          <cell r="K281" t="str">
            <v>ذ</v>
          </cell>
          <cell r="L281" t="str">
            <v>محمد علي277</v>
          </cell>
          <cell r="M281" t="str">
            <v>حي الإزدهار - البياضة</v>
          </cell>
          <cell r="N281"/>
          <cell r="O281">
            <v>43419</v>
          </cell>
          <cell r="P281">
            <v>277</v>
          </cell>
          <cell r="Q281">
            <v>43447</v>
          </cell>
          <cell r="R281">
            <v>281</v>
          </cell>
          <cell r="S281">
            <v>43747</v>
          </cell>
          <cell r="T281">
            <v>284</v>
          </cell>
          <cell r="U281"/>
          <cell r="V281"/>
          <cell r="W281"/>
          <cell r="X281"/>
          <cell r="Z281" t="str">
            <v/>
          </cell>
          <cell r="AA281" t="str">
            <v/>
          </cell>
          <cell r="AB281" t="e">
            <v>#VALUE!</v>
          </cell>
        </row>
        <row r="282">
          <cell r="A282">
            <v>278</v>
          </cell>
          <cell r="B282">
            <v>278</v>
          </cell>
          <cell r="C282" t="str">
            <v>بن عمر</v>
          </cell>
          <cell r="D282" t="str">
            <v>عمر</v>
          </cell>
          <cell r="E282" t="str">
            <v>ثانية</v>
          </cell>
          <cell r="F282" t="str">
            <v>علوم تجريبية</v>
          </cell>
          <cell r="G282">
            <v>2</v>
          </cell>
          <cell r="H282" t="str">
            <v>2ع2</v>
          </cell>
          <cell r="I282" t="str">
            <v>12/2/2277</v>
          </cell>
          <cell r="J282" t="str">
            <v>الوادي</v>
          </cell>
          <cell r="K282" t="str">
            <v>ذ</v>
          </cell>
          <cell r="L282" t="str">
            <v>محمد علي278</v>
          </cell>
          <cell r="M282" t="str">
            <v>حي السلام -البياضة</v>
          </cell>
          <cell r="N282"/>
          <cell r="O282">
            <v>43420</v>
          </cell>
          <cell r="P282">
            <v>278</v>
          </cell>
          <cell r="Q282">
            <v>43448</v>
          </cell>
          <cell r="R282">
            <v>282</v>
          </cell>
          <cell r="S282">
            <v>43748</v>
          </cell>
          <cell r="T282">
            <v>285</v>
          </cell>
          <cell r="U282"/>
          <cell r="V282"/>
          <cell r="W282"/>
          <cell r="X282"/>
          <cell r="Z282" t="str">
            <v/>
          </cell>
          <cell r="AA282" t="str">
            <v/>
          </cell>
          <cell r="AB282" t="e">
            <v>#VALUE!</v>
          </cell>
        </row>
        <row r="283">
          <cell r="A283">
            <v>279</v>
          </cell>
          <cell r="B283">
            <v>279</v>
          </cell>
          <cell r="C283" t="str">
            <v>غريسي</v>
          </cell>
          <cell r="D283" t="str">
            <v>محمد</v>
          </cell>
          <cell r="E283" t="str">
            <v>ثانية</v>
          </cell>
          <cell r="F283" t="str">
            <v>علوم تجريبية</v>
          </cell>
          <cell r="G283">
            <v>2</v>
          </cell>
          <cell r="H283" t="str">
            <v>2ع2</v>
          </cell>
          <cell r="I283" t="str">
            <v>12/2/2278</v>
          </cell>
          <cell r="J283" t="str">
            <v>الوادي</v>
          </cell>
          <cell r="K283" t="str">
            <v>ذ</v>
          </cell>
          <cell r="L283" t="str">
            <v>محمد علي279</v>
          </cell>
          <cell r="M283" t="str">
            <v>حي الإزدهار - البياضة</v>
          </cell>
          <cell r="N283"/>
          <cell r="O283">
            <v>43421</v>
          </cell>
          <cell r="P283">
            <v>279</v>
          </cell>
          <cell r="Q283">
            <v>43449</v>
          </cell>
          <cell r="R283">
            <v>283</v>
          </cell>
          <cell r="S283">
            <v>43749</v>
          </cell>
          <cell r="T283">
            <v>286</v>
          </cell>
          <cell r="U283"/>
          <cell r="V283"/>
          <cell r="W283"/>
          <cell r="X283"/>
          <cell r="Z283" t="str">
            <v/>
          </cell>
          <cell r="AA283" t="str">
            <v/>
          </cell>
          <cell r="AB283" t="e">
            <v>#VALUE!</v>
          </cell>
        </row>
        <row r="284">
          <cell r="A284">
            <v>280</v>
          </cell>
          <cell r="B284">
            <v>280</v>
          </cell>
          <cell r="C284" t="str">
            <v>غربي</v>
          </cell>
          <cell r="D284" t="str">
            <v>محمد علي</v>
          </cell>
          <cell r="E284" t="str">
            <v>ثانية</v>
          </cell>
          <cell r="F284" t="str">
            <v>علوم تجريبية</v>
          </cell>
          <cell r="G284">
            <v>2</v>
          </cell>
          <cell r="H284" t="str">
            <v>2ع2</v>
          </cell>
          <cell r="I284" t="str">
            <v>12/2/2279</v>
          </cell>
          <cell r="J284" t="str">
            <v>الوادي</v>
          </cell>
          <cell r="K284" t="str">
            <v>ذ</v>
          </cell>
          <cell r="L284" t="str">
            <v>محمد علي280</v>
          </cell>
          <cell r="M284" t="str">
            <v>حي السلام -البياضة</v>
          </cell>
          <cell r="N284"/>
          <cell r="O284">
            <v>43422</v>
          </cell>
          <cell r="P284">
            <v>280</v>
          </cell>
          <cell r="Q284">
            <v>43450</v>
          </cell>
          <cell r="R284">
            <v>284</v>
          </cell>
          <cell r="S284">
            <v>43750</v>
          </cell>
          <cell r="T284">
            <v>287</v>
          </cell>
          <cell r="U284"/>
          <cell r="V284"/>
          <cell r="W284"/>
          <cell r="X284"/>
          <cell r="Z284" t="str">
            <v/>
          </cell>
          <cell r="AA284" t="str">
            <v/>
          </cell>
          <cell r="AB284" t="e">
            <v>#VALUE!</v>
          </cell>
        </row>
        <row r="285">
          <cell r="A285">
            <v>281</v>
          </cell>
          <cell r="B285">
            <v>281</v>
          </cell>
          <cell r="C285" t="str">
            <v>فرحات</v>
          </cell>
          <cell r="D285" t="str">
            <v>هديل</v>
          </cell>
          <cell r="E285" t="str">
            <v>ثانية</v>
          </cell>
          <cell r="F285" t="str">
            <v>علوم تجريبية</v>
          </cell>
          <cell r="G285">
            <v>2</v>
          </cell>
          <cell r="H285" t="str">
            <v>2ع2</v>
          </cell>
          <cell r="I285" t="str">
            <v>12/2/2280</v>
          </cell>
          <cell r="J285" t="str">
            <v>البياضة</v>
          </cell>
          <cell r="K285" t="str">
            <v>ذ</v>
          </cell>
          <cell r="L285" t="str">
            <v>محمد علي281</v>
          </cell>
          <cell r="M285" t="str">
            <v>حي الإزدهار - البياضة</v>
          </cell>
          <cell r="N285"/>
          <cell r="O285">
            <v>43423</v>
          </cell>
          <cell r="P285">
            <v>281</v>
          </cell>
          <cell r="Q285">
            <v>43451</v>
          </cell>
          <cell r="R285">
            <v>285</v>
          </cell>
          <cell r="S285">
            <v>43751</v>
          </cell>
          <cell r="T285">
            <v>288</v>
          </cell>
          <cell r="U285"/>
          <cell r="V285"/>
          <cell r="W285"/>
          <cell r="X285"/>
          <cell r="Z285" t="str">
            <v/>
          </cell>
          <cell r="AA285" t="str">
            <v/>
          </cell>
          <cell r="AB285" t="e">
            <v>#VALUE!</v>
          </cell>
        </row>
        <row r="286">
          <cell r="A286">
            <v>282</v>
          </cell>
          <cell r="B286">
            <v>282</v>
          </cell>
          <cell r="C286" t="str">
            <v>عيشوش</v>
          </cell>
          <cell r="D286" t="str">
            <v>اسامة</v>
          </cell>
          <cell r="E286" t="str">
            <v>ثانية</v>
          </cell>
          <cell r="F286" t="str">
            <v>علوم تجريبية</v>
          </cell>
          <cell r="G286">
            <v>2</v>
          </cell>
          <cell r="H286" t="str">
            <v>2ع2</v>
          </cell>
          <cell r="I286" t="str">
            <v>12/2/2281</v>
          </cell>
          <cell r="J286" t="str">
            <v>البياضة</v>
          </cell>
          <cell r="K286" t="str">
            <v>ذ</v>
          </cell>
          <cell r="L286" t="str">
            <v>محمد علي282</v>
          </cell>
          <cell r="M286" t="str">
            <v>حي السلام -البياضة</v>
          </cell>
          <cell r="N286"/>
          <cell r="O286">
            <v>43424</v>
          </cell>
          <cell r="P286">
            <v>282</v>
          </cell>
          <cell r="Q286">
            <v>43452</v>
          </cell>
          <cell r="R286">
            <v>286</v>
          </cell>
          <cell r="S286">
            <v>43752</v>
          </cell>
          <cell r="T286">
            <v>289</v>
          </cell>
          <cell r="U286"/>
          <cell r="V286"/>
          <cell r="W286"/>
          <cell r="X286"/>
          <cell r="Z286" t="str">
            <v/>
          </cell>
          <cell r="AA286" t="str">
            <v/>
          </cell>
          <cell r="AB286" t="e">
            <v>#VALUE!</v>
          </cell>
        </row>
        <row r="287">
          <cell r="A287">
            <v>283</v>
          </cell>
          <cell r="B287">
            <v>283</v>
          </cell>
          <cell r="C287" t="str">
            <v>زروق</v>
          </cell>
          <cell r="D287" t="str">
            <v>البشير</v>
          </cell>
          <cell r="E287" t="str">
            <v>ثانية</v>
          </cell>
          <cell r="F287" t="str">
            <v>علوم تجريبية</v>
          </cell>
          <cell r="G287">
            <v>2</v>
          </cell>
          <cell r="H287" t="str">
            <v>2ع2</v>
          </cell>
          <cell r="I287" t="str">
            <v>12/2/2282</v>
          </cell>
          <cell r="J287" t="str">
            <v>البياضة</v>
          </cell>
          <cell r="K287" t="str">
            <v>ذ</v>
          </cell>
          <cell r="L287" t="str">
            <v>محمد علي283</v>
          </cell>
          <cell r="M287" t="str">
            <v>حي الإزدهار - البياضة</v>
          </cell>
          <cell r="N287"/>
          <cell r="O287">
            <v>43425</v>
          </cell>
          <cell r="P287">
            <v>283</v>
          </cell>
          <cell r="Q287">
            <v>43453</v>
          </cell>
          <cell r="R287">
            <v>287</v>
          </cell>
          <cell r="S287">
            <v>43753</v>
          </cell>
          <cell r="T287">
            <v>290</v>
          </cell>
          <cell r="U287"/>
          <cell r="V287"/>
          <cell r="W287"/>
          <cell r="X287"/>
          <cell r="Z287" t="str">
            <v/>
          </cell>
          <cell r="AA287" t="str">
            <v/>
          </cell>
          <cell r="AB287" t="e">
            <v>#VALUE!</v>
          </cell>
        </row>
        <row r="288">
          <cell r="A288">
            <v>284</v>
          </cell>
          <cell r="B288">
            <v>284</v>
          </cell>
          <cell r="C288" t="str">
            <v>خيشة</v>
          </cell>
          <cell r="D288" t="str">
            <v>بشير</v>
          </cell>
          <cell r="E288" t="str">
            <v>ثانية</v>
          </cell>
          <cell r="F288" t="str">
            <v>علوم تجريبية</v>
          </cell>
          <cell r="G288">
            <v>2</v>
          </cell>
          <cell r="H288" t="str">
            <v>2ع2</v>
          </cell>
          <cell r="I288" t="str">
            <v>12/2/2283</v>
          </cell>
          <cell r="J288" t="str">
            <v>البياضة</v>
          </cell>
          <cell r="K288" t="str">
            <v>ذ</v>
          </cell>
          <cell r="L288" t="str">
            <v>محمد علي284</v>
          </cell>
          <cell r="M288" t="str">
            <v>حي السلام -البياضة</v>
          </cell>
          <cell r="N288"/>
          <cell r="O288">
            <v>43426</v>
          </cell>
          <cell r="P288">
            <v>284</v>
          </cell>
          <cell r="Q288">
            <v>43454</v>
          </cell>
          <cell r="R288">
            <v>288</v>
          </cell>
          <cell r="S288">
            <v>43754</v>
          </cell>
          <cell r="T288">
            <v>291</v>
          </cell>
          <cell r="U288"/>
          <cell r="V288"/>
          <cell r="W288"/>
          <cell r="X288"/>
          <cell r="Z288" t="str">
            <v/>
          </cell>
          <cell r="AA288" t="str">
            <v/>
          </cell>
          <cell r="AB288" t="e">
            <v>#VALUE!</v>
          </cell>
        </row>
        <row r="289">
          <cell r="A289">
            <v>285</v>
          </cell>
          <cell r="B289">
            <v>285</v>
          </cell>
          <cell r="C289" t="str">
            <v>حوامد</v>
          </cell>
          <cell r="D289" t="str">
            <v>إسلام</v>
          </cell>
          <cell r="E289" t="str">
            <v>ثانية</v>
          </cell>
          <cell r="F289" t="str">
            <v>علوم تجريبية</v>
          </cell>
          <cell r="G289">
            <v>2</v>
          </cell>
          <cell r="H289" t="str">
            <v>2ع2</v>
          </cell>
          <cell r="I289" t="str">
            <v>12/2/2284</v>
          </cell>
          <cell r="J289" t="str">
            <v>الوادي</v>
          </cell>
          <cell r="K289" t="str">
            <v>ذ</v>
          </cell>
          <cell r="L289" t="str">
            <v>محمد علي285</v>
          </cell>
          <cell r="M289" t="str">
            <v>حي الإزدهار - البياضة</v>
          </cell>
          <cell r="N289"/>
          <cell r="O289">
            <v>43427</v>
          </cell>
          <cell r="P289">
            <v>285</v>
          </cell>
          <cell r="Q289">
            <v>43455</v>
          </cell>
          <cell r="R289">
            <v>289</v>
          </cell>
          <cell r="S289">
            <v>43755</v>
          </cell>
          <cell r="T289">
            <v>292</v>
          </cell>
          <cell r="U289"/>
          <cell r="V289"/>
          <cell r="W289"/>
          <cell r="X289"/>
          <cell r="Z289" t="str">
            <v/>
          </cell>
          <cell r="AA289" t="str">
            <v/>
          </cell>
          <cell r="AB289" t="e">
            <v>#VALUE!</v>
          </cell>
        </row>
        <row r="290">
          <cell r="A290">
            <v>286</v>
          </cell>
          <cell r="B290">
            <v>286</v>
          </cell>
          <cell r="C290" t="str">
            <v>بن عمر</v>
          </cell>
          <cell r="D290" t="str">
            <v>هيثم</v>
          </cell>
          <cell r="E290" t="str">
            <v>ثانية</v>
          </cell>
          <cell r="F290" t="str">
            <v>علوم تجريبية</v>
          </cell>
          <cell r="G290">
            <v>2</v>
          </cell>
          <cell r="H290" t="str">
            <v>2ع2</v>
          </cell>
          <cell r="I290" t="str">
            <v>12/2/2285</v>
          </cell>
          <cell r="J290" t="str">
            <v>الوادي</v>
          </cell>
          <cell r="K290" t="str">
            <v>ذ</v>
          </cell>
          <cell r="L290" t="str">
            <v>محمد علي286</v>
          </cell>
          <cell r="M290" t="str">
            <v>حي السلام -البياضة</v>
          </cell>
          <cell r="N290"/>
          <cell r="O290">
            <v>43428</v>
          </cell>
          <cell r="P290">
            <v>286</v>
          </cell>
          <cell r="Q290">
            <v>43456</v>
          </cell>
          <cell r="R290">
            <v>290</v>
          </cell>
          <cell r="S290">
            <v>43756</v>
          </cell>
          <cell r="T290">
            <v>293</v>
          </cell>
          <cell r="U290"/>
          <cell r="V290"/>
          <cell r="W290"/>
          <cell r="X290"/>
          <cell r="Z290" t="str">
            <v/>
          </cell>
          <cell r="AA290" t="str">
            <v/>
          </cell>
          <cell r="AB290" t="e">
            <v>#VALUE!</v>
          </cell>
        </row>
        <row r="291">
          <cell r="A291">
            <v>287</v>
          </cell>
          <cell r="B291">
            <v>287</v>
          </cell>
          <cell r="C291" t="str">
            <v>بن علي</v>
          </cell>
          <cell r="D291" t="str">
            <v>عبد الرزاق</v>
          </cell>
          <cell r="E291" t="str">
            <v>ثانية</v>
          </cell>
          <cell r="F291" t="str">
            <v>علوم تجريبية</v>
          </cell>
          <cell r="G291">
            <v>2</v>
          </cell>
          <cell r="H291" t="str">
            <v>2ع2</v>
          </cell>
          <cell r="I291" t="str">
            <v>12/2/2286</v>
          </cell>
          <cell r="J291" t="str">
            <v>البياضة</v>
          </cell>
          <cell r="K291" t="str">
            <v>ذ</v>
          </cell>
          <cell r="L291" t="str">
            <v>محمد علي287</v>
          </cell>
          <cell r="M291" t="str">
            <v>حي الإزدهار - البياضة</v>
          </cell>
          <cell r="N291"/>
          <cell r="O291">
            <v>43429</v>
          </cell>
          <cell r="P291">
            <v>287</v>
          </cell>
          <cell r="Q291">
            <v>43457</v>
          </cell>
          <cell r="R291">
            <v>291</v>
          </cell>
          <cell r="S291">
            <v>43757</v>
          </cell>
          <cell r="T291">
            <v>294</v>
          </cell>
          <cell r="U291"/>
          <cell r="V291"/>
          <cell r="W291"/>
          <cell r="X291"/>
          <cell r="Z291" t="str">
            <v/>
          </cell>
          <cell r="AA291" t="str">
            <v/>
          </cell>
          <cell r="AB291" t="e">
            <v>#VALUE!</v>
          </cell>
        </row>
        <row r="292">
          <cell r="A292">
            <v>288</v>
          </cell>
          <cell r="B292">
            <v>288</v>
          </cell>
          <cell r="C292" t="str">
            <v>الارقط</v>
          </cell>
          <cell r="D292" t="str">
            <v>ايناس</v>
          </cell>
          <cell r="E292" t="str">
            <v>ثانية</v>
          </cell>
          <cell r="F292" t="str">
            <v>علوم تجريبية</v>
          </cell>
          <cell r="G292">
            <v>2</v>
          </cell>
          <cell r="H292" t="str">
            <v>2ع2</v>
          </cell>
          <cell r="I292" t="str">
            <v>12/2/2287</v>
          </cell>
          <cell r="J292" t="str">
            <v>البياضة</v>
          </cell>
          <cell r="K292" t="str">
            <v>ذ</v>
          </cell>
          <cell r="L292" t="str">
            <v>محمد علي288</v>
          </cell>
          <cell r="M292" t="str">
            <v>حي السلام -البياضة</v>
          </cell>
          <cell r="N292"/>
          <cell r="O292">
            <v>43430</v>
          </cell>
          <cell r="P292">
            <v>288</v>
          </cell>
          <cell r="Q292">
            <v>43458</v>
          </cell>
          <cell r="R292">
            <v>292</v>
          </cell>
          <cell r="S292">
            <v>43758</v>
          </cell>
          <cell r="T292">
            <v>295</v>
          </cell>
          <cell r="U292"/>
          <cell r="V292"/>
          <cell r="W292"/>
          <cell r="X292"/>
          <cell r="Z292" t="str">
            <v/>
          </cell>
          <cell r="AA292" t="str">
            <v/>
          </cell>
          <cell r="AB292" t="e">
            <v>#VALUE!</v>
          </cell>
        </row>
        <row r="293">
          <cell r="A293">
            <v>289</v>
          </cell>
          <cell r="B293">
            <v>289</v>
          </cell>
          <cell r="C293" t="str">
            <v>عيشوش</v>
          </cell>
          <cell r="D293" t="str">
            <v>نهى</v>
          </cell>
          <cell r="E293" t="str">
            <v>ثانية</v>
          </cell>
          <cell r="F293" t="str">
            <v>علوم تجريبية</v>
          </cell>
          <cell r="G293">
            <v>2</v>
          </cell>
          <cell r="H293" t="str">
            <v>2ع2</v>
          </cell>
          <cell r="I293" t="str">
            <v>12/2/2288</v>
          </cell>
          <cell r="J293" t="str">
            <v>البياضة</v>
          </cell>
          <cell r="K293" t="str">
            <v>ذ</v>
          </cell>
          <cell r="L293" t="str">
            <v>محمد علي289</v>
          </cell>
          <cell r="M293" t="str">
            <v>حي الإزدهار - البياضة</v>
          </cell>
          <cell r="N293"/>
          <cell r="O293">
            <v>43431</v>
          </cell>
          <cell r="P293">
            <v>289</v>
          </cell>
          <cell r="Q293">
            <v>43459</v>
          </cell>
          <cell r="R293">
            <v>293</v>
          </cell>
          <cell r="S293">
            <v>43759</v>
          </cell>
          <cell r="T293">
            <v>296</v>
          </cell>
          <cell r="U293"/>
          <cell r="V293"/>
          <cell r="W293"/>
          <cell r="X293"/>
          <cell r="Z293" t="str">
            <v/>
          </cell>
          <cell r="AA293" t="str">
            <v/>
          </cell>
          <cell r="AB293" t="e">
            <v>#VALUE!</v>
          </cell>
        </row>
        <row r="294">
          <cell r="A294">
            <v>290</v>
          </cell>
          <cell r="B294">
            <v>290</v>
          </cell>
          <cell r="C294" t="str">
            <v>بكاكرة</v>
          </cell>
          <cell r="D294" t="str">
            <v>طارق</v>
          </cell>
          <cell r="E294" t="str">
            <v>ثانية</v>
          </cell>
          <cell r="F294" t="str">
            <v>علوم تجريبية</v>
          </cell>
          <cell r="G294">
            <v>3</v>
          </cell>
          <cell r="H294" t="str">
            <v>2ع3</v>
          </cell>
          <cell r="I294" t="str">
            <v>12/2/2289</v>
          </cell>
          <cell r="J294" t="str">
            <v>البياضة</v>
          </cell>
          <cell r="K294" t="str">
            <v>ذ</v>
          </cell>
          <cell r="L294" t="str">
            <v>محمد علي290</v>
          </cell>
          <cell r="M294" t="str">
            <v>حي السلام -البياضة</v>
          </cell>
          <cell r="N294"/>
          <cell r="O294">
            <v>43432</v>
          </cell>
          <cell r="P294">
            <v>290</v>
          </cell>
          <cell r="Q294">
            <v>43460</v>
          </cell>
          <cell r="R294">
            <v>294</v>
          </cell>
          <cell r="S294">
            <v>43760</v>
          </cell>
          <cell r="T294">
            <v>297</v>
          </cell>
          <cell r="U294"/>
          <cell r="V294"/>
          <cell r="W294"/>
          <cell r="X294"/>
          <cell r="Z294" t="str">
            <v/>
          </cell>
          <cell r="AA294" t="str">
            <v/>
          </cell>
          <cell r="AB294" t="e">
            <v>#VALUE!</v>
          </cell>
        </row>
        <row r="295">
          <cell r="A295">
            <v>291</v>
          </cell>
          <cell r="B295">
            <v>291</v>
          </cell>
          <cell r="C295" t="str">
            <v>بكاري</v>
          </cell>
          <cell r="D295" t="str">
            <v>انس عبد الله</v>
          </cell>
          <cell r="E295" t="str">
            <v>ثانية</v>
          </cell>
          <cell r="F295" t="str">
            <v>علوم تجريبية</v>
          </cell>
          <cell r="G295">
            <v>3</v>
          </cell>
          <cell r="H295" t="str">
            <v>2ع3</v>
          </cell>
          <cell r="I295" t="str">
            <v>12/2/2290</v>
          </cell>
          <cell r="J295" t="str">
            <v>البياضة</v>
          </cell>
          <cell r="K295" t="str">
            <v>ذ</v>
          </cell>
          <cell r="L295" t="str">
            <v>محمد علي291</v>
          </cell>
          <cell r="M295" t="str">
            <v>حي الإزدهار - البياضة</v>
          </cell>
          <cell r="N295"/>
          <cell r="O295">
            <v>43433</v>
          </cell>
          <cell r="P295">
            <v>291</v>
          </cell>
          <cell r="Q295">
            <v>43461</v>
          </cell>
          <cell r="R295">
            <v>295</v>
          </cell>
          <cell r="S295">
            <v>43761</v>
          </cell>
          <cell r="T295">
            <v>298</v>
          </cell>
          <cell r="U295"/>
          <cell r="V295"/>
          <cell r="W295"/>
          <cell r="X295"/>
          <cell r="Z295" t="str">
            <v/>
          </cell>
          <cell r="AA295" t="str">
            <v/>
          </cell>
          <cell r="AB295" t="e">
            <v>#VALUE!</v>
          </cell>
        </row>
        <row r="296">
          <cell r="A296">
            <v>292</v>
          </cell>
          <cell r="B296">
            <v>292</v>
          </cell>
          <cell r="C296" t="str">
            <v>جديد</v>
          </cell>
          <cell r="D296" t="str">
            <v>جمانة</v>
          </cell>
          <cell r="E296" t="str">
            <v>ثانية</v>
          </cell>
          <cell r="F296" t="str">
            <v>علوم تجريبية</v>
          </cell>
          <cell r="G296">
            <v>3</v>
          </cell>
          <cell r="H296" t="str">
            <v>2ع3</v>
          </cell>
          <cell r="I296" t="str">
            <v>12/2/2291</v>
          </cell>
          <cell r="J296" t="str">
            <v>الوادي</v>
          </cell>
          <cell r="K296" t="str">
            <v>ذ</v>
          </cell>
          <cell r="L296" t="str">
            <v>محمد علي292</v>
          </cell>
          <cell r="M296" t="str">
            <v>حي السلام -البياضة</v>
          </cell>
          <cell r="N296"/>
          <cell r="O296">
            <v>43434</v>
          </cell>
          <cell r="P296">
            <v>292</v>
          </cell>
          <cell r="Q296">
            <v>43462</v>
          </cell>
          <cell r="R296">
            <v>296</v>
          </cell>
          <cell r="S296">
            <v>43762</v>
          </cell>
          <cell r="T296">
            <v>299</v>
          </cell>
          <cell r="U296"/>
          <cell r="V296"/>
          <cell r="W296"/>
          <cell r="X296"/>
          <cell r="Z296" t="str">
            <v/>
          </cell>
          <cell r="AA296" t="str">
            <v/>
          </cell>
          <cell r="AB296" t="e">
            <v>#VALUE!</v>
          </cell>
        </row>
        <row r="297">
          <cell r="A297">
            <v>293</v>
          </cell>
          <cell r="B297">
            <v>293</v>
          </cell>
          <cell r="C297" t="str">
            <v>هميسي</v>
          </cell>
          <cell r="D297" t="str">
            <v>رفيق</v>
          </cell>
          <cell r="E297" t="str">
            <v>ثانية</v>
          </cell>
          <cell r="F297" t="str">
            <v>علوم تجريبية</v>
          </cell>
          <cell r="G297">
            <v>3</v>
          </cell>
          <cell r="H297" t="str">
            <v>2ع3</v>
          </cell>
          <cell r="I297" t="str">
            <v>12/2/2292</v>
          </cell>
          <cell r="J297" t="str">
            <v>البياضة</v>
          </cell>
          <cell r="K297" t="str">
            <v>ذ</v>
          </cell>
          <cell r="L297" t="str">
            <v>محمد علي293</v>
          </cell>
          <cell r="M297" t="str">
            <v>حي الإزدهار - البياضة</v>
          </cell>
          <cell r="N297"/>
          <cell r="O297">
            <v>43435</v>
          </cell>
          <cell r="P297">
            <v>293</v>
          </cell>
          <cell r="Q297">
            <v>43463</v>
          </cell>
          <cell r="R297">
            <v>297</v>
          </cell>
          <cell r="S297">
            <v>43763</v>
          </cell>
          <cell r="T297">
            <v>300</v>
          </cell>
          <cell r="U297"/>
          <cell r="V297"/>
          <cell r="W297"/>
          <cell r="X297"/>
          <cell r="Z297" t="str">
            <v/>
          </cell>
          <cell r="AA297" t="str">
            <v/>
          </cell>
          <cell r="AB297" t="e">
            <v>#VALUE!</v>
          </cell>
        </row>
        <row r="298">
          <cell r="A298">
            <v>294</v>
          </cell>
          <cell r="B298">
            <v>294</v>
          </cell>
          <cell r="C298" t="str">
            <v>حمريش</v>
          </cell>
          <cell r="D298" t="str">
            <v>أنيس</v>
          </cell>
          <cell r="E298" t="str">
            <v>ثانية</v>
          </cell>
          <cell r="F298" t="str">
            <v>علوم تجريبية</v>
          </cell>
          <cell r="G298">
            <v>3</v>
          </cell>
          <cell r="H298" t="str">
            <v>2ع3</v>
          </cell>
          <cell r="I298" t="str">
            <v>12/2/2293</v>
          </cell>
          <cell r="J298" t="str">
            <v>العلمة</v>
          </cell>
          <cell r="K298" t="str">
            <v>ذ</v>
          </cell>
          <cell r="L298" t="str">
            <v>محمد علي294</v>
          </cell>
          <cell r="M298" t="str">
            <v>حي السلام -البياضة</v>
          </cell>
          <cell r="N298"/>
          <cell r="O298">
            <v>43436</v>
          </cell>
          <cell r="P298">
            <v>294</v>
          </cell>
          <cell r="Q298">
            <v>43464</v>
          </cell>
          <cell r="R298">
            <v>298</v>
          </cell>
          <cell r="S298">
            <v>43764</v>
          </cell>
          <cell r="T298">
            <v>301</v>
          </cell>
          <cell r="U298"/>
          <cell r="V298"/>
          <cell r="W298"/>
          <cell r="X298"/>
          <cell r="Z298" t="str">
            <v/>
          </cell>
          <cell r="AA298" t="str">
            <v/>
          </cell>
          <cell r="AB298" t="e">
            <v>#VALUE!</v>
          </cell>
        </row>
        <row r="299">
          <cell r="A299">
            <v>295</v>
          </cell>
          <cell r="B299">
            <v>295</v>
          </cell>
          <cell r="C299" t="str">
            <v>عيشوش</v>
          </cell>
          <cell r="D299" t="str">
            <v>محمد الصغير</v>
          </cell>
          <cell r="E299" t="str">
            <v>ثانية</v>
          </cell>
          <cell r="F299" t="str">
            <v>علوم تجريبية</v>
          </cell>
          <cell r="G299">
            <v>3</v>
          </cell>
          <cell r="H299" t="str">
            <v>2ع3</v>
          </cell>
          <cell r="I299" t="str">
            <v>12/2/2294</v>
          </cell>
          <cell r="J299" t="str">
            <v>البياضة</v>
          </cell>
          <cell r="K299" t="str">
            <v>ذ</v>
          </cell>
          <cell r="L299" t="str">
            <v>محمد علي295</v>
          </cell>
          <cell r="M299" t="str">
            <v>حي الإزدهار - البياضة</v>
          </cell>
          <cell r="N299"/>
          <cell r="O299">
            <v>43437</v>
          </cell>
          <cell r="P299">
            <v>295</v>
          </cell>
          <cell r="Q299">
            <v>43465</v>
          </cell>
          <cell r="R299">
            <v>299</v>
          </cell>
          <cell r="S299">
            <v>43765</v>
          </cell>
          <cell r="T299">
            <v>302</v>
          </cell>
          <cell r="U299"/>
          <cell r="V299"/>
          <cell r="W299"/>
          <cell r="X299"/>
          <cell r="Z299" t="str">
            <v/>
          </cell>
          <cell r="AA299" t="str">
            <v/>
          </cell>
          <cell r="AB299" t="e">
            <v>#VALUE!</v>
          </cell>
        </row>
        <row r="300">
          <cell r="A300">
            <v>296</v>
          </cell>
          <cell r="B300">
            <v>296</v>
          </cell>
          <cell r="C300" t="str">
            <v>مرغني</v>
          </cell>
          <cell r="D300" t="str">
            <v>حسام الدين</v>
          </cell>
          <cell r="E300" t="str">
            <v>ثانية</v>
          </cell>
          <cell r="F300" t="str">
            <v>علوم تجريبية</v>
          </cell>
          <cell r="G300">
            <v>3</v>
          </cell>
          <cell r="H300" t="str">
            <v>2ع3</v>
          </cell>
          <cell r="I300" t="str">
            <v>12/2/2295</v>
          </cell>
          <cell r="J300" t="str">
            <v>الوادي</v>
          </cell>
          <cell r="K300" t="str">
            <v>ذ</v>
          </cell>
          <cell r="L300" t="str">
            <v>محمد علي296</v>
          </cell>
          <cell r="M300" t="str">
            <v>حي السلام -البياضة</v>
          </cell>
          <cell r="N300"/>
          <cell r="O300">
            <v>43438</v>
          </cell>
          <cell r="P300">
            <v>296</v>
          </cell>
          <cell r="Q300">
            <v>43466</v>
          </cell>
          <cell r="R300">
            <v>300</v>
          </cell>
          <cell r="S300">
            <v>43766</v>
          </cell>
          <cell r="T300">
            <v>303</v>
          </cell>
          <cell r="U300"/>
          <cell r="V300"/>
          <cell r="W300"/>
          <cell r="X300"/>
          <cell r="Z300" t="str">
            <v/>
          </cell>
          <cell r="AA300" t="str">
            <v/>
          </cell>
          <cell r="AB300" t="e">
            <v>#VALUE!</v>
          </cell>
        </row>
        <row r="301">
          <cell r="A301">
            <v>297</v>
          </cell>
          <cell r="B301">
            <v>297</v>
          </cell>
          <cell r="C301" t="str">
            <v>شعباني</v>
          </cell>
          <cell r="D301" t="str">
            <v>نوال</v>
          </cell>
          <cell r="E301" t="str">
            <v>ثانية</v>
          </cell>
          <cell r="F301" t="str">
            <v>علوم تجريبية</v>
          </cell>
          <cell r="G301">
            <v>3</v>
          </cell>
          <cell r="H301" t="str">
            <v>2ع3</v>
          </cell>
          <cell r="I301" t="str">
            <v>12/2/2296</v>
          </cell>
          <cell r="J301" t="str">
            <v>البياضة</v>
          </cell>
          <cell r="K301" t="str">
            <v>ذ</v>
          </cell>
          <cell r="L301" t="str">
            <v>محمد علي297</v>
          </cell>
          <cell r="M301" t="str">
            <v>حي الإزدهار - البياضة</v>
          </cell>
          <cell r="N301"/>
          <cell r="O301">
            <v>43439</v>
          </cell>
          <cell r="P301">
            <v>297</v>
          </cell>
          <cell r="Q301">
            <v>43467</v>
          </cell>
          <cell r="R301">
            <v>301</v>
          </cell>
          <cell r="S301">
            <v>43767</v>
          </cell>
          <cell r="T301">
            <v>304</v>
          </cell>
          <cell r="U301"/>
          <cell r="V301"/>
          <cell r="W301"/>
          <cell r="X301"/>
          <cell r="Z301" t="str">
            <v/>
          </cell>
          <cell r="AA301" t="str">
            <v/>
          </cell>
          <cell r="AB301" t="e">
            <v>#VALUE!</v>
          </cell>
        </row>
        <row r="302">
          <cell r="A302">
            <v>298</v>
          </cell>
          <cell r="B302">
            <v>298</v>
          </cell>
          <cell r="C302" t="str">
            <v>بوصبيع صالح</v>
          </cell>
          <cell r="D302" t="str">
            <v>سوسن</v>
          </cell>
          <cell r="E302" t="str">
            <v>ثانية</v>
          </cell>
          <cell r="F302" t="str">
            <v>علوم تجريبية</v>
          </cell>
          <cell r="G302">
            <v>3</v>
          </cell>
          <cell r="H302" t="str">
            <v>2ع3</v>
          </cell>
          <cell r="I302" t="str">
            <v>12/2/2297</v>
          </cell>
          <cell r="J302" t="str">
            <v>البياضة</v>
          </cell>
          <cell r="K302" t="str">
            <v>ذ</v>
          </cell>
          <cell r="L302" t="str">
            <v>محمد علي298</v>
          </cell>
          <cell r="M302" t="str">
            <v>حي السلام -البياضة</v>
          </cell>
          <cell r="N302"/>
          <cell r="O302">
            <v>43440</v>
          </cell>
          <cell r="P302">
            <v>298</v>
          </cell>
          <cell r="Q302">
            <v>43468</v>
          </cell>
          <cell r="R302">
            <v>302</v>
          </cell>
          <cell r="S302">
            <v>43768</v>
          </cell>
          <cell r="T302">
            <v>305</v>
          </cell>
          <cell r="U302"/>
          <cell r="V302"/>
          <cell r="W302"/>
          <cell r="X302"/>
          <cell r="Z302" t="str">
            <v/>
          </cell>
          <cell r="AA302" t="str">
            <v/>
          </cell>
          <cell r="AB302" t="e">
            <v>#VALUE!</v>
          </cell>
        </row>
        <row r="303">
          <cell r="A303">
            <v>299</v>
          </cell>
          <cell r="B303">
            <v>299</v>
          </cell>
          <cell r="C303" t="str">
            <v>بوصبيع صالح</v>
          </cell>
          <cell r="D303" t="str">
            <v>ملاك</v>
          </cell>
          <cell r="E303" t="str">
            <v>ثانية</v>
          </cell>
          <cell r="F303" t="str">
            <v>علوم تجريبية</v>
          </cell>
          <cell r="G303">
            <v>3</v>
          </cell>
          <cell r="H303" t="str">
            <v>2ع3</v>
          </cell>
          <cell r="I303" t="str">
            <v>12/2/2298</v>
          </cell>
          <cell r="J303" t="str">
            <v>الرباح</v>
          </cell>
          <cell r="K303" t="str">
            <v>ذ</v>
          </cell>
          <cell r="L303" t="str">
            <v>محمد علي299</v>
          </cell>
          <cell r="M303" t="str">
            <v>حي الإزدهار - البياضة</v>
          </cell>
          <cell r="N303"/>
          <cell r="O303">
            <v>43441</v>
          </cell>
          <cell r="P303">
            <v>299</v>
          </cell>
          <cell r="Q303">
            <v>43469</v>
          </cell>
          <cell r="R303">
            <v>303</v>
          </cell>
          <cell r="S303">
            <v>43769</v>
          </cell>
          <cell r="T303">
            <v>306</v>
          </cell>
          <cell r="U303"/>
          <cell r="V303"/>
          <cell r="W303"/>
          <cell r="X303"/>
          <cell r="Z303" t="str">
            <v/>
          </cell>
          <cell r="AA303" t="str">
            <v/>
          </cell>
          <cell r="AB303" t="e">
            <v>#VALUE!</v>
          </cell>
        </row>
        <row r="304">
          <cell r="A304">
            <v>300</v>
          </cell>
          <cell r="B304">
            <v>300</v>
          </cell>
          <cell r="C304" t="str">
            <v>حداء</v>
          </cell>
          <cell r="D304" t="str">
            <v>شيماء</v>
          </cell>
          <cell r="E304" t="str">
            <v>ثانية</v>
          </cell>
          <cell r="F304" t="str">
            <v>علوم تجريبية</v>
          </cell>
          <cell r="G304">
            <v>3</v>
          </cell>
          <cell r="H304" t="str">
            <v>2ع3</v>
          </cell>
          <cell r="I304" t="str">
            <v>12/2/2299</v>
          </cell>
          <cell r="J304" t="str">
            <v>البياضة</v>
          </cell>
          <cell r="K304" t="str">
            <v>ذ</v>
          </cell>
          <cell r="L304" t="str">
            <v>محمد علي300</v>
          </cell>
          <cell r="M304" t="str">
            <v>حي السلام -البياضة</v>
          </cell>
          <cell r="N304"/>
          <cell r="O304">
            <v>43442</v>
          </cell>
          <cell r="P304">
            <v>300</v>
          </cell>
          <cell r="Q304">
            <v>43470</v>
          </cell>
          <cell r="R304">
            <v>304</v>
          </cell>
          <cell r="S304">
            <v>43770</v>
          </cell>
          <cell r="T304">
            <v>307</v>
          </cell>
          <cell r="U304"/>
          <cell r="V304"/>
          <cell r="W304"/>
          <cell r="X304"/>
          <cell r="Z304" t="str">
            <v/>
          </cell>
          <cell r="AA304" t="str">
            <v/>
          </cell>
          <cell r="AB304" t="e">
            <v>#VALUE!</v>
          </cell>
        </row>
        <row r="305">
          <cell r="A305">
            <v>301</v>
          </cell>
          <cell r="B305">
            <v>301</v>
          </cell>
          <cell r="C305" t="str">
            <v>رزيق</v>
          </cell>
          <cell r="D305" t="str">
            <v>ياسين</v>
          </cell>
          <cell r="E305" t="str">
            <v>ثانية</v>
          </cell>
          <cell r="F305" t="str">
            <v>علوم تجريبية</v>
          </cell>
          <cell r="G305">
            <v>3</v>
          </cell>
          <cell r="H305" t="str">
            <v>2ع3</v>
          </cell>
          <cell r="I305" t="str">
            <v>12/2/2300</v>
          </cell>
          <cell r="J305" t="str">
            <v>البياضة</v>
          </cell>
          <cell r="K305" t="str">
            <v>ذ</v>
          </cell>
          <cell r="L305" t="str">
            <v>محمد علي301</v>
          </cell>
          <cell r="M305" t="str">
            <v>حي الإزدهار - البياضة</v>
          </cell>
          <cell r="N305"/>
          <cell r="O305">
            <v>43443</v>
          </cell>
          <cell r="P305">
            <v>301</v>
          </cell>
          <cell r="Q305">
            <v>43471</v>
          </cell>
          <cell r="R305">
            <v>305</v>
          </cell>
          <cell r="S305">
            <v>43771</v>
          </cell>
          <cell r="T305">
            <v>308</v>
          </cell>
          <cell r="U305"/>
          <cell r="V305"/>
          <cell r="W305"/>
          <cell r="X305"/>
          <cell r="Z305" t="str">
            <v/>
          </cell>
          <cell r="AA305" t="str">
            <v/>
          </cell>
          <cell r="AB305" t="e">
            <v>#VALUE!</v>
          </cell>
        </row>
        <row r="306">
          <cell r="A306">
            <v>302</v>
          </cell>
          <cell r="B306">
            <v>302</v>
          </cell>
          <cell r="C306" t="str">
            <v>بك</v>
          </cell>
          <cell r="D306" t="str">
            <v>محمد ندير</v>
          </cell>
          <cell r="E306" t="str">
            <v>ثانية</v>
          </cell>
          <cell r="F306" t="str">
            <v>علوم تجريبية</v>
          </cell>
          <cell r="G306">
            <v>3</v>
          </cell>
          <cell r="H306" t="str">
            <v>2ع3</v>
          </cell>
          <cell r="I306" t="str">
            <v>12/2/2301</v>
          </cell>
          <cell r="J306" t="str">
            <v>البياضة</v>
          </cell>
          <cell r="K306" t="str">
            <v>ذ</v>
          </cell>
          <cell r="L306" t="str">
            <v>محمد علي302</v>
          </cell>
          <cell r="M306" t="str">
            <v>حي السلام -البياضة</v>
          </cell>
          <cell r="N306"/>
          <cell r="O306">
            <v>43444</v>
          </cell>
          <cell r="P306">
            <v>302</v>
          </cell>
          <cell r="Q306">
            <v>43472</v>
          </cell>
          <cell r="R306">
            <v>306</v>
          </cell>
          <cell r="S306">
            <v>43772</v>
          </cell>
          <cell r="T306">
            <v>309</v>
          </cell>
          <cell r="U306"/>
          <cell r="V306"/>
          <cell r="W306"/>
          <cell r="X306"/>
          <cell r="Z306" t="str">
            <v/>
          </cell>
          <cell r="AA306" t="str">
            <v/>
          </cell>
          <cell r="AB306" t="e">
            <v>#VALUE!</v>
          </cell>
        </row>
        <row r="307">
          <cell r="A307">
            <v>303</v>
          </cell>
          <cell r="B307">
            <v>303</v>
          </cell>
          <cell r="C307" t="str">
            <v>بوراس</v>
          </cell>
          <cell r="D307" t="str">
            <v>ايناس</v>
          </cell>
          <cell r="E307" t="str">
            <v>ثانية</v>
          </cell>
          <cell r="F307" t="str">
            <v>علوم تجريبية</v>
          </cell>
          <cell r="G307">
            <v>3</v>
          </cell>
          <cell r="H307" t="str">
            <v>2ع3</v>
          </cell>
          <cell r="I307" t="str">
            <v>12/2/2302</v>
          </cell>
          <cell r="J307" t="str">
            <v>الوادي</v>
          </cell>
          <cell r="K307" t="str">
            <v>ذ</v>
          </cell>
          <cell r="L307" t="str">
            <v>محمد علي303</v>
          </cell>
          <cell r="M307" t="str">
            <v>حي الإزدهار - البياضة</v>
          </cell>
          <cell r="N307"/>
          <cell r="O307">
            <v>43445</v>
          </cell>
          <cell r="P307">
            <v>303</v>
          </cell>
          <cell r="Q307">
            <v>43473</v>
          </cell>
          <cell r="R307">
            <v>307</v>
          </cell>
          <cell r="S307">
            <v>43773</v>
          </cell>
          <cell r="T307">
            <v>310</v>
          </cell>
          <cell r="U307"/>
          <cell r="V307"/>
          <cell r="W307"/>
          <cell r="X307"/>
          <cell r="Z307" t="str">
            <v/>
          </cell>
          <cell r="AA307" t="str">
            <v/>
          </cell>
          <cell r="AB307" t="e">
            <v>#VALUE!</v>
          </cell>
        </row>
        <row r="308">
          <cell r="A308">
            <v>304</v>
          </cell>
          <cell r="B308">
            <v>304</v>
          </cell>
          <cell r="C308" t="str">
            <v>مسعي محمد</v>
          </cell>
          <cell r="D308" t="str">
            <v>ايمن</v>
          </cell>
          <cell r="E308" t="str">
            <v>ثانية</v>
          </cell>
          <cell r="F308" t="str">
            <v>علوم تجريبية</v>
          </cell>
          <cell r="G308">
            <v>3</v>
          </cell>
          <cell r="H308" t="str">
            <v>2ع3</v>
          </cell>
          <cell r="I308" t="str">
            <v>12/2/2303</v>
          </cell>
          <cell r="J308" t="str">
            <v>الرقيبة</v>
          </cell>
          <cell r="K308" t="str">
            <v>ذ</v>
          </cell>
          <cell r="L308" t="str">
            <v>محمد علي304</v>
          </cell>
          <cell r="M308" t="str">
            <v>حي السلام -البياضة</v>
          </cell>
          <cell r="N308"/>
          <cell r="O308">
            <v>43446</v>
          </cell>
          <cell r="P308">
            <v>304</v>
          </cell>
          <cell r="Q308">
            <v>43474</v>
          </cell>
          <cell r="R308">
            <v>308</v>
          </cell>
          <cell r="S308">
            <v>43774</v>
          </cell>
          <cell r="T308">
            <v>311</v>
          </cell>
          <cell r="U308"/>
          <cell r="V308"/>
          <cell r="W308"/>
          <cell r="X308"/>
          <cell r="Z308" t="str">
            <v/>
          </cell>
          <cell r="AA308" t="str">
            <v/>
          </cell>
          <cell r="AB308" t="e">
            <v>#VALUE!</v>
          </cell>
        </row>
        <row r="309">
          <cell r="A309">
            <v>305</v>
          </cell>
          <cell r="B309">
            <v>305</v>
          </cell>
          <cell r="C309" t="str">
            <v>هارون</v>
          </cell>
          <cell r="D309" t="str">
            <v>شيماء</v>
          </cell>
          <cell r="E309" t="str">
            <v>ثانية</v>
          </cell>
          <cell r="F309" t="str">
            <v>علوم تجريبية</v>
          </cell>
          <cell r="G309">
            <v>3</v>
          </cell>
          <cell r="H309" t="str">
            <v>2ع3</v>
          </cell>
          <cell r="I309" t="str">
            <v>12/2/2304</v>
          </cell>
          <cell r="J309" t="str">
            <v>الوادي</v>
          </cell>
          <cell r="K309" t="str">
            <v>ذ</v>
          </cell>
          <cell r="L309" t="str">
            <v>محمد علي305</v>
          </cell>
          <cell r="M309" t="str">
            <v>حي الإزدهار - البياضة</v>
          </cell>
          <cell r="N309"/>
          <cell r="O309">
            <v>43447</v>
          </cell>
          <cell r="P309">
            <v>305</v>
          </cell>
          <cell r="Q309">
            <v>43475</v>
          </cell>
          <cell r="R309">
            <v>309</v>
          </cell>
          <cell r="S309">
            <v>43775</v>
          </cell>
          <cell r="T309">
            <v>312</v>
          </cell>
          <cell r="U309"/>
          <cell r="V309"/>
          <cell r="W309"/>
          <cell r="X309"/>
          <cell r="Z309" t="str">
            <v/>
          </cell>
          <cell r="AA309" t="str">
            <v/>
          </cell>
          <cell r="AB309" t="e">
            <v>#VALUE!</v>
          </cell>
        </row>
        <row r="310">
          <cell r="A310">
            <v>306</v>
          </cell>
          <cell r="B310">
            <v>306</v>
          </cell>
          <cell r="C310" t="str">
            <v>عيشوش</v>
          </cell>
          <cell r="D310" t="str">
            <v>خلود</v>
          </cell>
          <cell r="E310" t="str">
            <v>ثانية</v>
          </cell>
          <cell r="F310" t="str">
            <v>علوم تجريبية</v>
          </cell>
          <cell r="G310">
            <v>3</v>
          </cell>
          <cell r="H310" t="str">
            <v>2ع3</v>
          </cell>
          <cell r="I310" t="str">
            <v>12/2/2305</v>
          </cell>
          <cell r="J310" t="str">
            <v>البياضة</v>
          </cell>
          <cell r="K310" t="str">
            <v>ذ</v>
          </cell>
          <cell r="L310" t="str">
            <v>محمد علي306</v>
          </cell>
          <cell r="M310" t="str">
            <v>حي السلام -البياضة</v>
          </cell>
          <cell r="N310"/>
          <cell r="O310">
            <v>43448</v>
          </cell>
          <cell r="P310">
            <v>306</v>
          </cell>
          <cell r="Q310">
            <v>43476</v>
          </cell>
          <cell r="R310">
            <v>310</v>
          </cell>
          <cell r="S310">
            <v>43776</v>
          </cell>
          <cell r="T310">
            <v>313</v>
          </cell>
          <cell r="U310"/>
          <cell r="V310"/>
          <cell r="W310"/>
          <cell r="X310"/>
          <cell r="Z310" t="str">
            <v/>
          </cell>
          <cell r="AA310" t="str">
            <v/>
          </cell>
          <cell r="AB310" t="e">
            <v>#VALUE!</v>
          </cell>
        </row>
        <row r="311">
          <cell r="A311">
            <v>307</v>
          </cell>
          <cell r="B311">
            <v>307</v>
          </cell>
          <cell r="C311" t="str">
            <v>فرحات</v>
          </cell>
          <cell r="D311" t="str">
            <v>أماني</v>
          </cell>
          <cell r="E311" t="str">
            <v>ثانية</v>
          </cell>
          <cell r="F311" t="str">
            <v>علوم تجريبية</v>
          </cell>
          <cell r="G311">
            <v>3</v>
          </cell>
          <cell r="H311" t="str">
            <v>2ع3</v>
          </cell>
          <cell r="I311" t="str">
            <v>12/2/2306</v>
          </cell>
          <cell r="J311" t="str">
            <v>الوادي</v>
          </cell>
          <cell r="K311" t="str">
            <v>ذ</v>
          </cell>
          <cell r="L311" t="str">
            <v>محمد علي307</v>
          </cell>
          <cell r="M311" t="str">
            <v>حي الإزدهار - البياضة</v>
          </cell>
          <cell r="N311"/>
          <cell r="O311">
            <v>43449</v>
          </cell>
          <cell r="P311">
            <v>307</v>
          </cell>
          <cell r="Q311">
            <v>43477</v>
          </cell>
          <cell r="R311">
            <v>311</v>
          </cell>
          <cell r="S311">
            <v>43777</v>
          </cell>
          <cell r="T311">
            <v>314</v>
          </cell>
          <cell r="U311"/>
          <cell r="V311"/>
          <cell r="W311"/>
          <cell r="X311"/>
          <cell r="Z311" t="str">
            <v/>
          </cell>
          <cell r="AA311" t="str">
            <v/>
          </cell>
          <cell r="AB311" t="e">
            <v>#VALUE!</v>
          </cell>
        </row>
        <row r="312">
          <cell r="A312">
            <v>308</v>
          </cell>
          <cell r="B312">
            <v>308</v>
          </cell>
          <cell r="C312" t="str">
            <v>غريسي</v>
          </cell>
          <cell r="D312" t="str">
            <v>انفال</v>
          </cell>
          <cell r="E312" t="str">
            <v>ثانية</v>
          </cell>
          <cell r="F312" t="str">
            <v>علوم تجريبية</v>
          </cell>
          <cell r="G312">
            <v>3</v>
          </cell>
          <cell r="H312" t="str">
            <v>2ع3</v>
          </cell>
          <cell r="I312" t="str">
            <v>12/2/2307</v>
          </cell>
          <cell r="J312" t="str">
            <v>البياضة</v>
          </cell>
          <cell r="K312" t="str">
            <v>ذ</v>
          </cell>
          <cell r="L312" t="str">
            <v>محمد علي308</v>
          </cell>
          <cell r="M312" t="str">
            <v>حي السلام -البياضة</v>
          </cell>
          <cell r="N312"/>
          <cell r="O312">
            <v>43450</v>
          </cell>
          <cell r="P312">
            <v>308</v>
          </cell>
          <cell r="Q312">
            <v>43478</v>
          </cell>
          <cell r="R312">
            <v>312</v>
          </cell>
          <cell r="S312">
            <v>43778</v>
          </cell>
          <cell r="T312">
            <v>315</v>
          </cell>
          <cell r="U312"/>
          <cell r="V312"/>
          <cell r="W312"/>
          <cell r="X312"/>
          <cell r="Z312" t="str">
            <v/>
          </cell>
          <cell r="AA312" t="str">
            <v/>
          </cell>
          <cell r="AB312" t="e">
            <v>#VALUE!</v>
          </cell>
        </row>
        <row r="313">
          <cell r="A313">
            <v>309</v>
          </cell>
          <cell r="B313">
            <v>309</v>
          </cell>
          <cell r="C313" t="str">
            <v>دريهم</v>
          </cell>
          <cell r="D313" t="str">
            <v>حسين</v>
          </cell>
          <cell r="E313" t="str">
            <v>ثانية</v>
          </cell>
          <cell r="F313" t="str">
            <v>علوم تجريبية</v>
          </cell>
          <cell r="G313">
            <v>3</v>
          </cell>
          <cell r="H313" t="str">
            <v>2ع3</v>
          </cell>
          <cell r="I313" t="str">
            <v>12/2/2308</v>
          </cell>
          <cell r="J313" t="str">
            <v>البياضة</v>
          </cell>
          <cell r="K313" t="str">
            <v>ذ</v>
          </cell>
          <cell r="L313" t="str">
            <v>محمد علي309</v>
          </cell>
          <cell r="M313" t="str">
            <v>حي الإزدهار - البياضة</v>
          </cell>
          <cell r="N313"/>
          <cell r="O313">
            <v>43451</v>
          </cell>
          <cell r="P313">
            <v>309</v>
          </cell>
          <cell r="Q313">
            <v>43479</v>
          </cell>
          <cell r="R313">
            <v>313</v>
          </cell>
          <cell r="S313">
            <v>43779</v>
          </cell>
          <cell r="T313">
            <v>316</v>
          </cell>
          <cell r="U313"/>
          <cell r="V313"/>
          <cell r="W313"/>
          <cell r="X313"/>
          <cell r="Z313" t="str">
            <v/>
          </cell>
          <cell r="AA313" t="str">
            <v/>
          </cell>
          <cell r="AB313" t="e">
            <v>#VALUE!</v>
          </cell>
        </row>
        <row r="314">
          <cell r="A314">
            <v>310</v>
          </cell>
          <cell r="B314">
            <v>310</v>
          </cell>
          <cell r="C314" t="str">
            <v>شقراء</v>
          </cell>
          <cell r="D314" t="str">
            <v>عبد الرزاق</v>
          </cell>
          <cell r="E314" t="str">
            <v>ثانية</v>
          </cell>
          <cell r="F314" t="str">
            <v>علوم تجريبية</v>
          </cell>
          <cell r="G314">
            <v>3</v>
          </cell>
          <cell r="H314" t="str">
            <v>2ع3</v>
          </cell>
          <cell r="I314" t="str">
            <v>12/2/2309</v>
          </cell>
          <cell r="J314" t="str">
            <v>البياضة</v>
          </cell>
          <cell r="K314" t="str">
            <v>ذ</v>
          </cell>
          <cell r="L314" t="str">
            <v>محمد علي310</v>
          </cell>
          <cell r="M314" t="str">
            <v>حي السلام -البياضة</v>
          </cell>
          <cell r="N314"/>
          <cell r="O314">
            <v>43452</v>
          </cell>
          <cell r="P314">
            <v>310</v>
          </cell>
          <cell r="Q314">
            <v>43480</v>
          </cell>
          <cell r="R314">
            <v>314</v>
          </cell>
          <cell r="S314">
            <v>43780</v>
          </cell>
          <cell r="T314">
            <v>317</v>
          </cell>
          <cell r="U314"/>
          <cell r="V314"/>
          <cell r="W314"/>
          <cell r="X314"/>
          <cell r="Z314" t="str">
            <v/>
          </cell>
          <cell r="AA314" t="str">
            <v/>
          </cell>
          <cell r="AB314" t="e">
            <v>#VALUE!</v>
          </cell>
        </row>
        <row r="315">
          <cell r="A315">
            <v>311</v>
          </cell>
          <cell r="B315">
            <v>311</v>
          </cell>
          <cell r="C315" t="str">
            <v>جراية</v>
          </cell>
          <cell r="D315" t="str">
            <v>نادية</v>
          </cell>
          <cell r="E315" t="str">
            <v>ثانية</v>
          </cell>
          <cell r="F315" t="str">
            <v>علوم تجريبية</v>
          </cell>
          <cell r="G315">
            <v>3</v>
          </cell>
          <cell r="H315" t="str">
            <v>2ع3</v>
          </cell>
          <cell r="I315" t="str">
            <v>12/2/2310</v>
          </cell>
          <cell r="J315" t="str">
            <v>البياضة</v>
          </cell>
          <cell r="K315" t="str">
            <v>ذ</v>
          </cell>
          <cell r="L315" t="str">
            <v>محمد علي311</v>
          </cell>
          <cell r="M315" t="str">
            <v>حي الإزدهار - البياضة</v>
          </cell>
          <cell r="N315"/>
          <cell r="O315">
            <v>43453</v>
          </cell>
          <cell r="P315">
            <v>311</v>
          </cell>
          <cell r="Q315">
            <v>43481</v>
          </cell>
          <cell r="R315">
            <v>315</v>
          </cell>
          <cell r="S315">
            <v>43781</v>
          </cell>
          <cell r="T315">
            <v>318</v>
          </cell>
          <cell r="U315"/>
          <cell r="V315"/>
          <cell r="W315"/>
          <cell r="X315"/>
          <cell r="Z315" t="str">
            <v/>
          </cell>
          <cell r="AA315" t="str">
            <v/>
          </cell>
          <cell r="AB315" t="e">
            <v>#VALUE!</v>
          </cell>
        </row>
        <row r="316">
          <cell r="A316">
            <v>312</v>
          </cell>
          <cell r="B316">
            <v>312</v>
          </cell>
          <cell r="C316" t="str">
            <v>هزله</v>
          </cell>
          <cell r="D316" t="str">
            <v>إسراء</v>
          </cell>
          <cell r="E316" t="str">
            <v>ثانية</v>
          </cell>
          <cell r="F316" t="str">
            <v>علوم تجريبية</v>
          </cell>
          <cell r="G316">
            <v>3</v>
          </cell>
          <cell r="H316" t="str">
            <v>2ع3</v>
          </cell>
          <cell r="I316" t="str">
            <v>12/2/2311</v>
          </cell>
          <cell r="J316" t="str">
            <v>البياضة</v>
          </cell>
          <cell r="K316" t="str">
            <v>ذ</v>
          </cell>
          <cell r="L316" t="str">
            <v>محمد علي312</v>
          </cell>
          <cell r="M316" t="str">
            <v>حي السلام -البياضة</v>
          </cell>
          <cell r="N316"/>
          <cell r="O316">
            <v>43454</v>
          </cell>
          <cell r="P316">
            <v>312</v>
          </cell>
          <cell r="Q316">
            <v>43482</v>
          </cell>
          <cell r="R316">
            <v>316</v>
          </cell>
          <cell r="S316">
            <v>43782</v>
          </cell>
          <cell r="T316">
            <v>319</v>
          </cell>
          <cell r="U316"/>
          <cell r="V316"/>
          <cell r="W316"/>
          <cell r="X316"/>
          <cell r="Z316" t="str">
            <v/>
          </cell>
          <cell r="AA316" t="str">
            <v/>
          </cell>
          <cell r="AB316" t="e">
            <v>#VALUE!</v>
          </cell>
        </row>
        <row r="317">
          <cell r="A317">
            <v>313</v>
          </cell>
          <cell r="B317">
            <v>313</v>
          </cell>
          <cell r="C317" t="str">
            <v>زكري</v>
          </cell>
          <cell r="D317" t="str">
            <v>صفاء</v>
          </cell>
          <cell r="E317" t="str">
            <v>ثانية</v>
          </cell>
          <cell r="F317" t="str">
            <v>علوم تجريبية</v>
          </cell>
          <cell r="G317">
            <v>3</v>
          </cell>
          <cell r="H317" t="str">
            <v>2ع3</v>
          </cell>
          <cell r="I317" t="str">
            <v>12/2/2312</v>
          </cell>
          <cell r="J317" t="str">
            <v>البياضة</v>
          </cell>
          <cell r="K317" t="str">
            <v>ذ</v>
          </cell>
          <cell r="L317" t="str">
            <v>محمد علي313</v>
          </cell>
          <cell r="M317" t="str">
            <v>حي الإزدهار - البياضة</v>
          </cell>
          <cell r="N317"/>
          <cell r="O317">
            <v>43455</v>
          </cell>
          <cell r="P317">
            <v>313</v>
          </cell>
          <cell r="Q317">
            <v>43483</v>
          </cell>
          <cell r="R317">
            <v>317</v>
          </cell>
          <cell r="S317">
            <v>43783</v>
          </cell>
          <cell r="T317">
            <v>320</v>
          </cell>
          <cell r="U317"/>
          <cell r="V317"/>
          <cell r="W317"/>
          <cell r="X317"/>
          <cell r="Z317" t="str">
            <v/>
          </cell>
          <cell r="AA317" t="str">
            <v/>
          </cell>
          <cell r="AB317" t="e">
            <v>#VALUE!</v>
          </cell>
        </row>
        <row r="318">
          <cell r="A318">
            <v>314</v>
          </cell>
          <cell r="B318">
            <v>314</v>
          </cell>
          <cell r="C318" t="str">
            <v>بوراس</v>
          </cell>
          <cell r="D318" t="str">
            <v>احمد طه</v>
          </cell>
          <cell r="E318" t="str">
            <v>ثانية</v>
          </cell>
          <cell r="F318" t="str">
            <v>علوم تجريبية</v>
          </cell>
          <cell r="G318">
            <v>3</v>
          </cell>
          <cell r="H318" t="str">
            <v>2ع3</v>
          </cell>
          <cell r="I318" t="str">
            <v>12/2/2313</v>
          </cell>
          <cell r="J318" t="str">
            <v>البياضة</v>
          </cell>
          <cell r="K318" t="str">
            <v>ذ</v>
          </cell>
          <cell r="L318" t="str">
            <v>محمد علي314</v>
          </cell>
          <cell r="M318" t="str">
            <v>حي السلام -البياضة</v>
          </cell>
          <cell r="N318"/>
          <cell r="O318">
            <v>43456</v>
          </cell>
          <cell r="P318">
            <v>314</v>
          </cell>
          <cell r="Q318">
            <v>43484</v>
          </cell>
          <cell r="R318">
            <v>318</v>
          </cell>
          <cell r="S318">
            <v>43784</v>
          </cell>
          <cell r="T318">
            <v>321</v>
          </cell>
          <cell r="U318"/>
          <cell r="V318"/>
          <cell r="W318"/>
          <cell r="X318"/>
          <cell r="Z318" t="str">
            <v/>
          </cell>
          <cell r="AA318" t="str">
            <v/>
          </cell>
          <cell r="AB318" t="e">
            <v>#VALUE!</v>
          </cell>
        </row>
        <row r="319">
          <cell r="A319">
            <v>315</v>
          </cell>
          <cell r="B319">
            <v>315</v>
          </cell>
          <cell r="C319" t="str">
            <v>صحراوي</v>
          </cell>
          <cell r="D319" t="str">
            <v>عبدالله</v>
          </cell>
          <cell r="E319" t="str">
            <v>ثانية</v>
          </cell>
          <cell r="F319" t="str">
            <v>علوم تجريبية</v>
          </cell>
          <cell r="G319">
            <v>3</v>
          </cell>
          <cell r="H319" t="str">
            <v>2ع3</v>
          </cell>
          <cell r="I319" t="str">
            <v>12/2/2314</v>
          </cell>
          <cell r="J319" t="str">
            <v>البياضة</v>
          </cell>
          <cell r="K319" t="str">
            <v>ذ</v>
          </cell>
          <cell r="L319" t="str">
            <v>محمد علي315</v>
          </cell>
          <cell r="M319" t="str">
            <v>حي الإزدهار - البياضة</v>
          </cell>
          <cell r="N319"/>
          <cell r="O319">
            <v>43457</v>
          </cell>
          <cell r="P319">
            <v>315</v>
          </cell>
          <cell r="Q319">
            <v>43485</v>
          </cell>
          <cell r="R319">
            <v>319</v>
          </cell>
          <cell r="S319">
            <v>43785</v>
          </cell>
          <cell r="T319">
            <v>322</v>
          </cell>
          <cell r="U319"/>
          <cell r="V319"/>
          <cell r="W319"/>
          <cell r="X319"/>
          <cell r="Z319" t="str">
            <v/>
          </cell>
          <cell r="AA319" t="str">
            <v/>
          </cell>
          <cell r="AB319" t="e">
            <v>#VALUE!</v>
          </cell>
        </row>
        <row r="320">
          <cell r="A320">
            <v>316</v>
          </cell>
          <cell r="B320">
            <v>316</v>
          </cell>
          <cell r="C320" t="str">
            <v>موساوي</v>
          </cell>
          <cell r="D320" t="str">
            <v>احلام</v>
          </cell>
          <cell r="E320" t="str">
            <v>ثانية</v>
          </cell>
          <cell r="F320" t="str">
            <v>علوم تجريبية</v>
          </cell>
          <cell r="G320">
            <v>3</v>
          </cell>
          <cell r="H320" t="str">
            <v>2ع3</v>
          </cell>
          <cell r="I320" t="str">
            <v>12/2/2315</v>
          </cell>
          <cell r="J320" t="str">
            <v>البياضة</v>
          </cell>
          <cell r="K320" t="str">
            <v>ذ</v>
          </cell>
          <cell r="L320" t="str">
            <v>محمد علي316</v>
          </cell>
          <cell r="M320" t="str">
            <v>حي السلام -البياضة</v>
          </cell>
          <cell r="N320"/>
          <cell r="O320">
            <v>43458</v>
          </cell>
          <cell r="P320">
            <v>316</v>
          </cell>
          <cell r="Q320">
            <v>43486</v>
          </cell>
          <cell r="R320">
            <v>320</v>
          </cell>
          <cell r="S320">
            <v>43786</v>
          </cell>
          <cell r="T320">
            <v>323</v>
          </cell>
          <cell r="U320"/>
          <cell r="V320"/>
          <cell r="W320"/>
          <cell r="X320"/>
          <cell r="Z320" t="str">
            <v/>
          </cell>
          <cell r="AA320" t="str">
            <v/>
          </cell>
          <cell r="AB320" t="e">
            <v>#VALUE!</v>
          </cell>
        </row>
        <row r="321">
          <cell r="A321">
            <v>317</v>
          </cell>
          <cell r="B321">
            <v>317</v>
          </cell>
          <cell r="C321" t="str">
            <v>بوصبيع إبراهيم</v>
          </cell>
          <cell r="D321" t="str">
            <v>عبد المجيد</v>
          </cell>
          <cell r="E321" t="str">
            <v>ثانية</v>
          </cell>
          <cell r="F321" t="str">
            <v>علوم تجريبية</v>
          </cell>
          <cell r="G321">
            <v>3</v>
          </cell>
          <cell r="H321" t="str">
            <v>2ع3</v>
          </cell>
          <cell r="I321" t="str">
            <v>12/2/2316</v>
          </cell>
          <cell r="J321" t="str">
            <v>الوادي</v>
          </cell>
          <cell r="K321" t="str">
            <v>ذ</v>
          </cell>
          <cell r="L321" t="str">
            <v>محمد علي317</v>
          </cell>
          <cell r="M321" t="str">
            <v>حي الإزدهار - البياضة</v>
          </cell>
          <cell r="N321"/>
          <cell r="O321">
            <v>43459</v>
          </cell>
          <cell r="P321">
            <v>317</v>
          </cell>
          <cell r="Q321">
            <v>43487</v>
          </cell>
          <cell r="R321">
            <v>321</v>
          </cell>
          <cell r="S321">
            <v>43787</v>
          </cell>
          <cell r="T321">
            <v>324</v>
          </cell>
          <cell r="U321"/>
          <cell r="V321"/>
          <cell r="W321"/>
          <cell r="X321"/>
          <cell r="Z321" t="str">
            <v/>
          </cell>
          <cell r="AA321" t="str">
            <v/>
          </cell>
          <cell r="AB321" t="e">
            <v>#VALUE!</v>
          </cell>
        </row>
        <row r="322">
          <cell r="A322">
            <v>318</v>
          </cell>
          <cell r="B322">
            <v>318</v>
          </cell>
          <cell r="C322" t="str">
            <v>بوصبيع صالح</v>
          </cell>
          <cell r="D322" t="str">
            <v>يسرى</v>
          </cell>
          <cell r="E322" t="str">
            <v>ثانية</v>
          </cell>
          <cell r="F322" t="str">
            <v>علوم تجريبية</v>
          </cell>
          <cell r="G322">
            <v>3</v>
          </cell>
          <cell r="H322" t="str">
            <v>2ع3</v>
          </cell>
          <cell r="I322" t="str">
            <v>12/2/2317</v>
          </cell>
          <cell r="J322" t="str">
            <v>البياضة</v>
          </cell>
          <cell r="K322" t="str">
            <v>ذ</v>
          </cell>
          <cell r="L322" t="str">
            <v>محمد علي318</v>
          </cell>
          <cell r="M322" t="str">
            <v>حي السلام -البياضة</v>
          </cell>
          <cell r="N322"/>
          <cell r="O322">
            <v>43460</v>
          </cell>
          <cell r="P322">
            <v>318</v>
          </cell>
          <cell r="Q322">
            <v>43488</v>
          </cell>
          <cell r="R322">
            <v>322</v>
          </cell>
          <cell r="S322">
            <v>43788</v>
          </cell>
          <cell r="T322">
            <v>325</v>
          </cell>
          <cell r="U322"/>
          <cell r="V322"/>
          <cell r="W322"/>
          <cell r="X322"/>
          <cell r="Z322" t="str">
            <v/>
          </cell>
          <cell r="AA322" t="str">
            <v/>
          </cell>
          <cell r="AB322" t="e">
            <v>#VALUE!</v>
          </cell>
        </row>
        <row r="323">
          <cell r="A323">
            <v>319</v>
          </cell>
          <cell r="B323">
            <v>319</v>
          </cell>
          <cell r="C323" t="str">
            <v>قرفي</v>
          </cell>
          <cell r="D323" t="str">
            <v>سماح</v>
          </cell>
          <cell r="E323" t="str">
            <v>ثانية</v>
          </cell>
          <cell r="F323" t="str">
            <v>علوم تجريبية</v>
          </cell>
          <cell r="G323">
            <v>3</v>
          </cell>
          <cell r="H323" t="str">
            <v>2ع3</v>
          </cell>
          <cell r="I323" t="str">
            <v>12/2/2318</v>
          </cell>
          <cell r="J323" t="str">
            <v>البياضة</v>
          </cell>
          <cell r="K323" t="str">
            <v>ذ</v>
          </cell>
          <cell r="L323" t="str">
            <v>محمد علي319</v>
          </cell>
          <cell r="M323" t="str">
            <v>حي الإزدهار - البياضة</v>
          </cell>
          <cell r="N323"/>
          <cell r="O323">
            <v>43461</v>
          </cell>
          <cell r="P323">
            <v>319</v>
          </cell>
          <cell r="Q323">
            <v>43489</v>
          </cell>
          <cell r="R323">
            <v>323</v>
          </cell>
          <cell r="S323">
            <v>43789</v>
          </cell>
          <cell r="T323">
            <v>326</v>
          </cell>
          <cell r="U323"/>
          <cell r="V323"/>
          <cell r="W323"/>
          <cell r="X323"/>
          <cell r="Z323" t="str">
            <v/>
          </cell>
          <cell r="AA323" t="str">
            <v/>
          </cell>
          <cell r="AB323" t="e">
            <v>#VALUE!</v>
          </cell>
        </row>
        <row r="324">
          <cell r="A324">
            <v>320</v>
          </cell>
          <cell r="B324">
            <v>320</v>
          </cell>
          <cell r="C324" t="str">
            <v>بوصبيع صالح</v>
          </cell>
          <cell r="D324" t="str">
            <v>سليمة</v>
          </cell>
          <cell r="E324" t="str">
            <v>ثانية</v>
          </cell>
          <cell r="F324" t="str">
            <v>علوم تجريبية</v>
          </cell>
          <cell r="G324">
            <v>3</v>
          </cell>
          <cell r="H324" t="str">
            <v>2ع3</v>
          </cell>
          <cell r="I324" t="str">
            <v>12/2/2319</v>
          </cell>
          <cell r="J324" t="str">
            <v>البياضة</v>
          </cell>
          <cell r="K324" t="str">
            <v>ذ</v>
          </cell>
          <cell r="L324" t="str">
            <v>محمد علي320</v>
          </cell>
          <cell r="M324" t="str">
            <v>حي السلام -البياضة</v>
          </cell>
          <cell r="N324"/>
          <cell r="O324">
            <v>43462</v>
          </cell>
          <cell r="P324">
            <v>320</v>
          </cell>
          <cell r="Q324">
            <v>43490</v>
          </cell>
          <cell r="R324">
            <v>324</v>
          </cell>
          <cell r="S324">
            <v>43790</v>
          </cell>
          <cell r="T324">
            <v>327</v>
          </cell>
          <cell r="U324"/>
          <cell r="V324"/>
          <cell r="W324"/>
          <cell r="X324"/>
          <cell r="Z324" t="str">
            <v/>
          </cell>
          <cell r="AA324" t="str">
            <v/>
          </cell>
          <cell r="AB324" t="e">
            <v>#VALUE!</v>
          </cell>
        </row>
        <row r="325">
          <cell r="A325">
            <v>321</v>
          </cell>
          <cell r="B325">
            <v>321</v>
          </cell>
          <cell r="C325" t="str">
            <v>حداء</v>
          </cell>
          <cell r="D325" t="str">
            <v>مريم</v>
          </cell>
          <cell r="E325" t="str">
            <v>ثانية</v>
          </cell>
          <cell r="F325" t="str">
            <v>علوم تجريبية</v>
          </cell>
          <cell r="G325">
            <v>3</v>
          </cell>
          <cell r="H325" t="str">
            <v>2ع3</v>
          </cell>
          <cell r="I325" t="str">
            <v>12/2/2320</v>
          </cell>
          <cell r="J325" t="str">
            <v>البياضة</v>
          </cell>
          <cell r="K325" t="str">
            <v>ذ</v>
          </cell>
          <cell r="L325" t="str">
            <v>محمد علي321</v>
          </cell>
          <cell r="M325" t="str">
            <v>حي الإزدهار - البياضة</v>
          </cell>
          <cell r="N325"/>
          <cell r="O325">
            <v>43463</v>
          </cell>
          <cell r="P325">
            <v>321</v>
          </cell>
          <cell r="Q325">
            <v>43491</v>
          </cell>
          <cell r="R325">
            <v>325</v>
          </cell>
          <cell r="S325">
            <v>43791</v>
          </cell>
          <cell r="T325">
            <v>328</v>
          </cell>
          <cell r="U325"/>
          <cell r="V325"/>
          <cell r="W325"/>
          <cell r="X325"/>
          <cell r="Z325" t="str">
            <v/>
          </cell>
          <cell r="AA325" t="str">
            <v/>
          </cell>
          <cell r="AB325" t="e">
            <v>#VALUE!</v>
          </cell>
        </row>
        <row r="326">
          <cell r="A326">
            <v>322</v>
          </cell>
          <cell r="B326">
            <v>322</v>
          </cell>
          <cell r="C326" t="str">
            <v>علالي</v>
          </cell>
          <cell r="D326" t="str">
            <v>دنيا</v>
          </cell>
          <cell r="E326" t="str">
            <v>ثانية</v>
          </cell>
          <cell r="F326" t="str">
            <v>علوم تجريبية</v>
          </cell>
          <cell r="G326">
            <v>3</v>
          </cell>
          <cell r="H326" t="str">
            <v>2ع3</v>
          </cell>
          <cell r="I326" t="str">
            <v>12/2/2321</v>
          </cell>
          <cell r="J326" t="str">
            <v>البياضة</v>
          </cell>
          <cell r="K326" t="str">
            <v>ذ</v>
          </cell>
          <cell r="L326" t="str">
            <v>محمد علي322</v>
          </cell>
          <cell r="M326" t="str">
            <v>حي السلام -البياضة</v>
          </cell>
          <cell r="N326"/>
          <cell r="O326">
            <v>43464</v>
          </cell>
          <cell r="P326">
            <v>322</v>
          </cell>
          <cell r="Q326">
            <v>43492</v>
          </cell>
          <cell r="R326">
            <v>326</v>
          </cell>
          <cell r="S326">
            <v>43792</v>
          </cell>
          <cell r="T326">
            <v>329</v>
          </cell>
          <cell r="U326"/>
          <cell r="V326"/>
          <cell r="W326"/>
          <cell r="X326"/>
          <cell r="Z326" t="str">
            <v/>
          </cell>
          <cell r="AA326" t="str">
            <v/>
          </cell>
          <cell r="AB326" t="e">
            <v>#VALUE!</v>
          </cell>
        </row>
        <row r="327">
          <cell r="A327">
            <v>323</v>
          </cell>
          <cell r="B327">
            <v>323</v>
          </cell>
          <cell r="C327" t="str">
            <v>العايبي</v>
          </cell>
          <cell r="D327" t="str">
            <v>جواهر</v>
          </cell>
          <cell r="E327" t="str">
            <v>ثانية</v>
          </cell>
          <cell r="F327" t="str">
            <v>تسيير واقتصاد</v>
          </cell>
          <cell r="G327">
            <v>1</v>
          </cell>
          <cell r="H327" t="str">
            <v>2تق1</v>
          </cell>
          <cell r="I327" t="str">
            <v>12/2/2322</v>
          </cell>
          <cell r="J327" t="str">
            <v>البياضة</v>
          </cell>
          <cell r="K327" t="str">
            <v>ذ</v>
          </cell>
          <cell r="L327" t="str">
            <v>محمد علي323</v>
          </cell>
          <cell r="M327" t="str">
            <v>حي الإزدهار - البياضة</v>
          </cell>
          <cell r="N327"/>
          <cell r="O327">
            <v>43465</v>
          </cell>
          <cell r="P327">
            <v>323</v>
          </cell>
          <cell r="Q327">
            <v>43493</v>
          </cell>
          <cell r="R327">
            <v>327</v>
          </cell>
          <cell r="S327">
            <v>43793</v>
          </cell>
          <cell r="T327">
            <v>330</v>
          </cell>
          <cell r="U327"/>
          <cell r="V327"/>
          <cell r="W327"/>
          <cell r="X327"/>
          <cell r="Z327" t="str">
            <v/>
          </cell>
          <cell r="AA327" t="str">
            <v/>
          </cell>
          <cell r="AB327" t="e">
            <v>#VALUE!</v>
          </cell>
        </row>
        <row r="328">
          <cell r="A328">
            <v>324</v>
          </cell>
          <cell r="B328">
            <v>324</v>
          </cell>
          <cell r="C328" t="str">
            <v>قيطوبي</v>
          </cell>
          <cell r="D328" t="str">
            <v>صفاء</v>
          </cell>
          <cell r="E328" t="str">
            <v>ثانية</v>
          </cell>
          <cell r="F328" t="str">
            <v>تسيير واقتصاد</v>
          </cell>
          <cell r="G328">
            <v>1</v>
          </cell>
          <cell r="H328" t="str">
            <v>2تق1</v>
          </cell>
          <cell r="I328" t="str">
            <v>12/2/2323</v>
          </cell>
          <cell r="J328" t="str">
            <v>البياضة</v>
          </cell>
          <cell r="K328" t="str">
            <v>ذ</v>
          </cell>
          <cell r="L328" t="str">
            <v>محمد علي324</v>
          </cell>
          <cell r="M328" t="str">
            <v>حي السلام -البياضة</v>
          </cell>
          <cell r="N328"/>
          <cell r="O328">
            <v>43466</v>
          </cell>
          <cell r="P328">
            <v>324</v>
          </cell>
          <cell r="Q328">
            <v>43494</v>
          </cell>
          <cell r="R328">
            <v>328</v>
          </cell>
          <cell r="S328">
            <v>43794</v>
          </cell>
          <cell r="T328">
            <v>331</v>
          </cell>
          <cell r="U328"/>
          <cell r="V328"/>
          <cell r="W328"/>
          <cell r="X328"/>
          <cell r="Z328" t="str">
            <v/>
          </cell>
          <cell r="AA328" t="str">
            <v/>
          </cell>
          <cell r="AB328" t="e">
            <v>#VALUE!</v>
          </cell>
        </row>
        <row r="329">
          <cell r="A329">
            <v>325</v>
          </cell>
          <cell r="B329">
            <v>325</v>
          </cell>
          <cell r="C329" t="str">
            <v>دريهم</v>
          </cell>
          <cell r="D329" t="str">
            <v>سالمة</v>
          </cell>
          <cell r="E329" t="str">
            <v>ثانية</v>
          </cell>
          <cell r="F329" t="str">
            <v>تسيير واقتصاد</v>
          </cell>
          <cell r="G329">
            <v>1</v>
          </cell>
          <cell r="H329" t="str">
            <v>2تق1</v>
          </cell>
          <cell r="I329" t="str">
            <v>12/2/2324</v>
          </cell>
          <cell r="J329" t="str">
            <v>البياضة</v>
          </cell>
          <cell r="K329" t="str">
            <v>ذ</v>
          </cell>
          <cell r="L329" t="str">
            <v>محمد علي325</v>
          </cell>
          <cell r="M329" t="str">
            <v>حي الإزدهار - البياضة</v>
          </cell>
          <cell r="N329"/>
          <cell r="O329">
            <v>43467</v>
          </cell>
          <cell r="P329">
            <v>325</v>
          </cell>
          <cell r="Q329">
            <v>43495</v>
          </cell>
          <cell r="R329">
            <v>329</v>
          </cell>
          <cell r="S329">
            <v>43795</v>
          </cell>
          <cell r="T329">
            <v>332</v>
          </cell>
          <cell r="U329"/>
          <cell r="V329"/>
          <cell r="W329"/>
          <cell r="X329"/>
          <cell r="Z329" t="str">
            <v/>
          </cell>
          <cell r="AA329" t="str">
            <v/>
          </cell>
          <cell r="AB329" t="e">
            <v>#VALUE!</v>
          </cell>
        </row>
        <row r="330">
          <cell r="A330">
            <v>326</v>
          </cell>
          <cell r="B330">
            <v>326</v>
          </cell>
          <cell r="C330" t="str">
            <v>هميسي</v>
          </cell>
          <cell r="D330" t="str">
            <v>اكرام</v>
          </cell>
          <cell r="E330" t="str">
            <v>ثانية</v>
          </cell>
          <cell r="F330" t="str">
            <v>تسيير واقتصاد</v>
          </cell>
          <cell r="G330">
            <v>1</v>
          </cell>
          <cell r="H330" t="str">
            <v>2تق1</v>
          </cell>
          <cell r="I330" t="str">
            <v>12/2/2325</v>
          </cell>
          <cell r="J330" t="str">
            <v>البياضة</v>
          </cell>
          <cell r="K330" t="str">
            <v>ذ</v>
          </cell>
          <cell r="L330" t="str">
            <v>محمد علي326</v>
          </cell>
          <cell r="M330" t="str">
            <v>حي السلام -البياضة</v>
          </cell>
          <cell r="N330"/>
          <cell r="O330">
            <v>43468</v>
          </cell>
          <cell r="P330">
            <v>326</v>
          </cell>
          <cell r="Q330">
            <v>43496</v>
          </cell>
          <cell r="R330">
            <v>330</v>
          </cell>
          <cell r="S330">
            <v>43796</v>
          </cell>
          <cell r="T330">
            <v>333</v>
          </cell>
          <cell r="U330"/>
          <cell r="V330"/>
          <cell r="W330"/>
          <cell r="X330"/>
          <cell r="Z330" t="str">
            <v/>
          </cell>
          <cell r="AA330" t="str">
            <v/>
          </cell>
          <cell r="AB330" t="e">
            <v>#VALUE!</v>
          </cell>
        </row>
        <row r="331">
          <cell r="A331">
            <v>327</v>
          </cell>
          <cell r="B331">
            <v>327</v>
          </cell>
          <cell r="C331" t="str">
            <v>شعباني</v>
          </cell>
          <cell r="D331" t="str">
            <v>منال</v>
          </cell>
          <cell r="E331" t="str">
            <v>ثانية</v>
          </cell>
          <cell r="F331" t="str">
            <v>تسيير واقتصاد</v>
          </cell>
          <cell r="G331">
            <v>1</v>
          </cell>
          <cell r="H331" t="str">
            <v>2تق1</v>
          </cell>
          <cell r="I331" t="str">
            <v>12/2/2326</v>
          </cell>
          <cell r="J331" t="str">
            <v>البياضة</v>
          </cell>
          <cell r="K331" t="str">
            <v>ذ</v>
          </cell>
          <cell r="L331" t="str">
            <v>محمد علي327</v>
          </cell>
          <cell r="M331" t="str">
            <v>حي الإزدهار - البياضة</v>
          </cell>
          <cell r="N331"/>
          <cell r="O331">
            <v>43469</v>
          </cell>
          <cell r="P331">
            <v>327</v>
          </cell>
          <cell r="Q331">
            <v>43497</v>
          </cell>
          <cell r="R331">
            <v>331</v>
          </cell>
          <cell r="S331">
            <v>43797</v>
          </cell>
          <cell r="T331">
            <v>334</v>
          </cell>
          <cell r="U331"/>
          <cell r="V331"/>
          <cell r="W331"/>
          <cell r="X331"/>
          <cell r="Z331" t="str">
            <v/>
          </cell>
          <cell r="AA331" t="str">
            <v/>
          </cell>
          <cell r="AB331" t="e">
            <v>#VALUE!</v>
          </cell>
        </row>
        <row r="332">
          <cell r="A332">
            <v>328</v>
          </cell>
          <cell r="B332">
            <v>328</v>
          </cell>
          <cell r="C332" t="str">
            <v>موساوي</v>
          </cell>
          <cell r="D332" t="str">
            <v>رانيا</v>
          </cell>
          <cell r="E332" t="str">
            <v>ثانية</v>
          </cell>
          <cell r="F332" t="str">
            <v>تسيير واقتصاد</v>
          </cell>
          <cell r="G332">
            <v>1</v>
          </cell>
          <cell r="H332" t="str">
            <v>2تق1</v>
          </cell>
          <cell r="I332" t="str">
            <v>12/2/2327</v>
          </cell>
          <cell r="J332" t="str">
            <v>الوادي</v>
          </cell>
          <cell r="K332" t="str">
            <v>ذ</v>
          </cell>
          <cell r="L332" t="str">
            <v>محمد علي328</v>
          </cell>
          <cell r="M332" t="str">
            <v>حي السلام -البياضة</v>
          </cell>
          <cell r="N332"/>
          <cell r="O332">
            <v>43470</v>
          </cell>
          <cell r="P332">
            <v>328</v>
          </cell>
          <cell r="Q332">
            <v>43498</v>
          </cell>
          <cell r="R332">
            <v>332</v>
          </cell>
          <cell r="S332">
            <v>43798</v>
          </cell>
          <cell r="T332">
            <v>335</v>
          </cell>
          <cell r="U332"/>
          <cell r="V332"/>
          <cell r="W332"/>
          <cell r="X332"/>
          <cell r="Z332" t="str">
            <v/>
          </cell>
          <cell r="AA332" t="str">
            <v/>
          </cell>
          <cell r="AB332" t="e">
            <v>#VALUE!</v>
          </cell>
        </row>
        <row r="333">
          <cell r="A333">
            <v>329</v>
          </cell>
          <cell r="B333">
            <v>329</v>
          </cell>
          <cell r="C333" t="str">
            <v>طاغية</v>
          </cell>
          <cell r="D333" t="str">
            <v>الجبارية</v>
          </cell>
          <cell r="E333" t="str">
            <v>ثانية</v>
          </cell>
          <cell r="F333" t="str">
            <v>تسيير واقتصاد</v>
          </cell>
          <cell r="G333">
            <v>1</v>
          </cell>
          <cell r="H333" t="str">
            <v>2تق1</v>
          </cell>
          <cell r="I333" t="str">
            <v>12/2/2328</v>
          </cell>
          <cell r="J333" t="str">
            <v>البياضة</v>
          </cell>
          <cell r="K333" t="str">
            <v>ذ</v>
          </cell>
          <cell r="L333" t="str">
            <v>محمد علي329</v>
          </cell>
          <cell r="M333" t="str">
            <v>حي الإزدهار - البياضة</v>
          </cell>
          <cell r="N333"/>
          <cell r="O333">
            <v>43471</v>
          </cell>
          <cell r="P333">
            <v>329</v>
          </cell>
          <cell r="Q333">
            <v>43499</v>
          </cell>
          <cell r="R333">
            <v>333</v>
          </cell>
          <cell r="S333">
            <v>43799</v>
          </cell>
          <cell r="T333">
            <v>336</v>
          </cell>
          <cell r="U333"/>
          <cell r="V333"/>
          <cell r="W333"/>
          <cell r="X333"/>
          <cell r="Z333" t="str">
            <v/>
          </cell>
          <cell r="AA333" t="str">
            <v/>
          </cell>
          <cell r="AB333" t="e">
            <v>#VALUE!</v>
          </cell>
        </row>
        <row r="334">
          <cell r="A334">
            <v>330</v>
          </cell>
          <cell r="B334">
            <v>330</v>
          </cell>
          <cell r="C334" t="str">
            <v>رزوق</v>
          </cell>
          <cell r="D334" t="str">
            <v>ام الهناء</v>
          </cell>
          <cell r="E334" t="str">
            <v>ثانية</v>
          </cell>
          <cell r="F334" t="str">
            <v>تسيير واقتصاد</v>
          </cell>
          <cell r="G334">
            <v>1</v>
          </cell>
          <cell r="H334" t="str">
            <v>2تق1</v>
          </cell>
          <cell r="I334" t="str">
            <v>12/2/2329</v>
          </cell>
          <cell r="J334" t="str">
            <v>الرباح</v>
          </cell>
          <cell r="K334" t="str">
            <v>ذ</v>
          </cell>
          <cell r="L334" t="str">
            <v>محمد علي330</v>
          </cell>
          <cell r="M334" t="str">
            <v>حي السلام -البياضة</v>
          </cell>
          <cell r="N334"/>
          <cell r="O334">
            <v>43472</v>
          </cell>
          <cell r="P334">
            <v>330</v>
          </cell>
          <cell r="Q334">
            <v>43500</v>
          </cell>
          <cell r="R334">
            <v>334</v>
          </cell>
          <cell r="S334">
            <v>43800</v>
          </cell>
          <cell r="T334">
            <v>337</v>
          </cell>
          <cell r="U334"/>
          <cell r="V334"/>
          <cell r="W334"/>
          <cell r="X334"/>
          <cell r="Z334" t="str">
            <v/>
          </cell>
          <cell r="AA334" t="str">
            <v/>
          </cell>
          <cell r="AB334" t="e">
            <v>#VALUE!</v>
          </cell>
        </row>
        <row r="335">
          <cell r="A335">
            <v>331</v>
          </cell>
          <cell r="B335">
            <v>331</v>
          </cell>
          <cell r="C335" t="str">
            <v>تجاني</v>
          </cell>
          <cell r="D335" t="str">
            <v>وفاء</v>
          </cell>
          <cell r="E335" t="str">
            <v>ثانية</v>
          </cell>
          <cell r="F335" t="str">
            <v>تسيير واقتصاد</v>
          </cell>
          <cell r="G335">
            <v>1</v>
          </cell>
          <cell r="H335" t="str">
            <v>2تق1</v>
          </cell>
          <cell r="I335" t="str">
            <v>12/2/2330</v>
          </cell>
          <cell r="J335" t="str">
            <v>البياضة</v>
          </cell>
          <cell r="K335" t="str">
            <v>ذ</v>
          </cell>
          <cell r="L335" t="str">
            <v>محمد علي331</v>
          </cell>
          <cell r="M335" t="str">
            <v>حي الإزدهار - البياضة</v>
          </cell>
          <cell r="N335"/>
          <cell r="O335">
            <v>43473</v>
          </cell>
          <cell r="P335">
            <v>331</v>
          </cell>
          <cell r="Q335">
            <v>43501</v>
          </cell>
          <cell r="R335">
            <v>335</v>
          </cell>
          <cell r="S335">
            <v>43801</v>
          </cell>
          <cell r="T335">
            <v>338</v>
          </cell>
          <cell r="U335"/>
          <cell r="V335"/>
          <cell r="W335"/>
          <cell r="X335"/>
          <cell r="Z335" t="str">
            <v/>
          </cell>
          <cell r="AA335" t="str">
            <v/>
          </cell>
          <cell r="AB335" t="e">
            <v>#VALUE!</v>
          </cell>
        </row>
        <row r="336">
          <cell r="A336">
            <v>332</v>
          </cell>
          <cell r="B336">
            <v>332</v>
          </cell>
          <cell r="C336" t="str">
            <v>جلول</v>
          </cell>
          <cell r="D336" t="str">
            <v>منار</v>
          </cell>
          <cell r="E336" t="str">
            <v>ثانية</v>
          </cell>
          <cell r="F336" t="str">
            <v>تسيير واقتصاد</v>
          </cell>
          <cell r="G336">
            <v>1</v>
          </cell>
          <cell r="H336" t="str">
            <v>2تق1</v>
          </cell>
          <cell r="I336" t="str">
            <v>12/2/2331</v>
          </cell>
          <cell r="J336" t="str">
            <v>البياضة</v>
          </cell>
          <cell r="K336" t="str">
            <v>ذ</v>
          </cell>
          <cell r="L336" t="str">
            <v>محمد علي332</v>
          </cell>
          <cell r="M336" t="str">
            <v>حي السلام -البياضة</v>
          </cell>
          <cell r="N336"/>
          <cell r="O336">
            <v>43474</v>
          </cell>
          <cell r="P336">
            <v>332</v>
          </cell>
          <cell r="Q336">
            <v>43502</v>
          </cell>
          <cell r="R336">
            <v>336</v>
          </cell>
          <cell r="S336">
            <v>43802</v>
          </cell>
          <cell r="T336">
            <v>339</v>
          </cell>
          <cell r="U336"/>
          <cell r="V336"/>
          <cell r="W336"/>
          <cell r="X336"/>
          <cell r="Z336" t="str">
            <v/>
          </cell>
          <cell r="AA336" t="str">
            <v/>
          </cell>
          <cell r="AB336" t="e">
            <v>#VALUE!</v>
          </cell>
        </row>
        <row r="337">
          <cell r="A337">
            <v>333</v>
          </cell>
          <cell r="B337">
            <v>333</v>
          </cell>
          <cell r="C337" t="str">
            <v>بلال</v>
          </cell>
          <cell r="D337" t="str">
            <v>مريم</v>
          </cell>
          <cell r="E337" t="str">
            <v>ثانية</v>
          </cell>
          <cell r="F337" t="str">
            <v>تسيير واقتصاد</v>
          </cell>
          <cell r="G337">
            <v>1</v>
          </cell>
          <cell r="H337" t="str">
            <v>2تق1</v>
          </cell>
          <cell r="I337" t="str">
            <v>12/2/2332</v>
          </cell>
          <cell r="J337" t="str">
            <v>الوادي</v>
          </cell>
          <cell r="K337" t="str">
            <v>ذ</v>
          </cell>
          <cell r="L337" t="str">
            <v>محمد علي333</v>
          </cell>
          <cell r="M337" t="str">
            <v>حي الإزدهار - البياضة</v>
          </cell>
          <cell r="N337"/>
          <cell r="O337">
            <v>43475</v>
          </cell>
          <cell r="P337">
            <v>333</v>
          </cell>
          <cell r="Q337">
            <v>43503</v>
          </cell>
          <cell r="R337">
            <v>337</v>
          </cell>
          <cell r="S337">
            <v>43803</v>
          </cell>
          <cell r="T337">
            <v>340</v>
          </cell>
          <cell r="U337"/>
          <cell r="V337"/>
          <cell r="W337"/>
          <cell r="X337"/>
          <cell r="Z337" t="str">
            <v/>
          </cell>
          <cell r="AA337" t="str">
            <v/>
          </cell>
          <cell r="AB337" t="e">
            <v>#VALUE!</v>
          </cell>
        </row>
        <row r="338">
          <cell r="A338">
            <v>334</v>
          </cell>
          <cell r="B338">
            <v>334</v>
          </cell>
          <cell r="C338" t="str">
            <v>قدوري</v>
          </cell>
          <cell r="D338" t="str">
            <v>حنان</v>
          </cell>
          <cell r="E338" t="str">
            <v>ثانية</v>
          </cell>
          <cell r="F338" t="str">
            <v>تسيير واقتصاد</v>
          </cell>
          <cell r="G338">
            <v>1</v>
          </cell>
          <cell r="H338" t="str">
            <v>2تق1</v>
          </cell>
          <cell r="I338" t="str">
            <v>12/2/2333</v>
          </cell>
          <cell r="J338" t="str">
            <v>البياضة</v>
          </cell>
          <cell r="K338" t="str">
            <v>ذ</v>
          </cell>
          <cell r="L338" t="str">
            <v>محمد علي334</v>
          </cell>
          <cell r="M338" t="str">
            <v>حي السلام -البياضة</v>
          </cell>
          <cell r="N338"/>
          <cell r="O338">
            <v>43476</v>
          </cell>
          <cell r="P338">
            <v>334</v>
          </cell>
          <cell r="Q338">
            <v>43504</v>
          </cell>
          <cell r="R338">
            <v>338</v>
          </cell>
          <cell r="S338">
            <v>43804</v>
          </cell>
          <cell r="T338">
            <v>341</v>
          </cell>
          <cell r="U338"/>
          <cell r="V338"/>
          <cell r="W338"/>
          <cell r="X338"/>
          <cell r="Z338" t="str">
            <v/>
          </cell>
          <cell r="AA338" t="str">
            <v/>
          </cell>
          <cell r="AB338" t="e">
            <v>#VALUE!</v>
          </cell>
        </row>
        <row r="339">
          <cell r="A339">
            <v>335</v>
          </cell>
          <cell r="B339">
            <v>335</v>
          </cell>
          <cell r="C339" t="str">
            <v>عطيلي</v>
          </cell>
          <cell r="D339" t="str">
            <v>منى</v>
          </cell>
          <cell r="E339" t="str">
            <v>ثانية</v>
          </cell>
          <cell r="F339" t="str">
            <v>تسيير واقتصاد</v>
          </cell>
          <cell r="G339">
            <v>1</v>
          </cell>
          <cell r="H339" t="str">
            <v>2تق1</v>
          </cell>
          <cell r="I339" t="str">
            <v>12/2/2334</v>
          </cell>
          <cell r="J339" t="str">
            <v>الوادي</v>
          </cell>
          <cell r="K339" t="str">
            <v>ذ</v>
          </cell>
          <cell r="L339" t="str">
            <v>محمد علي335</v>
          </cell>
          <cell r="M339" t="str">
            <v>حي الإزدهار - البياضة</v>
          </cell>
          <cell r="N339"/>
          <cell r="O339">
            <v>43477</v>
          </cell>
          <cell r="P339">
            <v>335</v>
          </cell>
          <cell r="Q339">
            <v>43505</v>
          </cell>
          <cell r="R339">
            <v>339</v>
          </cell>
          <cell r="S339">
            <v>43805</v>
          </cell>
          <cell r="T339">
            <v>342</v>
          </cell>
          <cell r="U339"/>
          <cell r="V339"/>
          <cell r="W339"/>
          <cell r="X339"/>
          <cell r="Z339" t="str">
            <v/>
          </cell>
          <cell r="AA339" t="str">
            <v/>
          </cell>
          <cell r="AB339" t="e">
            <v>#VALUE!</v>
          </cell>
        </row>
        <row r="340">
          <cell r="A340">
            <v>336</v>
          </cell>
          <cell r="B340">
            <v>336</v>
          </cell>
          <cell r="C340" t="str">
            <v>سعداني</v>
          </cell>
          <cell r="D340" t="str">
            <v>الأمين</v>
          </cell>
          <cell r="E340" t="str">
            <v>ثانية</v>
          </cell>
          <cell r="F340" t="str">
            <v>تسيير واقتصاد</v>
          </cell>
          <cell r="G340">
            <v>1</v>
          </cell>
          <cell r="H340" t="str">
            <v>2تق1</v>
          </cell>
          <cell r="I340" t="str">
            <v>12/2/2335</v>
          </cell>
          <cell r="J340" t="str">
            <v>الرباح</v>
          </cell>
          <cell r="K340" t="str">
            <v>ذ</v>
          </cell>
          <cell r="L340" t="str">
            <v>محمد علي336</v>
          </cell>
          <cell r="M340" t="str">
            <v>حي السلام -البياضة</v>
          </cell>
          <cell r="N340"/>
          <cell r="O340">
            <v>43478</v>
          </cell>
          <cell r="P340">
            <v>336</v>
          </cell>
          <cell r="Q340">
            <v>43506</v>
          </cell>
          <cell r="R340">
            <v>340</v>
          </cell>
          <cell r="S340">
            <v>43806</v>
          </cell>
          <cell r="T340">
            <v>343</v>
          </cell>
          <cell r="U340"/>
          <cell r="V340"/>
          <cell r="W340"/>
          <cell r="X340"/>
          <cell r="Z340" t="str">
            <v/>
          </cell>
          <cell r="AA340" t="str">
            <v/>
          </cell>
          <cell r="AB340" t="e">
            <v>#VALUE!</v>
          </cell>
        </row>
        <row r="341">
          <cell r="A341">
            <v>337</v>
          </cell>
          <cell r="B341">
            <v>337</v>
          </cell>
          <cell r="C341" t="str">
            <v>شعباني</v>
          </cell>
          <cell r="D341" t="str">
            <v>محمد</v>
          </cell>
          <cell r="E341" t="str">
            <v>ثانية</v>
          </cell>
          <cell r="F341" t="str">
            <v>تسيير واقتصاد</v>
          </cell>
          <cell r="G341">
            <v>1</v>
          </cell>
          <cell r="H341" t="str">
            <v>2تق1</v>
          </cell>
          <cell r="I341" t="str">
            <v>12/2/2336</v>
          </cell>
          <cell r="J341" t="str">
            <v>البياضة</v>
          </cell>
          <cell r="K341" t="str">
            <v>ذ</v>
          </cell>
          <cell r="L341" t="str">
            <v>محمد علي337</v>
          </cell>
          <cell r="M341" t="str">
            <v>حي الإزدهار - البياضة</v>
          </cell>
          <cell r="N341"/>
          <cell r="O341">
            <v>43479</v>
          </cell>
          <cell r="P341">
            <v>337</v>
          </cell>
          <cell r="Q341">
            <v>43507</v>
          </cell>
          <cell r="R341">
            <v>341</v>
          </cell>
          <cell r="S341">
            <v>43807</v>
          </cell>
          <cell r="T341">
            <v>344</v>
          </cell>
          <cell r="U341"/>
          <cell r="V341"/>
          <cell r="W341"/>
          <cell r="X341"/>
          <cell r="Z341" t="str">
            <v/>
          </cell>
          <cell r="AA341" t="str">
            <v/>
          </cell>
          <cell r="AB341" t="e">
            <v>#VALUE!</v>
          </cell>
        </row>
        <row r="342">
          <cell r="A342">
            <v>338</v>
          </cell>
          <cell r="B342">
            <v>338</v>
          </cell>
          <cell r="C342" t="str">
            <v>جلول</v>
          </cell>
          <cell r="D342" t="str">
            <v>البشير</v>
          </cell>
          <cell r="E342" t="str">
            <v>ثانية</v>
          </cell>
          <cell r="F342" t="str">
            <v>تسيير واقتصاد</v>
          </cell>
          <cell r="G342">
            <v>1</v>
          </cell>
          <cell r="H342" t="str">
            <v>2تق1</v>
          </cell>
          <cell r="I342" t="str">
            <v>12/2/2337</v>
          </cell>
          <cell r="J342" t="str">
            <v>البياضة</v>
          </cell>
          <cell r="K342" t="str">
            <v>ذ</v>
          </cell>
          <cell r="L342" t="str">
            <v>محمد علي338</v>
          </cell>
          <cell r="M342" t="str">
            <v>حي السلام -البياضة</v>
          </cell>
          <cell r="N342"/>
          <cell r="O342">
            <v>43480</v>
          </cell>
          <cell r="P342">
            <v>338</v>
          </cell>
          <cell r="Q342">
            <v>43508</v>
          </cell>
          <cell r="R342">
            <v>342</v>
          </cell>
          <cell r="S342">
            <v>43808</v>
          </cell>
          <cell r="T342">
            <v>345</v>
          </cell>
          <cell r="U342"/>
          <cell r="V342"/>
          <cell r="W342"/>
          <cell r="X342"/>
          <cell r="Z342" t="str">
            <v/>
          </cell>
          <cell r="AA342" t="str">
            <v/>
          </cell>
          <cell r="AB342" t="e">
            <v>#VALUE!</v>
          </cell>
        </row>
        <row r="343">
          <cell r="A343">
            <v>339</v>
          </cell>
          <cell r="B343">
            <v>339</v>
          </cell>
          <cell r="C343" t="str">
            <v>تامة</v>
          </cell>
          <cell r="D343" t="str">
            <v>وئام</v>
          </cell>
          <cell r="E343" t="str">
            <v>ثانية</v>
          </cell>
          <cell r="F343" t="str">
            <v>تسيير واقتصاد</v>
          </cell>
          <cell r="G343">
            <v>1</v>
          </cell>
          <cell r="H343" t="str">
            <v>2تق1</v>
          </cell>
          <cell r="I343" t="str">
            <v>12/2/2338</v>
          </cell>
          <cell r="J343" t="str">
            <v>البياضة</v>
          </cell>
          <cell r="K343" t="str">
            <v>ذ</v>
          </cell>
          <cell r="L343" t="str">
            <v>محمد علي339</v>
          </cell>
          <cell r="M343" t="str">
            <v>حي الإزدهار - البياضة</v>
          </cell>
          <cell r="N343"/>
          <cell r="O343">
            <v>43481</v>
          </cell>
          <cell r="P343">
            <v>339</v>
          </cell>
          <cell r="Q343">
            <v>43509</v>
          </cell>
          <cell r="R343">
            <v>343</v>
          </cell>
          <cell r="S343">
            <v>43809</v>
          </cell>
          <cell r="T343">
            <v>346</v>
          </cell>
          <cell r="U343"/>
          <cell r="V343"/>
          <cell r="W343"/>
          <cell r="X343"/>
          <cell r="Z343" t="str">
            <v/>
          </cell>
          <cell r="AA343" t="str">
            <v/>
          </cell>
          <cell r="AB343" t="e">
            <v>#VALUE!</v>
          </cell>
        </row>
        <row r="344">
          <cell r="A344">
            <v>340</v>
          </cell>
          <cell r="B344">
            <v>340</v>
          </cell>
          <cell r="C344" t="str">
            <v>اعبيد</v>
          </cell>
          <cell r="D344" t="str">
            <v>رانيا</v>
          </cell>
          <cell r="E344" t="str">
            <v>ثانية</v>
          </cell>
          <cell r="F344" t="str">
            <v>تسيير واقتصاد</v>
          </cell>
          <cell r="G344">
            <v>1</v>
          </cell>
          <cell r="H344" t="str">
            <v>2تق1</v>
          </cell>
          <cell r="I344" t="str">
            <v>12/2/2339</v>
          </cell>
          <cell r="J344" t="str">
            <v>الوادي</v>
          </cell>
          <cell r="K344" t="str">
            <v>ذ</v>
          </cell>
          <cell r="L344" t="str">
            <v>محمد علي340</v>
          </cell>
          <cell r="M344" t="str">
            <v>حي السلام -البياضة</v>
          </cell>
          <cell r="N344"/>
          <cell r="O344">
            <v>43482</v>
          </cell>
          <cell r="P344">
            <v>340</v>
          </cell>
          <cell r="Q344">
            <v>43510</v>
          </cell>
          <cell r="R344">
            <v>344</v>
          </cell>
          <cell r="S344">
            <v>43810</v>
          </cell>
          <cell r="T344">
            <v>347</v>
          </cell>
          <cell r="U344"/>
          <cell r="V344"/>
          <cell r="W344"/>
          <cell r="X344"/>
          <cell r="Z344" t="str">
            <v/>
          </cell>
          <cell r="AA344" t="str">
            <v/>
          </cell>
          <cell r="AB344" t="e">
            <v>#VALUE!</v>
          </cell>
        </row>
        <row r="345">
          <cell r="A345">
            <v>341</v>
          </cell>
          <cell r="B345">
            <v>341</v>
          </cell>
          <cell r="C345" t="str">
            <v>بن علي</v>
          </cell>
          <cell r="D345" t="str">
            <v>جعفر</v>
          </cell>
          <cell r="E345" t="str">
            <v>ثانية</v>
          </cell>
          <cell r="F345" t="str">
            <v>تسيير واقتصاد</v>
          </cell>
          <cell r="G345">
            <v>1</v>
          </cell>
          <cell r="H345" t="str">
            <v>2تق1</v>
          </cell>
          <cell r="I345" t="str">
            <v>12/2/2340</v>
          </cell>
          <cell r="J345" t="str">
            <v>البياضة</v>
          </cell>
          <cell r="K345" t="str">
            <v>ذ</v>
          </cell>
          <cell r="L345" t="str">
            <v>محمد علي341</v>
          </cell>
          <cell r="M345" t="str">
            <v>حي الإزدهار - البياضة</v>
          </cell>
          <cell r="N345"/>
          <cell r="O345">
            <v>43483</v>
          </cell>
          <cell r="P345">
            <v>341</v>
          </cell>
          <cell r="Q345">
            <v>43511</v>
          </cell>
          <cell r="R345">
            <v>345</v>
          </cell>
          <cell r="S345">
            <v>43811</v>
          </cell>
          <cell r="T345">
            <v>348</v>
          </cell>
          <cell r="U345"/>
          <cell r="V345"/>
          <cell r="W345"/>
          <cell r="X345"/>
          <cell r="Z345" t="str">
            <v/>
          </cell>
          <cell r="AA345" t="str">
            <v/>
          </cell>
          <cell r="AB345" t="e">
            <v>#VALUE!</v>
          </cell>
        </row>
        <row r="346">
          <cell r="A346">
            <v>342</v>
          </cell>
          <cell r="B346">
            <v>342</v>
          </cell>
          <cell r="C346" t="str">
            <v>بوراس</v>
          </cell>
          <cell r="D346" t="str">
            <v>هيثم</v>
          </cell>
          <cell r="E346" t="str">
            <v>ثانية</v>
          </cell>
          <cell r="F346" t="str">
            <v>تسيير واقتصاد</v>
          </cell>
          <cell r="G346">
            <v>1</v>
          </cell>
          <cell r="H346" t="str">
            <v>2تق1</v>
          </cell>
          <cell r="I346" t="str">
            <v>12/2/2341</v>
          </cell>
          <cell r="J346" t="str">
            <v>البياضة</v>
          </cell>
          <cell r="K346" t="str">
            <v>ذ</v>
          </cell>
          <cell r="L346" t="str">
            <v>محمد علي342</v>
          </cell>
          <cell r="M346" t="str">
            <v>حي السلام -البياضة</v>
          </cell>
          <cell r="N346"/>
          <cell r="O346">
            <v>43484</v>
          </cell>
          <cell r="P346">
            <v>342</v>
          </cell>
          <cell r="Q346">
            <v>43512</v>
          </cell>
          <cell r="R346">
            <v>346</v>
          </cell>
          <cell r="S346">
            <v>43812</v>
          </cell>
          <cell r="T346">
            <v>349</v>
          </cell>
          <cell r="U346"/>
          <cell r="V346"/>
          <cell r="W346"/>
          <cell r="X346"/>
          <cell r="Z346" t="str">
            <v/>
          </cell>
          <cell r="AA346" t="str">
            <v/>
          </cell>
          <cell r="AB346" t="e">
            <v>#VALUE!</v>
          </cell>
        </row>
        <row r="347">
          <cell r="A347">
            <v>343</v>
          </cell>
          <cell r="B347">
            <v>343</v>
          </cell>
          <cell r="C347" t="str">
            <v>شقرة</v>
          </cell>
          <cell r="D347" t="str">
            <v>كريم</v>
          </cell>
          <cell r="E347" t="str">
            <v>ثانية</v>
          </cell>
          <cell r="F347" t="str">
            <v>تسيير واقتصاد</v>
          </cell>
          <cell r="G347">
            <v>1</v>
          </cell>
          <cell r="H347" t="str">
            <v>2تق1</v>
          </cell>
          <cell r="I347" t="str">
            <v>12/2/2342</v>
          </cell>
          <cell r="J347" t="str">
            <v>تونس</v>
          </cell>
          <cell r="K347" t="str">
            <v>ذ</v>
          </cell>
          <cell r="L347" t="str">
            <v>محمد علي343</v>
          </cell>
          <cell r="M347" t="str">
            <v>حي الإزدهار - البياضة</v>
          </cell>
          <cell r="N347"/>
          <cell r="O347">
            <v>43485</v>
          </cell>
          <cell r="P347">
            <v>343</v>
          </cell>
          <cell r="Q347">
            <v>43513</v>
          </cell>
          <cell r="R347">
            <v>347</v>
          </cell>
          <cell r="S347">
            <v>43813</v>
          </cell>
          <cell r="T347">
            <v>350</v>
          </cell>
          <cell r="U347"/>
          <cell r="V347"/>
          <cell r="W347"/>
          <cell r="X347"/>
          <cell r="Z347" t="str">
            <v/>
          </cell>
          <cell r="AA347" t="str">
            <v/>
          </cell>
          <cell r="AB347" t="e">
            <v>#VALUE!</v>
          </cell>
        </row>
        <row r="348">
          <cell r="A348">
            <v>344</v>
          </cell>
          <cell r="B348">
            <v>344</v>
          </cell>
          <cell r="C348" t="str">
            <v>بديدة</v>
          </cell>
          <cell r="D348" t="str">
            <v>جوهر</v>
          </cell>
          <cell r="E348" t="str">
            <v>ثانية</v>
          </cell>
          <cell r="F348" t="str">
            <v>تسيير واقتصاد</v>
          </cell>
          <cell r="G348">
            <v>1</v>
          </cell>
          <cell r="H348" t="str">
            <v>2تق1</v>
          </cell>
          <cell r="I348" t="str">
            <v>12/2/2343</v>
          </cell>
          <cell r="J348" t="str">
            <v>البياضة</v>
          </cell>
          <cell r="K348" t="str">
            <v>ذ</v>
          </cell>
          <cell r="L348" t="str">
            <v>محمد علي344</v>
          </cell>
          <cell r="M348" t="str">
            <v>حي السلام -البياضة</v>
          </cell>
          <cell r="N348"/>
          <cell r="O348">
            <v>43486</v>
          </cell>
          <cell r="P348">
            <v>344</v>
          </cell>
          <cell r="Q348">
            <v>43514</v>
          </cell>
          <cell r="R348">
            <v>348</v>
          </cell>
          <cell r="S348">
            <v>43814</v>
          </cell>
          <cell r="T348">
            <v>351</v>
          </cell>
          <cell r="U348"/>
          <cell r="V348"/>
          <cell r="W348"/>
          <cell r="X348"/>
          <cell r="Z348" t="str">
            <v/>
          </cell>
          <cell r="AA348" t="str">
            <v/>
          </cell>
          <cell r="AB348" t="e">
            <v>#VALUE!</v>
          </cell>
        </row>
        <row r="349">
          <cell r="A349">
            <v>345</v>
          </cell>
          <cell r="B349">
            <v>345</v>
          </cell>
          <cell r="C349" t="str">
            <v>بشير</v>
          </cell>
          <cell r="D349" t="str">
            <v>حكيمة</v>
          </cell>
          <cell r="E349" t="str">
            <v>ثانية</v>
          </cell>
          <cell r="F349" t="str">
            <v>تسيير واقتصاد</v>
          </cell>
          <cell r="G349">
            <v>1</v>
          </cell>
          <cell r="H349" t="str">
            <v>2تق1</v>
          </cell>
          <cell r="I349" t="str">
            <v>12/2/2344</v>
          </cell>
          <cell r="J349" t="str">
            <v>البياضة</v>
          </cell>
          <cell r="K349" t="str">
            <v>ذ</v>
          </cell>
          <cell r="L349" t="str">
            <v>محمد علي345</v>
          </cell>
          <cell r="M349" t="str">
            <v>حي الإزدهار - البياضة</v>
          </cell>
          <cell r="N349"/>
          <cell r="O349">
            <v>43487</v>
          </cell>
          <cell r="P349">
            <v>345</v>
          </cell>
          <cell r="Q349">
            <v>43515</v>
          </cell>
          <cell r="R349">
            <v>349</v>
          </cell>
          <cell r="S349">
            <v>43815</v>
          </cell>
          <cell r="T349">
            <v>352</v>
          </cell>
          <cell r="U349"/>
          <cell r="V349"/>
          <cell r="W349"/>
          <cell r="X349"/>
          <cell r="Z349" t="str">
            <v/>
          </cell>
          <cell r="AA349" t="str">
            <v/>
          </cell>
          <cell r="AB349" t="e">
            <v>#VALUE!</v>
          </cell>
        </row>
        <row r="350">
          <cell r="A350">
            <v>346</v>
          </cell>
          <cell r="B350">
            <v>346</v>
          </cell>
          <cell r="C350" t="str">
            <v>عباسي</v>
          </cell>
          <cell r="D350" t="str">
            <v>نسيبة</v>
          </cell>
          <cell r="E350" t="str">
            <v>ثانية</v>
          </cell>
          <cell r="F350" t="str">
            <v>تسيير واقتصاد</v>
          </cell>
          <cell r="G350">
            <v>1</v>
          </cell>
          <cell r="H350" t="str">
            <v>2تق1</v>
          </cell>
          <cell r="I350" t="str">
            <v>12/2/2345</v>
          </cell>
          <cell r="J350" t="str">
            <v>البياضة</v>
          </cell>
          <cell r="K350" t="str">
            <v>ذ</v>
          </cell>
          <cell r="L350" t="str">
            <v>محمد علي346</v>
          </cell>
          <cell r="M350" t="str">
            <v>حي السلام -البياضة</v>
          </cell>
          <cell r="N350"/>
          <cell r="O350">
            <v>43488</v>
          </cell>
          <cell r="P350">
            <v>346</v>
          </cell>
          <cell r="Q350">
            <v>43516</v>
          </cell>
          <cell r="R350">
            <v>350</v>
          </cell>
          <cell r="S350">
            <v>43816</v>
          </cell>
          <cell r="T350">
            <v>353</v>
          </cell>
          <cell r="U350"/>
          <cell r="V350"/>
          <cell r="W350"/>
          <cell r="X350"/>
          <cell r="Z350" t="str">
            <v/>
          </cell>
          <cell r="AA350" t="str">
            <v/>
          </cell>
          <cell r="AB350" t="e">
            <v>#VALUE!</v>
          </cell>
        </row>
        <row r="351">
          <cell r="A351">
            <v>347</v>
          </cell>
          <cell r="B351">
            <v>347</v>
          </cell>
          <cell r="C351" t="str">
            <v>هميسي</v>
          </cell>
          <cell r="D351" t="str">
            <v>حديفة</v>
          </cell>
          <cell r="E351" t="str">
            <v>ثانية</v>
          </cell>
          <cell r="F351" t="str">
            <v>تسيير واقتصاد</v>
          </cell>
          <cell r="G351">
            <v>1</v>
          </cell>
          <cell r="H351" t="str">
            <v>2تق1</v>
          </cell>
          <cell r="I351" t="str">
            <v>12/2/2346</v>
          </cell>
          <cell r="J351" t="str">
            <v>البياضة</v>
          </cell>
          <cell r="K351" t="str">
            <v>ذ</v>
          </cell>
          <cell r="L351" t="str">
            <v>محمد علي347</v>
          </cell>
          <cell r="M351" t="str">
            <v>حي الإزدهار - البياضة</v>
          </cell>
          <cell r="N351"/>
          <cell r="O351">
            <v>43489</v>
          </cell>
          <cell r="P351">
            <v>347</v>
          </cell>
          <cell r="Q351">
            <v>43517</v>
          </cell>
          <cell r="R351">
            <v>351</v>
          </cell>
          <cell r="S351">
            <v>43817</v>
          </cell>
          <cell r="T351">
            <v>354</v>
          </cell>
          <cell r="U351"/>
          <cell r="V351"/>
          <cell r="W351"/>
          <cell r="X351"/>
          <cell r="Z351" t="str">
            <v/>
          </cell>
          <cell r="AA351" t="str">
            <v/>
          </cell>
          <cell r="AB351" t="e">
            <v>#VALUE!</v>
          </cell>
        </row>
        <row r="352">
          <cell r="A352">
            <v>348</v>
          </cell>
          <cell r="B352">
            <v>348</v>
          </cell>
          <cell r="C352" t="str">
            <v>بوصبيع ابراهيم</v>
          </cell>
          <cell r="D352" t="str">
            <v>فادية</v>
          </cell>
          <cell r="E352" t="str">
            <v>ثانية</v>
          </cell>
          <cell r="F352" t="str">
            <v>تسيير واقتصاد</v>
          </cell>
          <cell r="G352">
            <v>1</v>
          </cell>
          <cell r="H352" t="str">
            <v>2تق1</v>
          </cell>
          <cell r="I352" t="str">
            <v>12/2/2347</v>
          </cell>
          <cell r="J352" t="str">
            <v>البياضة</v>
          </cell>
          <cell r="K352" t="str">
            <v>ذ</v>
          </cell>
          <cell r="L352" t="str">
            <v>محمد علي348</v>
          </cell>
          <cell r="M352" t="str">
            <v>حي السلام -البياضة</v>
          </cell>
          <cell r="N352"/>
          <cell r="O352">
            <v>43490</v>
          </cell>
          <cell r="P352">
            <v>348</v>
          </cell>
          <cell r="Q352">
            <v>43518</v>
          </cell>
          <cell r="R352">
            <v>352</v>
          </cell>
          <cell r="S352">
            <v>43818</v>
          </cell>
          <cell r="T352">
            <v>355</v>
          </cell>
          <cell r="U352"/>
          <cell r="V352"/>
          <cell r="W352"/>
          <cell r="X352"/>
          <cell r="Z352" t="str">
            <v/>
          </cell>
          <cell r="AA352" t="str">
            <v/>
          </cell>
          <cell r="AB352" t="e">
            <v>#VALUE!</v>
          </cell>
        </row>
        <row r="353">
          <cell r="A353">
            <v>349</v>
          </cell>
          <cell r="B353">
            <v>349</v>
          </cell>
          <cell r="C353" t="str">
            <v>قدوري</v>
          </cell>
          <cell r="D353" t="str">
            <v>ايمن</v>
          </cell>
          <cell r="E353" t="str">
            <v>ثانية</v>
          </cell>
          <cell r="F353" t="str">
            <v>تسيير واقتصاد</v>
          </cell>
          <cell r="G353">
            <v>1</v>
          </cell>
          <cell r="H353" t="str">
            <v>2تق1</v>
          </cell>
          <cell r="I353" t="str">
            <v>12/2/2348</v>
          </cell>
          <cell r="J353" t="str">
            <v>البياضة</v>
          </cell>
          <cell r="K353" t="str">
            <v>ذ</v>
          </cell>
          <cell r="L353" t="str">
            <v>محمد علي349</v>
          </cell>
          <cell r="M353" t="str">
            <v>حي الإزدهار - البياضة</v>
          </cell>
          <cell r="N353"/>
          <cell r="O353">
            <v>43491</v>
          </cell>
          <cell r="P353">
            <v>349</v>
          </cell>
          <cell r="Q353">
            <v>43519</v>
          </cell>
          <cell r="R353">
            <v>353</v>
          </cell>
          <cell r="S353">
            <v>43819</v>
          </cell>
          <cell r="T353">
            <v>356</v>
          </cell>
          <cell r="U353"/>
          <cell r="V353"/>
          <cell r="W353"/>
          <cell r="X353"/>
          <cell r="Z353" t="str">
            <v/>
          </cell>
          <cell r="AA353" t="str">
            <v/>
          </cell>
          <cell r="AB353" t="e">
            <v>#VALUE!</v>
          </cell>
        </row>
        <row r="354">
          <cell r="A354">
            <v>350</v>
          </cell>
          <cell r="B354">
            <v>350</v>
          </cell>
          <cell r="C354" t="str">
            <v>الأرقط</v>
          </cell>
          <cell r="D354" t="str">
            <v>العلمي</v>
          </cell>
          <cell r="E354" t="str">
            <v>ثانية</v>
          </cell>
          <cell r="F354" t="str">
            <v>تسيير واقتصاد</v>
          </cell>
          <cell r="G354">
            <v>1</v>
          </cell>
          <cell r="H354" t="str">
            <v>2تق1</v>
          </cell>
          <cell r="I354" t="str">
            <v>12/2/2349</v>
          </cell>
          <cell r="J354" t="str">
            <v>البياضة</v>
          </cell>
          <cell r="K354" t="str">
            <v>ذ</v>
          </cell>
          <cell r="L354" t="str">
            <v>محمد علي350</v>
          </cell>
          <cell r="M354" t="str">
            <v>حي السلام -البياضة</v>
          </cell>
          <cell r="N354"/>
          <cell r="O354">
            <v>43492</v>
          </cell>
          <cell r="P354">
            <v>350</v>
          </cell>
          <cell r="Q354">
            <v>43520</v>
          </cell>
          <cell r="R354">
            <v>354</v>
          </cell>
          <cell r="S354">
            <v>43820</v>
          </cell>
          <cell r="T354">
            <v>357</v>
          </cell>
          <cell r="U354"/>
          <cell r="V354"/>
          <cell r="W354"/>
          <cell r="X354"/>
          <cell r="Z354" t="str">
            <v/>
          </cell>
          <cell r="AA354" t="str">
            <v/>
          </cell>
          <cell r="AB354" t="e">
            <v>#VALUE!</v>
          </cell>
        </row>
        <row r="355">
          <cell r="A355">
            <v>351</v>
          </cell>
          <cell r="B355">
            <v>351</v>
          </cell>
          <cell r="C355" t="str">
            <v>بكاكرة</v>
          </cell>
          <cell r="D355" t="str">
            <v>ريان</v>
          </cell>
          <cell r="E355" t="str">
            <v>ثانية</v>
          </cell>
          <cell r="F355" t="str">
            <v>تسيير واقتصاد</v>
          </cell>
          <cell r="G355">
            <v>1</v>
          </cell>
          <cell r="H355" t="str">
            <v>2تق1</v>
          </cell>
          <cell r="I355" t="str">
            <v>12/2/2350</v>
          </cell>
          <cell r="J355" t="str">
            <v>البياضة</v>
          </cell>
          <cell r="K355" t="str">
            <v>ذ</v>
          </cell>
          <cell r="L355" t="str">
            <v>محمد علي351</v>
          </cell>
          <cell r="M355" t="str">
            <v>حي الإزدهار - البياضة</v>
          </cell>
          <cell r="N355"/>
          <cell r="O355">
            <v>43493</v>
          </cell>
          <cell r="P355">
            <v>351</v>
          </cell>
          <cell r="Q355">
            <v>43521</v>
          </cell>
          <cell r="R355">
            <v>355</v>
          </cell>
          <cell r="S355">
            <v>43821</v>
          </cell>
          <cell r="T355">
            <v>358</v>
          </cell>
          <cell r="U355"/>
          <cell r="V355"/>
          <cell r="W355"/>
          <cell r="X355"/>
          <cell r="Z355" t="str">
            <v/>
          </cell>
          <cell r="AA355" t="str">
            <v/>
          </cell>
          <cell r="AB355" t="e">
            <v>#VALUE!</v>
          </cell>
        </row>
        <row r="356">
          <cell r="A356">
            <v>352</v>
          </cell>
          <cell r="B356">
            <v>352</v>
          </cell>
          <cell r="C356" t="str">
            <v>شراحي</v>
          </cell>
          <cell r="D356" t="str">
            <v>صلاح الدين</v>
          </cell>
          <cell r="E356" t="str">
            <v>ثانية</v>
          </cell>
          <cell r="F356" t="str">
            <v>تسيير واقتصاد</v>
          </cell>
          <cell r="G356">
            <v>1</v>
          </cell>
          <cell r="H356" t="str">
            <v>2تق1</v>
          </cell>
          <cell r="I356" t="str">
            <v>12/2/2351</v>
          </cell>
          <cell r="J356" t="str">
            <v>البياضة</v>
          </cell>
          <cell r="K356" t="str">
            <v>ذ</v>
          </cell>
          <cell r="L356" t="str">
            <v>محمد علي352</v>
          </cell>
          <cell r="M356" t="str">
            <v>حي السلام -البياضة</v>
          </cell>
          <cell r="N356"/>
          <cell r="O356">
            <v>43494</v>
          </cell>
          <cell r="P356">
            <v>352</v>
          </cell>
          <cell r="Q356">
            <v>43522</v>
          </cell>
          <cell r="R356">
            <v>356</v>
          </cell>
          <cell r="S356">
            <v>43822</v>
          </cell>
          <cell r="T356">
            <v>359</v>
          </cell>
          <cell r="U356"/>
          <cell r="V356"/>
          <cell r="W356"/>
          <cell r="X356"/>
          <cell r="Z356" t="str">
            <v/>
          </cell>
          <cell r="AA356" t="str">
            <v/>
          </cell>
          <cell r="AB356" t="e">
            <v>#VALUE!</v>
          </cell>
        </row>
        <row r="357">
          <cell r="A357">
            <v>353</v>
          </cell>
          <cell r="B357">
            <v>353</v>
          </cell>
          <cell r="C357" t="str">
            <v>رحال</v>
          </cell>
          <cell r="D357" t="str">
            <v>فتيحة</v>
          </cell>
          <cell r="E357" t="str">
            <v>ثانية</v>
          </cell>
          <cell r="F357" t="str">
            <v>رياضيات</v>
          </cell>
          <cell r="G357">
            <v>1</v>
          </cell>
          <cell r="H357" t="str">
            <v>2ريا1</v>
          </cell>
          <cell r="I357" t="str">
            <v>12/2/2352</v>
          </cell>
          <cell r="J357" t="str">
            <v>الوادي</v>
          </cell>
          <cell r="K357" t="str">
            <v>ذ</v>
          </cell>
          <cell r="L357" t="str">
            <v>محمد علي353</v>
          </cell>
          <cell r="M357" t="str">
            <v>حي الإزدهار - البياضة</v>
          </cell>
          <cell r="N357"/>
          <cell r="O357">
            <v>43495</v>
          </cell>
          <cell r="P357">
            <v>353</v>
          </cell>
          <cell r="Q357">
            <v>43523</v>
          </cell>
          <cell r="R357">
            <v>357</v>
          </cell>
          <cell r="S357">
            <v>43823</v>
          </cell>
          <cell r="T357">
            <v>360</v>
          </cell>
          <cell r="U357"/>
          <cell r="V357"/>
          <cell r="W357"/>
          <cell r="X357"/>
          <cell r="Z357" t="str">
            <v/>
          </cell>
          <cell r="AA357" t="str">
            <v/>
          </cell>
          <cell r="AB357" t="e">
            <v>#VALUE!</v>
          </cell>
        </row>
        <row r="358">
          <cell r="A358">
            <v>354</v>
          </cell>
          <cell r="B358">
            <v>354</v>
          </cell>
          <cell r="C358" t="str">
            <v>بوعيشة</v>
          </cell>
          <cell r="D358" t="str">
            <v>عبد الرحمان</v>
          </cell>
          <cell r="E358" t="str">
            <v>ثانية</v>
          </cell>
          <cell r="F358" t="str">
            <v>رياضيات</v>
          </cell>
          <cell r="G358">
            <v>1</v>
          </cell>
          <cell r="H358" t="str">
            <v>2ريا1</v>
          </cell>
          <cell r="I358" t="str">
            <v>12/2/2353</v>
          </cell>
          <cell r="J358" t="str">
            <v>الوادي</v>
          </cell>
          <cell r="K358" t="str">
            <v>ذ</v>
          </cell>
          <cell r="L358" t="str">
            <v>محمد علي354</v>
          </cell>
          <cell r="M358" t="str">
            <v>حي السلام -البياضة</v>
          </cell>
          <cell r="N358"/>
          <cell r="O358">
            <v>43496</v>
          </cell>
          <cell r="P358">
            <v>354</v>
          </cell>
          <cell r="Q358">
            <v>43524</v>
          </cell>
          <cell r="R358">
            <v>358</v>
          </cell>
          <cell r="S358">
            <v>43824</v>
          </cell>
          <cell r="T358">
            <v>361</v>
          </cell>
          <cell r="U358"/>
          <cell r="V358"/>
          <cell r="W358"/>
          <cell r="X358"/>
          <cell r="Z358" t="str">
            <v/>
          </cell>
          <cell r="AA358" t="str">
            <v/>
          </cell>
          <cell r="AB358" t="e">
            <v>#VALUE!</v>
          </cell>
        </row>
        <row r="359">
          <cell r="A359">
            <v>355</v>
          </cell>
          <cell r="B359">
            <v>355</v>
          </cell>
          <cell r="C359" t="str">
            <v>باحمي</v>
          </cell>
          <cell r="D359" t="str">
            <v>روضة</v>
          </cell>
          <cell r="E359" t="str">
            <v>ثانية</v>
          </cell>
          <cell r="F359" t="str">
            <v>رياضيات</v>
          </cell>
          <cell r="G359">
            <v>1</v>
          </cell>
          <cell r="H359" t="str">
            <v>2ريا1</v>
          </cell>
          <cell r="I359" t="str">
            <v>12/2/2354</v>
          </cell>
          <cell r="J359" t="str">
            <v>الوادي</v>
          </cell>
          <cell r="K359" t="str">
            <v>ذ</v>
          </cell>
          <cell r="L359" t="str">
            <v>محمد علي355</v>
          </cell>
          <cell r="M359" t="str">
            <v>حي الإزدهار - البياضة</v>
          </cell>
          <cell r="N359"/>
          <cell r="O359">
            <v>43497</v>
          </cell>
          <cell r="P359">
            <v>355</v>
          </cell>
          <cell r="Q359">
            <v>43525</v>
          </cell>
          <cell r="R359">
            <v>359</v>
          </cell>
          <cell r="S359">
            <v>43825</v>
          </cell>
          <cell r="T359">
            <v>362</v>
          </cell>
          <cell r="U359"/>
          <cell r="V359"/>
          <cell r="W359"/>
          <cell r="X359"/>
          <cell r="Z359" t="str">
            <v/>
          </cell>
          <cell r="AA359" t="str">
            <v/>
          </cell>
          <cell r="AB359" t="e">
            <v>#VALUE!</v>
          </cell>
        </row>
        <row r="360">
          <cell r="A360">
            <v>356</v>
          </cell>
          <cell r="B360">
            <v>356</v>
          </cell>
          <cell r="C360" t="str">
            <v>بكاكرة</v>
          </cell>
          <cell r="D360" t="str">
            <v>عبد الغني</v>
          </cell>
          <cell r="E360" t="str">
            <v>ثانية</v>
          </cell>
          <cell r="F360" t="str">
            <v>رياضيات</v>
          </cell>
          <cell r="G360">
            <v>1</v>
          </cell>
          <cell r="H360" t="str">
            <v>2ريا1</v>
          </cell>
          <cell r="I360" t="str">
            <v>12/2/2355</v>
          </cell>
          <cell r="J360" t="str">
            <v>البياضة</v>
          </cell>
          <cell r="K360" t="str">
            <v>ذ</v>
          </cell>
          <cell r="L360" t="str">
            <v>محمد علي356</v>
          </cell>
          <cell r="M360" t="str">
            <v>حي السلام -البياضة</v>
          </cell>
          <cell r="N360"/>
          <cell r="O360">
            <v>43498</v>
          </cell>
          <cell r="P360">
            <v>356</v>
          </cell>
          <cell r="Q360">
            <v>43526</v>
          </cell>
          <cell r="R360">
            <v>360</v>
          </cell>
          <cell r="S360">
            <v>43826</v>
          </cell>
          <cell r="T360">
            <v>363</v>
          </cell>
          <cell r="U360"/>
          <cell r="V360"/>
          <cell r="W360"/>
          <cell r="X360"/>
          <cell r="Z360" t="str">
            <v/>
          </cell>
          <cell r="AA360" t="str">
            <v/>
          </cell>
          <cell r="AB360" t="e">
            <v>#VALUE!</v>
          </cell>
        </row>
        <row r="361">
          <cell r="A361">
            <v>357</v>
          </cell>
          <cell r="B361">
            <v>357</v>
          </cell>
          <cell r="C361" t="str">
            <v>قعري</v>
          </cell>
          <cell r="D361" t="str">
            <v>علي</v>
          </cell>
          <cell r="E361" t="str">
            <v>ثانية</v>
          </cell>
          <cell r="F361" t="str">
            <v>رياضيات</v>
          </cell>
          <cell r="G361">
            <v>1</v>
          </cell>
          <cell r="H361" t="str">
            <v>2ريا1</v>
          </cell>
          <cell r="I361" t="str">
            <v>12/2/2356</v>
          </cell>
          <cell r="J361" t="str">
            <v>البياضة</v>
          </cell>
          <cell r="K361" t="str">
            <v>ذ</v>
          </cell>
          <cell r="L361" t="str">
            <v>محمد علي357</v>
          </cell>
          <cell r="M361" t="str">
            <v>حي الإزدهار - البياضة</v>
          </cell>
          <cell r="N361"/>
          <cell r="O361">
            <v>43499</v>
          </cell>
          <cell r="P361">
            <v>357</v>
          </cell>
          <cell r="Q361">
            <v>43527</v>
          </cell>
          <cell r="R361">
            <v>361</v>
          </cell>
          <cell r="S361">
            <v>43827</v>
          </cell>
          <cell r="T361">
            <v>364</v>
          </cell>
          <cell r="U361"/>
          <cell r="V361"/>
          <cell r="W361"/>
          <cell r="X361"/>
          <cell r="Z361" t="str">
            <v/>
          </cell>
          <cell r="AA361" t="str">
            <v/>
          </cell>
          <cell r="AB361" t="e">
            <v>#VALUE!</v>
          </cell>
        </row>
        <row r="362">
          <cell r="A362">
            <v>358</v>
          </cell>
          <cell r="B362">
            <v>358</v>
          </cell>
          <cell r="C362" t="str">
            <v>شريط</v>
          </cell>
          <cell r="D362" t="str">
            <v>ماريه</v>
          </cell>
          <cell r="E362" t="str">
            <v>ثانية</v>
          </cell>
          <cell r="F362" t="str">
            <v>رياضيات</v>
          </cell>
          <cell r="G362">
            <v>1</v>
          </cell>
          <cell r="H362" t="str">
            <v>2ريا1</v>
          </cell>
          <cell r="I362" t="str">
            <v>12/2/2357</v>
          </cell>
          <cell r="J362" t="str">
            <v>البياضة</v>
          </cell>
          <cell r="K362" t="str">
            <v>ذ</v>
          </cell>
          <cell r="L362" t="str">
            <v>محمد علي358</v>
          </cell>
          <cell r="M362" t="str">
            <v>حي السلام -البياضة</v>
          </cell>
          <cell r="N362"/>
          <cell r="O362">
            <v>43500</v>
          </cell>
          <cell r="P362">
            <v>358</v>
          </cell>
          <cell r="Q362">
            <v>43528</v>
          </cell>
          <cell r="R362">
            <v>362</v>
          </cell>
          <cell r="S362">
            <v>43828</v>
          </cell>
          <cell r="T362">
            <v>365</v>
          </cell>
          <cell r="U362"/>
          <cell r="V362"/>
          <cell r="W362"/>
          <cell r="X362"/>
          <cell r="Z362" t="str">
            <v/>
          </cell>
          <cell r="AA362" t="str">
            <v/>
          </cell>
          <cell r="AB362" t="e">
            <v>#VALUE!</v>
          </cell>
        </row>
        <row r="363">
          <cell r="A363">
            <v>359</v>
          </cell>
          <cell r="B363">
            <v>359</v>
          </cell>
          <cell r="C363" t="str">
            <v>قعري</v>
          </cell>
          <cell r="D363" t="str">
            <v>آسيا</v>
          </cell>
          <cell r="E363" t="str">
            <v>ثانية</v>
          </cell>
          <cell r="F363" t="str">
            <v>رياضيات</v>
          </cell>
          <cell r="G363">
            <v>1</v>
          </cell>
          <cell r="H363" t="str">
            <v>2ريا1</v>
          </cell>
          <cell r="I363" t="str">
            <v>12/2/2358</v>
          </cell>
          <cell r="J363" t="str">
            <v>البياضة</v>
          </cell>
          <cell r="K363" t="str">
            <v>ذ</v>
          </cell>
          <cell r="L363" t="str">
            <v>محمد علي359</v>
          </cell>
          <cell r="M363" t="str">
            <v>حي الإزدهار - البياضة</v>
          </cell>
          <cell r="N363"/>
          <cell r="O363">
            <v>43501</v>
          </cell>
          <cell r="P363">
            <v>359</v>
          </cell>
          <cell r="Q363">
            <v>43529</v>
          </cell>
          <cell r="R363">
            <v>363</v>
          </cell>
          <cell r="S363">
            <v>43829</v>
          </cell>
          <cell r="T363">
            <v>366</v>
          </cell>
          <cell r="U363"/>
          <cell r="V363"/>
          <cell r="W363"/>
          <cell r="X363"/>
          <cell r="Z363" t="str">
            <v/>
          </cell>
          <cell r="AA363" t="str">
            <v/>
          </cell>
          <cell r="AB363" t="e">
            <v>#VALUE!</v>
          </cell>
        </row>
        <row r="364">
          <cell r="A364">
            <v>360</v>
          </cell>
          <cell r="B364">
            <v>360</v>
          </cell>
          <cell r="C364" t="str">
            <v>فرحات</v>
          </cell>
          <cell r="D364" t="str">
            <v>ريان</v>
          </cell>
          <cell r="E364" t="str">
            <v>ثانية</v>
          </cell>
          <cell r="F364" t="str">
            <v>رياضيات</v>
          </cell>
          <cell r="G364">
            <v>1</v>
          </cell>
          <cell r="H364" t="str">
            <v>2ريا1</v>
          </cell>
          <cell r="I364" t="str">
            <v>12/2/2359</v>
          </cell>
          <cell r="J364" t="str">
            <v>البياضة</v>
          </cell>
          <cell r="K364" t="str">
            <v>ذ</v>
          </cell>
          <cell r="L364" t="str">
            <v>محمد علي360</v>
          </cell>
          <cell r="M364" t="str">
            <v>حي السلام -البياضة</v>
          </cell>
          <cell r="N364"/>
          <cell r="O364">
            <v>43502</v>
          </cell>
          <cell r="P364">
            <v>360</v>
          </cell>
          <cell r="Q364">
            <v>43530</v>
          </cell>
          <cell r="R364">
            <v>364</v>
          </cell>
          <cell r="S364">
            <v>43830</v>
          </cell>
          <cell r="T364">
            <v>367</v>
          </cell>
          <cell r="U364"/>
          <cell r="V364"/>
          <cell r="W364"/>
          <cell r="X364"/>
          <cell r="Z364" t="str">
            <v/>
          </cell>
          <cell r="AA364" t="str">
            <v/>
          </cell>
          <cell r="AB364" t="e">
            <v>#VALUE!</v>
          </cell>
        </row>
        <row r="365">
          <cell r="A365">
            <v>361</v>
          </cell>
          <cell r="B365">
            <v>361</v>
          </cell>
          <cell r="C365" t="str">
            <v>بن عمر</v>
          </cell>
          <cell r="D365" t="str">
            <v>تيسير</v>
          </cell>
          <cell r="E365" t="str">
            <v>ثانية</v>
          </cell>
          <cell r="F365" t="str">
            <v>رياضيات</v>
          </cell>
          <cell r="G365">
            <v>1</v>
          </cell>
          <cell r="H365" t="str">
            <v>2ريا1</v>
          </cell>
          <cell r="I365" t="str">
            <v>12/2/2360</v>
          </cell>
          <cell r="J365" t="str">
            <v>البياضة</v>
          </cell>
          <cell r="K365" t="str">
            <v>ذ</v>
          </cell>
          <cell r="L365" t="str">
            <v>محمد علي361</v>
          </cell>
          <cell r="M365" t="str">
            <v>حي الإزدهار - البياضة</v>
          </cell>
          <cell r="N365"/>
          <cell r="O365">
            <v>43503</v>
          </cell>
          <cell r="P365">
            <v>361</v>
          </cell>
          <cell r="Q365">
            <v>43531</v>
          </cell>
          <cell r="R365">
            <v>365</v>
          </cell>
          <cell r="S365">
            <v>43831</v>
          </cell>
          <cell r="T365">
            <v>368</v>
          </cell>
          <cell r="U365"/>
          <cell r="V365"/>
          <cell r="W365"/>
          <cell r="X365"/>
          <cell r="Z365" t="str">
            <v/>
          </cell>
          <cell r="AA365" t="str">
            <v/>
          </cell>
          <cell r="AB365" t="e">
            <v>#VALUE!</v>
          </cell>
        </row>
        <row r="366">
          <cell r="A366">
            <v>362</v>
          </cell>
          <cell r="B366">
            <v>362</v>
          </cell>
          <cell r="C366" t="str">
            <v>كمرا</v>
          </cell>
          <cell r="D366" t="str">
            <v>زينب</v>
          </cell>
          <cell r="E366" t="str">
            <v>ثانية</v>
          </cell>
          <cell r="F366" t="str">
            <v>رياضيات</v>
          </cell>
          <cell r="G366">
            <v>1</v>
          </cell>
          <cell r="H366" t="str">
            <v>2ريا1</v>
          </cell>
          <cell r="I366" t="str">
            <v>12/2/2361</v>
          </cell>
          <cell r="J366" t="str">
            <v>الوادي</v>
          </cell>
          <cell r="K366" t="str">
            <v>ذ</v>
          </cell>
          <cell r="L366" t="str">
            <v>محمد علي362</v>
          </cell>
          <cell r="M366" t="str">
            <v>حي السلام -البياضة</v>
          </cell>
          <cell r="N366"/>
          <cell r="O366">
            <v>43504</v>
          </cell>
          <cell r="P366">
            <v>362</v>
          </cell>
          <cell r="Q366">
            <v>43532</v>
          </cell>
          <cell r="R366">
            <v>366</v>
          </cell>
          <cell r="S366">
            <v>43832</v>
          </cell>
          <cell r="T366">
            <v>369</v>
          </cell>
          <cell r="U366"/>
          <cell r="V366"/>
          <cell r="W366"/>
          <cell r="X366"/>
          <cell r="Z366" t="str">
            <v/>
          </cell>
          <cell r="AA366" t="str">
            <v/>
          </cell>
          <cell r="AB366" t="e">
            <v>#VALUE!</v>
          </cell>
        </row>
        <row r="367">
          <cell r="A367">
            <v>363</v>
          </cell>
          <cell r="B367">
            <v>363</v>
          </cell>
          <cell r="C367" t="str">
            <v>غولي</v>
          </cell>
          <cell r="D367" t="str">
            <v>نضال</v>
          </cell>
          <cell r="E367" t="str">
            <v>ثانية</v>
          </cell>
          <cell r="F367" t="str">
            <v>رياضيات</v>
          </cell>
          <cell r="G367">
            <v>1</v>
          </cell>
          <cell r="H367" t="str">
            <v>2ريا1</v>
          </cell>
          <cell r="I367" t="str">
            <v>12/2/2362</v>
          </cell>
          <cell r="J367" t="str">
            <v>البياضة</v>
          </cell>
          <cell r="K367" t="str">
            <v>ذ</v>
          </cell>
          <cell r="L367" t="str">
            <v>محمد علي363</v>
          </cell>
          <cell r="M367" t="str">
            <v>حي الإزدهار - البياضة</v>
          </cell>
          <cell r="N367"/>
          <cell r="O367">
            <v>43505</v>
          </cell>
          <cell r="P367">
            <v>363</v>
          </cell>
          <cell r="Q367">
            <v>43533</v>
          </cell>
          <cell r="R367">
            <v>367</v>
          </cell>
          <cell r="S367">
            <v>43833</v>
          </cell>
          <cell r="T367">
            <v>370</v>
          </cell>
          <cell r="U367"/>
          <cell r="V367"/>
          <cell r="W367"/>
          <cell r="X367"/>
          <cell r="Z367" t="str">
            <v/>
          </cell>
          <cell r="AA367" t="str">
            <v/>
          </cell>
          <cell r="AB367" t="e">
            <v>#VALUE!</v>
          </cell>
        </row>
        <row r="368">
          <cell r="A368">
            <v>364</v>
          </cell>
          <cell r="B368">
            <v>364</v>
          </cell>
          <cell r="C368" t="str">
            <v>سلطاني</v>
          </cell>
          <cell r="D368" t="str">
            <v>عائشة</v>
          </cell>
          <cell r="E368" t="str">
            <v>ثانية</v>
          </cell>
          <cell r="F368" t="str">
            <v>رياضيات</v>
          </cell>
          <cell r="G368">
            <v>1</v>
          </cell>
          <cell r="H368" t="str">
            <v>2ريا1</v>
          </cell>
          <cell r="I368" t="str">
            <v>12/2/2363</v>
          </cell>
          <cell r="J368" t="str">
            <v>البياضة</v>
          </cell>
          <cell r="K368" t="str">
            <v>ذ</v>
          </cell>
          <cell r="L368" t="str">
            <v>محمد علي364</v>
          </cell>
          <cell r="M368" t="str">
            <v>حي السلام -البياضة</v>
          </cell>
          <cell r="N368"/>
          <cell r="O368">
            <v>43506</v>
          </cell>
          <cell r="P368">
            <v>364</v>
          </cell>
          <cell r="Q368">
            <v>43534</v>
          </cell>
          <cell r="R368">
            <v>368</v>
          </cell>
          <cell r="S368">
            <v>43834</v>
          </cell>
          <cell r="T368">
            <v>371</v>
          </cell>
          <cell r="U368"/>
          <cell r="V368"/>
          <cell r="W368"/>
          <cell r="X368"/>
          <cell r="Z368" t="str">
            <v/>
          </cell>
          <cell r="AA368" t="str">
            <v/>
          </cell>
          <cell r="AB368" t="e">
            <v>#VALUE!</v>
          </cell>
        </row>
        <row r="369">
          <cell r="A369">
            <v>365</v>
          </cell>
          <cell r="B369">
            <v>365</v>
          </cell>
          <cell r="C369" t="str">
            <v>شعباني</v>
          </cell>
          <cell r="D369" t="str">
            <v>سعد الدين</v>
          </cell>
          <cell r="E369" t="str">
            <v>ثانية</v>
          </cell>
          <cell r="F369" t="str">
            <v>تقني رياضي</v>
          </cell>
          <cell r="G369">
            <v>1</v>
          </cell>
          <cell r="H369" t="str">
            <v>2هط1</v>
          </cell>
          <cell r="I369" t="str">
            <v>12/2/2364</v>
          </cell>
          <cell r="J369" t="str">
            <v>البياضة</v>
          </cell>
          <cell r="K369" t="str">
            <v>ذ</v>
          </cell>
          <cell r="L369" t="str">
            <v>محمد علي365</v>
          </cell>
          <cell r="M369" t="str">
            <v>حي الإزدهار - البياضة</v>
          </cell>
          <cell r="N369"/>
          <cell r="O369">
            <v>43507</v>
          </cell>
          <cell r="P369">
            <v>365</v>
          </cell>
          <cell r="Q369">
            <v>43535</v>
          </cell>
          <cell r="R369">
            <v>369</v>
          </cell>
          <cell r="S369">
            <v>43835</v>
          </cell>
          <cell r="T369">
            <v>372</v>
          </cell>
          <cell r="U369"/>
          <cell r="V369"/>
          <cell r="W369"/>
          <cell r="X369"/>
          <cell r="Z369" t="str">
            <v/>
          </cell>
          <cell r="AA369" t="str">
            <v/>
          </cell>
          <cell r="AB369" t="e">
            <v>#VALUE!</v>
          </cell>
        </row>
        <row r="370">
          <cell r="A370">
            <v>366</v>
          </cell>
          <cell r="B370">
            <v>366</v>
          </cell>
          <cell r="C370" t="str">
            <v>عميار</v>
          </cell>
          <cell r="D370" t="str">
            <v>وصال</v>
          </cell>
          <cell r="E370" t="str">
            <v>ثانية</v>
          </cell>
          <cell r="F370" t="str">
            <v>تقني رياضي</v>
          </cell>
          <cell r="G370">
            <v>1</v>
          </cell>
          <cell r="H370" t="str">
            <v>2هط1</v>
          </cell>
          <cell r="I370" t="str">
            <v>12/2/2365</v>
          </cell>
          <cell r="J370" t="str">
            <v>البياضة</v>
          </cell>
          <cell r="K370" t="str">
            <v>ذ</v>
          </cell>
          <cell r="L370" t="str">
            <v>محمد علي366</v>
          </cell>
          <cell r="M370" t="str">
            <v>حي السلام -البياضة</v>
          </cell>
          <cell r="N370"/>
          <cell r="O370">
            <v>43508</v>
          </cell>
          <cell r="P370">
            <v>366</v>
          </cell>
          <cell r="Q370">
            <v>43536</v>
          </cell>
          <cell r="R370">
            <v>370</v>
          </cell>
          <cell r="S370">
            <v>43836</v>
          </cell>
          <cell r="T370">
            <v>373</v>
          </cell>
          <cell r="U370"/>
          <cell r="V370"/>
          <cell r="W370"/>
          <cell r="X370"/>
          <cell r="Z370" t="str">
            <v/>
          </cell>
          <cell r="AA370" t="str">
            <v/>
          </cell>
          <cell r="AB370" t="e">
            <v>#VALUE!</v>
          </cell>
        </row>
        <row r="371">
          <cell r="A371">
            <v>367</v>
          </cell>
          <cell r="B371">
            <v>367</v>
          </cell>
          <cell r="C371" t="str">
            <v>حاج عمار</v>
          </cell>
          <cell r="D371" t="str">
            <v>علي</v>
          </cell>
          <cell r="E371" t="str">
            <v>ثانية</v>
          </cell>
          <cell r="F371" t="str">
            <v>تقني رياضي</v>
          </cell>
          <cell r="G371">
            <v>1</v>
          </cell>
          <cell r="H371" t="str">
            <v>2هط1</v>
          </cell>
          <cell r="I371" t="str">
            <v>12/2/2366</v>
          </cell>
          <cell r="J371" t="str">
            <v>البياضة</v>
          </cell>
          <cell r="K371" t="str">
            <v>ذ</v>
          </cell>
          <cell r="L371" t="str">
            <v>محمد علي367</v>
          </cell>
          <cell r="M371" t="str">
            <v>حي الإزدهار - البياضة</v>
          </cell>
          <cell r="N371"/>
          <cell r="O371">
            <v>43509</v>
          </cell>
          <cell r="P371">
            <v>367</v>
          </cell>
          <cell r="Q371">
            <v>43537</v>
          </cell>
          <cell r="R371">
            <v>371</v>
          </cell>
          <cell r="S371">
            <v>43837</v>
          </cell>
          <cell r="T371">
            <v>374</v>
          </cell>
          <cell r="U371"/>
          <cell r="V371"/>
          <cell r="W371"/>
          <cell r="X371"/>
          <cell r="Z371" t="str">
            <v/>
          </cell>
          <cell r="AA371" t="str">
            <v/>
          </cell>
          <cell r="AB371" t="e">
            <v>#VALUE!</v>
          </cell>
        </row>
        <row r="372">
          <cell r="A372">
            <v>368</v>
          </cell>
          <cell r="B372">
            <v>368</v>
          </cell>
          <cell r="C372" t="str">
            <v>تيوه</v>
          </cell>
          <cell r="D372" t="str">
            <v>سليمة</v>
          </cell>
          <cell r="E372" t="str">
            <v>ثانية</v>
          </cell>
          <cell r="F372" t="str">
            <v>تقني رياضي</v>
          </cell>
          <cell r="G372">
            <v>1</v>
          </cell>
          <cell r="H372" t="str">
            <v>2هط1</v>
          </cell>
          <cell r="I372" t="str">
            <v>12/2/2367</v>
          </cell>
          <cell r="J372" t="str">
            <v>البياضة</v>
          </cell>
          <cell r="K372" t="str">
            <v>ذ</v>
          </cell>
          <cell r="L372" t="str">
            <v>محمد علي368</v>
          </cell>
          <cell r="M372" t="str">
            <v>حي السلام -البياضة</v>
          </cell>
          <cell r="N372"/>
          <cell r="O372">
            <v>43510</v>
          </cell>
          <cell r="P372">
            <v>368</v>
          </cell>
          <cell r="Q372">
            <v>43538</v>
          </cell>
          <cell r="R372">
            <v>372</v>
          </cell>
          <cell r="S372">
            <v>43838</v>
          </cell>
          <cell r="T372">
            <v>375</v>
          </cell>
          <cell r="U372"/>
          <cell r="V372"/>
          <cell r="W372"/>
          <cell r="X372"/>
          <cell r="Z372" t="str">
            <v/>
          </cell>
          <cell r="AA372" t="str">
            <v/>
          </cell>
          <cell r="AB372" t="e">
            <v>#VALUE!</v>
          </cell>
        </row>
        <row r="373">
          <cell r="A373">
            <v>369</v>
          </cell>
          <cell r="B373">
            <v>369</v>
          </cell>
          <cell r="C373" t="str">
            <v>قعري</v>
          </cell>
          <cell r="D373" t="str">
            <v>عبد الرحمان</v>
          </cell>
          <cell r="E373" t="str">
            <v>ثانية</v>
          </cell>
          <cell r="F373" t="str">
            <v>تقني رياضي</v>
          </cell>
          <cell r="G373">
            <v>1</v>
          </cell>
          <cell r="H373" t="str">
            <v>2هط1</v>
          </cell>
          <cell r="I373" t="str">
            <v>12/2/2368</v>
          </cell>
          <cell r="J373" t="str">
            <v>البياضة</v>
          </cell>
          <cell r="K373" t="str">
            <v>ذ</v>
          </cell>
          <cell r="L373" t="str">
            <v>محمد علي369</v>
          </cell>
          <cell r="M373" t="str">
            <v>حي الإزدهار - البياضة</v>
          </cell>
          <cell r="N373"/>
          <cell r="O373">
            <v>43511</v>
          </cell>
          <cell r="P373">
            <v>369</v>
          </cell>
          <cell r="Q373">
            <v>43539</v>
          </cell>
          <cell r="R373">
            <v>373</v>
          </cell>
          <cell r="S373">
            <v>43839</v>
          </cell>
          <cell r="T373">
            <v>376</v>
          </cell>
          <cell r="U373"/>
          <cell r="V373"/>
          <cell r="W373"/>
          <cell r="X373"/>
          <cell r="Z373" t="str">
            <v/>
          </cell>
          <cell r="AA373" t="str">
            <v/>
          </cell>
          <cell r="AB373" t="e">
            <v>#VALUE!</v>
          </cell>
        </row>
        <row r="374">
          <cell r="A374">
            <v>370</v>
          </cell>
          <cell r="B374">
            <v>370</v>
          </cell>
          <cell r="C374" t="str">
            <v>خماس</v>
          </cell>
          <cell r="D374" t="str">
            <v>آمنة</v>
          </cell>
          <cell r="E374" t="str">
            <v>ثانية</v>
          </cell>
          <cell r="F374" t="str">
            <v>تقني رياضي</v>
          </cell>
          <cell r="G374">
            <v>1</v>
          </cell>
          <cell r="H374" t="str">
            <v>2هط1</v>
          </cell>
          <cell r="I374" t="str">
            <v>12/2/2369</v>
          </cell>
          <cell r="J374" t="str">
            <v>الوادي</v>
          </cell>
          <cell r="K374" t="str">
            <v>ذ</v>
          </cell>
          <cell r="L374" t="str">
            <v>محمد علي370</v>
          </cell>
          <cell r="M374" t="str">
            <v>حي السلام -البياضة</v>
          </cell>
          <cell r="N374"/>
          <cell r="O374">
            <v>43512</v>
          </cell>
          <cell r="P374">
            <v>370</v>
          </cell>
          <cell r="Q374">
            <v>43540</v>
          </cell>
          <cell r="R374">
            <v>374</v>
          </cell>
          <cell r="S374">
            <v>43840</v>
          </cell>
          <cell r="T374">
            <v>377</v>
          </cell>
          <cell r="U374"/>
          <cell r="V374"/>
          <cell r="W374"/>
          <cell r="X374"/>
          <cell r="Z374" t="str">
            <v/>
          </cell>
          <cell r="AA374" t="str">
            <v/>
          </cell>
          <cell r="AB374" t="e">
            <v>#VALUE!</v>
          </cell>
        </row>
        <row r="375">
          <cell r="A375">
            <v>371</v>
          </cell>
          <cell r="B375">
            <v>371</v>
          </cell>
          <cell r="C375" t="str">
            <v>زين</v>
          </cell>
          <cell r="D375" t="str">
            <v>كريمة</v>
          </cell>
          <cell r="E375" t="str">
            <v>ثانية</v>
          </cell>
          <cell r="F375" t="str">
            <v>تقني رياضي</v>
          </cell>
          <cell r="G375">
            <v>1</v>
          </cell>
          <cell r="H375" t="str">
            <v>2هط1</v>
          </cell>
          <cell r="I375" t="str">
            <v>12/2/2370</v>
          </cell>
          <cell r="J375" t="str">
            <v>البياضة</v>
          </cell>
          <cell r="K375" t="str">
            <v>ذ</v>
          </cell>
          <cell r="L375" t="str">
            <v>محمد علي371</v>
          </cell>
          <cell r="M375" t="str">
            <v>حي الإزدهار - البياضة</v>
          </cell>
          <cell r="N375"/>
          <cell r="O375">
            <v>43513</v>
          </cell>
          <cell r="P375">
            <v>371</v>
          </cell>
          <cell r="Q375">
            <v>43541</v>
          </cell>
          <cell r="R375">
            <v>375</v>
          </cell>
          <cell r="S375">
            <v>43841</v>
          </cell>
          <cell r="T375">
            <v>378</v>
          </cell>
          <cell r="U375"/>
          <cell r="V375"/>
          <cell r="W375"/>
          <cell r="X375"/>
          <cell r="Z375" t="str">
            <v/>
          </cell>
          <cell r="AA375" t="str">
            <v/>
          </cell>
          <cell r="AB375" t="e">
            <v>#VALUE!</v>
          </cell>
        </row>
        <row r="376">
          <cell r="A376">
            <v>372</v>
          </cell>
          <cell r="B376">
            <v>372</v>
          </cell>
          <cell r="C376" t="str">
            <v>بوراس</v>
          </cell>
          <cell r="D376" t="str">
            <v>عماد الدين</v>
          </cell>
          <cell r="E376" t="str">
            <v>ثانية</v>
          </cell>
          <cell r="F376" t="str">
            <v>تقني رياضي</v>
          </cell>
          <cell r="G376">
            <v>1</v>
          </cell>
          <cell r="H376" t="str">
            <v>2هط1</v>
          </cell>
          <cell r="I376" t="str">
            <v>12/2/2371</v>
          </cell>
          <cell r="J376" t="str">
            <v>البياضة</v>
          </cell>
          <cell r="K376" t="str">
            <v>ذ</v>
          </cell>
          <cell r="L376" t="str">
            <v>محمد علي372</v>
          </cell>
          <cell r="M376" t="str">
            <v>حي السلام -البياضة</v>
          </cell>
          <cell r="N376"/>
          <cell r="O376">
            <v>43514</v>
          </cell>
          <cell r="P376">
            <v>372</v>
          </cell>
          <cell r="Q376">
            <v>43542</v>
          </cell>
          <cell r="R376">
            <v>376</v>
          </cell>
          <cell r="S376">
            <v>43842</v>
          </cell>
          <cell r="T376">
            <v>379</v>
          </cell>
          <cell r="U376"/>
          <cell r="V376"/>
          <cell r="W376"/>
          <cell r="X376"/>
          <cell r="Z376" t="str">
            <v/>
          </cell>
          <cell r="AA376" t="str">
            <v/>
          </cell>
          <cell r="AB376" t="e">
            <v>#VALUE!</v>
          </cell>
        </row>
        <row r="377">
          <cell r="A377">
            <v>373</v>
          </cell>
          <cell r="B377">
            <v>373</v>
          </cell>
          <cell r="C377" t="str">
            <v>سموحي</v>
          </cell>
          <cell r="D377" t="str">
            <v>المعتز بالله</v>
          </cell>
          <cell r="E377" t="str">
            <v>ثانية</v>
          </cell>
          <cell r="F377" t="str">
            <v>تقني رياضي</v>
          </cell>
          <cell r="G377">
            <v>1</v>
          </cell>
          <cell r="H377" t="str">
            <v>2هط1</v>
          </cell>
          <cell r="I377" t="str">
            <v>12/2/2372</v>
          </cell>
          <cell r="J377" t="str">
            <v>البياضة</v>
          </cell>
          <cell r="K377" t="str">
            <v>ذ</v>
          </cell>
          <cell r="L377" t="str">
            <v>محمد علي373</v>
          </cell>
          <cell r="M377" t="str">
            <v>حي الإزدهار - البياضة</v>
          </cell>
          <cell r="N377"/>
          <cell r="O377">
            <v>43515</v>
          </cell>
          <cell r="P377">
            <v>373</v>
          </cell>
          <cell r="Q377">
            <v>43543</v>
          </cell>
          <cell r="R377">
            <v>377</v>
          </cell>
          <cell r="S377">
            <v>43843</v>
          </cell>
          <cell r="T377">
            <v>380</v>
          </cell>
          <cell r="U377"/>
          <cell r="V377"/>
          <cell r="W377"/>
          <cell r="X377"/>
          <cell r="Z377" t="str">
            <v/>
          </cell>
          <cell r="AA377" t="str">
            <v/>
          </cell>
          <cell r="AB377" t="e">
            <v>#VALUE!</v>
          </cell>
        </row>
        <row r="378">
          <cell r="A378">
            <v>374</v>
          </cell>
          <cell r="B378">
            <v>374</v>
          </cell>
          <cell r="C378" t="str">
            <v>شعباني</v>
          </cell>
          <cell r="D378" t="str">
            <v>صلاح الدين</v>
          </cell>
          <cell r="E378" t="str">
            <v>ثانية</v>
          </cell>
          <cell r="F378" t="str">
            <v>تقني رياضي</v>
          </cell>
          <cell r="G378">
            <v>1</v>
          </cell>
          <cell r="H378" t="str">
            <v>2هط1</v>
          </cell>
          <cell r="I378" t="str">
            <v>12/2/2373</v>
          </cell>
          <cell r="J378" t="str">
            <v>البياضة</v>
          </cell>
          <cell r="K378" t="str">
            <v>ذ</v>
          </cell>
          <cell r="L378" t="str">
            <v>محمد علي374</v>
          </cell>
          <cell r="M378" t="str">
            <v>حي السلام -البياضة</v>
          </cell>
          <cell r="N378"/>
          <cell r="O378">
            <v>43516</v>
          </cell>
          <cell r="P378">
            <v>374</v>
          </cell>
          <cell r="Q378">
            <v>43544</v>
          </cell>
          <cell r="R378">
            <v>378</v>
          </cell>
          <cell r="S378">
            <v>43844</v>
          </cell>
          <cell r="T378">
            <v>381</v>
          </cell>
          <cell r="U378"/>
          <cell r="V378"/>
          <cell r="W378"/>
          <cell r="X378"/>
          <cell r="Z378" t="str">
            <v/>
          </cell>
          <cell r="AA378" t="str">
            <v/>
          </cell>
          <cell r="AB378" t="e">
            <v>#VALUE!</v>
          </cell>
        </row>
        <row r="379">
          <cell r="A379">
            <v>375</v>
          </cell>
          <cell r="B379">
            <v>375</v>
          </cell>
          <cell r="C379" t="str">
            <v>تومي</v>
          </cell>
          <cell r="D379" t="str">
            <v>حسام الدين</v>
          </cell>
          <cell r="E379" t="str">
            <v>ثانية</v>
          </cell>
          <cell r="F379" t="str">
            <v>تقني رياضي</v>
          </cell>
          <cell r="G379">
            <v>1</v>
          </cell>
          <cell r="H379" t="str">
            <v>2هط1</v>
          </cell>
          <cell r="I379" t="str">
            <v>12/2/2374</v>
          </cell>
          <cell r="J379" t="str">
            <v>الوادي</v>
          </cell>
          <cell r="K379" t="str">
            <v>ذ</v>
          </cell>
          <cell r="L379" t="str">
            <v>محمد علي375</v>
          </cell>
          <cell r="M379" t="str">
            <v>حي الإزدهار - البياضة</v>
          </cell>
          <cell r="N379"/>
          <cell r="O379">
            <v>43517</v>
          </cell>
          <cell r="P379">
            <v>375</v>
          </cell>
          <cell r="Q379">
            <v>43545</v>
          </cell>
          <cell r="R379">
            <v>379</v>
          </cell>
          <cell r="S379">
            <v>43845</v>
          </cell>
          <cell r="T379">
            <v>382</v>
          </cell>
          <cell r="U379"/>
          <cell r="V379"/>
          <cell r="W379"/>
          <cell r="X379"/>
          <cell r="Z379" t="str">
            <v/>
          </cell>
          <cell r="AA379" t="str">
            <v/>
          </cell>
          <cell r="AB379" t="e">
            <v>#VALUE!</v>
          </cell>
        </row>
        <row r="380">
          <cell r="A380">
            <v>376</v>
          </cell>
          <cell r="B380">
            <v>376</v>
          </cell>
          <cell r="C380" t="str">
            <v>قداري</v>
          </cell>
          <cell r="D380" t="str">
            <v>صلاح الدين</v>
          </cell>
          <cell r="E380" t="str">
            <v>ثانية</v>
          </cell>
          <cell r="F380" t="str">
            <v>تقني رياضي</v>
          </cell>
          <cell r="G380">
            <v>1</v>
          </cell>
          <cell r="H380" t="str">
            <v>2هط1</v>
          </cell>
          <cell r="I380" t="str">
            <v>12/2/2375</v>
          </cell>
          <cell r="J380" t="str">
            <v>البياضة</v>
          </cell>
          <cell r="K380" t="str">
            <v>ذ</v>
          </cell>
          <cell r="L380" t="str">
            <v>محمد علي376</v>
          </cell>
          <cell r="M380" t="str">
            <v>حي السلام -البياضة</v>
          </cell>
          <cell r="N380"/>
          <cell r="O380">
            <v>43518</v>
          </cell>
          <cell r="P380">
            <v>376</v>
          </cell>
          <cell r="Q380">
            <v>43546</v>
          </cell>
          <cell r="R380">
            <v>380</v>
          </cell>
          <cell r="S380">
            <v>43846</v>
          </cell>
          <cell r="T380">
            <v>383</v>
          </cell>
          <cell r="U380"/>
          <cell r="V380"/>
          <cell r="W380"/>
          <cell r="X380"/>
          <cell r="Z380" t="str">
            <v/>
          </cell>
          <cell r="AA380" t="str">
            <v/>
          </cell>
          <cell r="AB380" t="e">
            <v>#VALUE!</v>
          </cell>
        </row>
        <row r="381">
          <cell r="A381">
            <v>377</v>
          </cell>
          <cell r="B381">
            <v>377</v>
          </cell>
          <cell r="C381" t="str">
            <v>قرفي</v>
          </cell>
          <cell r="D381" t="str">
            <v>سليم</v>
          </cell>
          <cell r="E381" t="str">
            <v>ثانية</v>
          </cell>
          <cell r="F381" t="str">
            <v>تقني رياضي</v>
          </cell>
          <cell r="G381">
            <v>1</v>
          </cell>
          <cell r="H381" t="str">
            <v>2هط1</v>
          </cell>
          <cell r="I381" t="str">
            <v>12/2/2376</v>
          </cell>
          <cell r="J381" t="str">
            <v>الوادي</v>
          </cell>
          <cell r="K381" t="str">
            <v>ذ</v>
          </cell>
          <cell r="L381" t="str">
            <v>محمد علي377</v>
          </cell>
          <cell r="M381" t="str">
            <v>حي الإزدهار - البياضة</v>
          </cell>
          <cell r="N381"/>
          <cell r="O381">
            <v>43519</v>
          </cell>
          <cell r="P381">
            <v>377</v>
          </cell>
          <cell r="Q381">
            <v>43547</v>
          </cell>
          <cell r="R381">
            <v>381</v>
          </cell>
          <cell r="S381">
            <v>43847</v>
          </cell>
          <cell r="T381">
            <v>384</v>
          </cell>
          <cell r="U381"/>
          <cell r="V381"/>
          <cell r="W381"/>
          <cell r="X381"/>
          <cell r="Z381" t="str">
            <v/>
          </cell>
          <cell r="AA381" t="str">
            <v/>
          </cell>
          <cell r="AB381" t="e">
            <v>#VALUE!</v>
          </cell>
        </row>
        <row r="382">
          <cell r="A382">
            <v>378</v>
          </cell>
          <cell r="B382">
            <v>378</v>
          </cell>
          <cell r="C382" t="str">
            <v>بوراس</v>
          </cell>
          <cell r="D382" t="str">
            <v>ادم</v>
          </cell>
          <cell r="E382" t="str">
            <v>ثانية</v>
          </cell>
          <cell r="F382" t="str">
            <v>تقني رياضي</v>
          </cell>
          <cell r="G382">
            <v>1</v>
          </cell>
          <cell r="H382" t="str">
            <v>2هط1</v>
          </cell>
          <cell r="I382" t="str">
            <v>12/2/2377</v>
          </cell>
          <cell r="J382" t="str">
            <v>البياضة</v>
          </cell>
          <cell r="K382" t="str">
            <v>ذ</v>
          </cell>
          <cell r="L382" t="str">
            <v>محمد علي378</v>
          </cell>
          <cell r="M382" t="str">
            <v>حي السلام -البياضة</v>
          </cell>
          <cell r="N382"/>
          <cell r="O382">
            <v>43520</v>
          </cell>
          <cell r="P382">
            <v>378</v>
          </cell>
          <cell r="Q382">
            <v>43548</v>
          </cell>
          <cell r="R382">
            <v>382</v>
          </cell>
          <cell r="S382">
            <v>43848</v>
          </cell>
          <cell r="T382">
            <v>385</v>
          </cell>
          <cell r="U382"/>
          <cell r="V382"/>
          <cell r="W382"/>
          <cell r="X382"/>
          <cell r="Z382" t="str">
            <v/>
          </cell>
          <cell r="AA382" t="str">
            <v/>
          </cell>
          <cell r="AB382" t="e">
            <v>#VALUE!</v>
          </cell>
        </row>
        <row r="383">
          <cell r="A383">
            <v>379</v>
          </cell>
          <cell r="B383">
            <v>379</v>
          </cell>
          <cell r="C383" t="str">
            <v>شعباني</v>
          </cell>
          <cell r="D383" t="str">
            <v>عيسى</v>
          </cell>
          <cell r="E383" t="str">
            <v>ثانية</v>
          </cell>
          <cell r="F383" t="str">
            <v>تقني رياضي</v>
          </cell>
          <cell r="G383">
            <v>1</v>
          </cell>
          <cell r="H383" t="str">
            <v>2هط1</v>
          </cell>
          <cell r="I383" t="str">
            <v>12/2/2378</v>
          </cell>
          <cell r="J383" t="str">
            <v>البياضة</v>
          </cell>
          <cell r="K383" t="str">
            <v>ذ</v>
          </cell>
          <cell r="L383" t="str">
            <v>محمد علي379</v>
          </cell>
          <cell r="M383" t="str">
            <v>حي الإزدهار - البياضة</v>
          </cell>
          <cell r="N383"/>
          <cell r="O383">
            <v>43521</v>
          </cell>
          <cell r="P383">
            <v>379</v>
          </cell>
          <cell r="Q383">
            <v>43549</v>
          </cell>
          <cell r="R383">
            <v>383</v>
          </cell>
          <cell r="S383">
            <v>43849</v>
          </cell>
          <cell r="T383">
            <v>386</v>
          </cell>
          <cell r="U383"/>
          <cell r="V383"/>
          <cell r="W383"/>
          <cell r="X383"/>
          <cell r="Z383" t="str">
            <v/>
          </cell>
          <cell r="AA383" t="str">
            <v/>
          </cell>
          <cell r="AB383" t="e">
            <v>#VALUE!</v>
          </cell>
        </row>
        <row r="384">
          <cell r="A384">
            <v>380</v>
          </cell>
          <cell r="B384">
            <v>380</v>
          </cell>
          <cell r="C384" t="str">
            <v>دريهم</v>
          </cell>
          <cell r="D384" t="str">
            <v>شيماء</v>
          </cell>
          <cell r="E384" t="str">
            <v>ثانية</v>
          </cell>
          <cell r="F384" t="str">
            <v>تقني رياضي</v>
          </cell>
          <cell r="G384">
            <v>1</v>
          </cell>
          <cell r="H384" t="str">
            <v>2هط1</v>
          </cell>
          <cell r="I384" t="str">
            <v>12/2/2379</v>
          </cell>
          <cell r="J384" t="str">
            <v>الوادي</v>
          </cell>
          <cell r="K384" t="str">
            <v>ذ</v>
          </cell>
          <cell r="L384" t="str">
            <v>محمد علي380</v>
          </cell>
          <cell r="M384" t="str">
            <v>حي السلام -البياضة</v>
          </cell>
          <cell r="N384"/>
          <cell r="O384">
            <v>43522</v>
          </cell>
          <cell r="P384">
            <v>380</v>
          </cell>
          <cell r="Q384">
            <v>43550</v>
          </cell>
          <cell r="R384">
            <v>384</v>
          </cell>
          <cell r="S384">
            <v>43850</v>
          </cell>
          <cell r="T384">
            <v>387</v>
          </cell>
          <cell r="U384"/>
          <cell r="V384"/>
          <cell r="W384"/>
          <cell r="X384"/>
          <cell r="Z384" t="str">
            <v/>
          </cell>
          <cell r="AA384" t="str">
            <v/>
          </cell>
          <cell r="AB384" t="e">
            <v>#VALUE!</v>
          </cell>
        </row>
        <row r="385">
          <cell r="A385">
            <v>381</v>
          </cell>
          <cell r="B385">
            <v>381</v>
          </cell>
          <cell r="C385" t="str">
            <v>عيشوش</v>
          </cell>
          <cell r="D385" t="str">
            <v>التجاني</v>
          </cell>
          <cell r="E385" t="str">
            <v>ثانية</v>
          </cell>
          <cell r="F385" t="str">
            <v>تقني رياضي</v>
          </cell>
          <cell r="G385">
            <v>1</v>
          </cell>
          <cell r="H385" t="str">
            <v>2هط1</v>
          </cell>
          <cell r="I385" t="str">
            <v>12/2/2380</v>
          </cell>
          <cell r="J385" t="str">
            <v>البياضة</v>
          </cell>
          <cell r="K385" t="str">
            <v>ذ</v>
          </cell>
          <cell r="L385" t="str">
            <v>محمد علي381</v>
          </cell>
          <cell r="M385" t="str">
            <v>حي الإزدهار - البياضة</v>
          </cell>
          <cell r="N385"/>
          <cell r="O385">
            <v>43523</v>
          </cell>
          <cell r="P385">
            <v>381</v>
          </cell>
          <cell r="Q385">
            <v>43551</v>
          </cell>
          <cell r="R385">
            <v>385</v>
          </cell>
          <cell r="S385">
            <v>43851</v>
          </cell>
          <cell r="T385">
            <v>388</v>
          </cell>
          <cell r="U385"/>
          <cell r="V385"/>
          <cell r="W385"/>
          <cell r="X385"/>
          <cell r="Z385" t="str">
            <v/>
          </cell>
          <cell r="AA385" t="str">
            <v/>
          </cell>
          <cell r="AB385" t="e">
            <v>#VALUE!</v>
          </cell>
        </row>
        <row r="386">
          <cell r="A386">
            <v>382</v>
          </cell>
          <cell r="B386">
            <v>382</v>
          </cell>
          <cell r="C386" t="str">
            <v>بحري</v>
          </cell>
          <cell r="D386" t="str">
            <v>بسمة</v>
          </cell>
          <cell r="E386" t="str">
            <v>ثانية</v>
          </cell>
          <cell r="F386" t="str">
            <v>تقني رياضي</v>
          </cell>
          <cell r="G386">
            <v>1</v>
          </cell>
          <cell r="H386" t="str">
            <v>2هط1</v>
          </cell>
          <cell r="I386" t="str">
            <v>12/2/2381</v>
          </cell>
          <cell r="J386" t="str">
            <v>البياضة</v>
          </cell>
          <cell r="K386" t="str">
            <v>ذ</v>
          </cell>
          <cell r="L386" t="str">
            <v>محمد علي382</v>
          </cell>
          <cell r="M386" t="str">
            <v>حي السلام -البياضة</v>
          </cell>
          <cell r="N386"/>
          <cell r="O386">
            <v>43524</v>
          </cell>
          <cell r="P386">
            <v>382</v>
          </cell>
          <cell r="Q386">
            <v>43552</v>
          </cell>
          <cell r="R386">
            <v>386</v>
          </cell>
          <cell r="S386">
            <v>43852</v>
          </cell>
          <cell r="T386">
            <v>389</v>
          </cell>
          <cell r="U386"/>
          <cell r="V386"/>
          <cell r="W386"/>
          <cell r="X386"/>
          <cell r="Z386" t="str">
            <v/>
          </cell>
          <cell r="AA386" t="str">
            <v/>
          </cell>
          <cell r="AB386" t="e">
            <v>#VALUE!</v>
          </cell>
        </row>
        <row r="387">
          <cell r="A387">
            <v>383</v>
          </cell>
          <cell r="B387">
            <v>383</v>
          </cell>
          <cell r="C387" t="str">
            <v>كنيوة</v>
          </cell>
          <cell r="D387" t="str">
            <v>وفاء</v>
          </cell>
          <cell r="E387" t="str">
            <v>ثانية</v>
          </cell>
          <cell r="F387" t="str">
            <v>تقني رياضي</v>
          </cell>
          <cell r="G387">
            <v>1</v>
          </cell>
          <cell r="H387" t="str">
            <v>2هط1</v>
          </cell>
          <cell r="I387" t="str">
            <v>12/2/2382</v>
          </cell>
          <cell r="J387" t="str">
            <v>البياضة</v>
          </cell>
          <cell r="K387" t="str">
            <v>ذ</v>
          </cell>
          <cell r="L387" t="str">
            <v>محمد علي383</v>
          </cell>
          <cell r="M387" t="str">
            <v>حي الإزدهار - البياضة</v>
          </cell>
          <cell r="N387"/>
          <cell r="O387">
            <v>43525</v>
          </cell>
          <cell r="P387">
            <v>383</v>
          </cell>
          <cell r="Q387">
            <v>43553</v>
          </cell>
          <cell r="R387">
            <v>387</v>
          </cell>
          <cell r="S387">
            <v>43853</v>
          </cell>
          <cell r="T387">
            <v>390</v>
          </cell>
          <cell r="U387"/>
          <cell r="V387"/>
          <cell r="W387"/>
          <cell r="X387"/>
          <cell r="Z387" t="str">
            <v/>
          </cell>
          <cell r="AA387" t="str">
            <v/>
          </cell>
          <cell r="AB387" t="e">
            <v>#VALUE!</v>
          </cell>
        </row>
        <row r="388">
          <cell r="A388">
            <v>384</v>
          </cell>
          <cell r="B388">
            <v>384</v>
          </cell>
          <cell r="C388" t="str">
            <v>شعباني</v>
          </cell>
          <cell r="D388" t="str">
            <v>يسرى</v>
          </cell>
          <cell r="E388" t="str">
            <v>ثانية</v>
          </cell>
          <cell r="F388" t="str">
            <v>تقني رياضي</v>
          </cell>
          <cell r="G388">
            <v>1</v>
          </cell>
          <cell r="H388" t="str">
            <v>2هط1</v>
          </cell>
          <cell r="I388" t="str">
            <v>12/2/2383</v>
          </cell>
          <cell r="J388" t="str">
            <v>البياضة</v>
          </cell>
          <cell r="K388" t="str">
            <v>ذ</v>
          </cell>
          <cell r="L388" t="str">
            <v>محمد علي384</v>
          </cell>
          <cell r="M388" t="str">
            <v>حي السلام -البياضة</v>
          </cell>
          <cell r="N388"/>
          <cell r="O388">
            <v>43526</v>
          </cell>
          <cell r="P388">
            <v>384</v>
          </cell>
          <cell r="Q388">
            <v>43554</v>
          </cell>
          <cell r="R388">
            <v>388</v>
          </cell>
          <cell r="S388">
            <v>43854</v>
          </cell>
          <cell r="T388">
            <v>391</v>
          </cell>
          <cell r="U388"/>
          <cell r="V388"/>
          <cell r="W388"/>
          <cell r="X388"/>
          <cell r="Z388" t="str">
            <v/>
          </cell>
          <cell r="AA388" t="str">
            <v/>
          </cell>
          <cell r="AB388" t="e">
            <v>#VALUE!</v>
          </cell>
        </row>
        <row r="389">
          <cell r="A389">
            <v>385</v>
          </cell>
          <cell r="B389">
            <v>385</v>
          </cell>
          <cell r="C389" t="str">
            <v>تيوة</v>
          </cell>
          <cell r="D389" t="str">
            <v>شيماء</v>
          </cell>
          <cell r="E389" t="str">
            <v>ثانية</v>
          </cell>
          <cell r="F389" t="str">
            <v>تقني رياضي</v>
          </cell>
          <cell r="G389">
            <v>1</v>
          </cell>
          <cell r="H389" t="str">
            <v>2هط1</v>
          </cell>
          <cell r="I389" t="str">
            <v>12/2/2384</v>
          </cell>
          <cell r="J389" t="str">
            <v>البياضة</v>
          </cell>
          <cell r="K389" t="str">
            <v>ذ</v>
          </cell>
          <cell r="L389" t="str">
            <v>محمد علي385</v>
          </cell>
          <cell r="M389" t="str">
            <v>حي الإزدهار - البياضة</v>
          </cell>
          <cell r="N389"/>
          <cell r="O389">
            <v>43527</v>
          </cell>
          <cell r="P389">
            <v>385</v>
          </cell>
          <cell r="Q389">
            <v>43555</v>
          </cell>
          <cell r="R389">
            <v>389</v>
          </cell>
          <cell r="S389">
            <v>43855</v>
          </cell>
          <cell r="T389">
            <v>392</v>
          </cell>
          <cell r="U389"/>
          <cell r="V389"/>
          <cell r="W389"/>
          <cell r="X389"/>
          <cell r="Z389" t="str">
            <v/>
          </cell>
          <cell r="AA389" t="str">
            <v/>
          </cell>
          <cell r="AB389" t="e">
            <v>#VALUE!</v>
          </cell>
        </row>
        <row r="390">
          <cell r="A390">
            <v>386</v>
          </cell>
          <cell r="B390">
            <v>386</v>
          </cell>
          <cell r="C390" t="str">
            <v>فطحيزة علي</v>
          </cell>
          <cell r="D390" t="str">
            <v>نسيمة</v>
          </cell>
          <cell r="E390" t="str">
            <v>ثانية</v>
          </cell>
          <cell r="F390" t="str">
            <v>تقني رياضي</v>
          </cell>
          <cell r="G390">
            <v>1</v>
          </cell>
          <cell r="H390" t="str">
            <v>2هط1</v>
          </cell>
          <cell r="I390" t="str">
            <v>12/2/2385</v>
          </cell>
          <cell r="J390" t="str">
            <v>الوادي</v>
          </cell>
          <cell r="K390" t="str">
            <v>ذ</v>
          </cell>
          <cell r="L390" t="str">
            <v>محمد علي386</v>
          </cell>
          <cell r="M390" t="str">
            <v>حي السلام -البياضة</v>
          </cell>
          <cell r="N390"/>
          <cell r="O390">
            <v>43528</v>
          </cell>
          <cell r="P390">
            <v>386</v>
          </cell>
          <cell r="Q390">
            <v>43556</v>
          </cell>
          <cell r="R390">
            <v>390</v>
          </cell>
          <cell r="S390">
            <v>43856</v>
          </cell>
          <cell r="T390">
            <v>393</v>
          </cell>
          <cell r="U390"/>
          <cell r="V390"/>
          <cell r="W390"/>
          <cell r="X390"/>
          <cell r="Z390" t="str">
            <v/>
          </cell>
          <cell r="AA390" t="str">
            <v/>
          </cell>
          <cell r="AB390" t="e">
            <v>#VALUE!</v>
          </cell>
        </row>
        <row r="391">
          <cell r="A391">
            <v>387</v>
          </cell>
          <cell r="B391">
            <v>387</v>
          </cell>
          <cell r="C391" t="str">
            <v>غريسي</v>
          </cell>
          <cell r="D391" t="str">
            <v>نشوة</v>
          </cell>
          <cell r="E391" t="str">
            <v>ثانية</v>
          </cell>
          <cell r="F391" t="str">
            <v>تقني رياضي</v>
          </cell>
          <cell r="G391">
            <v>1</v>
          </cell>
          <cell r="H391" t="str">
            <v>2هط1</v>
          </cell>
          <cell r="I391" t="str">
            <v>12/2/2386</v>
          </cell>
          <cell r="J391" t="str">
            <v>البياضة</v>
          </cell>
          <cell r="K391" t="str">
            <v>ذ</v>
          </cell>
          <cell r="L391" t="str">
            <v>محمد علي387</v>
          </cell>
          <cell r="M391" t="str">
            <v>حي الإزدهار - البياضة</v>
          </cell>
          <cell r="N391"/>
          <cell r="O391">
            <v>43529</v>
          </cell>
          <cell r="P391">
            <v>387</v>
          </cell>
          <cell r="Q391">
            <v>43557</v>
          </cell>
          <cell r="R391">
            <v>391</v>
          </cell>
          <cell r="S391">
            <v>43857</v>
          </cell>
          <cell r="T391">
            <v>394</v>
          </cell>
          <cell r="U391"/>
          <cell r="V391"/>
          <cell r="W391"/>
          <cell r="X391"/>
          <cell r="Z391" t="str">
            <v/>
          </cell>
          <cell r="AA391" t="str">
            <v/>
          </cell>
          <cell r="AB391" t="e">
            <v>#VALUE!</v>
          </cell>
        </row>
        <row r="392">
          <cell r="A392">
            <v>388</v>
          </cell>
          <cell r="B392">
            <v>388</v>
          </cell>
          <cell r="C392" t="str">
            <v>عيشوش</v>
          </cell>
          <cell r="D392" t="str">
            <v>رويدة</v>
          </cell>
          <cell r="E392" t="str">
            <v>ثانية</v>
          </cell>
          <cell r="F392" t="str">
            <v>تقني رياضي</v>
          </cell>
          <cell r="G392">
            <v>1</v>
          </cell>
          <cell r="H392" t="str">
            <v>2هط1</v>
          </cell>
          <cell r="I392" t="str">
            <v>12/2/2387</v>
          </cell>
          <cell r="J392" t="str">
            <v>البياضة</v>
          </cell>
          <cell r="K392" t="str">
            <v>ذ</v>
          </cell>
          <cell r="L392" t="str">
            <v>محمد علي388</v>
          </cell>
          <cell r="M392" t="str">
            <v>حي السلام -البياضة</v>
          </cell>
          <cell r="N392"/>
          <cell r="O392">
            <v>43530</v>
          </cell>
          <cell r="P392">
            <v>388</v>
          </cell>
          <cell r="Q392">
            <v>43558</v>
          </cell>
          <cell r="R392">
            <v>392</v>
          </cell>
          <cell r="S392">
            <v>43858</v>
          </cell>
          <cell r="T392">
            <v>395</v>
          </cell>
          <cell r="U392"/>
          <cell r="V392"/>
          <cell r="W392"/>
          <cell r="X392"/>
          <cell r="Z392" t="str">
            <v/>
          </cell>
          <cell r="AA392" t="str">
            <v/>
          </cell>
          <cell r="AB392" t="e">
            <v>#VALUE!</v>
          </cell>
        </row>
        <row r="393">
          <cell r="A393">
            <v>389</v>
          </cell>
          <cell r="B393">
            <v>389</v>
          </cell>
          <cell r="C393" t="str">
            <v>بن علي</v>
          </cell>
          <cell r="D393" t="str">
            <v>رحيل</v>
          </cell>
          <cell r="E393" t="str">
            <v>ثانية</v>
          </cell>
          <cell r="F393" t="str">
            <v>تقني رياضي</v>
          </cell>
          <cell r="G393">
            <v>1</v>
          </cell>
          <cell r="H393" t="str">
            <v>2هط1</v>
          </cell>
          <cell r="I393" t="str">
            <v>12/2/2388</v>
          </cell>
          <cell r="J393" t="str">
            <v>البياضة</v>
          </cell>
          <cell r="K393" t="str">
            <v>ذ</v>
          </cell>
          <cell r="L393" t="str">
            <v>محمد علي389</v>
          </cell>
          <cell r="M393" t="str">
            <v>حي الإزدهار - البياضة</v>
          </cell>
          <cell r="N393"/>
          <cell r="O393">
            <v>43531</v>
          </cell>
          <cell r="P393">
            <v>389</v>
          </cell>
          <cell r="Q393">
            <v>43559</v>
          </cell>
          <cell r="R393">
            <v>393</v>
          </cell>
          <cell r="S393">
            <v>43859</v>
          </cell>
          <cell r="T393">
            <v>396</v>
          </cell>
          <cell r="U393"/>
          <cell r="V393"/>
          <cell r="W393"/>
          <cell r="X393"/>
          <cell r="Z393" t="str">
            <v/>
          </cell>
          <cell r="AA393" t="str">
            <v/>
          </cell>
          <cell r="AB393" t="e">
            <v>#VALUE!</v>
          </cell>
        </row>
        <row r="394">
          <cell r="A394">
            <v>390</v>
          </cell>
          <cell r="B394">
            <v>390</v>
          </cell>
          <cell r="C394" t="str">
            <v>بن علي</v>
          </cell>
          <cell r="D394" t="str">
            <v>نصر الدين</v>
          </cell>
          <cell r="E394" t="str">
            <v>ثانية</v>
          </cell>
          <cell r="F394" t="str">
            <v>تقني رياضي</v>
          </cell>
          <cell r="G394">
            <v>1</v>
          </cell>
          <cell r="H394" t="str">
            <v>2هط1</v>
          </cell>
          <cell r="I394" t="str">
            <v>12/2/2389</v>
          </cell>
          <cell r="J394" t="str">
            <v>الوادي</v>
          </cell>
          <cell r="K394" t="str">
            <v>ذ</v>
          </cell>
          <cell r="L394" t="str">
            <v>محمد علي390</v>
          </cell>
          <cell r="M394" t="str">
            <v>حي السلام -البياضة</v>
          </cell>
          <cell r="N394"/>
          <cell r="O394">
            <v>43532</v>
          </cell>
          <cell r="P394">
            <v>390</v>
          </cell>
          <cell r="Q394">
            <v>43560</v>
          </cell>
          <cell r="R394">
            <v>394</v>
          </cell>
          <cell r="S394">
            <v>43860</v>
          </cell>
          <cell r="T394">
            <v>397</v>
          </cell>
          <cell r="U394"/>
          <cell r="V394"/>
          <cell r="W394"/>
          <cell r="X394"/>
          <cell r="Z394" t="str">
            <v/>
          </cell>
          <cell r="AA394" t="str">
            <v/>
          </cell>
          <cell r="AB394" t="e">
            <v>#VALUE!</v>
          </cell>
        </row>
        <row r="395">
          <cell r="A395">
            <v>391</v>
          </cell>
          <cell r="B395">
            <v>391</v>
          </cell>
          <cell r="C395" t="str">
            <v>عيشوش</v>
          </cell>
          <cell r="D395" t="str">
            <v>حمزة</v>
          </cell>
          <cell r="E395" t="str">
            <v>ثانية</v>
          </cell>
          <cell r="F395" t="str">
            <v>تقني رياضي</v>
          </cell>
          <cell r="G395">
            <v>1</v>
          </cell>
          <cell r="H395" t="str">
            <v>2هط1</v>
          </cell>
          <cell r="I395" t="str">
            <v>12/2/2390</v>
          </cell>
          <cell r="J395" t="str">
            <v>سارت فيل</v>
          </cell>
          <cell r="K395" t="str">
            <v>ذ</v>
          </cell>
          <cell r="L395" t="str">
            <v>محمد علي391</v>
          </cell>
          <cell r="M395" t="str">
            <v>حي الإزدهار - البياضة</v>
          </cell>
          <cell r="N395"/>
          <cell r="O395">
            <v>43533</v>
          </cell>
          <cell r="P395">
            <v>391</v>
          </cell>
          <cell r="Q395">
            <v>43561</v>
          </cell>
          <cell r="R395">
            <v>395</v>
          </cell>
          <cell r="S395">
            <v>43861</v>
          </cell>
          <cell r="T395">
            <v>398</v>
          </cell>
          <cell r="U395"/>
          <cell r="V395"/>
          <cell r="W395"/>
          <cell r="X395"/>
          <cell r="Z395" t="str">
            <v/>
          </cell>
          <cell r="AA395" t="str">
            <v/>
          </cell>
          <cell r="AB395" t="e">
            <v>#VALUE!</v>
          </cell>
        </row>
        <row r="396">
          <cell r="A396">
            <v>392</v>
          </cell>
          <cell r="B396">
            <v>392</v>
          </cell>
          <cell r="C396" t="str">
            <v>عميرة</v>
          </cell>
          <cell r="D396" t="str">
            <v>ربيعة</v>
          </cell>
          <cell r="E396" t="str">
            <v>ثانية</v>
          </cell>
          <cell r="F396" t="str">
            <v>تقني رياضي</v>
          </cell>
          <cell r="G396">
            <v>1</v>
          </cell>
          <cell r="H396" t="str">
            <v>2هط1</v>
          </cell>
          <cell r="I396" t="str">
            <v>12/2/2391</v>
          </cell>
          <cell r="J396" t="str">
            <v>البياضة</v>
          </cell>
          <cell r="K396" t="str">
            <v>ذ</v>
          </cell>
          <cell r="L396" t="str">
            <v>محمد علي392</v>
          </cell>
          <cell r="M396" t="str">
            <v>حي السلام -البياضة</v>
          </cell>
          <cell r="N396"/>
          <cell r="O396">
            <v>43534</v>
          </cell>
          <cell r="P396">
            <v>392</v>
          </cell>
          <cell r="Q396">
            <v>43562</v>
          </cell>
          <cell r="R396">
            <v>396</v>
          </cell>
          <cell r="S396">
            <v>43862</v>
          </cell>
          <cell r="T396">
            <v>399</v>
          </cell>
          <cell r="U396"/>
          <cell r="V396"/>
          <cell r="W396"/>
          <cell r="X396"/>
          <cell r="Z396" t="str">
            <v/>
          </cell>
          <cell r="AA396" t="str">
            <v/>
          </cell>
          <cell r="AB396" t="e">
            <v>#VALUE!</v>
          </cell>
        </row>
        <row r="397">
          <cell r="A397">
            <v>393</v>
          </cell>
          <cell r="B397">
            <v>393</v>
          </cell>
          <cell r="C397" t="str">
            <v>تي</v>
          </cell>
          <cell r="D397" t="str">
            <v>مسعودة</v>
          </cell>
          <cell r="E397" t="str">
            <v>ثالثة</v>
          </cell>
          <cell r="F397" t="str">
            <v>آداب وفلسفة</v>
          </cell>
          <cell r="G397">
            <v>1</v>
          </cell>
          <cell r="H397" t="str">
            <v>3آف1</v>
          </cell>
          <cell r="I397" t="str">
            <v>12/2/2392</v>
          </cell>
          <cell r="J397" t="str">
            <v>الوادي</v>
          </cell>
          <cell r="K397" t="str">
            <v>ذ</v>
          </cell>
          <cell r="L397" t="str">
            <v>محمد علي393</v>
          </cell>
          <cell r="M397" t="str">
            <v>حي الإزدهار - البياضة</v>
          </cell>
          <cell r="N397"/>
          <cell r="O397">
            <v>43535</v>
          </cell>
          <cell r="P397">
            <v>393</v>
          </cell>
          <cell r="Q397">
            <v>43563</v>
          </cell>
          <cell r="R397">
            <v>397</v>
          </cell>
          <cell r="S397">
            <v>43863</v>
          </cell>
          <cell r="T397">
            <v>400</v>
          </cell>
          <cell r="U397"/>
          <cell r="V397"/>
          <cell r="W397"/>
          <cell r="X397"/>
          <cell r="Z397" t="str">
            <v/>
          </cell>
          <cell r="AA397" t="str">
            <v/>
          </cell>
          <cell r="AB397" t="e">
            <v>#VALUE!</v>
          </cell>
        </row>
        <row r="398">
          <cell r="A398">
            <v>394</v>
          </cell>
          <cell r="B398">
            <v>394</v>
          </cell>
          <cell r="C398" t="str">
            <v>تامة</v>
          </cell>
          <cell r="D398" t="str">
            <v>رباب</v>
          </cell>
          <cell r="E398" t="str">
            <v>ثالثة</v>
          </cell>
          <cell r="F398" t="str">
            <v>آداب وفلسفة</v>
          </cell>
          <cell r="G398">
            <v>1</v>
          </cell>
          <cell r="H398" t="str">
            <v>3آف1</v>
          </cell>
          <cell r="I398" t="str">
            <v>12/2/2393</v>
          </cell>
          <cell r="J398" t="str">
            <v>البياضة</v>
          </cell>
          <cell r="K398" t="str">
            <v>ذ</v>
          </cell>
          <cell r="L398" t="str">
            <v>محمد علي394</v>
          </cell>
          <cell r="M398" t="str">
            <v>حي السلام -البياضة</v>
          </cell>
          <cell r="N398"/>
          <cell r="O398">
            <v>43536</v>
          </cell>
          <cell r="P398">
            <v>394</v>
          </cell>
          <cell r="Q398">
            <v>43564</v>
          </cell>
          <cell r="R398">
            <v>398</v>
          </cell>
          <cell r="S398">
            <v>43864</v>
          </cell>
          <cell r="T398">
            <v>401</v>
          </cell>
          <cell r="U398"/>
          <cell r="V398"/>
          <cell r="W398"/>
          <cell r="X398"/>
          <cell r="Z398" t="str">
            <v/>
          </cell>
          <cell r="AA398" t="str">
            <v/>
          </cell>
          <cell r="AB398" t="e">
            <v>#VALUE!</v>
          </cell>
        </row>
        <row r="399">
          <cell r="A399">
            <v>395</v>
          </cell>
          <cell r="B399">
            <v>395</v>
          </cell>
          <cell r="C399" t="str">
            <v>نصير</v>
          </cell>
          <cell r="D399" t="str">
            <v>فاطمة الزهراء</v>
          </cell>
          <cell r="E399" t="str">
            <v>ثالثة</v>
          </cell>
          <cell r="F399" t="str">
            <v>آداب وفلسفة</v>
          </cell>
          <cell r="G399">
            <v>1</v>
          </cell>
          <cell r="H399" t="str">
            <v>3آف1</v>
          </cell>
          <cell r="I399" t="str">
            <v>12/2/2394</v>
          </cell>
          <cell r="J399" t="str">
            <v>البياضة</v>
          </cell>
          <cell r="K399" t="str">
            <v>ذ</v>
          </cell>
          <cell r="L399" t="str">
            <v>محمد علي395</v>
          </cell>
          <cell r="M399" t="str">
            <v>حي الإزدهار - البياضة</v>
          </cell>
          <cell r="N399"/>
          <cell r="O399">
            <v>43537</v>
          </cell>
          <cell r="P399">
            <v>395</v>
          </cell>
          <cell r="Q399">
            <v>43565</v>
          </cell>
          <cell r="R399">
            <v>399</v>
          </cell>
          <cell r="S399">
            <v>43865</v>
          </cell>
          <cell r="T399">
            <v>402</v>
          </cell>
          <cell r="U399"/>
          <cell r="V399"/>
          <cell r="W399"/>
          <cell r="X399"/>
          <cell r="Z399" t="str">
            <v/>
          </cell>
          <cell r="AA399" t="str">
            <v/>
          </cell>
          <cell r="AB399" t="e">
            <v>#VALUE!</v>
          </cell>
        </row>
        <row r="400">
          <cell r="A400">
            <v>396</v>
          </cell>
          <cell r="B400">
            <v>396</v>
          </cell>
          <cell r="C400" t="str">
            <v>عبد الجواد</v>
          </cell>
          <cell r="D400" t="str">
            <v>كنزة</v>
          </cell>
          <cell r="E400" t="str">
            <v>ثالثة</v>
          </cell>
          <cell r="F400" t="str">
            <v>آداب وفلسفة</v>
          </cell>
          <cell r="G400">
            <v>1</v>
          </cell>
          <cell r="H400" t="str">
            <v>3آف1</v>
          </cell>
          <cell r="I400" t="str">
            <v>12/2/2395</v>
          </cell>
          <cell r="J400" t="str">
            <v>الوادي</v>
          </cell>
          <cell r="K400" t="str">
            <v>ذ</v>
          </cell>
          <cell r="L400" t="str">
            <v>محمد علي396</v>
          </cell>
          <cell r="M400" t="str">
            <v>حي السلام -البياضة</v>
          </cell>
          <cell r="N400"/>
          <cell r="O400">
            <v>43538</v>
          </cell>
          <cell r="P400">
            <v>396</v>
          </cell>
          <cell r="Q400">
            <v>43566</v>
          </cell>
          <cell r="R400">
            <v>400</v>
          </cell>
          <cell r="S400">
            <v>43866</v>
          </cell>
          <cell r="T400">
            <v>403</v>
          </cell>
          <cell r="U400"/>
          <cell r="V400"/>
          <cell r="W400"/>
          <cell r="X400"/>
          <cell r="Z400" t="str">
            <v/>
          </cell>
          <cell r="AA400" t="str">
            <v/>
          </cell>
          <cell r="AB400" t="e">
            <v>#VALUE!</v>
          </cell>
        </row>
        <row r="401">
          <cell r="A401">
            <v>397</v>
          </cell>
          <cell r="B401">
            <v>397</v>
          </cell>
          <cell r="C401" t="str">
            <v>عميرة</v>
          </cell>
          <cell r="D401" t="str">
            <v>عائشة</v>
          </cell>
          <cell r="E401" t="str">
            <v>ثالثة</v>
          </cell>
          <cell r="F401" t="str">
            <v>آداب وفلسفة</v>
          </cell>
          <cell r="G401">
            <v>1</v>
          </cell>
          <cell r="H401" t="str">
            <v>3آف1</v>
          </cell>
          <cell r="I401" t="str">
            <v>12/2/2396</v>
          </cell>
          <cell r="J401" t="str">
            <v>البياضة</v>
          </cell>
          <cell r="K401" t="str">
            <v>ذ</v>
          </cell>
          <cell r="L401" t="str">
            <v>محمد علي397</v>
          </cell>
          <cell r="M401" t="str">
            <v>حي الإزدهار - البياضة</v>
          </cell>
          <cell r="N401"/>
          <cell r="O401">
            <v>43539</v>
          </cell>
          <cell r="P401">
            <v>397</v>
          </cell>
          <cell r="Q401">
            <v>43567</v>
          </cell>
          <cell r="R401">
            <v>401</v>
          </cell>
          <cell r="S401">
            <v>43867</v>
          </cell>
          <cell r="T401">
            <v>404</v>
          </cell>
          <cell r="U401"/>
          <cell r="V401"/>
          <cell r="W401"/>
          <cell r="X401"/>
          <cell r="Z401" t="str">
            <v/>
          </cell>
          <cell r="AA401" t="str">
            <v/>
          </cell>
          <cell r="AB401" t="e">
            <v>#VALUE!</v>
          </cell>
        </row>
        <row r="402">
          <cell r="A402">
            <v>398</v>
          </cell>
          <cell r="B402">
            <v>398</v>
          </cell>
          <cell r="C402" t="str">
            <v>زمالي</v>
          </cell>
          <cell r="D402" t="str">
            <v>مسعودة</v>
          </cell>
          <cell r="E402" t="str">
            <v>ثالثة</v>
          </cell>
          <cell r="F402" t="str">
            <v>آداب وفلسفة</v>
          </cell>
          <cell r="G402">
            <v>1</v>
          </cell>
          <cell r="H402" t="str">
            <v>3آف1</v>
          </cell>
          <cell r="I402" t="str">
            <v>12/2/2397</v>
          </cell>
          <cell r="J402" t="str">
            <v>البياضة</v>
          </cell>
          <cell r="K402" t="str">
            <v>ذ</v>
          </cell>
          <cell r="L402" t="str">
            <v>محمد علي398</v>
          </cell>
          <cell r="M402" t="str">
            <v>حي السلام -البياضة</v>
          </cell>
          <cell r="N402"/>
          <cell r="O402">
            <v>43540</v>
          </cell>
          <cell r="P402">
            <v>398</v>
          </cell>
          <cell r="Q402">
            <v>43568</v>
          </cell>
          <cell r="R402">
            <v>402</v>
          </cell>
          <cell r="S402">
            <v>43868</v>
          </cell>
          <cell r="T402">
            <v>405</v>
          </cell>
          <cell r="U402"/>
          <cell r="V402"/>
          <cell r="W402"/>
          <cell r="X402"/>
          <cell r="Z402" t="str">
            <v/>
          </cell>
          <cell r="AA402" t="str">
            <v/>
          </cell>
          <cell r="AB402" t="e">
            <v>#VALUE!</v>
          </cell>
        </row>
        <row r="403">
          <cell r="A403">
            <v>399</v>
          </cell>
          <cell r="B403">
            <v>399</v>
          </cell>
          <cell r="C403" t="str">
            <v>بلول</v>
          </cell>
          <cell r="D403" t="str">
            <v>عبد الباسط</v>
          </cell>
          <cell r="E403" t="str">
            <v>ثالثة</v>
          </cell>
          <cell r="F403" t="str">
            <v>آداب وفلسفة</v>
          </cell>
          <cell r="G403">
            <v>1</v>
          </cell>
          <cell r="H403" t="str">
            <v>3آف1</v>
          </cell>
          <cell r="I403" t="str">
            <v>12/2/2398</v>
          </cell>
          <cell r="J403" t="str">
            <v>الوادي</v>
          </cell>
          <cell r="K403" t="str">
            <v>ذ</v>
          </cell>
          <cell r="L403" t="str">
            <v>محمد علي399</v>
          </cell>
          <cell r="M403" t="str">
            <v>حي الإزدهار - البياضة</v>
          </cell>
          <cell r="N403"/>
          <cell r="O403">
            <v>43541</v>
          </cell>
          <cell r="P403">
            <v>399</v>
          </cell>
          <cell r="Q403">
            <v>43569</v>
          </cell>
          <cell r="R403">
            <v>403</v>
          </cell>
          <cell r="S403">
            <v>43869</v>
          </cell>
          <cell r="T403">
            <v>406</v>
          </cell>
          <cell r="U403"/>
          <cell r="V403"/>
          <cell r="W403"/>
          <cell r="X403"/>
          <cell r="Z403" t="str">
            <v/>
          </cell>
          <cell r="AA403" t="str">
            <v/>
          </cell>
          <cell r="AB403" t="e">
            <v>#VALUE!</v>
          </cell>
        </row>
        <row r="404">
          <cell r="A404">
            <v>400</v>
          </cell>
          <cell r="B404">
            <v>400</v>
          </cell>
          <cell r="C404" t="str">
            <v>عيشوش</v>
          </cell>
          <cell r="D404" t="str">
            <v>فارس</v>
          </cell>
          <cell r="E404" t="str">
            <v>ثالثة</v>
          </cell>
          <cell r="F404" t="str">
            <v>آداب وفلسفة</v>
          </cell>
          <cell r="G404">
            <v>1</v>
          </cell>
          <cell r="H404" t="str">
            <v>3آف1</v>
          </cell>
          <cell r="I404" t="str">
            <v>12/2/2399</v>
          </cell>
          <cell r="J404" t="str">
            <v>البياضة</v>
          </cell>
          <cell r="K404" t="str">
            <v>ذ</v>
          </cell>
          <cell r="L404" t="str">
            <v>محمد علي400</v>
          </cell>
          <cell r="M404" t="str">
            <v>حي السلام -البياضة</v>
          </cell>
          <cell r="N404"/>
          <cell r="O404">
            <v>43542</v>
          </cell>
          <cell r="P404">
            <v>400</v>
          </cell>
          <cell r="Q404">
            <v>43570</v>
          </cell>
          <cell r="R404">
            <v>404</v>
          </cell>
          <cell r="S404">
            <v>43870</v>
          </cell>
          <cell r="T404">
            <v>407</v>
          </cell>
          <cell r="U404"/>
          <cell r="V404"/>
          <cell r="W404"/>
          <cell r="X404"/>
          <cell r="Z404" t="str">
            <v/>
          </cell>
          <cell r="AA404" t="str">
            <v/>
          </cell>
          <cell r="AB404" t="e">
            <v>#VALUE!</v>
          </cell>
        </row>
        <row r="405">
          <cell r="A405">
            <v>401</v>
          </cell>
          <cell r="B405">
            <v>401</v>
          </cell>
          <cell r="C405" t="str">
            <v>باحمي</v>
          </cell>
          <cell r="D405" t="str">
            <v>بوثينة</v>
          </cell>
          <cell r="E405" t="str">
            <v>ثالثة</v>
          </cell>
          <cell r="F405" t="str">
            <v>آداب وفلسفة</v>
          </cell>
          <cell r="G405">
            <v>1</v>
          </cell>
          <cell r="H405" t="str">
            <v>3آف1</v>
          </cell>
          <cell r="I405" t="str">
            <v>12/2/2400</v>
          </cell>
          <cell r="J405" t="str">
            <v>البياضة</v>
          </cell>
          <cell r="K405" t="str">
            <v>ذ</v>
          </cell>
          <cell r="L405" t="str">
            <v>محمد علي401</v>
          </cell>
          <cell r="M405" t="str">
            <v>حي الإزدهار - البياضة</v>
          </cell>
          <cell r="N405"/>
          <cell r="O405">
            <v>43543</v>
          </cell>
          <cell r="P405">
            <v>401</v>
          </cell>
          <cell r="Q405">
            <v>43571</v>
          </cell>
          <cell r="R405">
            <v>405</v>
          </cell>
          <cell r="S405">
            <v>43871</v>
          </cell>
          <cell r="T405">
            <v>408</v>
          </cell>
          <cell r="U405"/>
          <cell r="V405"/>
          <cell r="W405"/>
          <cell r="X405"/>
          <cell r="Z405" t="str">
            <v/>
          </cell>
          <cell r="AA405" t="str">
            <v/>
          </cell>
          <cell r="AB405" t="e">
            <v>#VALUE!</v>
          </cell>
        </row>
        <row r="406">
          <cell r="A406">
            <v>402</v>
          </cell>
          <cell r="B406">
            <v>402</v>
          </cell>
          <cell r="C406" t="str">
            <v>جراية</v>
          </cell>
          <cell r="D406" t="str">
            <v>شيماء</v>
          </cell>
          <cell r="E406" t="str">
            <v>ثالثة</v>
          </cell>
          <cell r="F406" t="str">
            <v>آداب وفلسفة</v>
          </cell>
          <cell r="G406">
            <v>1</v>
          </cell>
          <cell r="H406" t="str">
            <v>3آف1</v>
          </cell>
          <cell r="I406" t="str">
            <v>12/2/2401</v>
          </cell>
          <cell r="J406" t="str">
            <v>البياضة</v>
          </cell>
          <cell r="K406" t="str">
            <v>ذ</v>
          </cell>
          <cell r="L406" t="str">
            <v>محمد علي402</v>
          </cell>
          <cell r="M406" t="str">
            <v>حي السلام -البياضة</v>
          </cell>
          <cell r="N406"/>
          <cell r="O406">
            <v>43544</v>
          </cell>
          <cell r="P406">
            <v>402</v>
          </cell>
          <cell r="Q406">
            <v>43572</v>
          </cell>
          <cell r="R406">
            <v>406</v>
          </cell>
          <cell r="S406">
            <v>43872</v>
          </cell>
          <cell r="T406">
            <v>409</v>
          </cell>
          <cell r="U406"/>
          <cell r="V406"/>
          <cell r="W406"/>
          <cell r="X406"/>
          <cell r="Z406" t="str">
            <v/>
          </cell>
          <cell r="AA406" t="str">
            <v/>
          </cell>
          <cell r="AB406" t="e">
            <v>#VALUE!</v>
          </cell>
        </row>
        <row r="407">
          <cell r="A407">
            <v>403</v>
          </cell>
          <cell r="B407">
            <v>403</v>
          </cell>
          <cell r="C407" t="str">
            <v>بوعيشة</v>
          </cell>
          <cell r="D407" t="str">
            <v>فاطمة</v>
          </cell>
          <cell r="E407" t="str">
            <v>ثالثة</v>
          </cell>
          <cell r="F407" t="str">
            <v>آداب وفلسفة</v>
          </cell>
          <cell r="G407">
            <v>1</v>
          </cell>
          <cell r="H407" t="str">
            <v>3آف1</v>
          </cell>
          <cell r="I407" t="str">
            <v>12/2/2402</v>
          </cell>
          <cell r="J407" t="str">
            <v>الوادي</v>
          </cell>
          <cell r="K407" t="str">
            <v>ذ</v>
          </cell>
          <cell r="L407" t="str">
            <v>محمد علي403</v>
          </cell>
          <cell r="M407" t="str">
            <v>حي الإزدهار - البياضة</v>
          </cell>
          <cell r="N407"/>
          <cell r="O407">
            <v>43545</v>
          </cell>
          <cell r="P407">
            <v>403</v>
          </cell>
          <cell r="Q407">
            <v>43573</v>
          </cell>
          <cell r="R407">
            <v>407</v>
          </cell>
          <cell r="S407">
            <v>43873</v>
          </cell>
          <cell r="T407">
            <v>410</v>
          </cell>
          <cell r="U407"/>
          <cell r="V407"/>
          <cell r="W407"/>
          <cell r="X407"/>
          <cell r="Z407" t="str">
            <v/>
          </cell>
          <cell r="AA407" t="str">
            <v/>
          </cell>
          <cell r="AB407" t="e">
            <v>#VALUE!</v>
          </cell>
        </row>
        <row r="408">
          <cell r="A408">
            <v>404</v>
          </cell>
          <cell r="B408">
            <v>404</v>
          </cell>
          <cell r="C408" t="str">
            <v>حاج عمار</v>
          </cell>
          <cell r="D408" t="str">
            <v>رتيبة</v>
          </cell>
          <cell r="E408" t="str">
            <v>ثالثة</v>
          </cell>
          <cell r="F408" t="str">
            <v>آداب وفلسفة</v>
          </cell>
          <cell r="G408">
            <v>1</v>
          </cell>
          <cell r="H408" t="str">
            <v>3آف1</v>
          </cell>
          <cell r="I408" t="str">
            <v>12/2/2403</v>
          </cell>
          <cell r="J408" t="str">
            <v>البياضة</v>
          </cell>
          <cell r="K408" t="str">
            <v>ذ</v>
          </cell>
          <cell r="L408" t="str">
            <v>محمد علي404</v>
          </cell>
          <cell r="M408" t="str">
            <v>حي السلام -البياضة</v>
          </cell>
          <cell r="N408"/>
          <cell r="O408">
            <v>43546</v>
          </cell>
          <cell r="P408">
            <v>404</v>
          </cell>
          <cell r="Q408">
            <v>43574</v>
          </cell>
          <cell r="R408">
            <v>408</v>
          </cell>
          <cell r="S408">
            <v>43874</v>
          </cell>
          <cell r="T408">
            <v>411</v>
          </cell>
          <cell r="U408"/>
          <cell r="V408"/>
          <cell r="W408"/>
          <cell r="X408"/>
          <cell r="Z408" t="str">
            <v/>
          </cell>
          <cell r="AA408" t="str">
            <v/>
          </cell>
          <cell r="AB408" t="e">
            <v>#VALUE!</v>
          </cell>
        </row>
        <row r="409">
          <cell r="A409">
            <v>405</v>
          </cell>
          <cell r="B409">
            <v>405</v>
          </cell>
          <cell r="C409" t="str">
            <v>حلواجي</v>
          </cell>
          <cell r="D409" t="str">
            <v>امنة</v>
          </cell>
          <cell r="E409" t="str">
            <v>ثالثة</v>
          </cell>
          <cell r="F409" t="str">
            <v>آداب وفلسفة</v>
          </cell>
          <cell r="G409">
            <v>1</v>
          </cell>
          <cell r="H409" t="str">
            <v>3آف1</v>
          </cell>
          <cell r="I409" t="str">
            <v>12/2/2404</v>
          </cell>
          <cell r="J409" t="str">
            <v>الوادي</v>
          </cell>
          <cell r="K409" t="str">
            <v>ذ</v>
          </cell>
          <cell r="L409" t="str">
            <v>محمد علي405</v>
          </cell>
          <cell r="M409" t="str">
            <v>حي الإزدهار - البياضة</v>
          </cell>
          <cell r="N409"/>
          <cell r="O409">
            <v>43547</v>
          </cell>
          <cell r="P409">
            <v>405</v>
          </cell>
          <cell r="Q409">
            <v>43575</v>
          </cell>
          <cell r="R409">
            <v>409</v>
          </cell>
          <cell r="S409">
            <v>43875</v>
          </cell>
          <cell r="T409">
            <v>412</v>
          </cell>
          <cell r="U409"/>
          <cell r="V409"/>
          <cell r="W409"/>
          <cell r="X409"/>
          <cell r="Z409" t="str">
            <v/>
          </cell>
          <cell r="AA409" t="str">
            <v/>
          </cell>
          <cell r="AB409" t="e">
            <v>#VALUE!</v>
          </cell>
        </row>
        <row r="410">
          <cell r="A410">
            <v>406</v>
          </cell>
          <cell r="B410">
            <v>406</v>
          </cell>
          <cell r="C410" t="str">
            <v>بن الشايب</v>
          </cell>
          <cell r="D410" t="str">
            <v>منى</v>
          </cell>
          <cell r="E410" t="str">
            <v>ثالثة</v>
          </cell>
          <cell r="F410" t="str">
            <v>آداب وفلسفة</v>
          </cell>
          <cell r="G410">
            <v>1</v>
          </cell>
          <cell r="H410" t="str">
            <v>3آف1</v>
          </cell>
          <cell r="I410" t="str">
            <v>12/2/2405</v>
          </cell>
          <cell r="J410" t="str">
            <v>الوادي</v>
          </cell>
          <cell r="K410" t="str">
            <v>ذ</v>
          </cell>
          <cell r="L410" t="str">
            <v>محمد علي406</v>
          </cell>
          <cell r="M410" t="str">
            <v>حي السلام -البياضة</v>
          </cell>
          <cell r="N410"/>
          <cell r="O410">
            <v>43548</v>
          </cell>
          <cell r="P410">
            <v>406</v>
          </cell>
          <cell r="Q410">
            <v>43576</v>
          </cell>
          <cell r="R410">
            <v>410</v>
          </cell>
          <cell r="S410">
            <v>43876</v>
          </cell>
          <cell r="T410">
            <v>413</v>
          </cell>
          <cell r="U410"/>
          <cell r="V410"/>
          <cell r="W410"/>
          <cell r="X410"/>
          <cell r="Z410" t="str">
            <v/>
          </cell>
          <cell r="AA410" t="str">
            <v/>
          </cell>
          <cell r="AB410" t="e">
            <v>#VALUE!</v>
          </cell>
        </row>
        <row r="411">
          <cell r="A411">
            <v>407</v>
          </cell>
          <cell r="B411">
            <v>407</v>
          </cell>
          <cell r="C411" t="str">
            <v>قرفي</v>
          </cell>
          <cell r="D411" t="str">
            <v>كريمة</v>
          </cell>
          <cell r="E411" t="str">
            <v>ثالثة</v>
          </cell>
          <cell r="F411" t="str">
            <v>آداب وفلسفة</v>
          </cell>
          <cell r="G411">
            <v>1</v>
          </cell>
          <cell r="H411" t="str">
            <v>3آف1</v>
          </cell>
          <cell r="I411" t="str">
            <v>12/2/2406</v>
          </cell>
          <cell r="J411" t="str">
            <v>البياضة</v>
          </cell>
          <cell r="K411" t="str">
            <v>ذ</v>
          </cell>
          <cell r="L411" t="str">
            <v>محمد علي407</v>
          </cell>
          <cell r="M411" t="str">
            <v>حي الإزدهار - البياضة</v>
          </cell>
          <cell r="N411"/>
          <cell r="O411">
            <v>43549</v>
          </cell>
          <cell r="P411">
            <v>407</v>
          </cell>
          <cell r="Q411">
            <v>43577</v>
          </cell>
          <cell r="R411">
            <v>411</v>
          </cell>
          <cell r="S411">
            <v>43877</v>
          </cell>
          <cell r="T411">
            <v>414</v>
          </cell>
          <cell r="U411"/>
          <cell r="V411"/>
          <cell r="W411"/>
          <cell r="X411"/>
          <cell r="Z411" t="str">
            <v/>
          </cell>
          <cell r="AA411" t="str">
            <v/>
          </cell>
          <cell r="AB411" t="e">
            <v>#VALUE!</v>
          </cell>
        </row>
        <row r="412">
          <cell r="A412">
            <v>408</v>
          </cell>
          <cell r="B412">
            <v>408</v>
          </cell>
          <cell r="C412" t="str">
            <v>عباد</v>
          </cell>
          <cell r="D412" t="str">
            <v>ابتسام</v>
          </cell>
          <cell r="E412" t="str">
            <v>ثالثة</v>
          </cell>
          <cell r="F412" t="str">
            <v>آداب وفلسفة</v>
          </cell>
          <cell r="G412">
            <v>1</v>
          </cell>
          <cell r="H412" t="str">
            <v>3آف1</v>
          </cell>
          <cell r="I412" t="str">
            <v>12/2/2407</v>
          </cell>
          <cell r="J412" t="str">
            <v>عين العربي</v>
          </cell>
          <cell r="K412" t="str">
            <v>ذ</v>
          </cell>
          <cell r="L412" t="str">
            <v>محمد علي408</v>
          </cell>
          <cell r="M412" t="str">
            <v>حي السلام -البياضة</v>
          </cell>
          <cell r="N412"/>
          <cell r="O412">
            <v>43550</v>
          </cell>
          <cell r="P412">
            <v>408</v>
          </cell>
          <cell r="Q412">
            <v>43578</v>
          </cell>
          <cell r="R412">
            <v>412</v>
          </cell>
          <cell r="S412">
            <v>43878</v>
          </cell>
          <cell r="T412">
            <v>415</v>
          </cell>
          <cell r="U412"/>
          <cell r="V412"/>
          <cell r="W412"/>
          <cell r="X412"/>
          <cell r="Z412" t="str">
            <v/>
          </cell>
          <cell r="AA412" t="str">
            <v/>
          </cell>
          <cell r="AB412" t="e">
            <v>#VALUE!</v>
          </cell>
        </row>
        <row r="413">
          <cell r="A413">
            <v>409</v>
          </cell>
          <cell r="B413">
            <v>409</v>
          </cell>
          <cell r="C413" t="str">
            <v>عربية</v>
          </cell>
          <cell r="D413" t="str">
            <v>هاجر</v>
          </cell>
          <cell r="E413" t="str">
            <v>ثالثة</v>
          </cell>
          <cell r="F413" t="str">
            <v>آداب وفلسفة</v>
          </cell>
          <cell r="G413">
            <v>1</v>
          </cell>
          <cell r="H413" t="str">
            <v>3آف1</v>
          </cell>
          <cell r="I413" t="str">
            <v>12/2/2408</v>
          </cell>
          <cell r="J413" t="str">
            <v>البياضة</v>
          </cell>
          <cell r="K413" t="str">
            <v>ذ</v>
          </cell>
          <cell r="L413" t="str">
            <v>محمد علي409</v>
          </cell>
          <cell r="M413" t="str">
            <v>حي الإزدهار - البياضة</v>
          </cell>
          <cell r="N413"/>
          <cell r="O413">
            <v>43551</v>
          </cell>
          <cell r="P413">
            <v>409</v>
          </cell>
          <cell r="Q413">
            <v>43579</v>
          </cell>
          <cell r="R413">
            <v>413</v>
          </cell>
          <cell r="S413">
            <v>43879</v>
          </cell>
          <cell r="T413">
            <v>416</v>
          </cell>
          <cell r="U413"/>
          <cell r="V413"/>
          <cell r="W413"/>
          <cell r="X413"/>
          <cell r="Z413" t="str">
            <v/>
          </cell>
          <cell r="AA413" t="str">
            <v/>
          </cell>
          <cell r="AB413" t="e">
            <v>#VALUE!</v>
          </cell>
        </row>
        <row r="414">
          <cell r="A414">
            <v>410</v>
          </cell>
          <cell r="B414">
            <v>410</v>
          </cell>
          <cell r="C414" t="str">
            <v>العمامرة</v>
          </cell>
          <cell r="D414" t="str">
            <v>اية الرحمان</v>
          </cell>
          <cell r="E414" t="str">
            <v>ثالثة</v>
          </cell>
          <cell r="F414" t="str">
            <v>آداب وفلسفة</v>
          </cell>
          <cell r="G414">
            <v>1</v>
          </cell>
          <cell r="H414" t="str">
            <v>3آف1</v>
          </cell>
          <cell r="I414" t="str">
            <v>12/2/2409</v>
          </cell>
          <cell r="J414" t="str">
            <v>الوادي</v>
          </cell>
          <cell r="K414" t="str">
            <v>ذ</v>
          </cell>
          <cell r="L414" t="str">
            <v>محمد علي410</v>
          </cell>
          <cell r="M414" t="str">
            <v>حي السلام -البياضة</v>
          </cell>
          <cell r="N414"/>
          <cell r="O414">
            <v>43552</v>
          </cell>
          <cell r="P414">
            <v>410</v>
          </cell>
          <cell r="Q414">
            <v>43580</v>
          </cell>
          <cell r="R414">
            <v>414</v>
          </cell>
          <cell r="S414">
            <v>43880</v>
          </cell>
          <cell r="T414">
            <v>417</v>
          </cell>
          <cell r="U414"/>
          <cell r="V414"/>
          <cell r="W414"/>
          <cell r="X414"/>
          <cell r="Z414" t="str">
            <v/>
          </cell>
          <cell r="AA414" t="str">
            <v/>
          </cell>
          <cell r="AB414" t="e">
            <v>#VALUE!</v>
          </cell>
        </row>
        <row r="415">
          <cell r="A415">
            <v>411</v>
          </cell>
          <cell r="B415">
            <v>411</v>
          </cell>
          <cell r="C415" t="str">
            <v>بكاكرة</v>
          </cell>
          <cell r="D415" t="str">
            <v>اسلام</v>
          </cell>
          <cell r="E415" t="str">
            <v>ثالثة</v>
          </cell>
          <cell r="F415" t="str">
            <v>آداب وفلسفة</v>
          </cell>
          <cell r="G415">
            <v>1</v>
          </cell>
          <cell r="H415" t="str">
            <v>3آف1</v>
          </cell>
          <cell r="I415" t="str">
            <v>12/2/2410</v>
          </cell>
          <cell r="J415" t="str">
            <v>البياضة</v>
          </cell>
          <cell r="K415" t="str">
            <v>ذ</v>
          </cell>
          <cell r="L415" t="str">
            <v>محمد علي411</v>
          </cell>
          <cell r="M415" t="str">
            <v>حي الإزدهار - البياضة</v>
          </cell>
          <cell r="N415"/>
          <cell r="O415">
            <v>43553</v>
          </cell>
          <cell r="P415">
            <v>411</v>
          </cell>
          <cell r="Q415">
            <v>43581</v>
          </cell>
          <cell r="R415">
            <v>415</v>
          </cell>
          <cell r="S415">
            <v>43881</v>
          </cell>
          <cell r="T415">
            <v>418</v>
          </cell>
          <cell r="U415"/>
          <cell r="V415"/>
          <cell r="W415"/>
          <cell r="X415"/>
          <cell r="Z415" t="str">
            <v/>
          </cell>
          <cell r="AA415" t="str">
            <v/>
          </cell>
          <cell r="AB415" t="e">
            <v>#VALUE!</v>
          </cell>
        </row>
        <row r="416">
          <cell r="A416">
            <v>412</v>
          </cell>
          <cell r="B416">
            <v>412</v>
          </cell>
          <cell r="C416" t="str">
            <v>بن علي</v>
          </cell>
          <cell r="D416" t="str">
            <v>وداد</v>
          </cell>
          <cell r="E416" t="str">
            <v>ثالثة</v>
          </cell>
          <cell r="F416" t="str">
            <v>آداب وفلسفة</v>
          </cell>
          <cell r="G416">
            <v>1</v>
          </cell>
          <cell r="H416" t="str">
            <v>3آف1</v>
          </cell>
          <cell r="I416" t="str">
            <v>12/2/2411</v>
          </cell>
          <cell r="J416" t="str">
            <v>الرباح</v>
          </cell>
          <cell r="K416" t="str">
            <v>ذ</v>
          </cell>
          <cell r="L416" t="str">
            <v>محمد علي412</v>
          </cell>
          <cell r="M416" t="str">
            <v>حي السلام -البياضة</v>
          </cell>
          <cell r="N416"/>
          <cell r="O416">
            <v>43554</v>
          </cell>
          <cell r="P416">
            <v>412</v>
          </cell>
          <cell r="Q416">
            <v>43582</v>
          </cell>
          <cell r="R416">
            <v>416</v>
          </cell>
          <cell r="S416">
            <v>43882</v>
          </cell>
          <cell r="T416">
            <v>419</v>
          </cell>
          <cell r="U416"/>
          <cell r="V416"/>
          <cell r="W416"/>
          <cell r="X416"/>
          <cell r="Z416" t="str">
            <v/>
          </cell>
          <cell r="AA416" t="str">
            <v/>
          </cell>
          <cell r="AB416" t="e">
            <v>#VALUE!</v>
          </cell>
        </row>
        <row r="417">
          <cell r="A417">
            <v>413</v>
          </cell>
          <cell r="B417">
            <v>413</v>
          </cell>
          <cell r="C417" t="str">
            <v>حاج عمار</v>
          </cell>
          <cell r="D417" t="str">
            <v>حنان</v>
          </cell>
          <cell r="E417" t="str">
            <v>ثالثة</v>
          </cell>
          <cell r="F417" t="str">
            <v>آداب وفلسفة</v>
          </cell>
          <cell r="G417">
            <v>1</v>
          </cell>
          <cell r="H417" t="str">
            <v>3آف1</v>
          </cell>
          <cell r="I417" t="str">
            <v>12/2/2412</v>
          </cell>
          <cell r="J417" t="str">
            <v>البياضة</v>
          </cell>
          <cell r="K417" t="str">
            <v>ذ</v>
          </cell>
          <cell r="L417" t="str">
            <v>محمد علي413</v>
          </cell>
          <cell r="M417" t="str">
            <v>حي الإزدهار - البياضة</v>
          </cell>
          <cell r="N417"/>
          <cell r="O417">
            <v>43555</v>
          </cell>
          <cell r="P417">
            <v>413</v>
          </cell>
          <cell r="Q417">
            <v>43583</v>
          </cell>
          <cell r="R417">
            <v>417</v>
          </cell>
          <cell r="S417">
            <v>43883</v>
          </cell>
          <cell r="T417">
            <v>420</v>
          </cell>
          <cell r="U417"/>
          <cell r="V417"/>
          <cell r="W417"/>
          <cell r="X417"/>
          <cell r="Z417" t="str">
            <v/>
          </cell>
          <cell r="AA417" t="str">
            <v/>
          </cell>
          <cell r="AB417" t="e">
            <v>#VALUE!</v>
          </cell>
        </row>
        <row r="418">
          <cell r="A418">
            <v>414</v>
          </cell>
          <cell r="B418">
            <v>414</v>
          </cell>
          <cell r="C418" t="str">
            <v>حميداتو</v>
          </cell>
          <cell r="D418" t="str">
            <v>محمد العربي</v>
          </cell>
          <cell r="E418" t="str">
            <v>ثالثة</v>
          </cell>
          <cell r="F418" t="str">
            <v>علوم تجريبية</v>
          </cell>
          <cell r="G418">
            <v>1</v>
          </cell>
          <cell r="H418" t="str">
            <v>3ع1</v>
          </cell>
          <cell r="I418" t="str">
            <v>12/2/2413</v>
          </cell>
          <cell r="J418" t="str">
            <v>البياضة</v>
          </cell>
          <cell r="K418" t="str">
            <v>ذ</v>
          </cell>
          <cell r="L418" t="str">
            <v>محمد علي414</v>
          </cell>
          <cell r="M418" t="str">
            <v>حي السلام -البياضة</v>
          </cell>
          <cell r="N418"/>
          <cell r="O418">
            <v>43556</v>
          </cell>
          <cell r="P418">
            <v>414</v>
          </cell>
          <cell r="Q418">
            <v>43584</v>
          </cell>
          <cell r="R418">
            <v>418</v>
          </cell>
          <cell r="S418">
            <v>43884</v>
          </cell>
          <cell r="T418">
            <v>421</v>
          </cell>
          <cell r="U418"/>
          <cell r="V418"/>
          <cell r="W418"/>
          <cell r="X418"/>
          <cell r="Z418" t="str">
            <v/>
          </cell>
          <cell r="AA418" t="str">
            <v/>
          </cell>
          <cell r="AB418" t="e">
            <v>#VALUE!</v>
          </cell>
        </row>
        <row r="419">
          <cell r="A419">
            <v>415</v>
          </cell>
          <cell r="B419">
            <v>415</v>
          </cell>
          <cell r="C419" t="str">
            <v>بن علي</v>
          </cell>
          <cell r="D419" t="str">
            <v>نصر الدين</v>
          </cell>
          <cell r="E419" t="str">
            <v>ثالثة</v>
          </cell>
          <cell r="F419" t="str">
            <v>علوم تجريبية</v>
          </cell>
          <cell r="G419">
            <v>1</v>
          </cell>
          <cell r="H419" t="str">
            <v>3ع1</v>
          </cell>
          <cell r="I419" t="str">
            <v>12/2/2414</v>
          </cell>
          <cell r="J419" t="str">
            <v>البياضة</v>
          </cell>
          <cell r="K419" t="str">
            <v>ذ</v>
          </cell>
          <cell r="L419" t="str">
            <v>محمد علي415</v>
          </cell>
          <cell r="M419" t="str">
            <v>حي الإزدهار - البياضة</v>
          </cell>
          <cell r="N419"/>
          <cell r="O419">
            <v>43557</v>
          </cell>
          <cell r="P419">
            <v>415</v>
          </cell>
          <cell r="Q419">
            <v>43585</v>
          </cell>
          <cell r="R419">
            <v>419</v>
          </cell>
          <cell r="S419">
            <v>43885</v>
          </cell>
          <cell r="T419">
            <v>422</v>
          </cell>
          <cell r="U419"/>
          <cell r="V419"/>
          <cell r="W419"/>
          <cell r="X419"/>
          <cell r="Z419" t="str">
            <v/>
          </cell>
          <cell r="AA419" t="str">
            <v/>
          </cell>
          <cell r="AB419" t="e">
            <v>#VALUE!</v>
          </cell>
        </row>
        <row r="420">
          <cell r="A420">
            <v>416</v>
          </cell>
          <cell r="B420">
            <v>416</v>
          </cell>
          <cell r="C420" t="str">
            <v>بوراس</v>
          </cell>
          <cell r="D420" t="str">
            <v>شعيب</v>
          </cell>
          <cell r="E420" t="str">
            <v>ثالثة</v>
          </cell>
          <cell r="F420" t="str">
            <v>علوم تجريبية</v>
          </cell>
          <cell r="G420">
            <v>1</v>
          </cell>
          <cell r="H420" t="str">
            <v>3ع1</v>
          </cell>
          <cell r="I420" t="str">
            <v>12/2/2415</v>
          </cell>
          <cell r="J420" t="str">
            <v>البياضة</v>
          </cell>
          <cell r="K420" t="str">
            <v>ذ</v>
          </cell>
          <cell r="L420" t="str">
            <v>محمد علي416</v>
          </cell>
          <cell r="M420" t="str">
            <v>حي السلام -البياضة</v>
          </cell>
          <cell r="N420"/>
          <cell r="O420">
            <v>43558</v>
          </cell>
          <cell r="P420">
            <v>416</v>
          </cell>
          <cell r="Q420">
            <v>43586</v>
          </cell>
          <cell r="R420">
            <v>420</v>
          </cell>
          <cell r="S420">
            <v>43886</v>
          </cell>
          <cell r="T420">
            <v>423</v>
          </cell>
          <cell r="U420"/>
          <cell r="V420"/>
          <cell r="W420"/>
          <cell r="X420"/>
          <cell r="Z420" t="str">
            <v/>
          </cell>
          <cell r="AA420" t="str">
            <v/>
          </cell>
          <cell r="AB420" t="e">
            <v>#VALUE!</v>
          </cell>
        </row>
        <row r="421">
          <cell r="A421">
            <v>417</v>
          </cell>
          <cell r="B421">
            <v>417</v>
          </cell>
          <cell r="C421" t="str">
            <v>زكري</v>
          </cell>
          <cell r="D421" t="str">
            <v>عبد الله</v>
          </cell>
          <cell r="E421" t="str">
            <v>ثالثة</v>
          </cell>
          <cell r="F421" t="str">
            <v>علوم تجريبية</v>
          </cell>
          <cell r="G421">
            <v>1</v>
          </cell>
          <cell r="H421" t="str">
            <v>3ع1</v>
          </cell>
          <cell r="I421" t="str">
            <v>12/2/2416</v>
          </cell>
          <cell r="J421" t="str">
            <v>البياضة</v>
          </cell>
          <cell r="K421" t="str">
            <v>ذ</v>
          </cell>
          <cell r="L421" t="str">
            <v>محمد علي417</v>
          </cell>
          <cell r="M421" t="str">
            <v>حي الإزدهار - البياضة</v>
          </cell>
          <cell r="N421"/>
          <cell r="O421">
            <v>43559</v>
          </cell>
          <cell r="P421">
            <v>417</v>
          </cell>
          <cell r="Q421">
            <v>43587</v>
          </cell>
          <cell r="R421">
            <v>421</v>
          </cell>
          <cell r="S421">
            <v>43887</v>
          </cell>
          <cell r="T421">
            <v>424</v>
          </cell>
          <cell r="U421"/>
          <cell r="V421"/>
          <cell r="W421"/>
          <cell r="X421"/>
          <cell r="Z421" t="str">
            <v/>
          </cell>
          <cell r="AA421" t="str">
            <v/>
          </cell>
          <cell r="AB421" t="e">
            <v>#VALUE!</v>
          </cell>
        </row>
        <row r="422">
          <cell r="A422">
            <v>418</v>
          </cell>
          <cell r="B422">
            <v>418</v>
          </cell>
          <cell r="C422" t="str">
            <v>بن علي</v>
          </cell>
          <cell r="D422" t="str">
            <v>عائشة</v>
          </cell>
          <cell r="E422" t="str">
            <v>ثالثة</v>
          </cell>
          <cell r="F422" t="str">
            <v>علوم تجريبية</v>
          </cell>
          <cell r="G422">
            <v>1</v>
          </cell>
          <cell r="H422" t="str">
            <v>3ع1</v>
          </cell>
          <cell r="I422" t="str">
            <v>12/2/2417</v>
          </cell>
          <cell r="J422" t="str">
            <v>البياضة</v>
          </cell>
          <cell r="K422" t="str">
            <v>ذ</v>
          </cell>
          <cell r="L422" t="str">
            <v>محمد علي418</v>
          </cell>
          <cell r="M422" t="str">
            <v>حي السلام -البياضة</v>
          </cell>
          <cell r="N422"/>
          <cell r="O422">
            <v>43560</v>
          </cell>
          <cell r="P422">
            <v>418</v>
          </cell>
          <cell r="Q422">
            <v>43588</v>
          </cell>
          <cell r="R422">
            <v>422</v>
          </cell>
          <cell r="S422">
            <v>43888</v>
          </cell>
          <cell r="T422">
            <v>425</v>
          </cell>
          <cell r="U422"/>
          <cell r="V422"/>
          <cell r="W422"/>
          <cell r="X422"/>
          <cell r="Z422" t="str">
            <v/>
          </cell>
          <cell r="AA422" t="str">
            <v/>
          </cell>
          <cell r="AB422" t="e">
            <v>#VALUE!</v>
          </cell>
        </row>
        <row r="423">
          <cell r="A423">
            <v>419</v>
          </cell>
          <cell r="B423">
            <v>419</v>
          </cell>
          <cell r="C423" t="str">
            <v>بحري</v>
          </cell>
          <cell r="D423" t="str">
            <v>علي</v>
          </cell>
          <cell r="E423" t="str">
            <v>ثالثة</v>
          </cell>
          <cell r="F423" t="str">
            <v>علوم تجريبية</v>
          </cell>
          <cell r="G423">
            <v>1</v>
          </cell>
          <cell r="H423" t="str">
            <v>3ع1</v>
          </cell>
          <cell r="I423" t="str">
            <v>12/2/2418</v>
          </cell>
          <cell r="J423" t="str">
            <v>الوادي</v>
          </cell>
          <cell r="K423" t="str">
            <v>ذ</v>
          </cell>
          <cell r="L423" t="str">
            <v>محمد علي419</v>
          </cell>
          <cell r="M423" t="str">
            <v>حي الإزدهار - البياضة</v>
          </cell>
          <cell r="N423"/>
          <cell r="O423">
            <v>43561</v>
          </cell>
          <cell r="P423">
            <v>419</v>
          </cell>
          <cell r="Q423">
            <v>43589</v>
          </cell>
          <cell r="R423">
            <v>423</v>
          </cell>
          <cell r="S423">
            <v>43889</v>
          </cell>
          <cell r="T423">
            <v>426</v>
          </cell>
          <cell r="U423"/>
          <cell r="V423"/>
          <cell r="W423"/>
          <cell r="X423"/>
          <cell r="Z423" t="str">
            <v/>
          </cell>
          <cell r="AA423" t="str">
            <v/>
          </cell>
          <cell r="AB423" t="e">
            <v>#VALUE!</v>
          </cell>
        </row>
        <row r="424">
          <cell r="A424">
            <v>420</v>
          </cell>
          <cell r="B424">
            <v>420</v>
          </cell>
          <cell r="C424" t="str">
            <v>صحراوي</v>
          </cell>
          <cell r="D424" t="str">
            <v>لقمان</v>
          </cell>
          <cell r="E424" t="str">
            <v>ثالثة</v>
          </cell>
          <cell r="F424" t="str">
            <v>علوم تجريبية</v>
          </cell>
          <cell r="G424">
            <v>1</v>
          </cell>
          <cell r="H424" t="str">
            <v>3ع1</v>
          </cell>
          <cell r="I424" t="str">
            <v>12/2/2419</v>
          </cell>
          <cell r="J424" t="str">
            <v>البياضة</v>
          </cell>
          <cell r="K424" t="str">
            <v>ذ</v>
          </cell>
          <cell r="L424" t="str">
            <v>محمد علي420</v>
          </cell>
          <cell r="M424" t="str">
            <v>حي السلام -البياضة</v>
          </cell>
          <cell r="N424"/>
          <cell r="O424">
            <v>43562</v>
          </cell>
          <cell r="P424">
            <v>420</v>
          </cell>
          <cell r="Q424">
            <v>43590</v>
          </cell>
          <cell r="R424">
            <v>424</v>
          </cell>
          <cell r="S424">
            <v>43890</v>
          </cell>
          <cell r="T424">
            <v>427</v>
          </cell>
          <cell r="U424"/>
          <cell r="V424"/>
          <cell r="W424"/>
          <cell r="X424"/>
          <cell r="Z424" t="str">
            <v/>
          </cell>
          <cell r="AA424" t="str">
            <v/>
          </cell>
          <cell r="AB424" t="e">
            <v>#VALUE!</v>
          </cell>
        </row>
        <row r="425">
          <cell r="A425">
            <v>421</v>
          </cell>
          <cell r="B425">
            <v>421</v>
          </cell>
          <cell r="C425" t="str">
            <v>عباسي</v>
          </cell>
          <cell r="D425" t="str">
            <v>علي</v>
          </cell>
          <cell r="E425" t="str">
            <v>ثالثة</v>
          </cell>
          <cell r="F425" t="str">
            <v>علوم تجريبية</v>
          </cell>
          <cell r="G425">
            <v>1</v>
          </cell>
          <cell r="H425" t="str">
            <v>3ع1</v>
          </cell>
          <cell r="I425" t="str">
            <v>12/2/2420</v>
          </cell>
          <cell r="J425" t="str">
            <v>البياضة</v>
          </cell>
          <cell r="K425" t="str">
            <v>ذ</v>
          </cell>
          <cell r="L425" t="str">
            <v>محمد علي421</v>
          </cell>
          <cell r="M425" t="str">
            <v>حي الإزدهار - البياضة</v>
          </cell>
          <cell r="N425"/>
          <cell r="O425">
            <v>43563</v>
          </cell>
          <cell r="P425">
            <v>421</v>
          </cell>
          <cell r="Q425">
            <v>43591</v>
          </cell>
          <cell r="R425">
            <v>425</v>
          </cell>
          <cell r="S425">
            <v>43891</v>
          </cell>
          <cell r="T425">
            <v>428</v>
          </cell>
          <cell r="U425"/>
          <cell r="V425"/>
          <cell r="W425"/>
          <cell r="X425"/>
          <cell r="Z425" t="str">
            <v/>
          </cell>
          <cell r="AA425" t="str">
            <v/>
          </cell>
          <cell r="AB425" t="e">
            <v>#VALUE!</v>
          </cell>
        </row>
        <row r="426">
          <cell r="A426">
            <v>422</v>
          </cell>
          <cell r="B426">
            <v>422</v>
          </cell>
          <cell r="C426" t="str">
            <v>عازب الشيخ</v>
          </cell>
          <cell r="D426" t="str">
            <v>عماد الدين</v>
          </cell>
          <cell r="E426" t="str">
            <v>ثالثة</v>
          </cell>
          <cell r="F426" t="str">
            <v>علوم تجريبية</v>
          </cell>
          <cell r="G426">
            <v>1</v>
          </cell>
          <cell r="H426" t="str">
            <v>3ع1</v>
          </cell>
          <cell r="I426" t="str">
            <v>12/2/2421</v>
          </cell>
          <cell r="J426" t="str">
            <v>الرباح</v>
          </cell>
          <cell r="K426" t="str">
            <v>ذ</v>
          </cell>
          <cell r="L426" t="str">
            <v>محمد علي422</v>
          </cell>
          <cell r="M426" t="str">
            <v>حي السلام -البياضة</v>
          </cell>
          <cell r="N426"/>
          <cell r="O426">
            <v>43564</v>
          </cell>
          <cell r="P426">
            <v>422</v>
          </cell>
          <cell r="Q426">
            <v>43592</v>
          </cell>
          <cell r="R426">
            <v>426</v>
          </cell>
          <cell r="S426">
            <v>43892</v>
          </cell>
          <cell r="T426">
            <v>429</v>
          </cell>
          <cell r="U426"/>
          <cell r="V426"/>
          <cell r="W426"/>
          <cell r="X426"/>
          <cell r="Z426" t="str">
            <v/>
          </cell>
          <cell r="AA426" t="str">
            <v/>
          </cell>
          <cell r="AB426" t="e">
            <v>#VALUE!</v>
          </cell>
        </row>
        <row r="427">
          <cell r="A427">
            <v>423</v>
          </cell>
          <cell r="B427">
            <v>423</v>
          </cell>
          <cell r="C427" t="str">
            <v>صوالح محمد</v>
          </cell>
          <cell r="D427" t="str">
            <v>عبد الله</v>
          </cell>
          <cell r="E427" t="str">
            <v>ثالثة</v>
          </cell>
          <cell r="F427" t="str">
            <v>علوم تجريبية</v>
          </cell>
          <cell r="G427">
            <v>1</v>
          </cell>
          <cell r="H427" t="str">
            <v>3ع1</v>
          </cell>
          <cell r="I427" t="str">
            <v>12/2/2422</v>
          </cell>
          <cell r="J427" t="str">
            <v>الوادي</v>
          </cell>
          <cell r="K427" t="str">
            <v>ذ</v>
          </cell>
          <cell r="L427" t="str">
            <v>محمد علي423</v>
          </cell>
          <cell r="M427" t="str">
            <v>حي الإزدهار - البياضة</v>
          </cell>
          <cell r="N427"/>
          <cell r="O427">
            <v>43565</v>
          </cell>
          <cell r="P427">
            <v>423</v>
          </cell>
          <cell r="Q427">
            <v>43593</v>
          </cell>
          <cell r="R427">
            <v>427</v>
          </cell>
          <cell r="S427">
            <v>43893</v>
          </cell>
          <cell r="T427">
            <v>430</v>
          </cell>
          <cell r="U427"/>
          <cell r="V427"/>
          <cell r="W427"/>
          <cell r="X427"/>
          <cell r="Z427" t="str">
            <v/>
          </cell>
          <cell r="AA427" t="str">
            <v/>
          </cell>
          <cell r="AB427" t="e">
            <v>#VALUE!</v>
          </cell>
        </row>
        <row r="428">
          <cell r="A428">
            <v>424</v>
          </cell>
          <cell r="B428">
            <v>424</v>
          </cell>
          <cell r="C428" t="str">
            <v>عزي</v>
          </cell>
          <cell r="D428" t="str">
            <v>محمد العيد</v>
          </cell>
          <cell r="E428" t="str">
            <v>ثالثة</v>
          </cell>
          <cell r="F428" t="str">
            <v>علوم تجريبية</v>
          </cell>
          <cell r="G428">
            <v>1</v>
          </cell>
          <cell r="H428" t="str">
            <v>3ع1</v>
          </cell>
          <cell r="I428" t="str">
            <v>12/2/2423</v>
          </cell>
          <cell r="J428" t="str">
            <v>البياضة</v>
          </cell>
          <cell r="K428" t="str">
            <v>ذ</v>
          </cell>
          <cell r="L428" t="str">
            <v>محمد علي424</v>
          </cell>
          <cell r="M428" t="str">
            <v>حي السلام -البياضة</v>
          </cell>
          <cell r="N428"/>
          <cell r="O428">
            <v>43566</v>
          </cell>
          <cell r="P428">
            <v>424</v>
          </cell>
          <cell r="Q428">
            <v>43594</v>
          </cell>
          <cell r="R428">
            <v>428</v>
          </cell>
          <cell r="S428">
            <v>43894</v>
          </cell>
          <cell r="T428">
            <v>431</v>
          </cell>
          <cell r="U428"/>
          <cell r="V428"/>
          <cell r="W428"/>
          <cell r="X428"/>
          <cell r="Z428" t="str">
            <v/>
          </cell>
          <cell r="AA428" t="str">
            <v/>
          </cell>
          <cell r="AB428" t="e">
            <v>#VALUE!</v>
          </cell>
        </row>
        <row r="429">
          <cell r="A429">
            <v>425</v>
          </cell>
          <cell r="B429">
            <v>425</v>
          </cell>
          <cell r="C429" t="str">
            <v>حميدي</v>
          </cell>
          <cell r="D429" t="str">
            <v>ياسين</v>
          </cell>
          <cell r="E429" t="str">
            <v>ثالثة</v>
          </cell>
          <cell r="F429" t="str">
            <v>علوم تجريبية</v>
          </cell>
          <cell r="G429">
            <v>1</v>
          </cell>
          <cell r="H429" t="str">
            <v>3ع1</v>
          </cell>
          <cell r="I429" t="str">
            <v>12/2/2424</v>
          </cell>
          <cell r="J429" t="str">
            <v>الوادي</v>
          </cell>
          <cell r="K429" t="str">
            <v>ذ</v>
          </cell>
          <cell r="L429" t="str">
            <v>محمد علي425</v>
          </cell>
          <cell r="M429" t="str">
            <v>حي الإزدهار - البياضة</v>
          </cell>
          <cell r="N429"/>
          <cell r="O429">
            <v>43567</v>
          </cell>
          <cell r="P429">
            <v>425</v>
          </cell>
          <cell r="Q429">
            <v>43595</v>
          </cell>
          <cell r="R429">
            <v>429</v>
          </cell>
          <cell r="S429">
            <v>43895</v>
          </cell>
          <cell r="T429">
            <v>432</v>
          </cell>
          <cell r="U429"/>
          <cell r="V429"/>
          <cell r="W429"/>
          <cell r="X429"/>
          <cell r="Z429" t="str">
            <v/>
          </cell>
          <cell r="AA429" t="str">
            <v/>
          </cell>
          <cell r="AB429" t="e">
            <v>#VALUE!</v>
          </cell>
        </row>
        <row r="430">
          <cell r="A430">
            <v>426</v>
          </cell>
          <cell r="B430">
            <v>426</v>
          </cell>
          <cell r="C430" t="str">
            <v>لداي</v>
          </cell>
          <cell r="D430" t="str">
            <v>بلقيس</v>
          </cell>
          <cell r="E430" t="str">
            <v>ثالثة</v>
          </cell>
          <cell r="F430" t="str">
            <v>علوم تجريبية</v>
          </cell>
          <cell r="G430">
            <v>1</v>
          </cell>
          <cell r="H430" t="str">
            <v>3ع1</v>
          </cell>
          <cell r="I430" t="str">
            <v>12/2/2425</v>
          </cell>
          <cell r="J430" t="str">
            <v>الحروش</v>
          </cell>
          <cell r="K430" t="str">
            <v>ذ</v>
          </cell>
          <cell r="L430" t="str">
            <v>محمد علي426</v>
          </cell>
          <cell r="M430" t="str">
            <v>حي السلام -البياضة</v>
          </cell>
          <cell r="N430"/>
          <cell r="O430">
            <v>43568</v>
          </cell>
          <cell r="P430">
            <v>426</v>
          </cell>
          <cell r="Q430">
            <v>43596</v>
          </cell>
          <cell r="R430">
            <v>430</v>
          </cell>
          <cell r="S430">
            <v>43896</v>
          </cell>
          <cell r="T430">
            <v>433</v>
          </cell>
          <cell r="U430"/>
          <cell r="V430"/>
          <cell r="W430"/>
          <cell r="X430"/>
          <cell r="Z430" t="str">
            <v/>
          </cell>
          <cell r="AA430" t="str">
            <v/>
          </cell>
          <cell r="AB430" t="e">
            <v>#VALUE!</v>
          </cell>
        </row>
        <row r="431">
          <cell r="A431">
            <v>427</v>
          </cell>
          <cell r="B431">
            <v>427</v>
          </cell>
          <cell r="C431" t="str">
            <v>سباق</v>
          </cell>
          <cell r="D431" t="str">
            <v>عبد القادر ريان</v>
          </cell>
          <cell r="E431" t="str">
            <v>ثالثة</v>
          </cell>
          <cell r="F431" t="str">
            <v>علوم تجريبية</v>
          </cell>
          <cell r="G431">
            <v>1</v>
          </cell>
          <cell r="H431" t="str">
            <v>3ع1</v>
          </cell>
          <cell r="I431" t="str">
            <v>12/2/2426</v>
          </cell>
          <cell r="J431" t="str">
            <v>الوادي</v>
          </cell>
          <cell r="K431" t="str">
            <v>ذ</v>
          </cell>
          <cell r="L431" t="str">
            <v>محمد علي427</v>
          </cell>
          <cell r="M431" t="str">
            <v>حي الإزدهار - البياضة</v>
          </cell>
          <cell r="N431"/>
          <cell r="O431">
            <v>43569</v>
          </cell>
          <cell r="P431">
            <v>427</v>
          </cell>
          <cell r="Q431">
            <v>43597</v>
          </cell>
          <cell r="R431">
            <v>431</v>
          </cell>
          <cell r="S431">
            <v>43897</v>
          </cell>
          <cell r="T431">
            <v>434</v>
          </cell>
          <cell r="U431"/>
          <cell r="V431"/>
          <cell r="W431"/>
          <cell r="X431"/>
          <cell r="Z431" t="str">
            <v/>
          </cell>
          <cell r="AA431" t="str">
            <v/>
          </cell>
          <cell r="AB431" t="e">
            <v>#VALUE!</v>
          </cell>
        </row>
        <row r="432">
          <cell r="A432">
            <v>428</v>
          </cell>
          <cell r="B432">
            <v>428</v>
          </cell>
          <cell r="C432" t="str">
            <v>خليفي</v>
          </cell>
          <cell r="D432" t="str">
            <v>وفاء</v>
          </cell>
          <cell r="E432" t="str">
            <v>ثالثة</v>
          </cell>
          <cell r="F432" t="str">
            <v>علوم تجريبية</v>
          </cell>
          <cell r="G432">
            <v>1</v>
          </cell>
          <cell r="H432" t="str">
            <v>3ع1</v>
          </cell>
          <cell r="I432" t="str">
            <v>12/2/2427</v>
          </cell>
          <cell r="J432" t="str">
            <v>البياضة</v>
          </cell>
          <cell r="K432" t="str">
            <v>ذ</v>
          </cell>
          <cell r="L432" t="str">
            <v>محمد علي428</v>
          </cell>
          <cell r="M432" t="str">
            <v>حي السلام -البياضة</v>
          </cell>
          <cell r="N432"/>
          <cell r="O432">
            <v>43570</v>
          </cell>
          <cell r="P432">
            <v>428</v>
          </cell>
          <cell r="Q432">
            <v>43598</v>
          </cell>
          <cell r="R432">
            <v>432</v>
          </cell>
          <cell r="S432">
            <v>43898</v>
          </cell>
          <cell r="T432">
            <v>435</v>
          </cell>
          <cell r="U432"/>
          <cell r="V432"/>
          <cell r="W432"/>
          <cell r="X432"/>
          <cell r="Z432" t="str">
            <v/>
          </cell>
          <cell r="AA432" t="str">
            <v/>
          </cell>
          <cell r="AB432" t="e">
            <v>#VALUE!</v>
          </cell>
        </row>
        <row r="433">
          <cell r="A433">
            <v>429</v>
          </cell>
          <cell r="B433">
            <v>429</v>
          </cell>
          <cell r="C433" t="str">
            <v>نوري</v>
          </cell>
          <cell r="D433" t="str">
            <v>لينة</v>
          </cell>
          <cell r="E433" t="str">
            <v>ثالثة</v>
          </cell>
          <cell r="F433" t="str">
            <v>علوم تجريبية</v>
          </cell>
          <cell r="G433">
            <v>1</v>
          </cell>
          <cell r="H433" t="str">
            <v>3ع1</v>
          </cell>
          <cell r="I433" t="str">
            <v>12/2/2428</v>
          </cell>
          <cell r="J433" t="str">
            <v>البياضة</v>
          </cell>
          <cell r="K433" t="str">
            <v>ذ</v>
          </cell>
          <cell r="L433" t="str">
            <v>محمد علي429</v>
          </cell>
          <cell r="M433" t="str">
            <v>حي الإزدهار - البياضة</v>
          </cell>
          <cell r="N433"/>
          <cell r="O433">
            <v>43571</v>
          </cell>
          <cell r="P433">
            <v>429</v>
          </cell>
          <cell r="Q433">
            <v>43599</v>
          </cell>
          <cell r="R433">
            <v>433</v>
          </cell>
          <cell r="S433">
            <v>43899</v>
          </cell>
          <cell r="T433">
            <v>436</v>
          </cell>
          <cell r="U433"/>
          <cell r="V433"/>
          <cell r="W433"/>
          <cell r="X433"/>
          <cell r="Z433" t="str">
            <v/>
          </cell>
          <cell r="AA433" t="str">
            <v/>
          </cell>
          <cell r="AB433" t="e">
            <v>#VALUE!</v>
          </cell>
        </row>
        <row r="434">
          <cell r="A434">
            <v>430</v>
          </cell>
          <cell r="B434">
            <v>430</v>
          </cell>
          <cell r="C434" t="str">
            <v>بوراس</v>
          </cell>
          <cell r="D434" t="str">
            <v>مريم</v>
          </cell>
          <cell r="E434" t="str">
            <v>ثالثة</v>
          </cell>
          <cell r="F434" t="str">
            <v>علوم تجريبية</v>
          </cell>
          <cell r="G434">
            <v>1</v>
          </cell>
          <cell r="H434" t="str">
            <v>3ع1</v>
          </cell>
          <cell r="I434" t="str">
            <v>12/2/2429</v>
          </cell>
          <cell r="J434" t="str">
            <v>البياضة</v>
          </cell>
          <cell r="K434" t="str">
            <v>ذ</v>
          </cell>
          <cell r="L434" t="str">
            <v>محمد علي430</v>
          </cell>
          <cell r="M434" t="str">
            <v>حي السلام -البياضة</v>
          </cell>
          <cell r="N434"/>
          <cell r="O434">
            <v>43572</v>
          </cell>
          <cell r="P434">
            <v>430</v>
          </cell>
          <cell r="Q434">
            <v>43600</v>
          </cell>
          <cell r="R434">
            <v>434</v>
          </cell>
          <cell r="S434">
            <v>43900</v>
          </cell>
          <cell r="T434">
            <v>437</v>
          </cell>
          <cell r="U434"/>
          <cell r="V434"/>
          <cell r="W434"/>
          <cell r="X434"/>
          <cell r="Z434" t="str">
            <v/>
          </cell>
          <cell r="AA434" t="str">
            <v/>
          </cell>
          <cell r="AB434" t="e">
            <v>#VALUE!</v>
          </cell>
        </row>
        <row r="435">
          <cell r="A435">
            <v>431</v>
          </cell>
          <cell r="B435">
            <v>431</v>
          </cell>
          <cell r="C435" t="str">
            <v>شعباني</v>
          </cell>
          <cell r="D435" t="str">
            <v>نور الهدى</v>
          </cell>
          <cell r="E435" t="str">
            <v>ثالثة</v>
          </cell>
          <cell r="F435" t="str">
            <v>علوم تجريبية</v>
          </cell>
          <cell r="G435">
            <v>1</v>
          </cell>
          <cell r="H435" t="str">
            <v>3ع1</v>
          </cell>
          <cell r="I435" t="str">
            <v>12/2/2430</v>
          </cell>
          <cell r="J435" t="str">
            <v>البياضة</v>
          </cell>
          <cell r="K435" t="str">
            <v>ذ</v>
          </cell>
          <cell r="L435" t="str">
            <v>محمد علي431</v>
          </cell>
          <cell r="M435" t="str">
            <v>حي الإزدهار - البياضة</v>
          </cell>
          <cell r="N435"/>
          <cell r="O435">
            <v>43573</v>
          </cell>
          <cell r="P435">
            <v>431</v>
          </cell>
          <cell r="Q435">
            <v>43601</v>
          </cell>
          <cell r="R435">
            <v>435</v>
          </cell>
          <cell r="S435">
            <v>43901</v>
          </cell>
          <cell r="T435">
            <v>438</v>
          </cell>
          <cell r="U435"/>
          <cell r="V435"/>
          <cell r="W435"/>
          <cell r="X435"/>
          <cell r="Z435" t="str">
            <v/>
          </cell>
          <cell r="AA435" t="str">
            <v/>
          </cell>
          <cell r="AB435" t="e">
            <v>#VALUE!</v>
          </cell>
        </row>
        <row r="436">
          <cell r="A436">
            <v>432</v>
          </cell>
          <cell r="B436">
            <v>432</v>
          </cell>
          <cell r="C436" t="str">
            <v>دريهم</v>
          </cell>
          <cell r="D436" t="str">
            <v>وئام</v>
          </cell>
          <cell r="E436" t="str">
            <v>ثالثة</v>
          </cell>
          <cell r="F436" t="str">
            <v>علوم تجريبية</v>
          </cell>
          <cell r="G436">
            <v>1</v>
          </cell>
          <cell r="H436" t="str">
            <v>3ع1</v>
          </cell>
          <cell r="I436" t="str">
            <v>12/2/2431</v>
          </cell>
          <cell r="J436" t="str">
            <v>البياضة</v>
          </cell>
          <cell r="K436" t="str">
            <v>ذ</v>
          </cell>
          <cell r="L436" t="str">
            <v>محمد علي432</v>
          </cell>
          <cell r="M436" t="str">
            <v>حي السلام -البياضة</v>
          </cell>
          <cell r="N436"/>
          <cell r="O436">
            <v>43574</v>
          </cell>
          <cell r="P436">
            <v>432</v>
          </cell>
          <cell r="Q436">
            <v>43602</v>
          </cell>
          <cell r="R436">
            <v>436</v>
          </cell>
          <cell r="S436">
            <v>43902</v>
          </cell>
          <cell r="T436">
            <v>439</v>
          </cell>
          <cell r="U436"/>
          <cell r="V436"/>
          <cell r="W436"/>
          <cell r="X436"/>
          <cell r="Z436" t="str">
            <v/>
          </cell>
          <cell r="AA436" t="str">
            <v/>
          </cell>
          <cell r="AB436" t="e">
            <v>#VALUE!</v>
          </cell>
        </row>
        <row r="437">
          <cell r="A437">
            <v>433</v>
          </cell>
          <cell r="B437">
            <v>433</v>
          </cell>
          <cell r="C437" t="str">
            <v>بن علي</v>
          </cell>
          <cell r="D437" t="str">
            <v>رياض</v>
          </cell>
          <cell r="E437" t="str">
            <v>ثالثة</v>
          </cell>
          <cell r="F437" t="str">
            <v>علوم تجريبية</v>
          </cell>
          <cell r="G437">
            <v>1</v>
          </cell>
          <cell r="H437" t="str">
            <v>3ع1</v>
          </cell>
          <cell r="I437" t="str">
            <v>12/2/2432</v>
          </cell>
          <cell r="J437" t="str">
            <v>الدبيلة</v>
          </cell>
          <cell r="K437" t="str">
            <v>ذ</v>
          </cell>
          <cell r="L437" t="str">
            <v>محمد علي433</v>
          </cell>
          <cell r="M437" t="str">
            <v>حي الإزدهار - البياضة</v>
          </cell>
          <cell r="N437"/>
          <cell r="O437">
            <v>43575</v>
          </cell>
          <cell r="P437">
            <v>433</v>
          </cell>
          <cell r="Q437">
            <v>43603</v>
          </cell>
          <cell r="R437">
            <v>437</v>
          </cell>
          <cell r="S437">
            <v>43903</v>
          </cell>
          <cell r="T437">
            <v>440</v>
          </cell>
          <cell r="U437"/>
          <cell r="V437"/>
          <cell r="W437"/>
          <cell r="X437"/>
          <cell r="Z437" t="str">
            <v/>
          </cell>
          <cell r="AA437" t="str">
            <v/>
          </cell>
          <cell r="AB437" t="e">
            <v>#VALUE!</v>
          </cell>
        </row>
        <row r="438">
          <cell r="A438">
            <v>434</v>
          </cell>
          <cell r="B438">
            <v>434</v>
          </cell>
          <cell r="C438" t="str">
            <v>قرفي</v>
          </cell>
          <cell r="D438" t="str">
            <v>بسمة</v>
          </cell>
          <cell r="E438" t="str">
            <v>ثالثة</v>
          </cell>
          <cell r="F438" t="str">
            <v>علوم تجريبية</v>
          </cell>
          <cell r="G438">
            <v>1</v>
          </cell>
          <cell r="H438" t="str">
            <v>3ع1</v>
          </cell>
          <cell r="I438" t="str">
            <v>12/2/2433</v>
          </cell>
          <cell r="J438" t="str">
            <v>البياضة</v>
          </cell>
          <cell r="K438" t="str">
            <v>ذ</v>
          </cell>
          <cell r="L438" t="str">
            <v>محمد علي434</v>
          </cell>
          <cell r="M438" t="str">
            <v>حي السلام -البياضة</v>
          </cell>
          <cell r="N438"/>
          <cell r="O438">
            <v>43576</v>
          </cell>
          <cell r="P438">
            <v>434</v>
          </cell>
          <cell r="Q438">
            <v>43604</v>
          </cell>
          <cell r="R438">
            <v>438</v>
          </cell>
          <cell r="S438">
            <v>43904</v>
          </cell>
          <cell r="T438">
            <v>441</v>
          </cell>
          <cell r="U438"/>
          <cell r="V438"/>
          <cell r="W438"/>
          <cell r="X438"/>
          <cell r="Z438" t="str">
            <v/>
          </cell>
          <cell r="AA438" t="str">
            <v/>
          </cell>
          <cell r="AB438" t="e">
            <v>#VALUE!</v>
          </cell>
        </row>
        <row r="439">
          <cell r="A439">
            <v>435</v>
          </cell>
          <cell r="B439">
            <v>435</v>
          </cell>
          <cell r="C439" t="str">
            <v>بوصبيع ابراهيم</v>
          </cell>
          <cell r="D439" t="str">
            <v>تيسير</v>
          </cell>
          <cell r="E439" t="str">
            <v>ثالثة</v>
          </cell>
          <cell r="F439" t="str">
            <v>علوم تجريبية</v>
          </cell>
          <cell r="G439">
            <v>1</v>
          </cell>
          <cell r="H439" t="str">
            <v>3ع1</v>
          </cell>
          <cell r="I439" t="str">
            <v>12/2/2434</v>
          </cell>
          <cell r="J439" t="str">
            <v>البياضة</v>
          </cell>
          <cell r="K439" t="str">
            <v>ذ</v>
          </cell>
          <cell r="L439" t="str">
            <v>محمد علي435</v>
          </cell>
          <cell r="M439" t="str">
            <v>حي الإزدهار - البياضة</v>
          </cell>
          <cell r="N439"/>
          <cell r="O439">
            <v>43577</v>
          </cell>
          <cell r="P439">
            <v>435</v>
          </cell>
          <cell r="Q439">
            <v>43605</v>
          </cell>
          <cell r="R439">
            <v>439</v>
          </cell>
          <cell r="S439">
            <v>43905</v>
          </cell>
          <cell r="T439">
            <v>442</v>
          </cell>
          <cell r="U439"/>
          <cell r="V439"/>
          <cell r="W439"/>
          <cell r="X439"/>
          <cell r="Z439" t="str">
            <v/>
          </cell>
          <cell r="AA439" t="str">
            <v/>
          </cell>
          <cell r="AB439" t="e">
            <v>#VALUE!</v>
          </cell>
        </row>
        <row r="440">
          <cell r="A440">
            <v>436</v>
          </cell>
          <cell r="B440">
            <v>436</v>
          </cell>
          <cell r="C440" t="str">
            <v>بوصبيع صالح</v>
          </cell>
          <cell r="D440" t="str">
            <v>هديل</v>
          </cell>
          <cell r="E440" t="str">
            <v>ثالثة</v>
          </cell>
          <cell r="F440" t="str">
            <v>علوم تجريبية</v>
          </cell>
          <cell r="G440">
            <v>1</v>
          </cell>
          <cell r="H440" t="str">
            <v>3ع1</v>
          </cell>
          <cell r="I440" t="str">
            <v>12/2/2435</v>
          </cell>
          <cell r="J440" t="str">
            <v>الوادي</v>
          </cell>
          <cell r="K440" t="str">
            <v>ذ</v>
          </cell>
          <cell r="L440" t="str">
            <v>محمد علي436</v>
          </cell>
          <cell r="M440" t="str">
            <v>حي السلام -البياضة</v>
          </cell>
          <cell r="N440"/>
          <cell r="O440">
            <v>43578</v>
          </cell>
          <cell r="P440">
            <v>436</v>
          </cell>
          <cell r="Q440">
            <v>43606</v>
          </cell>
          <cell r="R440">
            <v>440</v>
          </cell>
          <cell r="S440">
            <v>43906</v>
          </cell>
          <cell r="T440">
            <v>443</v>
          </cell>
          <cell r="U440"/>
          <cell r="V440"/>
          <cell r="W440"/>
          <cell r="X440"/>
          <cell r="Z440" t="str">
            <v/>
          </cell>
          <cell r="AA440" t="str">
            <v/>
          </cell>
          <cell r="AB440" t="e">
            <v>#VALUE!</v>
          </cell>
        </row>
        <row r="441">
          <cell r="A441">
            <v>437</v>
          </cell>
          <cell r="B441">
            <v>437</v>
          </cell>
          <cell r="C441" t="str">
            <v>بن علي</v>
          </cell>
          <cell r="D441" t="str">
            <v>جيهان</v>
          </cell>
          <cell r="E441" t="str">
            <v>ثالثة</v>
          </cell>
          <cell r="F441" t="str">
            <v>علوم تجريبية</v>
          </cell>
          <cell r="G441">
            <v>1</v>
          </cell>
          <cell r="H441" t="str">
            <v>3ع1</v>
          </cell>
          <cell r="I441" t="str">
            <v>12/2/2436</v>
          </cell>
          <cell r="J441" t="str">
            <v>الوادي</v>
          </cell>
          <cell r="K441" t="str">
            <v>ذ</v>
          </cell>
          <cell r="L441" t="str">
            <v>محمد علي437</v>
          </cell>
          <cell r="M441" t="str">
            <v>حي الإزدهار - البياضة</v>
          </cell>
          <cell r="N441"/>
          <cell r="O441">
            <v>43579</v>
          </cell>
          <cell r="P441">
            <v>437</v>
          </cell>
          <cell r="Q441">
            <v>43607</v>
          </cell>
          <cell r="R441">
            <v>441</v>
          </cell>
          <cell r="S441">
            <v>43907</v>
          </cell>
          <cell r="T441">
            <v>444</v>
          </cell>
          <cell r="U441"/>
          <cell r="V441"/>
          <cell r="W441"/>
          <cell r="X441"/>
          <cell r="Z441" t="str">
            <v/>
          </cell>
          <cell r="AA441" t="str">
            <v/>
          </cell>
          <cell r="AB441" t="e">
            <v>#VALUE!</v>
          </cell>
        </row>
        <row r="442">
          <cell r="A442">
            <v>438</v>
          </cell>
          <cell r="B442">
            <v>438</v>
          </cell>
          <cell r="C442" t="str">
            <v>بوصبيع ابراهيم</v>
          </cell>
          <cell r="D442" t="str">
            <v>مجدي</v>
          </cell>
          <cell r="E442" t="str">
            <v>ثالثة</v>
          </cell>
          <cell r="F442" t="str">
            <v>علوم تجريبية</v>
          </cell>
          <cell r="G442">
            <v>1</v>
          </cell>
          <cell r="H442" t="str">
            <v>3ع1</v>
          </cell>
          <cell r="I442" t="str">
            <v>12/2/2437</v>
          </cell>
          <cell r="J442" t="str">
            <v>البياضة</v>
          </cell>
          <cell r="K442" t="str">
            <v>ذ</v>
          </cell>
          <cell r="L442" t="str">
            <v>محمد علي438</v>
          </cell>
          <cell r="M442" t="str">
            <v>حي السلام -البياضة</v>
          </cell>
          <cell r="N442"/>
          <cell r="O442">
            <v>43580</v>
          </cell>
          <cell r="P442">
            <v>438</v>
          </cell>
          <cell r="Q442">
            <v>43608</v>
          </cell>
          <cell r="R442">
            <v>442</v>
          </cell>
          <cell r="S442">
            <v>43908</v>
          </cell>
          <cell r="T442">
            <v>445</v>
          </cell>
          <cell r="U442"/>
          <cell r="V442"/>
          <cell r="W442"/>
          <cell r="X442"/>
          <cell r="Z442" t="str">
            <v/>
          </cell>
          <cell r="AA442" t="str">
            <v/>
          </cell>
          <cell r="AB442" t="e">
            <v>#VALUE!</v>
          </cell>
        </row>
        <row r="443">
          <cell r="A443">
            <v>439</v>
          </cell>
          <cell r="B443">
            <v>439</v>
          </cell>
          <cell r="C443" t="str">
            <v>بكاري</v>
          </cell>
          <cell r="D443" t="str">
            <v>كوثر</v>
          </cell>
          <cell r="E443" t="str">
            <v>ثالثة</v>
          </cell>
          <cell r="F443" t="str">
            <v>علوم تجريبية</v>
          </cell>
          <cell r="G443">
            <v>1</v>
          </cell>
          <cell r="H443" t="str">
            <v>3ع1</v>
          </cell>
          <cell r="I443" t="str">
            <v>12/2/2438</v>
          </cell>
          <cell r="J443" t="str">
            <v>البياضة</v>
          </cell>
          <cell r="K443" t="str">
            <v>ذ</v>
          </cell>
          <cell r="L443" t="str">
            <v>محمد علي439</v>
          </cell>
          <cell r="M443" t="str">
            <v>حي الإزدهار - البياضة</v>
          </cell>
          <cell r="N443"/>
          <cell r="O443">
            <v>43581</v>
          </cell>
          <cell r="P443">
            <v>439</v>
          </cell>
          <cell r="Q443">
            <v>43609</v>
          </cell>
          <cell r="R443">
            <v>443</v>
          </cell>
          <cell r="S443">
            <v>43909</v>
          </cell>
          <cell r="T443">
            <v>446</v>
          </cell>
          <cell r="U443"/>
          <cell r="V443"/>
          <cell r="W443"/>
          <cell r="X443"/>
          <cell r="Z443" t="str">
            <v/>
          </cell>
          <cell r="AA443" t="str">
            <v/>
          </cell>
          <cell r="AB443" t="e">
            <v>#VALUE!</v>
          </cell>
        </row>
        <row r="444">
          <cell r="A444">
            <v>440</v>
          </cell>
          <cell r="B444">
            <v>440</v>
          </cell>
          <cell r="C444" t="str">
            <v>قداري</v>
          </cell>
          <cell r="D444" t="str">
            <v>منال</v>
          </cell>
          <cell r="E444" t="str">
            <v>ثالثة</v>
          </cell>
          <cell r="F444" t="str">
            <v>علوم تجريبية</v>
          </cell>
          <cell r="G444">
            <v>1</v>
          </cell>
          <cell r="H444" t="str">
            <v>3ع1</v>
          </cell>
          <cell r="I444" t="str">
            <v>12/2/2439</v>
          </cell>
          <cell r="J444" t="str">
            <v>البياضة</v>
          </cell>
          <cell r="K444" t="str">
            <v>ذ</v>
          </cell>
          <cell r="L444" t="str">
            <v>محمد علي440</v>
          </cell>
          <cell r="M444" t="str">
            <v>حي السلام -البياضة</v>
          </cell>
          <cell r="N444"/>
          <cell r="O444">
            <v>43582</v>
          </cell>
          <cell r="P444">
            <v>440</v>
          </cell>
          <cell r="Q444">
            <v>43610</v>
          </cell>
          <cell r="R444">
            <v>444</v>
          </cell>
          <cell r="S444">
            <v>43910</v>
          </cell>
          <cell r="T444">
            <v>447</v>
          </cell>
          <cell r="U444"/>
          <cell r="V444"/>
          <cell r="W444"/>
          <cell r="X444"/>
          <cell r="Z444" t="str">
            <v/>
          </cell>
          <cell r="AA444" t="str">
            <v/>
          </cell>
          <cell r="AB444" t="e">
            <v>#VALUE!</v>
          </cell>
        </row>
        <row r="445">
          <cell r="A445">
            <v>441</v>
          </cell>
          <cell r="B445">
            <v>441</v>
          </cell>
          <cell r="C445" t="str">
            <v>بن علي</v>
          </cell>
          <cell r="D445" t="str">
            <v>يحي</v>
          </cell>
          <cell r="E445" t="str">
            <v>ثالثة</v>
          </cell>
          <cell r="F445" t="str">
            <v>علوم تجريبية</v>
          </cell>
          <cell r="G445">
            <v>1</v>
          </cell>
          <cell r="H445" t="str">
            <v>3ع1</v>
          </cell>
          <cell r="I445" t="str">
            <v>12/2/2440</v>
          </cell>
          <cell r="J445" t="str">
            <v>البياضة</v>
          </cell>
          <cell r="K445" t="str">
            <v>ذ</v>
          </cell>
          <cell r="L445" t="str">
            <v>محمد علي441</v>
          </cell>
          <cell r="M445" t="str">
            <v>حي الإزدهار - البياضة</v>
          </cell>
          <cell r="N445"/>
          <cell r="O445">
            <v>43583</v>
          </cell>
          <cell r="P445">
            <v>441</v>
          </cell>
          <cell r="Q445">
            <v>43611</v>
          </cell>
          <cell r="R445">
            <v>445</v>
          </cell>
          <cell r="S445">
            <v>43911</v>
          </cell>
          <cell r="T445">
            <v>448</v>
          </cell>
          <cell r="U445"/>
          <cell r="V445"/>
          <cell r="W445"/>
          <cell r="X445"/>
          <cell r="Z445" t="str">
            <v/>
          </cell>
          <cell r="AA445" t="str">
            <v/>
          </cell>
          <cell r="AB445" t="e">
            <v>#VALUE!</v>
          </cell>
        </row>
        <row r="446">
          <cell r="A446">
            <v>442</v>
          </cell>
          <cell r="B446">
            <v>442</v>
          </cell>
          <cell r="C446" t="str">
            <v>جراية</v>
          </cell>
          <cell r="D446" t="str">
            <v>رحمه</v>
          </cell>
          <cell r="E446" t="str">
            <v>ثالثة</v>
          </cell>
          <cell r="F446" t="str">
            <v>علوم تجريبية</v>
          </cell>
          <cell r="G446">
            <v>1</v>
          </cell>
          <cell r="H446" t="str">
            <v>3ع1</v>
          </cell>
          <cell r="I446" t="str">
            <v>12/2/2441</v>
          </cell>
          <cell r="J446" t="str">
            <v>البياضة</v>
          </cell>
          <cell r="K446" t="str">
            <v>ذ</v>
          </cell>
          <cell r="L446" t="str">
            <v>محمد علي442</v>
          </cell>
          <cell r="M446" t="str">
            <v>حي السلام -البياضة</v>
          </cell>
          <cell r="N446"/>
          <cell r="O446">
            <v>43584</v>
          </cell>
          <cell r="P446">
            <v>442</v>
          </cell>
          <cell r="Q446">
            <v>43612</v>
          </cell>
          <cell r="R446">
            <v>446</v>
          </cell>
          <cell r="S446">
            <v>43912</v>
          </cell>
          <cell r="T446">
            <v>449</v>
          </cell>
          <cell r="U446"/>
          <cell r="V446"/>
          <cell r="W446"/>
          <cell r="X446"/>
          <cell r="Z446" t="str">
            <v/>
          </cell>
          <cell r="AA446" t="str">
            <v/>
          </cell>
          <cell r="AB446" t="e">
            <v>#VALUE!</v>
          </cell>
        </row>
        <row r="447">
          <cell r="A447">
            <v>443</v>
          </cell>
          <cell r="B447">
            <v>443</v>
          </cell>
          <cell r="C447" t="str">
            <v>قعري</v>
          </cell>
          <cell r="D447" t="str">
            <v>اميرة</v>
          </cell>
          <cell r="E447" t="str">
            <v>ثالثة</v>
          </cell>
          <cell r="F447" t="str">
            <v>علوم تجريبية</v>
          </cell>
          <cell r="G447">
            <v>1</v>
          </cell>
          <cell r="H447" t="str">
            <v>3ع1</v>
          </cell>
          <cell r="I447" t="str">
            <v>12/2/2442</v>
          </cell>
          <cell r="J447" t="str">
            <v>البياضة</v>
          </cell>
          <cell r="K447" t="str">
            <v>ذ</v>
          </cell>
          <cell r="L447" t="str">
            <v>محمد علي443</v>
          </cell>
          <cell r="M447" t="str">
            <v>حي الإزدهار - البياضة</v>
          </cell>
          <cell r="N447"/>
          <cell r="O447">
            <v>43585</v>
          </cell>
          <cell r="P447">
            <v>443</v>
          </cell>
          <cell r="Q447">
            <v>43613</v>
          </cell>
          <cell r="R447">
            <v>447</v>
          </cell>
          <cell r="S447">
            <v>43913</v>
          </cell>
          <cell r="T447">
            <v>450</v>
          </cell>
          <cell r="U447"/>
          <cell r="V447"/>
          <cell r="W447"/>
          <cell r="X447"/>
          <cell r="Z447" t="str">
            <v/>
          </cell>
          <cell r="AA447" t="str">
            <v/>
          </cell>
          <cell r="AB447" t="e">
            <v>#VALUE!</v>
          </cell>
        </row>
        <row r="448">
          <cell r="A448">
            <v>444</v>
          </cell>
          <cell r="B448">
            <v>444</v>
          </cell>
          <cell r="C448" t="str">
            <v>صحراوي</v>
          </cell>
          <cell r="D448" t="str">
            <v>ايمان</v>
          </cell>
          <cell r="E448" t="str">
            <v>ثالثة</v>
          </cell>
          <cell r="F448" t="str">
            <v>علوم تجريبية</v>
          </cell>
          <cell r="G448">
            <v>1</v>
          </cell>
          <cell r="H448" t="str">
            <v>3ع1</v>
          </cell>
          <cell r="I448" t="str">
            <v>12/2/2443</v>
          </cell>
          <cell r="J448" t="str">
            <v>البياضة</v>
          </cell>
          <cell r="K448" t="str">
            <v>ذ</v>
          </cell>
          <cell r="L448" t="str">
            <v>محمد علي444</v>
          </cell>
          <cell r="M448" t="str">
            <v>حي السلام -البياضة</v>
          </cell>
          <cell r="N448"/>
          <cell r="O448">
            <v>43586</v>
          </cell>
          <cell r="P448">
            <v>444</v>
          </cell>
          <cell r="Q448">
            <v>43614</v>
          </cell>
          <cell r="R448">
            <v>448</v>
          </cell>
          <cell r="S448">
            <v>43914</v>
          </cell>
          <cell r="T448">
            <v>451</v>
          </cell>
          <cell r="U448"/>
          <cell r="V448"/>
          <cell r="W448"/>
          <cell r="X448"/>
          <cell r="Z448" t="str">
            <v/>
          </cell>
          <cell r="AA448" t="str">
            <v/>
          </cell>
          <cell r="AB448" t="e">
            <v>#VALUE!</v>
          </cell>
        </row>
        <row r="449">
          <cell r="A449">
            <v>445</v>
          </cell>
          <cell r="B449">
            <v>445</v>
          </cell>
          <cell r="C449" t="str">
            <v>بوصبيع ابراهيم</v>
          </cell>
          <cell r="D449" t="str">
            <v>منال</v>
          </cell>
          <cell r="E449" t="str">
            <v>ثالثة</v>
          </cell>
          <cell r="F449" t="str">
            <v>علوم تجريبية</v>
          </cell>
          <cell r="G449">
            <v>1</v>
          </cell>
          <cell r="H449" t="str">
            <v>3ع1</v>
          </cell>
          <cell r="I449" t="str">
            <v>12/2/2444</v>
          </cell>
          <cell r="J449" t="str">
            <v>البياضة</v>
          </cell>
          <cell r="K449" t="str">
            <v>ذ</v>
          </cell>
          <cell r="L449" t="str">
            <v>محمد علي445</v>
          </cell>
          <cell r="M449" t="str">
            <v>حي الإزدهار - البياضة</v>
          </cell>
          <cell r="N449"/>
          <cell r="O449">
            <v>43587</v>
          </cell>
          <cell r="P449">
            <v>445</v>
          </cell>
          <cell r="Q449">
            <v>43615</v>
          </cell>
          <cell r="R449">
            <v>449</v>
          </cell>
          <cell r="S449">
            <v>43915</v>
          </cell>
          <cell r="T449">
            <v>452</v>
          </cell>
          <cell r="U449"/>
          <cell r="V449"/>
          <cell r="W449"/>
          <cell r="X449"/>
          <cell r="Z449" t="str">
            <v/>
          </cell>
          <cell r="AA449" t="str">
            <v/>
          </cell>
          <cell r="AB449" t="e">
            <v>#VALUE!</v>
          </cell>
        </row>
        <row r="450">
          <cell r="A450">
            <v>446</v>
          </cell>
          <cell r="B450">
            <v>446</v>
          </cell>
          <cell r="C450" t="str">
            <v>نصير</v>
          </cell>
          <cell r="D450" t="str">
            <v>منال</v>
          </cell>
          <cell r="E450" t="str">
            <v>ثالثة</v>
          </cell>
          <cell r="F450" t="str">
            <v>علوم تجريبية</v>
          </cell>
          <cell r="G450">
            <v>2</v>
          </cell>
          <cell r="H450" t="str">
            <v>3ع2</v>
          </cell>
          <cell r="I450" t="str">
            <v>12/2/2445</v>
          </cell>
          <cell r="J450" t="str">
            <v>الوادي</v>
          </cell>
          <cell r="K450" t="str">
            <v>ذ</v>
          </cell>
          <cell r="L450" t="str">
            <v>محمد علي446</v>
          </cell>
          <cell r="M450" t="str">
            <v>حي السلام -البياضة</v>
          </cell>
          <cell r="N450"/>
          <cell r="O450">
            <v>43588</v>
          </cell>
          <cell r="P450">
            <v>446</v>
          </cell>
          <cell r="Q450">
            <v>43616</v>
          </cell>
          <cell r="R450">
            <v>450</v>
          </cell>
          <cell r="S450">
            <v>43916</v>
          </cell>
          <cell r="T450">
            <v>453</v>
          </cell>
          <cell r="U450"/>
          <cell r="V450"/>
          <cell r="W450"/>
          <cell r="X450"/>
          <cell r="Z450" t="str">
            <v/>
          </cell>
          <cell r="AA450" t="str">
            <v/>
          </cell>
          <cell r="AB450" t="e">
            <v>#VALUE!</v>
          </cell>
        </row>
        <row r="451">
          <cell r="A451">
            <v>447</v>
          </cell>
          <cell r="B451">
            <v>447</v>
          </cell>
          <cell r="C451" t="str">
            <v>دحده</v>
          </cell>
          <cell r="D451" t="str">
            <v>مسعود</v>
          </cell>
          <cell r="E451" t="str">
            <v>ثالثة</v>
          </cell>
          <cell r="F451" t="str">
            <v>علوم تجريبية</v>
          </cell>
          <cell r="G451">
            <v>2</v>
          </cell>
          <cell r="H451" t="str">
            <v>3ع2</v>
          </cell>
          <cell r="I451" t="str">
            <v>12/2/2446</v>
          </cell>
          <cell r="J451" t="str">
            <v>الرباح</v>
          </cell>
          <cell r="K451" t="str">
            <v>ذ</v>
          </cell>
          <cell r="L451" t="str">
            <v>محمد علي447</v>
          </cell>
          <cell r="M451" t="str">
            <v>حي الإزدهار - البياضة</v>
          </cell>
          <cell r="N451"/>
          <cell r="O451">
            <v>43589</v>
          </cell>
          <cell r="P451">
            <v>447</v>
          </cell>
          <cell r="Q451">
            <v>43617</v>
          </cell>
          <cell r="R451">
            <v>451</v>
          </cell>
          <cell r="S451">
            <v>43917</v>
          </cell>
          <cell r="T451">
            <v>454</v>
          </cell>
          <cell r="U451"/>
          <cell r="V451"/>
          <cell r="W451"/>
          <cell r="X451"/>
          <cell r="Z451" t="str">
            <v/>
          </cell>
          <cell r="AA451" t="str">
            <v/>
          </cell>
          <cell r="AB451" t="e">
            <v>#VALUE!</v>
          </cell>
        </row>
        <row r="452">
          <cell r="A452">
            <v>448</v>
          </cell>
          <cell r="B452">
            <v>448</v>
          </cell>
          <cell r="C452" t="str">
            <v>الاخوص</v>
          </cell>
          <cell r="D452" t="str">
            <v>نصر الدين</v>
          </cell>
          <cell r="E452" t="str">
            <v>ثالثة</v>
          </cell>
          <cell r="F452" t="str">
            <v>علوم تجريبية</v>
          </cell>
          <cell r="G452">
            <v>2</v>
          </cell>
          <cell r="H452" t="str">
            <v>3ع2</v>
          </cell>
          <cell r="I452" t="str">
            <v>12/2/2447</v>
          </cell>
          <cell r="J452" t="str">
            <v>الواد</v>
          </cell>
          <cell r="K452" t="str">
            <v>ذ</v>
          </cell>
          <cell r="L452" t="str">
            <v>محمد علي448</v>
          </cell>
          <cell r="M452" t="str">
            <v>حي السلام -البياضة</v>
          </cell>
          <cell r="N452"/>
          <cell r="O452">
            <v>43590</v>
          </cell>
          <cell r="P452">
            <v>448</v>
          </cell>
          <cell r="Q452">
            <v>43618</v>
          </cell>
          <cell r="R452">
            <v>452</v>
          </cell>
          <cell r="S452">
            <v>43918</v>
          </cell>
          <cell r="T452">
            <v>455</v>
          </cell>
          <cell r="U452"/>
          <cell r="V452"/>
          <cell r="W452"/>
          <cell r="X452"/>
          <cell r="Z452" t="str">
            <v/>
          </cell>
          <cell r="AA452" t="str">
            <v/>
          </cell>
          <cell r="AB452" t="e">
            <v>#VALUE!</v>
          </cell>
        </row>
        <row r="453">
          <cell r="A453">
            <v>449</v>
          </cell>
          <cell r="B453">
            <v>449</v>
          </cell>
          <cell r="C453" t="str">
            <v>علالي</v>
          </cell>
          <cell r="D453" t="str">
            <v>شروق</v>
          </cell>
          <cell r="E453" t="str">
            <v>ثالثة</v>
          </cell>
          <cell r="F453" t="str">
            <v>علوم تجريبية</v>
          </cell>
          <cell r="G453">
            <v>2</v>
          </cell>
          <cell r="H453" t="str">
            <v>3ع2</v>
          </cell>
          <cell r="I453" t="str">
            <v>12/2/2448</v>
          </cell>
          <cell r="J453" t="str">
            <v>البياضة</v>
          </cell>
          <cell r="K453" t="str">
            <v>ذ</v>
          </cell>
          <cell r="L453" t="str">
            <v>محمد علي449</v>
          </cell>
          <cell r="M453" t="str">
            <v>حي الإزدهار - البياضة</v>
          </cell>
          <cell r="N453"/>
          <cell r="O453">
            <v>43591</v>
          </cell>
          <cell r="P453">
            <v>449</v>
          </cell>
          <cell r="Q453">
            <v>43619</v>
          </cell>
          <cell r="R453">
            <v>453</v>
          </cell>
          <cell r="S453">
            <v>43919</v>
          </cell>
          <cell r="T453">
            <v>456</v>
          </cell>
          <cell r="U453"/>
          <cell r="V453"/>
          <cell r="W453"/>
          <cell r="X453"/>
          <cell r="Z453" t="str">
            <v/>
          </cell>
          <cell r="AA453" t="str">
            <v/>
          </cell>
          <cell r="AB453" t="e">
            <v>#VALUE!</v>
          </cell>
        </row>
        <row r="454">
          <cell r="A454">
            <v>450</v>
          </cell>
          <cell r="B454">
            <v>450</v>
          </cell>
          <cell r="C454" t="str">
            <v>ناوي</v>
          </cell>
          <cell r="D454" t="str">
            <v>نريمان</v>
          </cell>
          <cell r="E454" t="str">
            <v>ثالثة</v>
          </cell>
          <cell r="F454" t="str">
            <v>علوم تجريبية</v>
          </cell>
          <cell r="G454">
            <v>2</v>
          </cell>
          <cell r="H454" t="str">
            <v>3ع2</v>
          </cell>
          <cell r="I454" t="str">
            <v>12/2/2449</v>
          </cell>
          <cell r="J454" t="str">
            <v>الرباح</v>
          </cell>
          <cell r="K454" t="str">
            <v>ذ</v>
          </cell>
          <cell r="L454" t="str">
            <v>محمد علي450</v>
          </cell>
          <cell r="M454" t="str">
            <v>حي السلام -البياضة</v>
          </cell>
          <cell r="N454"/>
          <cell r="O454">
            <v>43592</v>
          </cell>
          <cell r="P454">
            <v>450</v>
          </cell>
          <cell r="Q454">
            <v>43620</v>
          </cell>
          <cell r="R454">
            <v>454</v>
          </cell>
          <cell r="S454">
            <v>43920</v>
          </cell>
          <cell r="T454">
            <v>457</v>
          </cell>
          <cell r="U454"/>
          <cell r="V454"/>
          <cell r="W454"/>
          <cell r="X454"/>
          <cell r="Z454" t="str">
            <v/>
          </cell>
          <cell r="AA454" t="str">
            <v/>
          </cell>
          <cell r="AB454" t="e">
            <v>#VALUE!</v>
          </cell>
        </row>
        <row r="455">
          <cell r="A455">
            <v>451</v>
          </cell>
          <cell r="B455">
            <v>451</v>
          </cell>
          <cell r="C455" t="str">
            <v>حواس</v>
          </cell>
          <cell r="D455" t="str">
            <v>سارة</v>
          </cell>
          <cell r="E455" t="str">
            <v>ثالثة</v>
          </cell>
          <cell r="F455" t="str">
            <v>علوم تجريبية</v>
          </cell>
          <cell r="G455">
            <v>2</v>
          </cell>
          <cell r="H455" t="str">
            <v>3ع2</v>
          </cell>
          <cell r="I455" t="str">
            <v>12/2/2450</v>
          </cell>
          <cell r="J455" t="str">
            <v>الرباح</v>
          </cell>
          <cell r="K455" t="str">
            <v>ذ</v>
          </cell>
          <cell r="L455" t="str">
            <v>محمد علي451</v>
          </cell>
          <cell r="M455" t="str">
            <v>حي الإزدهار - البياضة</v>
          </cell>
          <cell r="N455"/>
          <cell r="O455">
            <v>43593</v>
          </cell>
          <cell r="P455">
            <v>451</v>
          </cell>
          <cell r="Q455">
            <v>43621</v>
          </cell>
          <cell r="R455">
            <v>455</v>
          </cell>
          <cell r="S455">
            <v>43921</v>
          </cell>
          <cell r="T455">
            <v>458</v>
          </cell>
          <cell r="U455"/>
          <cell r="V455"/>
          <cell r="W455"/>
          <cell r="X455"/>
          <cell r="Z455" t="str">
            <v/>
          </cell>
          <cell r="AA455" t="str">
            <v/>
          </cell>
          <cell r="AB455" t="e">
            <v>#VALUE!</v>
          </cell>
        </row>
        <row r="456">
          <cell r="A456">
            <v>452</v>
          </cell>
          <cell r="B456">
            <v>452</v>
          </cell>
          <cell r="C456" t="str">
            <v>ديده</v>
          </cell>
          <cell r="D456" t="str">
            <v>عبدالسلام</v>
          </cell>
          <cell r="E456" t="str">
            <v>ثالثة</v>
          </cell>
          <cell r="F456" t="str">
            <v>علوم تجريبية</v>
          </cell>
          <cell r="G456">
            <v>2</v>
          </cell>
          <cell r="H456" t="str">
            <v>3ع2</v>
          </cell>
          <cell r="I456" t="str">
            <v>12/2/2451</v>
          </cell>
          <cell r="J456" t="str">
            <v>البياضة</v>
          </cell>
          <cell r="K456" t="str">
            <v>ذ</v>
          </cell>
          <cell r="L456" t="str">
            <v>محمد علي452</v>
          </cell>
          <cell r="M456" t="str">
            <v>حي السلام -البياضة</v>
          </cell>
          <cell r="N456"/>
          <cell r="O456">
            <v>43594</v>
          </cell>
          <cell r="P456">
            <v>452</v>
          </cell>
          <cell r="Q456">
            <v>43622</v>
          </cell>
          <cell r="R456">
            <v>456</v>
          </cell>
          <cell r="S456">
            <v>43922</v>
          </cell>
          <cell r="T456">
            <v>459</v>
          </cell>
          <cell r="U456"/>
          <cell r="V456"/>
          <cell r="W456"/>
          <cell r="X456"/>
          <cell r="Z456" t="str">
            <v/>
          </cell>
          <cell r="AA456" t="str">
            <v/>
          </cell>
          <cell r="AB456" t="e">
            <v>#VALUE!</v>
          </cell>
        </row>
        <row r="457">
          <cell r="A457">
            <v>453</v>
          </cell>
          <cell r="B457">
            <v>453</v>
          </cell>
          <cell r="C457" t="str">
            <v>حاج عمار</v>
          </cell>
          <cell r="D457" t="str">
            <v>محمد العيد</v>
          </cell>
          <cell r="E457" t="str">
            <v>ثالثة</v>
          </cell>
          <cell r="F457" t="str">
            <v>علوم تجريبية</v>
          </cell>
          <cell r="G457">
            <v>2</v>
          </cell>
          <cell r="H457" t="str">
            <v>3ع2</v>
          </cell>
          <cell r="I457" t="str">
            <v>12/2/2452</v>
          </cell>
          <cell r="J457" t="str">
            <v>البياضة</v>
          </cell>
          <cell r="K457" t="str">
            <v>ذ</v>
          </cell>
          <cell r="L457" t="str">
            <v>محمد علي453</v>
          </cell>
          <cell r="M457" t="str">
            <v>حي الإزدهار - البياضة</v>
          </cell>
          <cell r="N457"/>
          <cell r="O457">
            <v>43595</v>
          </cell>
          <cell r="P457">
            <v>453</v>
          </cell>
          <cell r="Q457">
            <v>43623</v>
          </cell>
          <cell r="R457">
            <v>457</v>
          </cell>
          <cell r="S457">
            <v>43923</v>
          </cell>
          <cell r="T457">
            <v>460</v>
          </cell>
          <cell r="U457"/>
          <cell r="V457"/>
          <cell r="W457"/>
          <cell r="X457"/>
          <cell r="Z457" t="str">
            <v/>
          </cell>
          <cell r="AA457" t="str">
            <v/>
          </cell>
          <cell r="AB457" t="e">
            <v>#VALUE!</v>
          </cell>
        </row>
        <row r="458">
          <cell r="A458">
            <v>454</v>
          </cell>
          <cell r="B458">
            <v>454</v>
          </cell>
          <cell r="C458" t="str">
            <v>بن علي</v>
          </cell>
          <cell r="D458" t="str">
            <v>عبد الغفار</v>
          </cell>
          <cell r="E458" t="str">
            <v>ثالثة</v>
          </cell>
          <cell r="F458" t="str">
            <v>علوم تجريبية</v>
          </cell>
          <cell r="G458">
            <v>2</v>
          </cell>
          <cell r="H458" t="str">
            <v>3ع2</v>
          </cell>
          <cell r="I458" t="str">
            <v>12/2/2453</v>
          </cell>
          <cell r="J458" t="str">
            <v>البياضة</v>
          </cell>
          <cell r="K458" t="str">
            <v>ذ</v>
          </cell>
          <cell r="L458" t="str">
            <v>محمد علي454</v>
          </cell>
          <cell r="M458" t="str">
            <v>حي السلام -البياضة</v>
          </cell>
          <cell r="N458"/>
          <cell r="O458">
            <v>43596</v>
          </cell>
          <cell r="P458">
            <v>454</v>
          </cell>
          <cell r="Q458">
            <v>43624</v>
          </cell>
          <cell r="R458">
            <v>458</v>
          </cell>
          <cell r="S458">
            <v>43924</v>
          </cell>
          <cell r="T458">
            <v>461</v>
          </cell>
          <cell r="U458"/>
          <cell r="V458"/>
          <cell r="W458"/>
          <cell r="X458"/>
          <cell r="Z458" t="str">
            <v/>
          </cell>
          <cell r="AA458" t="str">
            <v/>
          </cell>
          <cell r="AB458" t="e">
            <v>#VALUE!</v>
          </cell>
        </row>
        <row r="459">
          <cell r="A459">
            <v>455</v>
          </cell>
          <cell r="B459">
            <v>455</v>
          </cell>
          <cell r="C459" t="str">
            <v>شعباني</v>
          </cell>
          <cell r="D459" t="str">
            <v>رائد</v>
          </cell>
          <cell r="E459" t="str">
            <v>ثالثة</v>
          </cell>
          <cell r="F459" t="str">
            <v>علوم تجريبية</v>
          </cell>
          <cell r="G459">
            <v>2</v>
          </cell>
          <cell r="H459" t="str">
            <v>3ع2</v>
          </cell>
          <cell r="I459" t="str">
            <v>12/2/2454</v>
          </cell>
          <cell r="J459" t="str">
            <v>البياضة</v>
          </cell>
          <cell r="K459" t="str">
            <v>ذ</v>
          </cell>
          <cell r="L459" t="str">
            <v>محمد علي455</v>
          </cell>
          <cell r="M459" t="str">
            <v>حي الإزدهار - البياضة</v>
          </cell>
          <cell r="N459"/>
          <cell r="O459">
            <v>43597</v>
          </cell>
          <cell r="P459">
            <v>455</v>
          </cell>
          <cell r="Q459">
            <v>43625</v>
          </cell>
          <cell r="R459">
            <v>459</v>
          </cell>
          <cell r="S459">
            <v>43925</v>
          </cell>
          <cell r="T459">
            <v>462</v>
          </cell>
          <cell r="U459"/>
          <cell r="V459"/>
          <cell r="W459"/>
          <cell r="X459"/>
          <cell r="Z459" t="str">
            <v/>
          </cell>
          <cell r="AA459" t="str">
            <v/>
          </cell>
          <cell r="AB459" t="e">
            <v>#VALUE!</v>
          </cell>
        </row>
        <row r="460">
          <cell r="A460">
            <v>456</v>
          </cell>
          <cell r="B460">
            <v>456</v>
          </cell>
          <cell r="C460" t="str">
            <v>دريهم</v>
          </cell>
          <cell r="D460" t="str">
            <v>رياض</v>
          </cell>
          <cell r="E460" t="str">
            <v>ثالثة</v>
          </cell>
          <cell r="F460" t="str">
            <v>علوم تجريبية</v>
          </cell>
          <cell r="G460">
            <v>2</v>
          </cell>
          <cell r="H460" t="str">
            <v>3ع2</v>
          </cell>
          <cell r="I460" t="str">
            <v>12/2/2455</v>
          </cell>
          <cell r="J460" t="str">
            <v>البياضة</v>
          </cell>
          <cell r="K460" t="str">
            <v>ذ</v>
          </cell>
          <cell r="L460" t="str">
            <v>محمد علي456</v>
          </cell>
          <cell r="M460" t="str">
            <v>حي السلام -البياضة</v>
          </cell>
          <cell r="N460"/>
          <cell r="O460">
            <v>43598</v>
          </cell>
          <cell r="P460">
            <v>456</v>
          </cell>
          <cell r="Q460">
            <v>43626</v>
          </cell>
          <cell r="R460">
            <v>460</v>
          </cell>
          <cell r="S460">
            <v>43926</v>
          </cell>
          <cell r="T460">
            <v>463</v>
          </cell>
          <cell r="U460"/>
          <cell r="V460"/>
          <cell r="W460"/>
          <cell r="X460"/>
          <cell r="Z460" t="str">
            <v/>
          </cell>
          <cell r="AA460" t="str">
            <v/>
          </cell>
          <cell r="AB460" t="e">
            <v>#VALUE!</v>
          </cell>
        </row>
        <row r="461">
          <cell r="A461">
            <v>457</v>
          </cell>
          <cell r="B461">
            <v>457</v>
          </cell>
          <cell r="C461" t="str">
            <v>بن علي</v>
          </cell>
          <cell r="D461" t="str">
            <v>اماني</v>
          </cell>
          <cell r="E461" t="str">
            <v>ثالثة</v>
          </cell>
          <cell r="F461" t="str">
            <v>علوم تجريبية</v>
          </cell>
          <cell r="G461">
            <v>2</v>
          </cell>
          <cell r="H461" t="str">
            <v>3ع2</v>
          </cell>
          <cell r="I461" t="str">
            <v>12/2/2456</v>
          </cell>
          <cell r="J461" t="str">
            <v>البياضة</v>
          </cell>
          <cell r="K461" t="str">
            <v>ذ</v>
          </cell>
          <cell r="L461" t="str">
            <v>محمد علي457</v>
          </cell>
          <cell r="M461" t="str">
            <v>حي الإزدهار - البياضة</v>
          </cell>
          <cell r="N461"/>
          <cell r="O461">
            <v>43599</v>
          </cell>
          <cell r="P461">
            <v>457</v>
          </cell>
          <cell r="Q461">
            <v>43627</v>
          </cell>
          <cell r="R461">
            <v>461</v>
          </cell>
          <cell r="S461">
            <v>43927</v>
          </cell>
          <cell r="T461">
            <v>464</v>
          </cell>
          <cell r="U461"/>
          <cell r="V461"/>
          <cell r="W461"/>
          <cell r="X461"/>
          <cell r="Z461" t="str">
            <v/>
          </cell>
          <cell r="AA461" t="str">
            <v/>
          </cell>
          <cell r="AB461" t="e">
            <v>#VALUE!</v>
          </cell>
        </row>
        <row r="462">
          <cell r="A462">
            <v>458</v>
          </cell>
          <cell r="B462">
            <v>458</v>
          </cell>
          <cell r="C462" t="str">
            <v>عزي</v>
          </cell>
          <cell r="D462" t="str">
            <v>زينب</v>
          </cell>
          <cell r="E462" t="str">
            <v>ثالثة</v>
          </cell>
          <cell r="F462" t="str">
            <v>علوم تجريبية</v>
          </cell>
          <cell r="G462">
            <v>2</v>
          </cell>
          <cell r="H462" t="str">
            <v>3ع2</v>
          </cell>
          <cell r="I462" t="str">
            <v>12/2/2457</v>
          </cell>
          <cell r="J462" t="str">
            <v>البياضة</v>
          </cell>
          <cell r="K462" t="str">
            <v>ذ</v>
          </cell>
          <cell r="L462" t="str">
            <v>محمد علي458</v>
          </cell>
          <cell r="M462" t="str">
            <v>حي السلام -البياضة</v>
          </cell>
          <cell r="N462"/>
          <cell r="O462">
            <v>43600</v>
          </cell>
          <cell r="P462">
            <v>458</v>
          </cell>
          <cell r="Q462">
            <v>43628</v>
          </cell>
          <cell r="R462">
            <v>462</v>
          </cell>
          <cell r="S462">
            <v>43928</v>
          </cell>
          <cell r="T462">
            <v>465</v>
          </cell>
          <cell r="U462"/>
          <cell r="V462"/>
          <cell r="W462"/>
          <cell r="X462"/>
          <cell r="Z462" t="str">
            <v/>
          </cell>
          <cell r="AA462" t="str">
            <v/>
          </cell>
          <cell r="AB462" t="e">
            <v>#VALUE!</v>
          </cell>
        </row>
        <row r="463">
          <cell r="A463">
            <v>459</v>
          </cell>
          <cell r="B463">
            <v>459</v>
          </cell>
          <cell r="C463" t="str">
            <v>عطاء</v>
          </cell>
          <cell r="D463" t="str">
            <v>رائد</v>
          </cell>
          <cell r="E463" t="str">
            <v>ثالثة</v>
          </cell>
          <cell r="F463" t="str">
            <v>علوم تجريبية</v>
          </cell>
          <cell r="G463">
            <v>2</v>
          </cell>
          <cell r="H463" t="str">
            <v>3ع2</v>
          </cell>
          <cell r="I463" t="str">
            <v>12/2/2458</v>
          </cell>
          <cell r="J463" t="str">
            <v>البياضة</v>
          </cell>
          <cell r="K463" t="str">
            <v>ذ</v>
          </cell>
          <cell r="L463" t="str">
            <v>محمد علي459</v>
          </cell>
          <cell r="M463" t="str">
            <v>حي الإزدهار - البياضة</v>
          </cell>
          <cell r="N463"/>
          <cell r="O463">
            <v>43601</v>
          </cell>
          <cell r="P463">
            <v>459</v>
          </cell>
          <cell r="Q463">
            <v>43629</v>
          </cell>
          <cell r="R463">
            <v>463</v>
          </cell>
          <cell r="S463">
            <v>43929</v>
          </cell>
          <cell r="T463">
            <v>466</v>
          </cell>
          <cell r="U463"/>
          <cell r="V463"/>
          <cell r="W463"/>
          <cell r="X463"/>
          <cell r="Z463" t="str">
            <v/>
          </cell>
          <cell r="AA463" t="str">
            <v/>
          </cell>
          <cell r="AB463" t="e">
            <v>#VALUE!</v>
          </cell>
        </row>
        <row r="464">
          <cell r="A464">
            <v>460</v>
          </cell>
          <cell r="B464">
            <v>460</v>
          </cell>
          <cell r="C464" t="str">
            <v>قادي</v>
          </cell>
          <cell r="D464" t="str">
            <v>ريان</v>
          </cell>
          <cell r="E464" t="str">
            <v>ثالثة</v>
          </cell>
          <cell r="F464" t="str">
            <v>علوم تجريبية</v>
          </cell>
          <cell r="G464">
            <v>2</v>
          </cell>
          <cell r="H464" t="str">
            <v>3ع2</v>
          </cell>
          <cell r="I464" t="str">
            <v>12/2/2459</v>
          </cell>
          <cell r="J464" t="str">
            <v>البياضة</v>
          </cell>
          <cell r="K464" t="str">
            <v>ذ</v>
          </cell>
          <cell r="L464" t="str">
            <v>محمد علي460</v>
          </cell>
          <cell r="M464" t="str">
            <v>حي السلام -البياضة</v>
          </cell>
          <cell r="N464"/>
          <cell r="O464">
            <v>43602</v>
          </cell>
          <cell r="P464">
            <v>460</v>
          </cell>
          <cell r="Q464">
            <v>43630</v>
          </cell>
          <cell r="R464">
            <v>464</v>
          </cell>
          <cell r="S464">
            <v>43930</v>
          </cell>
          <cell r="T464">
            <v>467</v>
          </cell>
          <cell r="U464"/>
          <cell r="V464"/>
          <cell r="W464"/>
          <cell r="X464"/>
          <cell r="Z464" t="str">
            <v/>
          </cell>
          <cell r="AA464" t="str">
            <v/>
          </cell>
          <cell r="AB464" t="e">
            <v>#VALUE!</v>
          </cell>
        </row>
        <row r="465">
          <cell r="A465">
            <v>461</v>
          </cell>
          <cell r="B465">
            <v>461</v>
          </cell>
          <cell r="C465" t="str">
            <v>غرايسة</v>
          </cell>
          <cell r="D465" t="str">
            <v>يونس</v>
          </cell>
          <cell r="E465" t="str">
            <v>ثالثة</v>
          </cell>
          <cell r="F465" t="str">
            <v>علوم تجريبية</v>
          </cell>
          <cell r="G465">
            <v>2</v>
          </cell>
          <cell r="H465" t="str">
            <v>3ع2</v>
          </cell>
          <cell r="I465" t="str">
            <v>12/2/2460</v>
          </cell>
          <cell r="J465" t="str">
            <v>البياضة</v>
          </cell>
          <cell r="K465" t="str">
            <v>ذ</v>
          </cell>
          <cell r="L465" t="str">
            <v>محمد علي461</v>
          </cell>
          <cell r="M465" t="str">
            <v>حي الإزدهار - البياضة</v>
          </cell>
          <cell r="N465"/>
          <cell r="O465">
            <v>43603</v>
          </cell>
          <cell r="P465">
            <v>461</v>
          </cell>
          <cell r="Q465">
            <v>43631</v>
          </cell>
          <cell r="R465">
            <v>465</v>
          </cell>
          <cell r="S465">
            <v>43931</v>
          </cell>
          <cell r="T465">
            <v>468</v>
          </cell>
          <cell r="U465"/>
          <cell r="V465"/>
          <cell r="W465"/>
          <cell r="X465"/>
          <cell r="Z465" t="str">
            <v/>
          </cell>
          <cell r="AA465" t="str">
            <v/>
          </cell>
          <cell r="AB465" t="e">
            <v>#VALUE!</v>
          </cell>
        </row>
        <row r="466">
          <cell r="A466">
            <v>462</v>
          </cell>
          <cell r="B466">
            <v>462</v>
          </cell>
          <cell r="C466" t="str">
            <v>بن تيشة</v>
          </cell>
          <cell r="D466" t="str">
            <v>هيثم</v>
          </cell>
          <cell r="E466" t="str">
            <v>ثالثة</v>
          </cell>
          <cell r="F466" t="str">
            <v>علوم تجريبية</v>
          </cell>
          <cell r="G466">
            <v>2</v>
          </cell>
          <cell r="H466" t="str">
            <v>3ع2</v>
          </cell>
          <cell r="I466" t="str">
            <v>12/2/2461</v>
          </cell>
          <cell r="J466" t="str">
            <v>البياضة</v>
          </cell>
          <cell r="K466" t="str">
            <v>ذ</v>
          </cell>
          <cell r="L466" t="str">
            <v>محمد علي462</v>
          </cell>
          <cell r="M466" t="str">
            <v>حي السلام -البياضة</v>
          </cell>
          <cell r="N466"/>
          <cell r="O466">
            <v>43604</v>
          </cell>
          <cell r="P466">
            <v>462</v>
          </cell>
          <cell r="Q466">
            <v>43632</v>
          </cell>
          <cell r="R466">
            <v>466</v>
          </cell>
          <cell r="S466">
            <v>43932</v>
          </cell>
          <cell r="T466">
            <v>469</v>
          </cell>
          <cell r="U466"/>
          <cell r="V466"/>
          <cell r="W466"/>
          <cell r="X466"/>
          <cell r="Z466" t="str">
            <v/>
          </cell>
          <cell r="AA466" t="str">
            <v/>
          </cell>
          <cell r="AB466" t="e">
            <v>#VALUE!</v>
          </cell>
        </row>
        <row r="467">
          <cell r="A467">
            <v>463</v>
          </cell>
          <cell r="B467">
            <v>463</v>
          </cell>
          <cell r="C467" t="str">
            <v>حاج عمار</v>
          </cell>
          <cell r="D467" t="str">
            <v>شيماء</v>
          </cell>
          <cell r="E467" t="str">
            <v>ثالثة</v>
          </cell>
          <cell r="F467" t="str">
            <v>علوم تجريبية</v>
          </cell>
          <cell r="G467">
            <v>2</v>
          </cell>
          <cell r="H467" t="str">
            <v>3ع2</v>
          </cell>
          <cell r="I467" t="str">
            <v>12/2/2462</v>
          </cell>
          <cell r="J467" t="str">
            <v>الدبيلة</v>
          </cell>
          <cell r="K467" t="str">
            <v>ذ</v>
          </cell>
          <cell r="L467" t="str">
            <v>محمد علي463</v>
          </cell>
          <cell r="M467" t="str">
            <v>حي الإزدهار - البياضة</v>
          </cell>
          <cell r="N467"/>
          <cell r="O467">
            <v>43605</v>
          </cell>
          <cell r="P467">
            <v>463</v>
          </cell>
          <cell r="Q467">
            <v>43633</v>
          </cell>
          <cell r="R467">
            <v>467</v>
          </cell>
          <cell r="S467">
            <v>43933</v>
          </cell>
          <cell r="T467">
            <v>470</v>
          </cell>
          <cell r="U467"/>
          <cell r="V467"/>
          <cell r="W467"/>
          <cell r="X467"/>
          <cell r="Z467" t="str">
            <v/>
          </cell>
          <cell r="AA467" t="str">
            <v/>
          </cell>
          <cell r="AB467" t="e">
            <v>#VALUE!</v>
          </cell>
        </row>
        <row r="468">
          <cell r="A468">
            <v>464</v>
          </cell>
          <cell r="B468">
            <v>464</v>
          </cell>
          <cell r="C468" t="str">
            <v>شعباني</v>
          </cell>
          <cell r="D468" t="str">
            <v>العيد</v>
          </cell>
          <cell r="E468" t="str">
            <v>ثالثة</v>
          </cell>
          <cell r="F468" t="str">
            <v>علوم تجريبية</v>
          </cell>
          <cell r="G468">
            <v>2</v>
          </cell>
          <cell r="H468" t="str">
            <v>3ع2</v>
          </cell>
          <cell r="I468" t="str">
            <v>12/2/2463</v>
          </cell>
          <cell r="J468" t="str">
            <v>البياضة</v>
          </cell>
          <cell r="K468" t="str">
            <v>ذ</v>
          </cell>
          <cell r="L468" t="str">
            <v>محمد علي464</v>
          </cell>
          <cell r="M468" t="str">
            <v>حي السلام -البياضة</v>
          </cell>
          <cell r="N468"/>
          <cell r="O468">
            <v>43606</v>
          </cell>
          <cell r="P468">
            <v>464</v>
          </cell>
          <cell r="Q468">
            <v>43634</v>
          </cell>
          <cell r="R468">
            <v>468</v>
          </cell>
          <cell r="S468">
            <v>43934</v>
          </cell>
          <cell r="T468">
            <v>471</v>
          </cell>
          <cell r="U468"/>
          <cell r="V468"/>
          <cell r="W468"/>
          <cell r="X468"/>
          <cell r="Z468" t="str">
            <v/>
          </cell>
          <cell r="AA468" t="str">
            <v/>
          </cell>
          <cell r="AB468" t="e">
            <v>#VALUE!</v>
          </cell>
        </row>
        <row r="469">
          <cell r="A469">
            <v>465</v>
          </cell>
          <cell r="B469">
            <v>465</v>
          </cell>
          <cell r="C469" t="str">
            <v>ذيب</v>
          </cell>
          <cell r="D469" t="str">
            <v>محمد العيد</v>
          </cell>
          <cell r="E469" t="str">
            <v>ثالثة</v>
          </cell>
          <cell r="F469" t="str">
            <v>علوم تجريبية</v>
          </cell>
          <cell r="G469">
            <v>2</v>
          </cell>
          <cell r="H469" t="str">
            <v>3ع2</v>
          </cell>
          <cell r="I469" t="str">
            <v>12/2/2464</v>
          </cell>
          <cell r="J469" t="str">
            <v>قسنطينة</v>
          </cell>
          <cell r="K469" t="str">
            <v>ذ</v>
          </cell>
          <cell r="L469" t="str">
            <v>محمد علي465</v>
          </cell>
          <cell r="M469" t="str">
            <v>حي الإزدهار - البياضة</v>
          </cell>
          <cell r="N469"/>
          <cell r="O469">
            <v>43607</v>
          </cell>
          <cell r="P469">
            <v>465</v>
          </cell>
          <cell r="Q469">
            <v>43635</v>
          </cell>
          <cell r="R469">
            <v>469</v>
          </cell>
          <cell r="S469">
            <v>43935</v>
          </cell>
          <cell r="T469">
            <v>472</v>
          </cell>
          <cell r="U469"/>
          <cell r="V469"/>
          <cell r="W469"/>
          <cell r="X469"/>
          <cell r="Z469" t="str">
            <v/>
          </cell>
          <cell r="AA469" t="str">
            <v/>
          </cell>
          <cell r="AB469" t="e">
            <v>#VALUE!</v>
          </cell>
        </row>
        <row r="470">
          <cell r="A470">
            <v>466</v>
          </cell>
          <cell r="B470">
            <v>466</v>
          </cell>
          <cell r="C470" t="str">
            <v>علالي</v>
          </cell>
          <cell r="D470" t="str">
            <v>ابتسام</v>
          </cell>
          <cell r="E470" t="str">
            <v>ثالثة</v>
          </cell>
          <cell r="F470" t="str">
            <v>علوم تجريبية</v>
          </cell>
          <cell r="G470">
            <v>2</v>
          </cell>
          <cell r="H470" t="str">
            <v>3ع2</v>
          </cell>
          <cell r="I470" t="str">
            <v>12/2/2465</v>
          </cell>
          <cell r="J470" t="str">
            <v>البياضة</v>
          </cell>
          <cell r="K470" t="str">
            <v>ذ</v>
          </cell>
          <cell r="L470" t="str">
            <v>محمد علي466</v>
          </cell>
          <cell r="M470" t="str">
            <v>حي السلام -البياضة</v>
          </cell>
          <cell r="N470"/>
          <cell r="O470">
            <v>43608</v>
          </cell>
          <cell r="P470">
            <v>466</v>
          </cell>
          <cell r="Q470">
            <v>43636</v>
          </cell>
          <cell r="R470">
            <v>470</v>
          </cell>
          <cell r="S470">
            <v>43936</v>
          </cell>
          <cell r="T470">
            <v>473</v>
          </cell>
          <cell r="U470"/>
          <cell r="V470"/>
          <cell r="W470"/>
          <cell r="X470"/>
          <cell r="Z470" t="str">
            <v/>
          </cell>
          <cell r="AA470" t="str">
            <v/>
          </cell>
          <cell r="AB470" t="e">
            <v>#VALUE!</v>
          </cell>
        </row>
        <row r="471">
          <cell r="A471">
            <v>467</v>
          </cell>
          <cell r="B471">
            <v>467</v>
          </cell>
          <cell r="C471" t="str">
            <v>موفق</v>
          </cell>
          <cell r="D471" t="str">
            <v>سارة</v>
          </cell>
          <cell r="E471" t="str">
            <v>ثالثة</v>
          </cell>
          <cell r="F471" t="str">
            <v>علوم تجريبية</v>
          </cell>
          <cell r="G471">
            <v>2</v>
          </cell>
          <cell r="H471" t="str">
            <v>3ع2</v>
          </cell>
          <cell r="I471" t="str">
            <v>12/2/2466</v>
          </cell>
          <cell r="J471" t="str">
            <v>جامعة</v>
          </cell>
          <cell r="K471" t="str">
            <v>ذ</v>
          </cell>
          <cell r="L471" t="str">
            <v>محمد علي467</v>
          </cell>
          <cell r="M471" t="str">
            <v>حي الإزدهار - البياضة</v>
          </cell>
          <cell r="N471"/>
          <cell r="O471">
            <v>43609</v>
          </cell>
          <cell r="P471">
            <v>467</v>
          </cell>
          <cell r="Q471">
            <v>43637</v>
          </cell>
          <cell r="R471">
            <v>471</v>
          </cell>
          <cell r="S471">
            <v>43937</v>
          </cell>
          <cell r="T471">
            <v>474</v>
          </cell>
          <cell r="U471"/>
          <cell r="V471"/>
          <cell r="W471"/>
          <cell r="X471"/>
          <cell r="Z471" t="str">
            <v/>
          </cell>
          <cell r="AA471" t="str">
            <v/>
          </cell>
          <cell r="AB471" t="e">
            <v>#VALUE!</v>
          </cell>
        </row>
        <row r="472">
          <cell r="A472">
            <v>468</v>
          </cell>
          <cell r="B472">
            <v>468</v>
          </cell>
          <cell r="C472" t="str">
            <v>بوراس</v>
          </cell>
          <cell r="D472" t="str">
            <v>مريم</v>
          </cell>
          <cell r="E472" t="str">
            <v>ثالثة</v>
          </cell>
          <cell r="F472" t="str">
            <v>علوم تجريبية</v>
          </cell>
          <cell r="G472">
            <v>2</v>
          </cell>
          <cell r="H472" t="str">
            <v>3ع2</v>
          </cell>
          <cell r="I472" t="str">
            <v>12/2/2467</v>
          </cell>
          <cell r="J472" t="str">
            <v>الوادي</v>
          </cell>
          <cell r="K472" t="str">
            <v>ذ</v>
          </cell>
          <cell r="L472" t="str">
            <v>محمد علي468</v>
          </cell>
          <cell r="M472" t="str">
            <v>حي السلام -البياضة</v>
          </cell>
          <cell r="N472"/>
          <cell r="O472">
            <v>43610</v>
          </cell>
          <cell r="P472">
            <v>468</v>
          </cell>
          <cell r="Q472">
            <v>43638</v>
          </cell>
          <cell r="R472">
            <v>472</v>
          </cell>
          <cell r="S472">
            <v>43938</v>
          </cell>
          <cell r="T472">
            <v>475</v>
          </cell>
          <cell r="U472"/>
          <cell r="V472"/>
          <cell r="W472"/>
          <cell r="X472"/>
          <cell r="Z472" t="str">
            <v/>
          </cell>
          <cell r="AA472" t="str">
            <v/>
          </cell>
          <cell r="AB472" t="e">
            <v>#VALUE!</v>
          </cell>
        </row>
        <row r="473">
          <cell r="A473">
            <v>469</v>
          </cell>
          <cell r="B473">
            <v>469</v>
          </cell>
          <cell r="C473" t="str">
            <v>بن علي</v>
          </cell>
          <cell r="D473" t="str">
            <v>إشراق</v>
          </cell>
          <cell r="E473" t="str">
            <v>ثالثة</v>
          </cell>
          <cell r="F473" t="str">
            <v>علوم تجريبية</v>
          </cell>
          <cell r="G473">
            <v>2</v>
          </cell>
          <cell r="H473" t="str">
            <v>3ع2</v>
          </cell>
          <cell r="I473" t="str">
            <v>12/2/2468</v>
          </cell>
          <cell r="J473" t="str">
            <v>الوادي</v>
          </cell>
          <cell r="K473" t="str">
            <v>ذ</v>
          </cell>
          <cell r="L473" t="str">
            <v>محمد علي469</v>
          </cell>
          <cell r="M473" t="str">
            <v>حي الإزدهار - البياضة</v>
          </cell>
          <cell r="N473"/>
          <cell r="O473">
            <v>43611</v>
          </cell>
          <cell r="P473">
            <v>469</v>
          </cell>
          <cell r="Q473">
            <v>43639</v>
          </cell>
          <cell r="R473">
            <v>473</v>
          </cell>
          <cell r="S473">
            <v>43939</v>
          </cell>
          <cell r="T473">
            <v>476</v>
          </cell>
          <cell r="U473"/>
          <cell r="V473"/>
          <cell r="W473"/>
          <cell r="X473"/>
          <cell r="Z473" t="str">
            <v/>
          </cell>
          <cell r="AA473" t="str">
            <v/>
          </cell>
          <cell r="AB473" t="e">
            <v>#VALUE!</v>
          </cell>
        </row>
        <row r="474">
          <cell r="A474">
            <v>470</v>
          </cell>
          <cell r="B474">
            <v>470</v>
          </cell>
          <cell r="C474" t="str">
            <v>زكري</v>
          </cell>
          <cell r="D474" t="str">
            <v>عبد الناصر</v>
          </cell>
          <cell r="E474" t="str">
            <v>ثالثة</v>
          </cell>
          <cell r="F474" t="str">
            <v>علوم تجريبية</v>
          </cell>
          <cell r="G474">
            <v>2</v>
          </cell>
          <cell r="H474" t="str">
            <v>3ع2</v>
          </cell>
          <cell r="I474" t="str">
            <v>12/2/2469</v>
          </cell>
          <cell r="J474" t="str">
            <v>البياضة</v>
          </cell>
          <cell r="K474" t="str">
            <v>ذ</v>
          </cell>
          <cell r="L474" t="str">
            <v>محمد علي470</v>
          </cell>
          <cell r="M474" t="str">
            <v>حي السلام -البياضة</v>
          </cell>
          <cell r="N474"/>
          <cell r="O474">
            <v>43612</v>
          </cell>
          <cell r="P474">
            <v>470</v>
          </cell>
          <cell r="Q474">
            <v>43640</v>
          </cell>
          <cell r="R474">
            <v>474</v>
          </cell>
          <cell r="S474">
            <v>43940</v>
          </cell>
          <cell r="T474">
            <v>477</v>
          </cell>
          <cell r="U474"/>
          <cell r="V474"/>
          <cell r="W474"/>
          <cell r="X474"/>
          <cell r="Z474" t="str">
            <v/>
          </cell>
          <cell r="AA474" t="str">
            <v/>
          </cell>
          <cell r="AB474" t="e">
            <v>#VALUE!</v>
          </cell>
        </row>
        <row r="475">
          <cell r="A475">
            <v>471</v>
          </cell>
          <cell r="B475">
            <v>471</v>
          </cell>
          <cell r="C475" t="str">
            <v>بوراس</v>
          </cell>
          <cell r="D475" t="str">
            <v>ايمن</v>
          </cell>
          <cell r="E475" t="str">
            <v>ثالثة</v>
          </cell>
          <cell r="F475" t="str">
            <v>علوم تجريبية</v>
          </cell>
          <cell r="G475">
            <v>2</v>
          </cell>
          <cell r="H475" t="str">
            <v>3ع2</v>
          </cell>
          <cell r="I475" t="str">
            <v>12/2/2470</v>
          </cell>
          <cell r="J475" t="str">
            <v>الوادي</v>
          </cell>
          <cell r="K475" t="str">
            <v>ذ</v>
          </cell>
          <cell r="L475" t="str">
            <v>محمد علي471</v>
          </cell>
          <cell r="M475" t="str">
            <v>حي الإزدهار - البياضة</v>
          </cell>
          <cell r="N475"/>
          <cell r="O475">
            <v>43613</v>
          </cell>
          <cell r="P475">
            <v>471</v>
          </cell>
          <cell r="Q475">
            <v>43641</v>
          </cell>
          <cell r="R475">
            <v>475</v>
          </cell>
          <cell r="S475">
            <v>43941</v>
          </cell>
          <cell r="T475">
            <v>478</v>
          </cell>
          <cell r="U475"/>
          <cell r="V475"/>
          <cell r="W475"/>
          <cell r="X475"/>
          <cell r="Z475" t="str">
            <v/>
          </cell>
          <cell r="AA475" t="str">
            <v/>
          </cell>
          <cell r="AB475" t="e">
            <v>#VALUE!</v>
          </cell>
        </row>
        <row r="476">
          <cell r="A476">
            <v>472</v>
          </cell>
          <cell r="B476">
            <v>472</v>
          </cell>
          <cell r="C476" t="str">
            <v>حريز بلقاسم</v>
          </cell>
          <cell r="D476" t="str">
            <v>يحي</v>
          </cell>
          <cell r="E476" t="str">
            <v>ثالثة</v>
          </cell>
          <cell r="F476" t="str">
            <v>علوم تجريبية</v>
          </cell>
          <cell r="G476">
            <v>2</v>
          </cell>
          <cell r="H476" t="str">
            <v>3ع2</v>
          </cell>
          <cell r="I476" t="str">
            <v>12/2/2471</v>
          </cell>
          <cell r="J476" t="str">
            <v>البياضة</v>
          </cell>
          <cell r="K476" t="str">
            <v>ذ</v>
          </cell>
          <cell r="L476" t="str">
            <v>محمد علي472</v>
          </cell>
          <cell r="M476" t="str">
            <v>حي السلام -البياضة</v>
          </cell>
          <cell r="N476"/>
          <cell r="O476">
            <v>43614</v>
          </cell>
          <cell r="P476">
            <v>472</v>
          </cell>
          <cell r="Q476">
            <v>43642</v>
          </cell>
          <cell r="R476">
            <v>476</v>
          </cell>
          <cell r="S476">
            <v>43942</v>
          </cell>
          <cell r="T476">
            <v>479</v>
          </cell>
          <cell r="U476"/>
          <cell r="V476"/>
          <cell r="W476"/>
          <cell r="X476"/>
          <cell r="Z476" t="str">
            <v/>
          </cell>
          <cell r="AA476" t="str">
            <v/>
          </cell>
          <cell r="AB476" t="e">
            <v>#VALUE!</v>
          </cell>
        </row>
        <row r="477">
          <cell r="A477">
            <v>473</v>
          </cell>
          <cell r="B477">
            <v>473</v>
          </cell>
          <cell r="C477" t="str">
            <v>بدة زكري</v>
          </cell>
          <cell r="D477" t="str">
            <v>بن سالم</v>
          </cell>
          <cell r="E477" t="str">
            <v>ثالثة</v>
          </cell>
          <cell r="F477" t="str">
            <v>علوم تجريبية</v>
          </cell>
          <cell r="G477">
            <v>2</v>
          </cell>
          <cell r="H477" t="str">
            <v>3ع2</v>
          </cell>
          <cell r="I477" t="str">
            <v>12/2/2472</v>
          </cell>
          <cell r="J477" t="str">
            <v>البياضة</v>
          </cell>
          <cell r="K477" t="str">
            <v>ذ</v>
          </cell>
          <cell r="L477" t="str">
            <v>محمد علي473</v>
          </cell>
          <cell r="M477" t="str">
            <v>حي الإزدهار - البياضة</v>
          </cell>
          <cell r="N477"/>
          <cell r="O477">
            <v>43615</v>
          </cell>
          <cell r="P477">
            <v>473</v>
          </cell>
          <cell r="Q477">
            <v>43643</v>
          </cell>
          <cell r="R477">
            <v>477</v>
          </cell>
          <cell r="S477">
            <v>43943</v>
          </cell>
          <cell r="T477">
            <v>480</v>
          </cell>
          <cell r="U477"/>
          <cell r="V477"/>
          <cell r="W477"/>
          <cell r="X477"/>
          <cell r="Z477" t="str">
            <v/>
          </cell>
          <cell r="AA477" t="str">
            <v/>
          </cell>
          <cell r="AB477" t="e">
            <v>#VALUE!</v>
          </cell>
        </row>
        <row r="478">
          <cell r="A478">
            <v>474</v>
          </cell>
          <cell r="B478">
            <v>474</v>
          </cell>
          <cell r="C478" t="str">
            <v>نصيرة</v>
          </cell>
          <cell r="D478" t="str">
            <v>يسرى</v>
          </cell>
          <cell r="E478" t="str">
            <v>ثالثة</v>
          </cell>
          <cell r="F478" t="str">
            <v>علوم تجريبية</v>
          </cell>
          <cell r="G478">
            <v>2</v>
          </cell>
          <cell r="H478" t="str">
            <v>3ع2</v>
          </cell>
          <cell r="I478" t="str">
            <v>12/2/2473</v>
          </cell>
          <cell r="J478" t="str">
            <v>البياضة</v>
          </cell>
          <cell r="K478" t="str">
            <v>ذ</v>
          </cell>
          <cell r="L478" t="str">
            <v>محمد علي474</v>
          </cell>
          <cell r="M478" t="str">
            <v>حي السلام -البياضة</v>
          </cell>
          <cell r="N478"/>
          <cell r="O478">
            <v>43616</v>
          </cell>
          <cell r="P478">
            <v>474</v>
          </cell>
          <cell r="Q478">
            <v>43644</v>
          </cell>
          <cell r="R478">
            <v>478</v>
          </cell>
          <cell r="S478">
            <v>43944</v>
          </cell>
          <cell r="T478">
            <v>481</v>
          </cell>
          <cell r="U478"/>
          <cell r="V478"/>
          <cell r="W478"/>
          <cell r="X478"/>
          <cell r="Z478" t="str">
            <v/>
          </cell>
          <cell r="AA478" t="str">
            <v/>
          </cell>
          <cell r="AB478" t="e">
            <v>#VALUE!</v>
          </cell>
        </row>
        <row r="479">
          <cell r="A479">
            <v>475</v>
          </cell>
          <cell r="B479">
            <v>475</v>
          </cell>
          <cell r="C479" t="str">
            <v>عسيلة</v>
          </cell>
          <cell r="D479" t="str">
            <v>علية</v>
          </cell>
          <cell r="E479" t="str">
            <v>ثالثة</v>
          </cell>
          <cell r="F479" t="str">
            <v>علوم تجريبية</v>
          </cell>
          <cell r="G479">
            <v>2</v>
          </cell>
          <cell r="H479" t="str">
            <v>3ع2</v>
          </cell>
          <cell r="I479" t="str">
            <v>12/2/2474</v>
          </cell>
          <cell r="J479" t="str">
            <v>الوادي</v>
          </cell>
          <cell r="K479" t="str">
            <v>ذ</v>
          </cell>
          <cell r="L479" t="str">
            <v>محمد علي475</v>
          </cell>
          <cell r="M479" t="str">
            <v>حي الإزدهار - البياضة</v>
          </cell>
          <cell r="N479"/>
          <cell r="O479">
            <v>43617</v>
          </cell>
          <cell r="P479">
            <v>475</v>
          </cell>
          <cell r="Q479">
            <v>43645</v>
          </cell>
          <cell r="R479">
            <v>479</v>
          </cell>
          <cell r="S479">
            <v>43945</v>
          </cell>
          <cell r="T479">
            <v>482</v>
          </cell>
          <cell r="U479"/>
          <cell r="V479"/>
          <cell r="W479"/>
          <cell r="X479"/>
          <cell r="Z479" t="str">
            <v/>
          </cell>
          <cell r="AA479" t="str">
            <v/>
          </cell>
          <cell r="AB479" t="e">
            <v>#VALUE!</v>
          </cell>
        </row>
        <row r="480">
          <cell r="A480">
            <v>476</v>
          </cell>
          <cell r="B480">
            <v>476</v>
          </cell>
          <cell r="C480" t="str">
            <v>سالمي</v>
          </cell>
          <cell r="D480" t="str">
            <v>رونق</v>
          </cell>
          <cell r="E480" t="str">
            <v>ثالثة</v>
          </cell>
          <cell r="F480" t="str">
            <v>علوم تجريبية</v>
          </cell>
          <cell r="G480">
            <v>2</v>
          </cell>
          <cell r="H480" t="str">
            <v>3ع2</v>
          </cell>
          <cell r="I480" t="str">
            <v>12/2/2475</v>
          </cell>
          <cell r="J480" t="str">
            <v>الوادي</v>
          </cell>
          <cell r="K480" t="str">
            <v>ذ</v>
          </cell>
          <cell r="L480" t="str">
            <v>محمد علي476</v>
          </cell>
          <cell r="M480" t="str">
            <v>حي السلام -البياضة</v>
          </cell>
          <cell r="N480"/>
          <cell r="O480">
            <v>43618</v>
          </cell>
          <cell r="P480">
            <v>476</v>
          </cell>
          <cell r="Q480">
            <v>43646</v>
          </cell>
          <cell r="R480">
            <v>480</v>
          </cell>
          <cell r="S480">
            <v>43946</v>
          </cell>
          <cell r="T480">
            <v>483</v>
          </cell>
          <cell r="U480"/>
          <cell r="V480"/>
          <cell r="W480"/>
          <cell r="X480"/>
          <cell r="Z480" t="str">
            <v/>
          </cell>
          <cell r="AA480" t="str">
            <v/>
          </cell>
          <cell r="AB480" t="e">
            <v>#VALUE!</v>
          </cell>
        </row>
        <row r="481">
          <cell r="A481">
            <v>477</v>
          </cell>
          <cell r="B481">
            <v>477</v>
          </cell>
          <cell r="C481" t="str">
            <v>بن اعمارة</v>
          </cell>
          <cell r="D481" t="str">
            <v>اميرة</v>
          </cell>
          <cell r="E481" t="str">
            <v>ثالثة</v>
          </cell>
          <cell r="F481" t="str">
            <v>علوم تجريبية</v>
          </cell>
          <cell r="G481">
            <v>2</v>
          </cell>
          <cell r="H481" t="str">
            <v>3ع2</v>
          </cell>
          <cell r="I481" t="str">
            <v>12/2/2476</v>
          </cell>
          <cell r="J481" t="str">
            <v>البياضة</v>
          </cell>
          <cell r="K481" t="str">
            <v>ذ</v>
          </cell>
          <cell r="L481" t="str">
            <v>محمد علي477</v>
          </cell>
          <cell r="M481" t="str">
            <v>حي الإزدهار - البياضة</v>
          </cell>
          <cell r="N481"/>
          <cell r="O481">
            <v>43619</v>
          </cell>
          <cell r="P481">
            <v>477</v>
          </cell>
          <cell r="Q481">
            <v>43647</v>
          </cell>
          <cell r="R481">
            <v>481</v>
          </cell>
          <cell r="S481">
            <v>43947</v>
          </cell>
          <cell r="T481">
            <v>484</v>
          </cell>
          <cell r="U481"/>
          <cell r="V481"/>
          <cell r="W481"/>
          <cell r="X481"/>
          <cell r="Z481" t="str">
            <v/>
          </cell>
          <cell r="AA481" t="str">
            <v/>
          </cell>
          <cell r="AB481" t="e">
            <v>#VALUE!</v>
          </cell>
        </row>
        <row r="482">
          <cell r="A482">
            <v>478</v>
          </cell>
          <cell r="B482">
            <v>478</v>
          </cell>
          <cell r="C482" t="str">
            <v>نوري</v>
          </cell>
          <cell r="D482" t="str">
            <v>سعيدة</v>
          </cell>
          <cell r="E482" t="str">
            <v>ثالثة</v>
          </cell>
          <cell r="F482" t="str">
            <v>تسيير واقتصاد</v>
          </cell>
          <cell r="G482">
            <v>1</v>
          </cell>
          <cell r="H482" t="str">
            <v>3تق1</v>
          </cell>
          <cell r="I482" t="str">
            <v>12/2/2477</v>
          </cell>
          <cell r="J482" t="str">
            <v>البياضة</v>
          </cell>
          <cell r="K482" t="str">
            <v>ذ</v>
          </cell>
          <cell r="L482" t="str">
            <v>محمد علي478</v>
          </cell>
          <cell r="M482" t="str">
            <v>حي السلام -البياضة</v>
          </cell>
          <cell r="N482"/>
          <cell r="O482">
            <v>43620</v>
          </cell>
          <cell r="P482">
            <v>478</v>
          </cell>
          <cell r="Q482">
            <v>43648</v>
          </cell>
          <cell r="R482">
            <v>482</v>
          </cell>
          <cell r="S482">
            <v>43948</v>
          </cell>
          <cell r="T482">
            <v>485</v>
          </cell>
          <cell r="U482"/>
          <cell r="V482"/>
          <cell r="W482"/>
          <cell r="X482"/>
          <cell r="Z482" t="str">
            <v/>
          </cell>
          <cell r="AA482" t="str">
            <v/>
          </cell>
          <cell r="AB482" t="e">
            <v>#VALUE!</v>
          </cell>
        </row>
        <row r="483">
          <cell r="A483">
            <v>479</v>
          </cell>
          <cell r="B483">
            <v>479</v>
          </cell>
          <cell r="C483" t="str">
            <v>بن علي</v>
          </cell>
          <cell r="D483" t="str">
            <v>عبير</v>
          </cell>
          <cell r="E483" t="str">
            <v>ثالثة</v>
          </cell>
          <cell r="F483" t="str">
            <v>تسيير واقتصاد</v>
          </cell>
          <cell r="G483">
            <v>1</v>
          </cell>
          <cell r="H483" t="str">
            <v>3تق1</v>
          </cell>
          <cell r="I483" t="str">
            <v>12/2/2478</v>
          </cell>
          <cell r="J483" t="str">
            <v>البياضة</v>
          </cell>
          <cell r="K483" t="str">
            <v>ذ</v>
          </cell>
          <cell r="L483" t="str">
            <v>محمد علي479</v>
          </cell>
          <cell r="M483" t="str">
            <v>حي الإزدهار - البياضة</v>
          </cell>
          <cell r="N483"/>
          <cell r="O483">
            <v>43621</v>
          </cell>
          <cell r="P483">
            <v>479</v>
          </cell>
          <cell r="Q483">
            <v>43649</v>
          </cell>
          <cell r="R483">
            <v>483</v>
          </cell>
          <cell r="S483">
            <v>43949</v>
          </cell>
          <cell r="T483">
            <v>486</v>
          </cell>
          <cell r="U483"/>
          <cell r="V483"/>
          <cell r="W483"/>
          <cell r="X483"/>
          <cell r="Z483" t="str">
            <v/>
          </cell>
          <cell r="AA483" t="str">
            <v/>
          </cell>
          <cell r="AB483">
            <v>5</v>
          </cell>
        </row>
        <row r="484">
          <cell r="A484">
            <v>480</v>
          </cell>
          <cell r="B484">
            <v>480</v>
          </cell>
          <cell r="C484" t="str">
            <v>هميسي</v>
          </cell>
          <cell r="D484" t="str">
            <v>ايمان</v>
          </cell>
          <cell r="E484" t="str">
            <v>ثالثة</v>
          </cell>
          <cell r="F484" t="str">
            <v>تسيير واقتصاد</v>
          </cell>
          <cell r="G484">
            <v>1</v>
          </cell>
          <cell r="H484" t="str">
            <v>3تق1</v>
          </cell>
          <cell r="I484" t="str">
            <v>12/2/2479</v>
          </cell>
          <cell r="J484" t="str">
            <v>الوادي</v>
          </cell>
          <cell r="K484" t="str">
            <v>ذ</v>
          </cell>
          <cell r="L484" t="str">
            <v>محمد علي480</v>
          </cell>
          <cell r="M484" t="str">
            <v>حي السلام -البياضة</v>
          </cell>
          <cell r="N484"/>
          <cell r="O484">
            <v>43622</v>
          </cell>
          <cell r="P484">
            <v>480</v>
          </cell>
          <cell r="Q484">
            <v>43650</v>
          </cell>
          <cell r="R484">
            <v>484</v>
          </cell>
          <cell r="S484">
            <v>43950</v>
          </cell>
          <cell r="T484">
            <v>487</v>
          </cell>
          <cell r="U484"/>
          <cell r="V484"/>
          <cell r="W484"/>
          <cell r="X484"/>
          <cell r="Z484" t="str">
            <v/>
          </cell>
          <cell r="AA484" t="str">
            <v/>
          </cell>
          <cell r="AB484" t="e">
            <v>#VALUE!</v>
          </cell>
        </row>
        <row r="485">
          <cell r="A485">
            <v>481</v>
          </cell>
          <cell r="B485">
            <v>481</v>
          </cell>
          <cell r="C485" t="str">
            <v>زواري فرحات</v>
          </cell>
          <cell r="D485" t="str">
            <v>مريم</v>
          </cell>
          <cell r="E485" t="str">
            <v>ثالثة</v>
          </cell>
          <cell r="F485" t="str">
            <v>تسيير واقتصاد</v>
          </cell>
          <cell r="G485">
            <v>1</v>
          </cell>
          <cell r="H485" t="str">
            <v>3تق1</v>
          </cell>
          <cell r="I485" t="str">
            <v>12/2/2480</v>
          </cell>
          <cell r="J485" t="str">
            <v>النخلة</v>
          </cell>
          <cell r="K485" t="str">
            <v>ذ</v>
          </cell>
          <cell r="L485" t="str">
            <v>محمد علي481</v>
          </cell>
          <cell r="M485" t="str">
            <v>حي الإزدهار - البياضة</v>
          </cell>
          <cell r="N485"/>
          <cell r="O485">
            <v>43623</v>
          </cell>
          <cell r="P485">
            <v>481</v>
          </cell>
          <cell r="Q485">
            <v>43651</v>
          </cell>
          <cell r="R485">
            <v>485</v>
          </cell>
          <cell r="S485">
            <v>43951</v>
          </cell>
          <cell r="T485">
            <v>488</v>
          </cell>
          <cell r="U485"/>
          <cell r="V485"/>
          <cell r="W485"/>
          <cell r="X485"/>
          <cell r="Z485" t="str">
            <v/>
          </cell>
          <cell r="AA485" t="str">
            <v/>
          </cell>
          <cell r="AB485" t="e">
            <v>#VALUE!</v>
          </cell>
        </row>
        <row r="486">
          <cell r="A486">
            <v>482</v>
          </cell>
          <cell r="B486">
            <v>482</v>
          </cell>
          <cell r="C486" t="str">
            <v>تيوه</v>
          </cell>
          <cell r="D486" t="str">
            <v>ايمان</v>
          </cell>
          <cell r="E486" t="str">
            <v>ثالثة</v>
          </cell>
          <cell r="F486" t="str">
            <v>تسيير واقتصاد</v>
          </cell>
          <cell r="G486">
            <v>1</v>
          </cell>
          <cell r="H486" t="str">
            <v>3تق1</v>
          </cell>
          <cell r="I486" t="str">
            <v>12/2/2481</v>
          </cell>
          <cell r="J486" t="str">
            <v>البياضة</v>
          </cell>
          <cell r="K486" t="str">
            <v>ذ</v>
          </cell>
          <cell r="L486" t="str">
            <v>محمد علي482</v>
          </cell>
          <cell r="M486" t="str">
            <v>حي السلام -البياضة</v>
          </cell>
          <cell r="N486"/>
          <cell r="O486">
            <v>43624</v>
          </cell>
          <cell r="P486">
            <v>482</v>
          </cell>
          <cell r="Q486">
            <v>43652</v>
          </cell>
          <cell r="R486">
            <v>486</v>
          </cell>
          <cell r="S486">
            <v>43952</v>
          </cell>
          <cell r="T486">
            <v>489</v>
          </cell>
          <cell r="U486"/>
          <cell r="V486"/>
          <cell r="W486"/>
          <cell r="X486"/>
          <cell r="Z486" t="str">
            <v/>
          </cell>
          <cell r="AA486" t="str">
            <v/>
          </cell>
          <cell r="AB486" t="e">
            <v>#VALUE!</v>
          </cell>
        </row>
        <row r="487">
          <cell r="A487">
            <v>483</v>
          </cell>
          <cell r="B487">
            <v>483</v>
          </cell>
          <cell r="C487" t="str">
            <v>ليدي</v>
          </cell>
          <cell r="D487" t="str">
            <v>عبير</v>
          </cell>
          <cell r="E487" t="str">
            <v>ثالثة</v>
          </cell>
          <cell r="F487" t="str">
            <v>تسيير واقتصاد</v>
          </cell>
          <cell r="G487">
            <v>1</v>
          </cell>
          <cell r="H487" t="str">
            <v>3تق1</v>
          </cell>
          <cell r="I487" t="str">
            <v>12/2/2482</v>
          </cell>
          <cell r="J487" t="str">
            <v>البياضة</v>
          </cell>
          <cell r="K487" t="str">
            <v>ذ</v>
          </cell>
          <cell r="L487" t="str">
            <v>محمد علي483</v>
          </cell>
          <cell r="M487" t="str">
            <v>حي الإزدهار - البياضة</v>
          </cell>
          <cell r="N487"/>
          <cell r="O487">
            <v>43625</v>
          </cell>
          <cell r="P487">
            <v>483</v>
          </cell>
          <cell r="Q487">
            <v>43653</v>
          </cell>
          <cell r="R487">
            <v>487</v>
          </cell>
          <cell r="S487">
            <v>43953</v>
          </cell>
          <cell r="T487">
            <v>490</v>
          </cell>
          <cell r="U487"/>
          <cell r="V487"/>
          <cell r="W487"/>
          <cell r="X487"/>
          <cell r="Z487" t="str">
            <v/>
          </cell>
          <cell r="AA487" t="str">
            <v/>
          </cell>
          <cell r="AB487">
            <v>5</v>
          </cell>
        </row>
        <row r="488">
          <cell r="A488">
            <v>484</v>
          </cell>
          <cell r="B488">
            <v>484</v>
          </cell>
          <cell r="C488" t="str">
            <v>غربي</v>
          </cell>
          <cell r="D488" t="str">
            <v>اكرام</v>
          </cell>
          <cell r="E488" t="str">
            <v>ثالثة</v>
          </cell>
          <cell r="F488" t="str">
            <v>تسيير واقتصاد</v>
          </cell>
          <cell r="G488">
            <v>1</v>
          </cell>
          <cell r="H488" t="str">
            <v>3تق1</v>
          </cell>
          <cell r="I488" t="str">
            <v>12/2/2483</v>
          </cell>
          <cell r="J488" t="str">
            <v>البياضة</v>
          </cell>
          <cell r="K488" t="str">
            <v>ذ</v>
          </cell>
          <cell r="L488" t="str">
            <v>محمد علي484</v>
          </cell>
          <cell r="M488" t="str">
            <v>حي السلام -البياضة</v>
          </cell>
          <cell r="N488"/>
          <cell r="O488">
            <v>43626</v>
          </cell>
          <cell r="P488">
            <v>484</v>
          </cell>
          <cell r="Q488">
            <v>43654</v>
          </cell>
          <cell r="R488">
            <v>488</v>
          </cell>
          <cell r="S488">
            <v>43954</v>
          </cell>
          <cell r="T488">
            <v>491</v>
          </cell>
          <cell r="U488"/>
          <cell r="V488"/>
          <cell r="W488"/>
          <cell r="X488"/>
          <cell r="Z488" t="str">
            <v/>
          </cell>
          <cell r="AA488" t="str">
            <v/>
          </cell>
          <cell r="AB488" t="e">
            <v>#VALUE!</v>
          </cell>
        </row>
        <row r="489">
          <cell r="A489">
            <v>485</v>
          </cell>
          <cell r="B489">
            <v>485</v>
          </cell>
          <cell r="C489" t="str">
            <v>بده زكري</v>
          </cell>
          <cell r="D489" t="str">
            <v>زينب</v>
          </cell>
          <cell r="E489" t="str">
            <v>ثالثة</v>
          </cell>
          <cell r="F489" t="str">
            <v>تسيير واقتصاد</v>
          </cell>
          <cell r="G489">
            <v>1</v>
          </cell>
          <cell r="H489" t="str">
            <v>3تق1</v>
          </cell>
          <cell r="I489" t="str">
            <v>12/2/2484</v>
          </cell>
          <cell r="J489" t="str">
            <v>البياضة</v>
          </cell>
          <cell r="K489" t="str">
            <v>ذ</v>
          </cell>
          <cell r="L489" t="str">
            <v>محمد علي485</v>
          </cell>
          <cell r="M489" t="str">
            <v>حي الإزدهار - البياضة</v>
          </cell>
          <cell r="N489"/>
          <cell r="O489">
            <v>43627</v>
          </cell>
          <cell r="P489">
            <v>485</v>
          </cell>
          <cell r="Q489">
            <v>43655</v>
          </cell>
          <cell r="R489">
            <v>489</v>
          </cell>
          <cell r="S489">
            <v>43955</v>
          </cell>
          <cell r="T489">
            <v>492</v>
          </cell>
          <cell r="U489"/>
          <cell r="V489"/>
          <cell r="W489"/>
          <cell r="X489"/>
          <cell r="Z489" t="str">
            <v/>
          </cell>
          <cell r="AA489" t="str">
            <v/>
          </cell>
          <cell r="AB489" t="e">
            <v>#VALUE!</v>
          </cell>
        </row>
        <row r="490">
          <cell r="A490">
            <v>486</v>
          </cell>
          <cell r="B490">
            <v>486</v>
          </cell>
          <cell r="C490" t="str">
            <v>بوصبيع صالح</v>
          </cell>
          <cell r="D490" t="str">
            <v>وئام</v>
          </cell>
          <cell r="E490" t="str">
            <v>ثالثة</v>
          </cell>
          <cell r="F490" t="str">
            <v>تسيير واقتصاد</v>
          </cell>
          <cell r="G490">
            <v>1</v>
          </cell>
          <cell r="H490" t="str">
            <v>3تق1</v>
          </cell>
          <cell r="I490" t="str">
            <v>12/2/2485</v>
          </cell>
          <cell r="J490" t="str">
            <v>البياضة</v>
          </cell>
          <cell r="K490" t="str">
            <v>ذ</v>
          </cell>
          <cell r="L490" t="str">
            <v>محمد علي486</v>
          </cell>
          <cell r="M490" t="str">
            <v>حي السلام -البياضة</v>
          </cell>
          <cell r="N490"/>
          <cell r="O490">
            <v>43628</v>
          </cell>
          <cell r="P490">
            <v>486</v>
          </cell>
          <cell r="Q490">
            <v>43656</v>
          </cell>
          <cell r="R490">
            <v>490</v>
          </cell>
          <cell r="S490">
            <v>43956</v>
          </cell>
          <cell r="T490">
            <v>493</v>
          </cell>
          <cell r="U490"/>
          <cell r="V490"/>
          <cell r="W490"/>
          <cell r="X490"/>
          <cell r="Z490" t="str">
            <v/>
          </cell>
          <cell r="AA490" t="str">
            <v/>
          </cell>
          <cell r="AB490" t="e">
            <v>#VALUE!</v>
          </cell>
        </row>
        <row r="491">
          <cell r="A491">
            <v>487</v>
          </cell>
          <cell r="B491">
            <v>487</v>
          </cell>
          <cell r="C491" t="str">
            <v>عيشوش</v>
          </cell>
          <cell r="D491" t="str">
            <v>شهيرة</v>
          </cell>
          <cell r="E491" t="str">
            <v>ثالثة</v>
          </cell>
          <cell r="F491" t="str">
            <v>تسيير واقتصاد</v>
          </cell>
          <cell r="G491">
            <v>1</v>
          </cell>
          <cell r="H491" t="str">
            <v>3تق1</v>
          </cell>
          <cell r="I491" t="str">
            <v>12/2/2486</v>
          </cell>
          <cell r="J491" t="str">
            <v>البياضة</v>
          </cell>
          <cell r="K491" t="str">
            <v>ذ</v>
          </cell>
          <cell r="L491" t="str">
            <v>محمد علي487</v>
          </cell>
          <cell r="M491" t="str">
            <v>حي الإزدهار - البياضة</v>
          </cell>
          <cell r="N491"/>
          <cell r="O491">
            <v>43629</v>
          </cell>
          <cell r="P491">
            <v>487</v>
          </cell>
          <cell r="Q491">
            <v>43657</v>
          </cell>
          <cell r="R491">
            <v>491</v>
          </cell>
          <cell r="S491">
            <v>43957</v>
          </cell>
          <cell r="T491">
            <v>494</v>
          </cell>
          <cell r="U491"/>
          <cell r="V491"/>
          <cell r="W491"/>
          <cell r="X491"/>
          <cell r="Z491" t="str">
            <v/>
          </cell>
          <cell r="AA491" t="str">
            <v/>
          </cell>
          <cell r="AB491" t="e">
            <v>#VALUE!</v>
          </cell>
        </row>
        <row r="492">
          <cell r="A492">
            <v>488</v>
          </cell>
          <cell r="B492">
            <v>488</v>
          </cell>
          <cell r="C492" t="str">
            <v>بوصبيع إبراهيم</v>
          </cell>
          <cell r="D492" t="str">
            <v>نور</v>
          </cell>
          <cell r="E492" t="str">
            <v>ثالثة</v>
          </cell>
          <cell r="F492" t="str">
            <v>تسيير واقتصاد</v>
          </cell>
          <cell r="G492">
            <v>1</v>
          </cell>
          <cell r="H492" t="str">
            <v>3تق1</v>
          </cell>
          <cell r="I492" t="str">
            <v>12/2/2487</v>
          </cell>
          <cell r="J492" t="str">
            <v>البياضة</v>
          </cell>
          <cell r="K492" t="str">
            <v>ذ</v>
          </cell>
          <cell r="L492" t="str">
            <v>محمد علي488</v>
          </cell>
          <cell r="M492" t="str">
            <v>حي السلام -البياضة</v>
          </cell>
          <cell r="N492"/>
          <cell r="O492">
            <v>43630</v>
          </cell>
          <cell r="P492">
            <v>488</v>
          </cell>
          <cell r="Q492">
            <v>43658</v>
          </cell>
          <cell r="R492">
            <v>492</v>
          </cell>
          <cell r="S492">
            <v>43958</v>
          </cell>
          <cell r="T492">
            <v>495</v>
          </cell>
          <cell r="U492"/>
          <cell r="V492"/>
          <cell r="W492"/>
          <cell r="X492"/>
          <cell r="Z492" t="str">
            <v/>
          </cell>
          <cell r="AA492" t="str">
            <v/>
          </cell>
          <cell r="AB492" t="e">
            <v>#VALUE!</v>
          </cell>
        </row>
        <row r="493">
          <cell r="A493">
            <v>489</v>
          </cell>
          <cell r="B493">
            <v>489</v>
          </cell>
          <cell r="C493" t="str">
            <v>بوصبيع ابراهيم</v>
          </cell>
          <cell r="D493" t="str">
            <v>الياس</v>
          </cell>
          <cell r="E493" t="str">
            <v>ثالثة</v>
          </cell>
          <cell r="F493" t="str">
            <v>تسيير واقتصاد</v>
          </cell>
          <cell r="G493">
            <v>1</v>
          </cell>
          <cell r="H493" t="str">
            <v>3تق1</v>
          </cell>
          <cell r="I493" t="str">
            <v>12/2/2488</v>
          </cell>
          <cell r="J493" t="str">
            <v>البياضة</v>
          </cell>
          <cell r="K493" t="str">
            <v>ذ</v>
          </cell>
          <cell r="L493" t="str">
            <v>محمد علي489</v>
          </cell>
          <cell r="M493" t="str">
            <v>حي الإزدهار - البياضة</v>
          </cell>
          <cell r="N493"/>
          <cell r="O493">
            <v>43631</v>
          </cell>
          <cell r="P493">
            <v>489</v>
          </cell>
          <cell r="Q493">
            <v>43659</v>
          </cell>
          <cell r="R493">
            <v>493</v>
          </cell>
          <cell r="S493">
            <v>43959</v>
          </cell>
          <cell r="T493">
            <v>496</v>
          </cell>
          <cell r="U493"/>
          <cell r="V493"/>
          <cell r="W493"/>
          <cell r="X493"/>
          <cell r="Z493" t="str">
            <v/>
          </cell>
          <cell r="AA493" t="str">
            <v/>
          </cell>
          <cell r="AB493" t="e">
            <v>#VALUE!</v>
          </cell>
        </row>
        <row r="494">
          <cell r="A494">
            <v>490</v>
          </cell>
          <cell r="B494">
            <v>490</v>
          </cell>
          <cell r="C494" t="str">
            <v>عبادي</v>
          </cell>
          <cell r="D494" t="str">
            <v>تهاني</v>
          </cell>
          <cell r="E494" t="str">
            <v>ثالثة</v>
          </cell>
          <cell r="F494" t="str">
            <v>تسيير واقتصاد</v>
          </cell>
          <cell r="G494">
            <v>1</v>
          </cell>
          <cell r="H494" t="str">
            <v>3تق1</v>
          </cell>
          <cell r="I494" t="str">
            <v>12/2/2489</v>
          </cell>
          <cell r="J494" t="str">
            <v>بالبياضة</v>
          </cell>
          <cell r="K494" t="str">
            <v>ذ</v>
          </cell>
          <cell r="L494" t="str">
            <v>محمد علي490</v>
          </cell>
          <cell r="M494" t="str">
            <v>حي السلام -البياضة</v>
          </cell>
          <cell r="N494"/>
          <cell r="O494">
            <v>43632</v>
          </cell>
          <cell r="P494">
            <v>490</v>
          </cell>
          <cell r="Q494">
            <v>43660</v>
          </cell>
          <cell r="R494">
            <v>494</v>
          </cell>
          <cell r="S494">
            <v>43960</v>
          </cell>
          <cell r="T494">
            <v>497</v>
          </cell>
          <cell r="U494"/>
          <cell r="V494"/>
          <cell r="W494"/>
          <cell r="X494"/>
          <cell r="Z494" t="str">
            <v/>
          </cell>
          <cell r="AA494" t="str">
            <v/>
          </cell>
          <cell r="AB494" t="e">
            <v>#VALUE!</v>
          </cell>
        </row>
        <row r="495">
          <cell r="A495">
            <v>491</v>
          </cell>
          <cell r="B495">
            <v>491</v>
          </cell>
          <cell r="C495" t="str">
            <v>دريهم</v>
          </cell>
          <cell r="D495" t="str">
            <v>جهاد</v>
          </cell>
          <cell r="E495" t="str">
            <v>ثالثة</v>
          </cell>
          <cell r="F495" t="str">
            <v>تسيير واقتصاد</v>
          </cell>
          <cell r="G495">
            <v>1</v>
          </cell>
          <cell r="H495" t="str">
            <v>3تق1</v>
          </cell>
          <cell r="I495" t="str">
            <v>12/2/2490</v>
          </cell>
          <cell r="J495" t="str">
            <v>البياضة</v>
          </cell>
          <cell r="K495" t="str">
            <v>ذ</v>
          </cell>
          <cell r="L495" t="str">
            <v>محمد علي491</v>
          </cell>
          <cell r="M495" t="str">
            <v>حي الإزدهار - البياضة</v>
          </cell>
          <cell r="N495"/>
          <cell r="O495">
            <v>43633</v>
          </cell>
          <cell r="P495">
            <v>491</v>
          </cell>
          <cell r="Q495">
            <v>43661</v>
          </cell>
          <cell r="R495">
            <v>495</v>
          </cell>
          <cell r="S495">
            <v>43961</v>
          </cell>
          <cell r="T495">
            <v>498</v>
          </cell>
          <cell r="U495"/>
          <cell r="V495"/>
          <cell r="W495"/>
          <cell r="X495"/>
          <cell r="Z495" t="str">
            <v/>
          </cell>
          <cell r="AA495" t="str">
            <v/>
          </cell>
          <cell r="AB495" t="e">
            <v>#VALUE!</v>
          </cell>
        </row>
        <row r="496">
          <cell r="A496">
            <v>492</v>
          </cell>
          <cell r="B496">
            <v>492</v>
          </cell>
          <cell r="C496" t="str">
            <v>صوالح بكار</v>
          </cell>
          <cell r="D496" t="str">
            <v>عائشة</v>
          </cell>
          <cell r="E496" t="str">
            <v>ثالثة</v>
          </cell>
          <cell r="F496" t="str">
            <v>تسيير واقتصاد</v>
          </cell>
          <cell r="G496">
            <v>1</v>
          </cell>
          <cell r="H496" t="str">
            <v>3تق1</v>
          </cell>
          <cell r="I496" t="str">
            <v>12/2/2491</v>
          </cell>
          <cell r="J496" t="str">
            <v>البياضة</v>
          </cell>
          <cell r="K496" t="str">
            <v>ذ</v>
          </cell>
          <cell r="L496" t="str">
            <v>محمد علي492</v>
          </cell>
          <cell r="M496" t="str">
            <v>حي السلام -البياضة</v>
          </cell>
          <cell r="N496"/>
          <cell r="O496">
            <v>43634</v>
          </cell>
          <cell r="P496">
            <v>492</v>
          </cell>
          <cell r="Q496">
            <v>43662</v>
          </cell>
          <cell r="R496">
            <v>496</v>
          </cell>
          <cell r="S496">
            <v>43962</v>
          </cell>
          <cell r="T496">
            <v>499</v>
          </cell>
          <cell r="U496"/>
          <cell r="V496"/>
          <cell r="W496"/>
          <cell r="X496"/>
          <cell r="Z496" t="str">
            <v/>
          </cell>
          <cell r="AA496" t="str">
            <v/>
          </cell>
          <cell r="AB496" t="e">
            <v>#VALUE!</v>
          </cell>
        </row>
        <row r="497">
          <cell r="A497">
            <v>493</v>
          </cell>
          <cell r="B497">
            <v>493</v>
          </cell>
          <cell r="C497" t="str">
            <v>بن علي</v>
          </cell>
          <cell r="D497" t="str">
            <v>عائشة</v>
          </cell>
          <cell r="E497" t="str">
            <v>ثالثة</v>
          </cell>
          <cell r="F497" t="str">
            <v>تسيير واقتصاد</v>
          </cell>
          <cell r="G497">
            <v>1</v>
          </cell>
          <cell r="H497" t="str">
            <v>3تق1</v>
          </cell>
          <cell r="I497" t="str">
            <v>12/2/2492</v>
          </cell>
          <cell r="J497" t="str">
            <v>البياضة</v>
          </cell>
          <cell r="K497" t="str">
            <v>ذ</v>
          </cell>
          <cell r="L497" t="str">
            <v>محمد علي493</v>
          </cell>
          <cell r="M497" t="str">
            <v>حي الإزدهار - البياضة</v>
          </cell>
          <cell r="N497"/>
          <cell r="O497">
            <v>43635</v>
          </cell>
          <cell r="P497">
            <v>493</v>
          </cell>
          <cell r="Q497">
            <v>43663</v>
          </cell>
          <cell r="R497">
            <v>497</v>
          </cell>
          <cell r="S497">
            <v>43963</v>
          </cell>
          <cell r="T497">
            <v>500</v>
          </cell>
          <cell r="U497"/>
          <cell r="V497"/>
          <cell r="W497"/>
          <cell r="X497"/>
          <cell r="Z497" t="str">
            <v/>
          </cell>
          <cell r="AA497" t="str">
            <v/>
          </cell>
          <cell r="AB497" t="e">
            <v>#VALUE!</v>
          </cell>
        </row>
        <row r="498">
          <cell r="A498">
            <v>494</v>
          </cell>
          <cell r="B498">
            <v>494</v>
          </cell>
          <cell r="C498" t="str">
            <v>قرفي</v>
          </cell>
          <cell r="D498" t="str">
            <v>سليمة</v>
          </cell>
          <cell r="E498" t="str">
            <v>ثالثة</v>
          </cell>
          <cell r="F498" t="str">
            <v>تسيير واقتصاد</v>
          </cell>
          <cell r="G498">
            <v>1</v>
          </cell>
          <cell r="H498" t="str">
            <v>3تق1</v>
          </cell>
          <cell r="I498" t="str">
            <v>12/2/2493</v>
          </cell>
          <cell r="J498" t="str">
            <v>البياضة</v>
          </cell>
          <cell r="K498" t="str">
            <v>ذ</v>
          </cell>
          <cell r="L498" t="str">
            <v>محمد علي494</v>
          </cell>
          <cell r="M498" t="str">
            <v>حي السلام -البياضة</v>
          </cell>
          <cell r="N498"/>
          <cell r="O498">
            <v>43636</v>
          </cell>
          <cell r="P498">
            <v>494</v>
          </cell>
          <cell r="Q498">
            <v>43664</v>
          </cell>
          <cell r="R498">
            <v>498</v>
          </cell>
          <cell r="S498">
            <v>43964</v>
          </cell>
          <cell r="T498">
            <v>501</v>
          </cell>
          <cell r="U498"/>
          <cell r="V498"/>
          <cell r="W498"/>
          <cell r="X498"/>
          <cell r="Z498" t="str">
            <v/>
          </cell>
          <cell r="AA498" t="str">
            <v/>
          </cell>
          <cell r="AB498" t="e">
            <v>#VALUE!</v>
          </cell>
        </row>
        <row r="499">
          <cell r="A499">
            <v>495</v>
          </cell>
          <cell r="B499">
            <v>495</v>
          </cell>
          <cell r="C499" t="str">
            <v>دريهم</v>
          </cell>
          <cell r="D499" t="str">
            <v>وصال</v>
          </cell>
          <cell r="E499" t="str">
            <v>ثالثة</v>
          </cell>
          <cell r="F499" t="str">
            <v>تسيير واقتصاد</v>
          </cell>
          <cell r="G499">
            <v>1</v>
          </cell>
          <cell r="H499" t="str">
            <v>3تق1</v>
          </cell>
          <cell r="I499" t="str">
            <v>12/2/2494</v>
          </cell>
          <cell r="J499" t="str">
            <v>البياضة</v>
          </cell>
          <cell r="K499" t="str">
            <v>ذ</v>
          </cell>
          <cell r="L499" t="str">
            <v>محمد علي495</v>
          </cell>
          <cell r="M499" t="str">
            <v>حي الإزدهار - البياضة</v>
          </cell>
          <cell r="N499"/>
          <cell r="O499">
            <v>43637</v>
          </cell>
          <cell r="P499">
            <v>495</v>
          </cell>
          <cell r="Q499">
            <v>43665</v>
          </cell>
          <cell r="R499">
            <v>499</v>
          </cell>
          <cell r="S499">
            <v>43965</v>
          </cell>
          <cell r="T499">
            <v>502</v>
          </cell>
          <cell r="U499"/>
          <cell r="V499"/>
          <cell r="W499"/>
          <cell r="X499"/>
          <cell r="Z499" t="str">
            <v/>
          </cell>
          <cell r="AA499" t="str">
            <v/>
          </cell>
          <cell r="AB499" t="e">
            <v>#VALUE!</v>
          </cell>
        </row>
        <row r="500">
          <cell r="A500">
            <v>496</v>
          </cell>
          <cell r="B500">
            <v>496</v>
          </cell>
          <cell r="C500" t="str">
            <v>عباسي</v>
          </cell>
          <cell r="D500" t="str">
            <v>عبد المجيد</v>
          </cell>
          <cell r="E500" t="str">
            <v>ثالثة</v>
          </cell>
          <cell r="F500" t="str">
            <v>تسيير واقتصاد</v>
          </cell>
          <cell r="G500">
            <v>1</v>
          </cell>
          <cell r="H500" t="str">
            <v>3تق1</v>
          </cell>
          <cell r="I500" t="str">
            <v>12/2/2495</v>
          </cell>
          <cell r="J500" t="str">
            <v>البياضة</v>
          </cell>
          <cell r="K500" t="str">
            <v>ذ</v>
          </cell>
          <cell r="L500" t="str">
            <v>محمد علي496</v>
          </cell>
          <cell r="M500" t="str">
            <v>حي السلام -البياضة</v>
          </cell>
          <cell r="N500"/>
          <cell r="O500">
            <v>43638</v>
          </cell>
          <cell r="P500">
            <v>496</v>
          </cell>
          <cell r="Q500">
            <v>43666</v>
          </cell>
          <cell r="R500">
            <v>500</v>
          </cell>
          <cell r="S500">
            <v>43966</v>
          </cell>
          <cell r="T500">
            <v>503</v>
          </cell>
          <cell r="U500"/>
          <cell r="V500"/>
          <cell r="W500"/>
          <cell r="X500"/>
          <cell r="Z500" t="str">
            <v/>
          </cell>
          <cell r="AA500" t="str">
            <v/>
          </cell>
          <cell r="AB500" t="e">
            <v>#VALUE!</v>
          </cell>
        </row>
        <row r="501">
          <cell r="A501">
            <v>497</v>
          </cell>
          <cell r="B501">
            <v>497</v>
          </cell>
          <cell r="C501" t="str">
            <v>تجاني</v>
          </cell>
          <cell r="D501" t="str">
            <v>ضياء الدين</v>
          </cell>
          <cell r="E501" t="str">
            <v>ثالثة</v>
          </cell>
          <cell r="F501" t="str">
            <v>تسيير واقتصاد</v>
          </cell>
          <cell r="G501">
            <v>1</v>
          </cell>
          <cell r="H501" t="str">
            <v>3تق1</v>
          </cell>
          <cell r="I501" t="str">
            <v>12/2/2496</v>
          </cell>
          <cell r="J501" t="str">
            <v>تبسة</v>
          </cell>
          <cell r="K501" t="str">
            <v>ذ</v>
          </cell>
          <cell r="L501" t="str">
            <v>محمد علي497</v>
          </cell>
          <cell r="M501" t="str">
            <v>حي الإزدهار - البياضة</v>
          </cell>
          <cell r="N501"/>
          <cell r="O501">
            <v>43639</v>
          </cell>
          <cell r="P501">
            <v>497</v>
          </cell>
          <cell r="Q501">
            <v>43667</v>
          </cell>
          <cell r="R501">
            <v>501</v>
          </cell>
          <cell r="S501">
            <v>43967</v>
          </cell>
          <cell r="T501">
            <v>504</v>
          </cell>
          <cell r="U501"/>
          <cell r="V501"/>
          <cell r="W501"/>
          <cell r="X501"/>
          <cell r="Z501" t="str">
            <v/>
          </cell>
          <cell r="AA501" t="str">
            <v/>
          </cell>
          <cell r="AB501" t="e">
            <v>#VALUE!</v>
          </cell>
        </row>
        <row r="502">
          <cell r="A502">
            <v>498</v>
          </cell>
          <cell r="B502">
            <v>498</v>
          </cell>
          <cell r="C502" t="str">
            <v>قداري</v>
          </cell>
          <cell r="D502" t="str">
            <v>البشير</v>
          </cell>
          <cell r="E502" t="str">
            <v>ثالثة</v>
          </cell>
          <cell r="F502" t="str">
            <v>تسيير واقتصاد</v>
          </cell>
          <cell r="G502">
            <v>1</v>
          </cell>
          <cell r="H502" t="str">
            <v>3تق1</v>
          </cell>
          <cell r="I502" t="str">
            <v>12/2/2497</v>
          </cell>
          <cell r="J502" t="str">
            <v>البياضة</v>
          </cell>
          <cell r="K502" t="str">
            <v>ذ</v>
          </cell>
          <cell r="L502" t="str">
            <v>محمد علي498</v>
          </cell>
          <cell r="M502" t="str">
            <v>حي السلام -البياضة</v>
          </cell>
          <cell r="N502"/>
          <cell r="O502">
            <v>43640</v>
          </cell>
          <cell r="P502">
            <v>498</v>
          </cell>
          <cell r="Q502">
            <v>43668</v>
          </cell>
          <cell r="R502">
            <v>502</v>
          </cell>
          <cell r="S502">
            <v>43968</v>
          </cell>
          <cell r="T502">
            <v>505</v>
          </cell>
          <cell r="U502"/>
          <cell r="V502"/>
          <cell r="W502"/>
          <cell r="X502"/>
          <cell r="Z502" t="str">
            <v/>
          </cell>
          <cell r="AA502" t="str">
            <v/>
          </cell>
          <cell r="AB502" t="e">
            <v>#VALUE!</v>
          </cell>
        </row>
        <row r="503">
          <cell r="A503">
            <v>499</v>
          </cell>
          <cell r="B503">
            <v>499</v>
          </cell>
          <cell r="C503" t="str">
            <v>ميم</v>
          </cell>
          <cell r="D503" t="str">
            <v>محمد الصالح</v>
          </cell>
          <cell r="E503" t="str">
            <v>ثالثة</v>
          </cell>
          <cell r="F503" t="str">
            <v>تسيير واقتصاد</v>
          </cell>
          <cell r="G503">
            <v>1</v>
          </cell>
          <cell r="H503" t="str">
            <v>3تق1</v>
          </cell>
          <cell r="I503" t="str">
            <v>12/2/2498</v>
          </cell>
          <cell r="J503" t="str">
            <v>البياضة</v>
          </cell>
          <cell r="K503" t="str">
            <v>ذ</v>
          </cell>
          <cell r="L503" t="str">
            <v>محمد علي499</v>
          </cell>
          <cell r="M503" t="str">
            <v>حي الإزدهار - البياضة</v>
          </cell>
          <cell r="N503"/>
          <cell r="O503">
            <v>43641</v>
          </cell>
          <cell r="P503">
            <v>499</v>
          </cell>
          <cell r="Q503">
            <v>43669</v>
          </cell>
          <cell r="R503">
            <v>503</v>
          </cell>
          <cell r="S503">
            <v>43969</v>
          </cell>
          <cell r="T503">
            <v>506</v>
          </cell>
          <cell r="U503"/>
          <cell r="V503"/>
          <cell r="W503"/>
          <cell r="X503"/>
          <cell r="Z503" t="str">
            <v/>
          </cell>
          <cell r="AA503" t="str">
            <v/>
          </cell>
          <cell r="AB503" t="e">
            <v>#VALUE!</v>
          </cell>
        </row>
        <row r="504">
          <cell r="A504">
            <v>500</v>
          </cell>
          <cell r="B504">
            <v>500</v>
          </cell>
          <cell r="C504" t="str">
            <v>تيتة</v>
          </cell>
          <cell r="D504" t="str">
            <v>ميلوده</v>
          </cell>
          <cell r="E504" t="str">
            <v>ثالثة</v>
          </cell>
          <cell r="F504" t="str">
            <v>تسيير واقتصاد</v>
          </cell>
          <cell r="G504">
            <v>1</v>
          </cell>
          <cell r="H504" t="str">
            <v>3تق1</v>
          </cell>
          <cell r="I504" t="str">
            <v>12/2/2499</v>
          </cell>
          <cell r="J504" t="str">
            <v>الوادي</v>
          </cell>
          <cell r="K504" t="str">
            <v>ذ</v>
          </cell>
          <cell r="L504" t="str">
            <v>محمد علي500</v>
          </cell>
          <cell r="M504" t="str">
            <v>حي السلام -البياضة</v>
          </cell>
          <cell r="N504"/>
          <cell r="O504">
            <v>43642</v>
          </cell>
          <cell r="P504">
            <v>500</v>
          </cell>
          <cell r="Q504">
            <v>43670</v>
          </cell>
          <cell r="R504">
            <v>504</v>
          </cell>
          <cell r="S504">
            <v>43970</v>
          </cell>
          <cell r="T504">
            <v>507</v>
          </cell>
          <cell r="U504"/>
          <cell r="V504"/>
          <cell r="W504"/>
          <cell r="X504"/>
          <cell r="Z504" t="str">
            <v/>
          </cell>
          <cell r="AA504" t="str">
            <v/>
          </cell>
          <cell r="AB504" t="e">
            <v>#VALUE!</v>
          </cell>
        </row>
        <row r="505">
          <cell r="A505">
            <v>501</v>
          </cell>
          <cell r="B505">
            <v>501</v>
          </cell>
          <cell r="C505" t="str">
            <v>اعبيد</v>
          </cell>
          <cell r="D505" t="str">
            <v>محمد المشري</v>
          </cell>
          <cell r="E505" t="str">
            <v>ثالثة</v>
          </cell>
          <cell r="F505" t="str">
            <v>تسيير واقتصاد</v>
          </cell>
          <cell r="G505">
            <v>1</v>
          </cell>
          <cell r="H505" t="str">
            <v>3تق1</v>
          </cell>
          <cell r="I505" t="str">
            <v>12/2/2500</v>
          </cell>
          <cell r="J505" t="str">
            <v>الوادي</v>
          </cell>
          <cell r="K505" t="str">
            <v>ذ</v>
          </cell>
          <cell r="L505" t="str">
            <v>محمد علي501</v>
          </cell>
          <cell r="M505" t="str">
            <v>حي الإزدهار - البياضة</v>
          </cell>
          <cell r="N505"/>
          <cell r="O505">
            <v>43643</v>
          </cell>
          <cell r="P505">
            <v>501</v>
          </cell>
          <cell r="Q505">
            <v>43671</v>
          </cell>
          <cell r="R505">
            <v>505</v>
          </cell>
          <cell r="S505">
            <v>43971</v>
          </cell>
          <cell r="T505">
            <v>508</v>
          </cell>
          <cell r="U505"/>
          <cell r="V505"/>
          <cell r="W505"/>
          <cell r="X505"/>
          <cell r="Z505" t="str">
            <v/>
          </cell>
          <cell r="AA505" t="str">
            <v/>
          </cell>
          <cell r="AB505" t="e">
            <v>#VALUE!</v>
          </cell>
        </row>
        <row r="506">
          <cell r="A506">
            <v>502</v>
          </cell>
          <cell r="B506">
            <v>502</v>
          </cell>
          <cell r="C506" t="str">
            <v>زكري</v>
          </cell>
          <cell r="D506" t="str">
            <v>الياس</v>
          </cell>
          <cell r="E506" t="str">
            <v>ثالثة</v>
          </cell>
          <cell r="F506" t="str">
            <v>تسيير واقتصاد</v>
          </cell>
          <cell r="G506">
            <v>1</v>
          </cell>
          <cell r="H506" t="str">
            <v>3تق1</v>
          </cell>
          <cell r="I506" t="str">
            <v>12/2/2501</v>
          </cell>
          <cell r="J506" t="str">
            <v>البياضة</v>
          </cell>
          <cell r="K506" t="str">
            <v>ذ</v>
          </cell>
          <cell r="L506" t="str">
            <v>محمد علي502</v>
          </cell>
          <cell r="M506" t="str">
            <v>حي السلام -البياضة</v>
          </cell>
          <cell r="N506"/>
          <cell r="O506">
            <v>43644</v>
          </cell>
          <cell r="P506">
            <v>502</v>
          </cell>
          <cell r="Q506">
            <v>43672</v>
          </cell>
          <cell r="R506">
            <v>506</v>
          </cell>
          <cell r="S506">
            <v>43972</v>
          </cell>
          <cell r="T506">
            <v>509</v>
          </cell>
          <cell r="U506"/>
          <cell r="V506"/>
          <cell r="W506"/>
          <cell r="X506"/>
          <cell r="Z506" t="str">
            <v/>
          </cell>
          <cell r="AA506" t="str">
            <v/>
          </cell>
          <cell r="AB506" t="e">
            <v>#VALUE!</v>
          </cell>
        </row>
        <row r="507">
          <cell r="A507">
            <v>503</v>
          </cell>
          <cell r="B507">
            <v>503</v>
          </cell>
          <cell r="C507" t="str">
            <v>عاشور</v>
          </cell>
          <cell r="D507" t="str">
            <v>ريان</v>
          </cell>
          <cell r="E507" t="str">
            <v>ثالثة</v>
          </cell>
          <cell r="F507" t="str">
            <v>تسيير واقتصاد</v>
          </cell>
          <cell r="G507">
            <v>1</v>
          </cell>
          <cell r="H507" t="str">
            <v>3تق1</v>
          </cell>
          <cell r="I507" t="str">
            <v>12/2/2502</v>
          </cell>
          <cell r="J507" t="str">
            <v>ام الطيور</v>
          </cell>
          <cell r="K507" t="str">
            <v>ذ</v>
          </cell>
          <cell r="L507" t="str">
            <v>محمد علي503</v>
          </cell>
          <cell r="M507" t="str">
            <v>حي الإزدهار - البياضة</v>
          </cell>
          <cell r="N507"/>
          <cell r="O507">
            <v>43645</v>
          </cell>
          <cell r="P507">
            <v>503</v>
          </cell>
          <cell r="Q507">
            <v>43673</v>
          </cell>
          <cell r="R507">
            <v>507</v>
          </cell>
          <cell r="S507">
            <v>43973</v>
          </cell>
          <cell r="T507">
            <v>510</v>
          </cell>
          <cell r="U507"/>
          <cell r="V507"/>
          <cell r="W507"/>
          <cell r="X507"/>
          <cell r="Z507" t="str">
            <v/>
          </cell>
          <cell r="AA507" t="str">
            <v/>
          </cell>
          <cell r="AB507" t="e">
            <v>#VALUE!</v>
          </cell>
        </row>
        <row r="508">
          <cell r="A508">
            <v>504</v>
          </cell>
          <cell r="B508">
            <v>504</v>
          </cell>
          <cell r="C508" t="str">
            <v>مسعي محمد</v>
          </cell>
          <cell r="D508" t="str">
            <v>سعيدة</v>
          </cell>
          <cell r="E508" t="str">
            <v>ثالثة</v>
          </cell>
          <cell r="F508" t="str">
            <v>تسيير واقتصاد</v>
          </cell>
          <cell r="G508">
            <v>1</v>
          </cell>
          <cell r="H508" t="str">
            <v>3تق1</v>
          </cell>
          <cell r="I508" t="str">
            <v>12/2/2503</v>
          </cell>
          <cell r="J508" t="str">
            <v>الوادي</v>
          </cell>
          <cell r="K508" t="str">
            <v>ذ</v>
          </cell>
          <cell r="L508" t="str">
            <v>محمد علي504</v>
          </cell>
          <cell r="M508" t="str">
            <v>حي السلام -البياضة</v>
          </cell>
          <cell r="N508"/>
          <cell r="O508">
            <v>43646</v>
          </cell>
          <cell r="P508">
            <v>504</v>
          </cell>
          <cell r="Q508">
            <v>43674</v>
          </cell>
          <cell r="R508">
            <v>508</v>
          </cell>
          <cell r="S508">
            <v>43974</v>
          </cell>
          <cell r="T508">
            <v>511</v>
          </cell>
          <cell r="U508"/>
          <cell r="V508"/>
          <cell r="W508"/>
          <cell r="X508"/>
          <cell r="Z508" t="str">
            <v/>
          </cell>
          <cell r="AA508" t="str">
            <v/>
          </cell>
          <cell r="AB508" t="e">
            <v>#VALUE!</v>
          </cell>
        </row>
        <row r="509">
          <cell r="A509">
            <v>505</v>
          </cell>
          <cell r="B509">
            <v>505</v>
          </cell>
          <cell r="C509" t="str">
            <v>قعري</v>
          </cell>
          <cell r="D509" t="str">
            <v>تهاني</v>
          </cell>
          <cell r="E509" t="str">
            <v>ثالثة</v>
          </cell>
          <cell r="F509" t="str">
            <v>تسيير واقتصاد</v>
          </cell>
          <cell r="G509">
            <v>1</v>
          </cell>
          <cell r="H509" t="str">
            <v>3تق1</v>
          </cell>
          <cell r="I509" t="str">
            <v>12/2/2504</v>
          </cell>
          <cell r="J509" t="str">
            <v>الرباح</v>
          </cell>
          <cell r="K509" t="str">
            <v>ذ</v>
          </cell>
          <cell r="L509" t="str">
            <v>محمد علي505</v>
          </cell>
          <cell r="M509" t="str">
            <v>حي الإزدهار - البياضة</v>
          </cell>
          <cell r="N509"/>
          <cell r="O509">
            <v>43647</v>
          </cell>
          <cell r="P509">
            <v>505</v>
          </cell>
          <cell r="Q509">
            <v>43675</v>
          </cell>
          <cell r="R509">
            <v>509</v>
          </cell>
          <cell r="S509">
            <v>43975</v>
          </cell>
          <cell r="T509">
            <v>512</v>
          </cell>
          <cell r="U509"/>
          <cell r="V509"/>
          <cell r="W509"/>
          <cell r="X509"/>
          <cell r="Z509" t="str">
            <v/>
          </cell>
          <cell r="AA509" t="str">
            <v/>
          </cell>
          <cell r="AB509" t="e">
            <v>#VALUE!</v>
          </cell>
        </row>
        <row r="510">
          <cell r="A510">
            <v>506</v>
          </cell>
          <cell r="B510">
            <v>506</v>
          </cell>
          <cell r="C510" t="str">
            <v>قداري</v>
          </cell>
          <cell r="D510" t="str">
            <v>اسماء</v>
          </cell>
          <cell r="E510" t="str">
            <v>ثالثة</v>
          </cell>
          <cell r="F510" t="str">
            <v>تسيير واقتصاد</v>
          </cell>
          <cell r="G510">
            <v>1</v>
          </cell>
          <cell r="H510" t="str">
            <v>3تق1</v>
          </cell>
          <cell r="I510" t="str">
            <v>12/2/2505</v>
          </cell>
          <cell r="J510" t="str">
            <v>الرباح</v>
          </cell>
          <cell r="K510" t="str">
            <v>ذ</v>
          </cell>
          <cell r="L510" t="str">
            <v>محمد علي506</v>
          </cell>
          <cell r="M510" t="str">
            <v>حي السلام -البياضة</v>
          </cell>
          <cell r="N510"/>
          <cell r="O510">
            <v>43648</v>
          </cell>
          <cell r="P510">
            <v>506</v>
          </cell>
          <cell r="Q510">
            <v>43676</v>
          </cell>
          <cell r="R510">
            <v>510</v>
          </cell>
          <cell r="S510">
            <v>43976</v>
          </cell>
          <cell r="T510">
            <v>513</v>
          </cell>
          <cell r="U510"/>
          <cell r="V510"/>
          <cell r="W510"/>
          <cell r="X510"/>
          <cell r="Z510" t="str">
            <v/>
          </cell>
          <cell r="AA510" t="str">
            <v/>
          </cell>
          <cell r="AB510" t="e">
            <v>#VALUE!</v>
          </cell>
        </row>
        <row r="511">
          <cell r="A511">
            <v>507</v>
          </cell>
          <cell r="B511">
            <v>507</v>
          </cell>
          <cell r="C511" t="str">
            <v>بحري</v>
          </cell>
          <cell r="D511" t="str">
            <v>عبد القادر</v>
          </cell>
          <cell r="E511" t="str">
            <v>ثالثة</v>
          </cell>
          <cell r="F511" t="str">
            <v>تسيير واقتصاد</v>
          </cell>
          <cell r="G511">
            <v>1</v>
          </cell>
          <cell r="H511" t="str">
            <v>3تق1</v>
          </cell>
          <cell r="I511" t="str">
            <v>12/2/2506</v>
          </cell>
          <cell r="J511" t="str">
            <v>البياضة</v>
          </cell>
          <cell r="K511" t="str">
            <v>ذ</v>
          </cell>
          <cell r="L511" t="str">
            <v>محمد علي507</v>
          </cell>
          <cell r="M511" t="str">
            <v>حي الإزدهار - البياضة</v>
          </cell>
          <cell r="N511"/>
          <cell r="O511">
            <v>43649</v>
          </cell>
          <cell r="P511">
            <v>507</v>
          </cell>
          <cell r="Q511">
            <v>43677</v>
          </cell>
          <cell r="R511">
            <v>511</v>
          </cell>
          <cell r="S511">
            <v>43977</v>
          </cell>
          <cell r="T511">
            <v>514</v>
          </cell>
          <cell r="U511"/>
          <cell r="V511"/>
          <cell r="W511"/>
          <cell r="X511"/>
          <cell r="Z511" t="str">
            <v/>
          </cell>
          <cell r="AA511" t="str">
            <v/>
          </cell>
          <cell r="AB511" t="e">
            <v>#VALUE!</v>
          </cell>
        </row>
        <row r="512">
          <cell r="A512">
            <v>508</v>
          </cell>
          <cell r="B512">
            <v>508</v>
          </cell>
          <cell r="C512" t="str">
            <v>عبادي</v>
          </cell>
          <cell r="D512" t="str">
            <v>سلاف</v>
          </cell>
          <cell r="E512" t="str">
            <v>ثالثة</v>
          </cell>
          <cell r="F512" t="str">
            <v>تسيير واقتصاد</v>
          </cell>
          <cell r="G512">
            <v>1</v>
          </cell>
          <cell r="H512" t="str">
            <v>3تق1</v>
          </cell>
          <cell r="I512" t="str">
            <v>12/2/2507</v>
          </cell>
          <cell r="J512" t="str">
            <v>البياضة</v>
          </cell>
          <cell r="K512" t="str">
            <v>ذ</v>
          </cell>
          <cell r="L512" t="str">
            <v>محمد علي508</v>
          </cell>
          <cell r="M512" t="str">
            <v>حي السلام -البياضة</v>
          </cell>
          <cell r="N512"/>
          <cell r="O512">
            <v>43650</v>
          </cell>
          <cell r="P512">
            <v>508</v>
          </cell>
          <cell r="Q512">
            <v>43678</v>
          </cell>
          <cell r="R512">
            <v>512</v>
          </cell>
          <cell r="S512">
            <v>43978</v>
          </cell>
          <cell r="T512">
            <v>515</v>
          </cell>
          <cell r="U512"/>
          <cell r="V512"/>
          <cell r="W512"/>
          <cell r="X512"/>
          <cell r="Z512" t="str">
            <v/>
          </cell>
          <cell r="AA512" t="str">
            <v/>
          </cell>
          <cell r="AB512" t="e">
            <v>#VALUE!</v>
          </cell>
        </row>
        <row r="513">
          <cell r="A513">
            <v>509</v>
          </cell>
          <cell r="B513">
            <v>509</v>
          </cell>
          <cell r="C513" t="str">
            <v>تجاني</v>
          </cell>
          <cell r="D513" t="str">
            <v>حسام الدين</v>
          </cell>
          <cell r="E513" t="str">
            <v>ثالثة</v>
          </cell>
          <cell r="F513" t="str">
            <v>تسيير واقتصاد</v>
          </cell>
          <cell r="G513">
            <v>1</v>
          </cell>
          <cell r="H513" t="str">
            <v>3تق1</v>
          </cell>
          <cell r="I513" t="str">
            <v>12/2/2508</v>
          </cell>
          <cell r="J513" t="str">
            <v>البياضة</v>
          </cell>
          <cell r="K513" t="str">
            <v>ذ</v>
          </cell>
          <cell r="L513" t="str">
            <v>محمد علي509</v>
          </cell>
          <cell r="M513" t="str">
            <v>حي الإزدهار - البياضة</v>
          </cell>
          <cell r="N513"/>
          <cell r="O513">
            <v>43651</v>
          </cell>
          <cell r="P513">
            <v>509</v>
          </cell>
          <cell r="Q513">
            <v>43679</v>
          </cell>
          <cell r="R513">
            <v>513</v>
          </cell>
          <cell r="S513">
            <v>43979</v>
          </cell>
          <cell r="T513">
            <v>516</v>
          </cell>
          <cell r="U513"/>
          <cell r="V513"/>
          <cell r="W513"/>
          <cell r="X513"/>
          <cell r="Z513" t="str">
            <v/>
          </cell>
          <cell r="AA513" t="str">
            <v/>
          </cell>
          <cell r="AB513" t="e">
            <v>#VALUE!</v>
          </cell>
        </row>
        <row r="514">
          <cell r="A514">
            <v>510</v>
          </cell>
          <cell r="B514">
            <v>510</v>
          </cell>
          <cell r="C514" t="str">
            <v>اعبيد</v>
          </cell>
          <cell r="D514" t="str">
            <v>جعفر</v>
          </cell>
          <cell r="E514" t="str">
            <v>ثالثة</v>
          </cell>
          <cell r="F514" t="str">
            <v>تسيير واقتصاد</v>
          </cell>
          <cell r="G514">
            <v>1</v>
          </cell>
          <cell r="H514" t="str">
            <v>3تق1</v>
          </cell>
          <cell r="I514" t="str">
            <v>12/2/2509</v>
          </cell>
          <cell r="J514" t="str">
            <v>الوادي</v>
          </cell>
          <cell r="K514" t="str">
            <v>ذ</v>
          </cell>
          <cell r="L514" t="str">
            <v>محمد علي510</v>
          </cell>
          <cell r="M514" t="str">
            <v>حي السلام -البياضة</v>
          </cell>
          <cell r="N514"/>
          <cell r="O514">
            <v>43652</v>
          </cell>
          <cell r="P514">
            <v>510</v>
          </cell>
          <cell r="Q514">
            <v>43680</v>
          </cell>
          <cell r="R514">
            <v>514</v>
          </cell>
          <cell r="S514">
            <v>43980</v>
          </cell>
          <cell r="T514">
            <v>517</v>
          </cell>
          <cell r="U514"/>
          <cell r="V514"/>
          <cell r="W514"/>
          <cell r="X514"/>
          <cell r="Z514" t="str">
            <v/>
          </cell>
          <cell r="AA514" t="str">
            <v/>
          </cell>
          <cell r="AB514" t="e">
            <v>#VALUE!</v>
          </cell>
        </row>
        <row r="515">
          <cell r="A515">
            <v>511</v>
          </cell>
          <cell r="B515">
            <v>511</v>
          </cell>
          <cell r="C515" t="str">
            <v>بشير</v>
          </cell>
          <cell r="D515" t="str">
            <v>العيد</v>
          </cell>
          <cell r="E515" t="str">
            <v>ثالثة</v>
          </cell>
          <cell r="F515" t="str">
            <v>تسيير واقتصاد</v>
          </cell>
          <cell r="G515">
            <v>1</v>
          </cell>
          <cell r="H515" t="str">
            <v>3تق1</v>
          </cell>
          <cell r="I515" t="str">
            <v>12/2/2510</v>
          </cell>
          <cell r="J515" t="str">
            <v>البياضة</v>
          </cell>
          <cell r="K515" t="str">
            <v>ذ</v>
          </cell>
          <cell r="L515" t="str">
            <v>محمد علي511</v>
          </cell>
          <cell r="M515" t="str">
            <v>حي الإزدهار - البياضة</v>
          </cell>
          <cell r="N515"/>
          <cell r="O515">
            <v>43653</v>
          </cell>
          <cell r="P515">
            <v>511</v>
          </cell>
          <cell r="Q515">
            <v>43681</v>
          </cell>
          <cell r="R515">
            <v>515</v>
          </cell>
          <cell r="S515">
            <v>43981</v>
          </cell>
          <cell r="T515">
            <v>518</v>
          </cell>
          <cell r="U515"/>
          <cell r="V515"/>
          <cell r="W515"/>
          <cell r="X515"/>
          <cell r="Z515" t="str">
            <v/>
          </cell>
          <cell r="AA515" t="str">
            <v/>
          </cell>
          <cell r="AB515" t="e">
            <v>#VALUE!</v>
          </cell>
        </row>
        <row r="516">
          <cell r="A516">
            <v>512</v>
          </cell>
          <cell r="B516">
            <v>512</v>
          </cell>
          <cell r="C516" t="str">
            <v>عبداوي</v>
          </cell>
          <cell r="D516" t="str">
            <v>ضياء الحق</v>
          </cell>
          <cell r="E516" t="str">
            <v>ثالثة</v>
          </cell>
          <cell r="F516" t="str">
            <v>رياضيات</v>
          </cell>
          <cell r="G516">
            <v>1</v>
          </cell>
          <cell r="H516" t="str">
            <v>3ريا1</v>
          </cell>
          <cell r="I516" t="str">
            <v>12/2/2511</v>
          </cell>
          <cell r="J516" t="str">
            <v>الوادي</v>
          </cell>
          <cell r="K516" t="str">
            <v>ذ</v>
          </cell>
          <cell r="L516" t="str">
            <v>محمد علي512</v>
          </cell>
          <cell r="M516" t="str">
            <v>حي السلام -البياضة</v>
          </cell>
          <cell r="N516"/>
          <cell r="O516">
            <v>43654</v>
          </cell>
          <cell r="P516">
            <v>512</v>
          </cell>
          <cell r="Q516">
            <v>43682</v>
          </cell>
          <cell r="R516">
            <v>516</v>
          </cell>
          <cell r="S516">
            <v>43982</v>
          </cell>
          <cell r="T516">
            <v>519</v>
          </cell>
          <cell r="U516"/>
          <cell r="V516"/>
          <cell r="W516"/>
          <cell r="X516"/>
          <cell r="Z516" t="str">
            <v/>
          </cell>
          <cell r="AA516" t="str">
            <v/>
          </cell>
          <cell r="AB516" t="e">
            <v>#VALUE!</v>
          </cell>
        </row>
        <row r="517">
          <cell r="A517">
            <v>513</v>
          </cell>
          <cell r="B517">
            <v>513</v>
          </cell>
          <cell r="C517" t="str">
            <v>نصيرة</v>
          </cell>
          <cell r="D517" t="str">
            <v>دنيا</v>
          </cell>
          <cell r="E517" t="str">
            <v>ثالثة</v>
          </cell>
          <cell r="F517" t="str">
            <v>رياضيات</v>
          </cell>
          <cell r="G517">
            <v>1</v>
          </cell>
          <cell r="H517" t="str">
            <v>3ريا1</v>
          </cell>
          <cell r="I517" t="str">
            <v>12/2/2512</v>
          </cell>
          <cell r="J517" t="str">
            <v>البياضة</v>
          </cell>
          <cell r="K517" t="str">
            <v>ذ</v>
          </cell>
          <cell r="L517" t="str">
            <v>محمد علي513</v>
          </cell>
          <cell r="M517" t="str">
            <v>حي الإزدهار - البياضة</v>
          </cell>
          <cell r="N517"/>
          <cell r="O517">
            <v>43655</v>
          </cell>
          <cell r="P517">
            <v>513</v>
          </cell>
          <cell r="Q517">
            <v>43683</v>
          </cell>
          <cell r="R517">
            <v>517</v>
          </cell>
          <cell r="S517">
            <v>43983</v>
          </cell>
          <cell r="T517">
            <v>520</v>
          </cell>
          <cell r="U517"/>
          <cell r="V517"/>
          <cell r="W517"/>
          <cell r="X517"/>
          <cell r="Z517" t="str">
            <v/>
          </cell>
          <cell r="AA517" t="str">
            <v/>
          </cell>
          <cell r="AB517" t="e">
            <v>#VALUE!</v>
          </cell>
        </row>
        <row r="518">
          <cell r="A518">
            <v>514</v>
          </cell>
          <cell r="B518">
            <v>514</v>
          </cell>
          <cell r="C518" t="str">
            <v>غربي</v>
          </cell>
          <cell r="D518" t="str">
            <v>فراس</v>
          </cell>
          <cell r="E518" t="str">
            <v>ثالثة</v>
          </cell>
          <cell r="F518" t="str">
            <v>رياضيات</v>
          </cell>
          <cell r="G518">
            <v>1</v>
          </cell>
          <cell r="H518" t="str">
            <v>3ريا1</v>
          </cell>
          <cell r="I518" t="str">
            <v>12/2/2513</v>
          </cell>
          <cell r="J518" t="str">
            <v>البياضة</v>
          </cell>
          <cell r="K518" t="str">
            <v>ذ</v>
          </cell>
          <cell r="L518" t="str">
            <v>محمد علي514</v>
          </cell>
          <cell r="M518" t="str">
            <v>حي السلام -البياضة</v>
          </cell>
          <cell r="N518"/>
          <cell r="O518">
            <v>43656</v>
          </cell>
          <cell r="P518">
            <v>514</v>
          </cell>
          <cell r="Q518">
            <v>43684</v>
          </cell>
          <cell r="R518">
            <v>518</v>
          </cell>
          <cell r="S518">
            <v>43984</v>
          </cell>
          <cell r="T518">
            <v>521</v>
          </cell>
          <cell r="U518"/>
          <cell r="V518"/>
          <cell r="W518"/>
          <cell r="X518"/>
          <cell r="Z518" t="str">
            <v/>
          </cell>
          <cell r="AA518" t="str">
            <v/>
          </cell>
          <cell r="AB518" t="e">
            <v>#VALUE!</v>
          </cell>
        </row>
        <row r="519">
          <cell r="A519">
            <v>515</v>
          </cell>
          <cell r="B519">
            <v>515</v>
          </cell>
          <cell r="C519" t="str">
            <v>زكري</v>
          </cell>
          <cell r="D519" t="str">
            <v>شروق</v>
          </cell>
          <cell r="E519" t="str">
            <v>ثالثة</v>
          </cell>
          <cell r="F519" t="str">
            <v>رياضيات</v>
          </cell>
          <cell r="G519">
            <v>1</v>
          </cell>
          <cell r="H519" t="str">
            <v>3ريا1</v>
          </cell>
          <cell r="I519" t="str">
            <v>12/2/2514</v>
          </cell>
          <cell r="J519" t="str">
            <v>البياضة</v>
          </cell>
          <cell r="K519" t="str">
            <v>ذ</v>
          </cell>
          <cell r="L519" t="str">
            <v>محمد علي515</v>
          </cell>
          <cell r="M519" t="str">
            <v>حي الإزدهار - البياضة</v>
          </cell>
          <cell r="N519"/>
          <cell r="O519">
            <v>43657</v>
          </cell>
          <cell r="P519">
            <v>515</v>
          </cell>
          <cell r="Q519">
            <v>43685</v>
          </cell>
          <cell r="R519">
            <v>519</v>
          </cell>
          <cell r="S519">
            <v>43985</v>
          </cell>
          <cell r="T519">
            <v>522</v>
          </cell>
          <cell r="U519"/>
          <cell r="V519"/>
          <cell r="W519"/>
          <cell r="X519"/>
          <cell r="Z519" t="str">
            <v/>
          </cell>
          <cell r="AA519" t="str">
            <v/>
          </cell>
          <cell r="AB519" t="e">
            <v>#VALUE!</v>
          </cell>
        </row>
        <row r="520">
          <cell r="A520">
            <v>516</v>
          </cell>
          <cell r="B520">
            <v>516</v>
          </cell>
          <cell r="C520" t="str">
            <v>موساوي</v>
          </cell>
          <cell r="D520" t="str">
            <v>يحي</v>
          </cell>
          <cell r="E520" t="str">
            <v>ثالثة</v>
          </cell>
          <cell r="F520" t="str">
            <v>رياضيات</v>
          </cell>
          <cell r="G520">
            <v>1</v>
          </cell>
          <cell r="H520" t="str">
            <v>3ريا1</v>
          </cell>
          <cell r="I520" t="str">
            <v>12/2/2515</v>
          </cell>
          <cell r="J520" t="str">
            <v>الوادي</v>
          </cell>
          <cell r="K520" t="str">
            <v>ذ</v>
          </cell>
          <cell r="L520" t="str">
            <v>محمد علي516</v>
          </cell>
          <cell r="M520" t="str">
            <v>حي السلام -البياضة</v>
          </cell>
          <cell r="N520"/>
          <cell r="O520">
            <v>43658</v>
          </cell>
          <cell r="P520">
            <v>516</v>
          </cell>
          <cell r="Q520">
            <v>43686</v>
          </cell>
          <cell r="R520">
            <v>520</v>
          </cell>
          <cell r="S520">
            <v>43986</v>
          </cell>
          <cell r="T520">
            <v>523</v>
          </cell>
          <cell r="U520"/>
          <cell r="V520"/>
          <cell r="W520"/>
          <cell r="X520"/>
          <cell r="Z520" t="str">
            <v/>
          </cell>
          <cell r="AA520" t="str">
            <v/>
          </cell>
          <cell r="AB520" t="e">
            <v>#VALUE!</v>
          </cell>
        </row>
        <row r="521">
          <cell r="A521">
            <v>517</v>
          </cell>
          <cell r="B521">
            <v>517</v>
          </cell>
          <cell r="C521" t="str">
            <v>بومعزة</v>
          </cell>
          <cell r="D521" t="str">
            <v>يحي</v>
          </cell>
          <cell r="E521" t="str">
            <v>ثالثة</v>
          </cell>
          <cell r="F521" t="str">
            <v>رياضيات</v>
          </cell>
          <cell r="G521">
            <v>1</v>
          </cell>
          <cell r="H521" t="str">
            <v>3ريا1</v>
          </cell>
          <cell r="I521" t="str">
            <v>12/2/2516</v>
          </cell>
          <cell r="J521" t="str">
            <v>البياضة</v>
          </cell>
          <cell r="K521" t="str">
            <v>ذ</v>
          </cell>
          <cell r="L521" t="str">
            <v>محمد علي517</v>
          </cell>
          <cell r="M521" t="str">
            <v>حي الإزدهار - البياضة</v>
          </cell>
          <cell r="N521"/>
          <cell r="O521">
            <v>43659</v>
          </cell>
          <cell r="P521">
            <v>517</v>
          </cell>
          <cell r="Q521">
            <v>43687</v>
          </cell>
          <cell r="R521">
            <v>521</v>
          </cell>
          <cell r="S521">
            <v>43987</v>
          </cell>
          <cell r="T521">
            <v>524</v>
          </cell>
          <cell r="U521"/>
          <cell r="V521"/>
          <cell r="W521"/>
          <cell r="X521"/>
          <cell r="Z521" t="str">
            <v/>
          </cell>
          <cell r="AA521" t="str">
            <v/>
          </cell>
          <cell r="AB521" t="e">
            <v>#VALUE!</v>
          </cell>
        </row>
        <row r="522">
          <cell r="A522">
            <v>518</v>
          </cell>
          <cell r="B522">
            <v>518</v>
          </cell>
          <cell r="C522" t="str">
            <v>حموقة</v>
          </cell>
          <cell r="D522" t="str">
            <v>شعيب</v>
          </cell>
          <cell r="E522" t="str">
            <v>ثالثة</v>
          </cell>
          <cell r="F522" t="str">
            <v>رياضيات</v>
          </cell>
          <cell r="G522">
            <v>1</v>
          </cell>
          <cell r="H522" t="str">
            <v>3ريا1</v>
          </cell>
          <cell r="I522" t="str">
            <v>12/2/2517</v>
          </cell>
          <cell r="J522" t="str">
            <v>البياضة</v>
          </cell>
          <cell r="K522" t="str">
            <v>ذ</v>
          </cell>
          <cell r="L522" t="str">
            <v>محمد علي518</v>
          </cell>
          <cell r="M522" t="str">
            <v>حي السلام -البياضة</v>
          </cell>
          <cell r="N522"/>
          <cell r="O522">
            <v>43660</v>
          </cell>
          <cell r="P522">
            <v>518</v>
          </cell>
          <cell r="Q522">
            <v>43688</v>
          </cell>
          <cell r="R522">
            <v>522</v>
          </cell>
          <cell r="S522">
            <v>43988</v>
          </cell>
          <cell r="T522">
            <v>525</v>
          </cell>
          <cell r="U522"/>
          <cell r="V522"/>
          <cell r="W522"/>
          <cell r="X522"/>
          <cell r="Z522" t="str">
            <v/>
          </cell>
          <cell r="AA522" t="str">
            <v/>
          </cell>
          <cell r="AB522" t="e">
            <v>#VALUE!</v>
          </cell>
        </row>
        <row r="523">
          <cell r="A523">
            <v>519</v>
          </cell>
          <cell r="B523">
            <v>519</v>
          </cell>
          <cell r="C523" t="str">
            <v>يحي</v>
          </cell>
          <cell r="D523" t="str">
            <v>زهواني</v>
          </cell>
          <cell r="E523" t="str">
            <v>ثالثة</v>
          </cell>
          <cell r="F523" t="str">
            <v>رياضيات</v>
          </cell>
          <cell r="G523">
            <v>1</v>
          </cell>
          <cell r="H523" t="str">
            <v>3ريا1</v>
          </cell>
          <cell r="I523" t="str">
            <v>12/2/2518</v>
          </cell>
          <cell r="J523" t="str">
            <v>البياضة</v>
          </cell>
          <cell r="K523" t="str">
            <v>ذ</v>
          </cell>
          <cell r="L523" t="str">
            <v>محمد علي519</v>
          </cell>
          <cell r="M523" t="str">
            <v>حي الإزدهار - البياضة</v>
          </cell>
          <cell r="N523"/>
          <cell r="O523">
            <v>43661</v>
          </cell>
          <cell r="P523">
            <v>519</v>
          </cell>
          <cell r="Q523">
            <v>43689</v>
          </cell>
          <cell r="R523">
            <v>523</v>
          </cell>
          <cell r="S523">
            <v>43989</v>
          </cell>
          <cell r="T523">
            <v>526</v>
          </cell>
          <cell r="U523"/>
          <cell r="V523"/>
          <cell r="W523"/>
          <cell r="X523"/>
          <cell r="Z523" t="str">
            <v/>
          </cell>
          <cell r="AA523" t="str">
            <v/>
          </cell>
          <cell r="AB523" t="e">
            <v>#VALUE!</v>
          </cell>
        </row>
        <row r="524">
          <cell r="A524">
            <v>520</v>
          </cell>
          <cell r="B524">
            <v>520</v>
          </cell>
          <cell r="C524" t="str">
            <v>بكاكرة</v>
          </cell>
          <cell r="D524" t="str">
            <v>صبرين</v>
          </cell>
          <cell r="E524" t="str">
            <v>ثالثة</v>
          </cell>
          <cell r="F524" t="str">
            <v>رياضيات</v>
          </cell>
          <cell r="G524">
            <v>1</v>
          </cell>
          <cell r="H524" t="str">
            <v>3ريا1</v>
          </cell>
          <cell r="I524" t="str">
            <v>12/2/2519</v>
          </cell>
          <cell r="J524" t="str">
            <v>البياضة</v>
          </cell>
          <cell r="K524" t="str">
            <v>ذ</v>
          </cell>
          <cell r="L524" t="str">
            <v>محمد علي520</v>
          </cell>
          <cell r="M524" t="str">
            <v>حي السلام -البياضة</v>
          </cell>
          <cell r="N524"/>
          <cell r="O524">
            <v>43662</v>
          </cell>
          <cell r="P524">
            <v>520</v>
          </cell>
          <cell r="Q524">
            <v>43690</v>
          </cell>
          <cell r="R524">
            <v>524</v>
          </cell>
          <cell r="S524">
            <v>43990</v>
          </cell>
          <cell r="T524">
            <v>527</v>
          </cell>
          <cell r="U524"/>
          <cell r="V524"/>
          <cell r="W524"/>
          <cell r="X524"/>
          <cell r="Z524" t="str">
            <v/>
          </cell>
          <cell r="AA524" t="str">
            <v/>
          </cell>
          <cell r="AB524" t="e">
            <v>#VALUE!</v>
          </cell>
        </row>
        <row r="525">
          <cell r="A525">
            <v>521</v>
          </cell>
          <cell r="B525">
            <v>521</v>
          </cell>
          <cell r="C525" t="str">
            <v>حداء</v>
          </cell>
          <cell r="D525" t="str">
            <v>اكرام</v>
          </cell>
          <cell r="E525" t="str">
            <v>ثالثة</v>
          </cell>
          <cell r="F525" t="str">
            <v>رياضيات</v>
          </cell>
          <cell r="G525">
            <v>1</v>
          </cell>
          <cell r="H525" t="str">
            <v>3ريا1</v>
          </cell>
          <cell r="I525" t="str">
            <v>12/2/2520</v>
          </cell>
          <cell r="J525" t="str">
            <v>البياضة</v>
          </cell>
          <cell r="K525" t="str">
            <v>ذ</v>
          </cell>
          <cell r="L525" t="str">
            <v>محمد علي521</v>
          </cell>
          <cell r="M525" t="str">
            <v>حي الإزدهار - البياضة</v>
          </cell>
          <cell r="N525"/>
          <cell r="O525">
            <v>43663</v>
          </cell>
          <cell r="P525">
            <v>521</v>
          </cell>
          <cell r="Q525">
            <v>43691</v>
          </cell>
          <cell r="R525">
            <v>525</v>
          </cell>
          <cell r="S525">
            <v>43991</v>
          </cell>
          <cell r="T525">
            <v>528</v>
          </cell>
          <cell r="U525"/>
          <cell r="V525"/>
          <cell r="W525"/>
          <cell r="X525"/>
          <cell r="Z525" t="str">
            <v/>
          </cell>
          <cell r="AA525" t="str">
            <v/>
          </cell>
          <cell r="AB525" t="e">
            <v>#VALUE!</v>
          </cell>
        </row>
        <row r="526">
          <cell r="A526">
            <v>522</v>
          </cell>
          <cell r="B526">
            <v>522</v>
          </cell>
          <cell r="C526" t="str">
            <v>زكري</v>
          </cell>
          <cell r="D526" t="str">
            <v>راضية</v>
          </cell>
          <cell r="E526" t="str">
            <v>ثالثة</v>
          </cell>
          <cell r="F526" t="str">
            <v>رياضيات</v>
          </cell>
          <cell r="G526">
            <v>1</v>
          </cell>
          <cell r="H526" t="str">
            <v>3ريا1</v>
          </cell>
          <cell r="I526" t="str">
            <v>12/2/2521</v>
          </cell>
          <cell r="J526" t="str">
            <v>البياضة</v>
          </cell>
          <cell r="K526" t="str">
            <v>ذ</v>
          </cell>
          <cell r="L526" t="str">
            <v>محمد علي522</v>
          </cell>
          <cell r="M526" t="str">
            <v>حي السلام -البياضة</v>
          </cell>
          <cell r="N526"/>
          <cell r="O526">
            <v>43664</v>
          </cell>
          <cell r="P526">
            <v>522</v>
          </cell>
          <cell r="Q526">
            <v>43692</v>
          </cell>
          <cell r="R526">
            <v>526</v>
          </cell>
          <cell r="S526">
            <v>43992</v>
          </cell>
          <cell r="T526">
            <v>529</v>
          </cell>
          <cell r="U526"/>
          <cell r="V526"/>
          <cell r="W526"/>
          <cell r="X526"/>
          <cell r="Z526" t="str">
            <v/>
          </cell>
          <cell r="AA526" t="str">
            <v/>
          </cell>
          <cell r="AB526" t="e">
            <v>#VALUE!</v>
          </cell>
        </row>
        <row r="527">
          <cell r="A527">
            <v>523</v>
          </cell>
          <cell r="B527">
            <v>523</v>
          </cell>
          <cell r="C527" t="str">
            <v>موساوي</v>
          </cell>
          <cell r="D527" t="str">
            <v>منال</v>
          </cell>
          <cell r="E527" t="str">
            <v>ثالثة</v>
          </cell>
          <cell r="F527" t="str">
            <v>رياضيات</v>
          </cell>
          <cell r="G527">
            <v>1</v>
          </cell>
          <cell r="H527" t="str">
            <v>3ريا1</v>
          </cell>
          <cell r="I527" t="str">
            <v>12/2/2522</v>
          </cell>
          <cell r="J527" t="str">
            <v>الوادي</v>
          </cell>
          <cell r="K527" t="str">
            <v>ذ</v>
          </cell>
          <cell r="L527" t="str">
            <v>محمد علي523</v>
          </cell>
          <cell r="M527" t="str">
            <v>حي الإزدهار - البياضة</v>
          </cell>
          <cell r="N527"/>
          <cell r="O527">
            <v>43665</v>
          </cell>
          <cell r="P527">
            <v>523</v>
          </cell>
          <cell r="Q527">
            <v>43693</v>
          </cell>
          <cell r="R527">
            <v>527</v>
          </cell>
          <cell r="S527">
            <v>43993</v>
          </cell>
          <cell r="T527">
            <v>530</v>
          </cell>
          <cell r="U527"/>
          <cell r="V527"/>
          <cell r="W527"/>
          <cell r="X527"/>
          <cell r="Z527" t="str">
            <v/>
          </cell>
          <cell r="AA527" t="str">
            <v/>
          </cell>
          <cell r="AB527" t="e">
            <v>#VALUE!</v>
          </cell>
        </row>
        <row r="528">
          <cell r="A528">
            <v>524</v>
          </cell>
          <cell r="B528">
            <v>524</v>
          </cell>
          <cell r="C528" t="str">
            <v>مناعي</v>
          </cell>
          <cell r="D528" t="str">
            <v>سمير</v>
          </cell>
          <cell r="E528" t="str">
            <v>ثالثة</v>
          </cell>
          <cell r="F528" t="str">
            <v>رياضيات</v>
          </cell>
          <cell r="G528">
            <v>1</v>
          </cell>
          <cell r="H528" t="str">
            <v>3ريا1</v>
          </cell>
          <cell r="I528" t="str">
            <v>12/2/2523</v>
          </cell>
          <cell r="J528" t="str">
            <v>البياضة</v>
          </cell>
          <cell r="K528" t="str">
            <v>ذ</v>
          </cell>
          <cell r="L528" t="str">
            <v>محمد علي524</v>
          </cell>
          <cell r="M528" t="str">
            <v>حي السلام -البياضة</v>
          </cell>
          <cell r="N528"/>
          <cell r="O528">
            <v>43666</v>
          </cell>
          <cell r="P528">
            <v>524</v>
          </cell>
          <cell r="Q528">
            <v>43694</v>
          </cell>
          <cell r="R528">
            <v>528</v>
          </cell>
          <cell r="S528">
            <v>43994</v>
          </cell>
          <cell r="T528">
            <v>531</v>
          </cell>
          <cell r="U528"/>
          <cell r="V528"/>
          <cell r="W528"/>
          <cell r="X528"/>
          <cell r="Z528" t="str">
            <v/>
          </cell>
          <cell r="AA528" t="str">
            <v/>
          </cell>
          <cell r="AB528" t="e">
            <v>#VALUE!</v>
          </cell>
        </row>
        <row r="529">
          <cell r="A529">
            <v>525</v>
          </cell>
          <cell r="B529">
            <v>525</v>
          </cell>
          <cell r="C529" t="str">
            <v>حنكه</v>
          </cell>
          <cell r="D529" t="str">
            <v>عبير</v>
          </cell>
          <cell r="E529" t="str">
            <v>ثالثة</v>
          </cell>
          <cell r="F529" t="str">
            <v>رياضيات</v>
          </cell>
          <cell r="G529">
            <v>1</v>
          </cell>
          <cell r="H529" t="str">
            <v>3ريا1</v>
          </cell>
          <cell r="I529" t="str">
            <v>12/2/2524</v>
          </cell>
          <cell r="J529" t="str">
            <v>الوادي</v>
          </cell>
          <cell r="K529" t="str">
            <v>ذ</v>
          </cell>
          <cell r="L529" t="str">
            <v>محمد علي525</v>
          </cell>
          <cell r="M529" t="str">
            <v>حي الإزدهار - البياضة</v>
          </cell>
          <cell r="N529"/>
          <cell r="O529">
            <v>43667</v>
          </cell>
          <cell r="P529">
            <v>525</v>
          </cell>
          <cell r="Q529">
            <v>43695</v>
          </cell>
          <cell r="R529">
            <v>529</v>
          </cell>
          <cell r="S529">
            <v>43995</v>
          </cell>
          <cell r="T529">
            <v>532</v>
          </cell>
          <cell r="U529"/>
          <cell r="V529"/>
          <cell r="W529"/>
          <cell r="X529"/>
          <cell r="Z529" t="str">
            <v/>
          </cell>
          <cell r="AA529" t="str">
            <v/>
          </cell>
          <cell r="AB529">
            <v>5</v>
          </cell>
        </row>
        <row r="530">
          <cell r="A530">
            <v>526</v>
          </cell>
          <cell r="B530">
            <v>526</v>
          </cell>
          <cell r="C530" t="str">
            <v>عطاالله</v>
          </cell>
          <cell r="D530" t="str">
            <v>لسعد</v>
          </cell>
          <cell r="E530" t="str">
            <v>ثالثة</v>
          </cell>
          <cell r="F530" t="str">
            <v>رياضيات</v>
          </cell>
          <cell r="G530">
            <v>1</v>
          </cell>
          <cell r="H530" t="str">
            <v>3ريا1</v>
          </cell>
          <cell r="I530" t="str">
            <v>12/2/2525</v>
          </cell>
          <cell r="J530" t="str">
            <v>الوادي</v>
          </cell>
          <cell r="K530" t="str">
            <v>ذ</v>
          </cell>
          <cell r="L530" t="str">
            <v>محمد علي526</v>
          </cell>
          <cell r="M530" t="str">
            <v>حي السلام -البياضة</v>
          </cell>
          <cell r="N530"/>
          <cell r="O530">
            <v>43668</v>
          </cell>
          <cell r="P530">
            <v>526</v>
          </cell>
          <cell r="Q530">
            <v>43696</v>
          </cell>
          <cell r="R530">
            <v>530</v>
          </cell>
          <cell r="S530">
            <v>43996</v>
          </cell>
          <cell r="T530">
            <v>533</v>
          </cell>
          <cell r="U530"/>
          <cell r="V530"/>
          <cell r="W530"/>
          <cell r="X530"/>
          <cell r="Z530" t="str">
            <v/>
          </cell>
          <cell r="AA530" t="str">
            <v/>
          </cell>
          <cell r="AB530" t="e">
            <v>#VALUE!</v>
          </cell>
        </row>
        <row r="531">
          <cell r="A531">
            <v>527</v>
          </cell>
          <cell r="B531">
            <v>527</v>
          </cell>
          <cell r="C531" t="str">
            <v>عبيد</v>
          </cell>
          <cell r="D531" t="str">
            <v>عبد الهادي</v>
          </cell>
          <cell r="E531" t="str">
            <v>ثالثة</v>
          </cell>
          <cell r="F531" t="str">
            <v>رياضيات</v>
          </cell>
          <cell r="G531">
            <v>1</v>
          </cell>
          <cell r="H531" t="str">
            <v>3ريا1</v>
          </cell>
          <cell r="I531" t="str">
            <v>12/2/2526</v>
          </cell>
          <cell r="J531" t="str">
            <v>البياضة</v>
          </cell>
          <cell r="K531" t="str">
            <v>ذ</v>
          </cell>
          <cell r="L531" t="str">
            <v>محمد علي527</v>
          </cell>
          <cell r="M531" t="str">
            <v>حي الإزدهار - البياضة</v>
          </cell>
          <cell r="N531"/>
          <cell r="O531">
            <v>43669</v>
          </cell>
          <cell r="P531">
            <v>527</v>
          </cell>
          <cell r="Q531">
            <v>43697</v>
          </cell>
          <cell r="R531">
            <v>531</v>
          </cell>
          <cell r="S531">
            <v>43997</v>
          </cell>
          <cell r="T531">
            <v>534</v>
          </cell>
          <cell r="U531"/>
          <cell r="V531"/>
          <cell r="W531"/>
          <cell r="X531"/>
          <cell r="Z531" t="str">
            <v/>
          </cell>
          <cell r="AA531" t="str">
            <v/>
          </cell>
          <cell r="AB531" t="e">
            <v>#VALUE!</v>
          </cell>
        </row>
        <row r="532">
          <cell r="A532">
            <v>528</v>
          </cell>
          <cell r="B532">
            <v>528</v>
          </cell>
          <cell r="C532" t="str">
            <v>عبسي</v>
          </cell>
          <cell r="D532" t="str">
            <v>نجاة</v>
          </cell>
          <cell r="E532" t="str">
            <v>ثالثة</v>
          </cell>
          <cell r="F532" t="str">
            <v>رياضيات</v>
          </cell>
          <cell r="G532">
            <v>1</v>
          </cell>
          <cell r="H532" t="str">
            <v>3ريا1</v>
          </cell>
          <cell r="I532" t="str">
            <v>12/2/2527</v>
          </cell>
          <cell r="J532" t="str">
            <v>البياضة</v>
          </cell>
          <cell r="K532" t="str">
            <v>ذ</v>
          </cell>
          <cell r="L532" t="str">
            <v>محمد علي528</v>
          </cell>
          <cell r="M532" t="str">
            <v>حي السلام -البياضة</v>
          </cell>
          <cell r="N532"/>
          <cell r="O532">
            <v>43670</v>
          </cell>
          <cell r="P532">
            <v>528</v>
          </cell>
          <cell r="Q532">
            <v>43698</v>
          </cell>
          <cell r="R532">
            <v>532</v>
          </cell>
          <cell r="S532">
            <v>43998</v>
          </cell>
          <cell r="T532">
            <v>535</v>
          </cell>
          <cell r="U532"/>
          <cell r="V532"/>
          <cell r="W532"/>
          <cell r="X532"/>
          <cell r="Z532" t="str">
            <v/>
          </cell>
          <cell r="AA532" t="str">
            <v/>
          </cell>
          <cell r="AB532" t="e">
            <v>#VALUE!</v>
          </cell>
        </row>
        <row r="533">
          <cell r="A533">
            <v>529</v>
          </cell>
          <cell r="B533">
            <v>529</v>
          </cell>
          <cell r="C533" t="str">
            <v>بك</v>
          </cell>
          <cell r="D533" t="str">
            <v>ماريه</v>
          </cell>
          <cell r="E533" t="str">
            <v>ثالثة</v>
          </cell>
          <cell r="F533" t="str">
            <v>تقني رياضي</v>
          </cell>
          <cell r="G533">
            <v>1</v>
          </cell>
          <cell r="H533" t="str">
            <v>3هط1</v>
          </cell>
          <cell r="I533" t="str">
            <v>12/2/2528</v>
          </cell>
          <cell r="J533" t="str">
            <v>البياضة</v>
          </cell>
          <cell r="K533" t="str">
            <v>ذ</v>
          </cell>
          <cell r="L533" t="str">
            <v>محمد علي529</v>
          </cell>
          <cell r="M533" t="str">
            <v>حي الإزدهار - البياضة</v>
          </cell>
          <cell r="N533"/>
          <cell r="O533">
            <v>43671</v>
          </cell>
          <cell r="P533">
            <v>529</v>
          </cell>
          <cell r="Q533">
            <v>43699</v>
          </cell>
          <cell r="R533">
            <v>533</v>
          </cell>
          <cell r="S533">
            <v>43999</v>
          </cell>
          <cell r="T533">
            <v>536</v>
          </cell>
          <cell r="U533"/>
          <cell r="V533"/>
          <cell r="W533"/>
          <cell r="X533"/>
          <cell r="Z533" t="str">
            <v/>
          </cell>
          <cell r="AA533" t="str">
            <v/>
          </cell>
          <cell r="AB533" t="e">
            <v>#VALUE!</v>
          </cell>
        </row>
        <row r="534">
          <cell r="A534">
            <v>530</v>
          </cell>
          <cell r="B534">
            <v>530</v>
          </cell>
          <cell r="C534" t="str">
            <v>شعباني</v>
          </cell>
          <cell r="D534" t="str">
            <v>عيسى</v>
          </cell>
          <cell r="E534" t="str">
            <v>ثالثة</v>
          </cell>
          <cell r="F534" t="str">
            <v>تقني رياضي</v>
          </cell>
          <cell r="G534">
            <v>1</v>
          </cell>
          <cell r="H534" t="str">
            <v>3هط1</v>
          </cell>
          <cell r="I534" t="str">
            <v>12/2/2529</v>
          </cell>
          <cell r="J534" t="str">
            <v>البياضة</v>
          </cell>
          <cell r="K534" t="str">
            <v>ذ</v>
          </cell>
          <cell r="L534" t="str">
            <v>محمد علي530</v>
          </cell>
          <cell r="M534" t="str">
            <v>حي السلام -البياضة</v>
          </cell>
          <cell r="N534"/>
          <cell r="O534">
            <v>43672</v>
          </cell>
          <cell r="P534">
            <v>530</v>
          </cell>
          <cell r="Q534">
            <v>43700</v>
          </cell>
          <cell r="R534">
            <v>534</v>
          </cell>
          <cell r="S534">
            <v>44000</v>
          </cell>
          <cell r="T534">
            <v>537</v>
          </cell>
          <cell r="U534"/>
          <cell r="V534"/>
          <cell r="W534"/>
          <cell r="X534"/>
          <cell r="Z534" t="str">
            <v/>
          </cell>
          <cell r="AA534" t="str">
            <v/>
          </cell>
          <cell r="AB534" t="e">
            <v>#VALUE!</v>
          </cell>
        </row>
        <row r="535">
          <cell r="A535">
            <v>531</v>
          </cell>
          <cell r="B535">
            <v>531</v>
          </cell>
          <cell r="C535" t="str">
            <v>شعباني</v>
          </cell>
          <cell r="D535" t="str">
            <v>الحاج العيد</v>
          </cell>
          <cell r="E535" t="str">
            <v>ثالثة</v>
          </cell>
          <cell r="F535" t="str">
            <v>تقني رياضي</v>
          </cell>
          <cell r="G535">
            <v>1</v>
          </cell>
          <cell r="H535" t="str">
            <v>3هط1</v>
          </cell>
          <cell r="I535" t="str">
            <v>12/2/2530</v>
          </cell>
          <cell r="J535" t="str">
            <v>البياضة</v>
          </cell>
          <cell r="K535" t="str">
            <v>ذ</v>
          </cell>
          <cell r="L535" t="str">
            <v>محمد علي531</v>
          </cell>
          <cell r="M535" t="str">
            <v>حي الإزدهار - البياضة</v>
          </cell>
          <cell r="N535"/>
          <cell r="O535">
            <v>43673</v>
          </cell>
          <cell r="P535">
            <v>531</v>
          </cell>
          <cell r="Q535">
            <v>43701</v>
          </cell>
          <cell r="R535">
            <v>535</v>
          </cell>
          <cell r="S535">
            <v>44001</v>
          </cell>
          <cell r="T535">
            <v>538</v>
          </cell>
          <cell r="U535"/>
          <cell r="V535"/>
          <cell r="W535"/>
          <cell r="X535"/>
          <cell r="Z535" t="str">
            <v/>
          </cell>
          <cell r="AA535" t="str">
            <v/>
          </cell>
          <cell r="AB535" t="e">
            <v>#VALUE!</v>
          </cell>
        </row>
        <row r="536">
          <cell r="A536">
            <v>532</v>
          </cell>
          <cell r="B536">
            <v>532</v>
          </cell>
          <cell r="C536" t="str">
            <v>تجاني</v>
          </cell>
          <cell r="D536" t="str">
            <v>محمد اكرم</v>
          </cell>
          <cell r="E536" t="str">
            <v>ثالثة</v>
          </cell>
          <cell r="F536" t="str">
            <v>تقني رياضي</v>
          </cell>
          <cell r="G536">
            <v>1</v>
          </cell>
          <cell r="H536" t="str">
            <v>3هط1</v>
          </cell>
          <cell r="I536" t="str">
            <v>12/2/2531</v>
          </cell>
          <cell r="J536" t="str">
            <v>الوادي</v>
          </cell>
          <cell r="K536" t="str">
            <v>ذ</v>
          </cell>
          <cell r="L536" t="str">
            <v>محمد علي532</v>
          </cell>
          <cell r="M536" t="str">
            <v>حي السلام -البياضة</v>
          </cell>
          <cell r="N536"/>
          <cell r="O536">
            <v>43674</v>
          </cell>
          <cell r="P536">
            <v>532</v>
          </cell>
          <cell r="Q536">
            <v>43702</v>
          </cell>
          <cell r="R536">
            <v>536</v>
          </cell>
          <cell r="S536">
            <v>44002</v>
          </cell>
          <cell r="T536">
            <v>539</v>
          </cell>
          <cell r="U536"/>
          <cell r="V536"/>
          <cell r="W536"/>
          <cell r="X536"/>
          <cell r="Z536" t="str">
            <v/>
          </cell>
          <cell r="AA536" t="str">
            <v/>
          </cell>
          <cell r="AB536" t="e">
            <v>#VALUE!</v>
          </cell>
        </row>
        <row r="537">
          <cell r="A537">
            <v>533</v>
          </cell>
          <cell r="B537">
            <v>533</v>
          </cell>
          <cell r="C537" t="str">
            <v>مهاوات</v>
          </cell>
          <cell r="D537" t="str">
            <v>أيمن</v>
          </cell>
          <cell r="E537" t="str">
            <v>ثالثة</v>
          </cell>
          <cell r="F537" t="str">
            <v>تقني رياضي</v>
          </cell>
          <cell r="G537">
            <v>1</v>
          </cell>
          <cell r="H537" t="str">
            <v>3هط1</v>
          </cell>
          <cell r="I537" t="str">
            <v>12/2/2532</v>
          </cell>
          <cell r="J537" t="str">
            <v>الوادي</v>
          </cell>
          <cell r="K537" t="str">
            <v>ذ</v>
          </cell>
          <cell r="L537" t="str">
            <v>محمد علي533</v>
          </cell>
          <cell r="M537" t="str">
            <v>حي الإزدهار - البياضة</v>
          </cell>
          <cell r="N537"/>
          <cell r="O537">
            <v>43675</v>
          </cell>
          <cell r="P537">
            <v>533</v>
          </cell>
          <cell r="Q537">
            <v>43703</v>
          </cell>
          <cell r="R537">
            <v>537</v>
          </cell>
          <cell r="S537">
            <v>44003</v>
          </cell>
          <cell r="T537">
            <v>540</v>
          </cell>
          <cell r="U537"/>
          <cell r="V537"/>
          <cell r="W537"/>
          <cell r="X537"/>
          <cell r="Z537" t="str">
            <v/>
          </cell>
          <cell r="AA537" t="str">
            <v/>
          </cell>
          <cell r="AB537" t="e">
            <v>#VALUE!</v>
          </cell>
        </row>
        <row r="538">
          <cell r="A538">
            <v>534</v>
          </cell>
          <cell r="B538">
            <v>534</v>
          </cell>
          <cell r="C538" t="str">
            <v>عاشور</v>
          </cell>
          <cell r="D538" t="str">
            <v>مروة</v>
          </cell>
          <cell r="E538" t="str">
            <v>ثالثة</v>
          </cell>
          <cell r="F538" t="str">
            <v>تقني رياضي</v>
          </cell>
          <cell r="G538">
            <v>1</v>
          </cell>
          <cell r="H538" t="str">
            <v>3هط1</v>
          </cell>
          <cell r="I538" t="str">
            <v>12/2/2533</v>
          </cell>
          <cell r="J538" t="str">
            <v>البياضة</v>
          </cell>
          <cell r="K538" t="str">
            <v>ذ</v>
          </cell>
          <cell r="L538" t="str">
            <v>محمد علي534</v>
          </cell>
          <cell r="M538" t="str">
            <v>حي السلام -البياضة</v>
          </cell>
          <cell r="N538"/>
          <cell r="O538">
            <v>43676</v>
          </cell>
          <cell r="P538">
            <v>534</v>
          </cell>
          <cell r="Q538">
            <v>43704</v>
          </cell>
          <cell r="R538">
            <v>538</v>
          </cell>
          <cell r="S538">
            <v>44004</v>
          </cell>
          <cell r="T538">
            <v>541</v>
          </cell>
          <cell r="U538"/>
          <cell r="V538"/>
          <cell r="W538"/>
          <cell r="X538"/>
          <cell r="Z538" t="str">
            <v/>
          </cell>
          <cell r="AA538" t="str">
            <v/>
          </cell>
          <cell r="AB538" t="e">
            <v>#VALUE!</v>
          </cell>
        </row>
        <row r="539">
          <cell r="A539">
            <v>535</v>
          </cell>
          <cell r="B539">
            <v>535</v>
          </cell>
          <cell r="C539" t="str">
            <v>عبادي</v>
          </cell>
          <cell r="D539" t="str">
            <v>صياء الحق</v>
          </cell>
          <cell r="E539" t="str">
            <v>ثالثة</v>
          </cell>
          <cell r="F539" t="str">
            <v>تقني رياضي</v>
          </cell>
          <cell r="G539">
            <v>1</v>
          </cell>
          <cell r="H539" t="str">
            <v>3هط1</v>
          </cell>
          <cell r="I539" t="str">
            <v>12/2/2534</v>
          </cell>
          <cell r="J539" t="str">
            <v>البياضة</v>
          </cell>
          <cell r="K539" t="str">
            <v>ذ</v>
          </cell>
          <cell r="L539" t="str">
            <v>محمد علي535</v>
          </cell>
          <cell r="M539" t="str">
            <v>حي الإزدهار - البياضة</v>
          </cell>
          <cell r="N539"/>
          <cell r="O539">
            <v>43677</v>
          </cell>
          <cell r="P539">
            <v>535</v>
          </cell>
          <cell r="Q539">
            <v>43705</v>
          </cell>
          <cell r="R539">
            <v>539</v>
          </cell>
          <cell r="S539">
            <v>44005</v>
          </cell>
          <cell r="T539">
            <v>542</v>
          </cell>
          <cell r="U539"/>
          <cell r="V539"/>
          <cell r="W539"/>
          <cell r="X539"/>
          <cell r="Z539" t="str">
            <v/>
          </cell>
          <cell r="AA539" t="str">
            <v/>
          </cell>
          <cell r="AB539" t="e">
            <v>#VALUE!</v>
          </cell>
        </row>
        <row r="540">
          <cell r="A540">
            <v>536</v>
          </cell>
          <cell r="B540">
            <v>536</v>
          </cell>
          <cell r="C540" t="str">
            <v>زازية</v>
          </cell>
          <cell r="D540" t="str">
            <v>مكي</v>
          </cell>
          <cell r="E540" t="str">
            <v>ثالثة</v>
          </cell>
          <cell r="F540" t="str">
            <v>تقني رياضي</v>
          </cell>
          <cell r="G540">
            <v>1</v>
          </cell>
          <cell r="H540" t="str">
            <v>3هط1</v>
          </cell>
          <cell r="I540" t="str">
            <v>12/2/2535</v>
          </cell>
          <cell r="J540" t="str">
            <v>البياضة</v>
          </cell>
          <cell r="K540" t="str">
            <v>ذ</v>
          </cell>
          <cell r="L540" t="str">
            <v>محمد علي536</v>
          </cell>
          <cell r="M540" t="str">
            <v>حي السلام -البياضة</v>
          </cell>
          <cell r="N540"/>
          <cell r="O540">
            <v>43678</v>
          </cell>
          <cell r="P540">
            <v>536</v>
          </cell>
          <cell r="Q540">
            <v>43706</v>
          </cell>
          <cell r="R540">
            <v>540</v>
          </cell>
          <cell r="S540">
            <v>44006</v>
          </cell>
          <cell r="T540">
            <v>543</v>
          </cell>
          <cell r="U540"/>
          <cell r="V540"/>
          <cell r="W540"/>
          <cell r="X540"/>
          <cell r="Z540" t="str">
            <v/>
          </cell>
          <cell r="AA540" t="str">
            <v/>
          </cell>
          <cell r="AB540" t="e">
            <v>#VALUE!</v>
          </cell>
        </row>
        <row r="541">
          <cell r="A541">
            <v>537</v>
          </cell>
          <cell r="B541">
            <v>537</v>
          </cell>
          <cell r="C541" t="str">
            <v>عباسي</v>
          </cell>
          <cell r="D541" t="str">
            <v>قدس</v>
          </cell>
          <cell r="E541" t="str">
            <v>ثالثة</v>
          </cell>
          <cell r="F541" t="str">
            <v>تقني رياضي</v>
          </cell>
          <cell r="G541">
            <v>1</v>
          </cell>
          <cell r="H541" t="str">
            <v>3هط1</v>
          </cell>
          <cell r="I541" t="str">
            <v>12/2/2536</v>
          </cell>
          <cell r="J541" t="str">
            <v>البياضة</v>
          </cell>
          <cell r="K541" t="str">
            <v>ذ</v>
          </cell>
          <cell r="L541" t="str">
            <v>محمد علي537</v>
          </cell>
          <cell r="M541" t="str">
            <v>حي الإزدهار - البياضة</v>
          </cell>
          <cell r="N541"/>
          <cell r="O541">
            <v>43679</v>
          </cell>
          <cell r="P541">
            <v>537</v>
          </cell>
          <cell r="Q541">
            <v>43707</v>
          </cell>
          <cell r="R541">
            <v>541</v>
          </cell>
          <cell r="S541">
            <v>44007</v>
          </cell>
          <cell r="T541">
            <v>544</v>
          </cell>
          <cell r="U541"/>
          <cell r="V541"/>
          <cell r="W541"/>
          <cell r="X541"/>
          <cell r="Z541" t="str">
            <v/>
          </cell>
          <cell r="AA541" t="str">
            <v/>
          </cell>
          <cell r="AB541" t="e">
            <v>#VALUE!</v>
          </cell>
        </row>
        <row r="542">
          <cell r="A542">
            <v>538</v>
          </cell>
          <cell r="B542">
            <v>538</v>
          </cell>
          <cell r="C542" t="str">
            <v>خماس</v>
          </cell>
          <cell r="D542" t="str">
            <v>يعقوب</v>
          </cell>
          <cell r="E542" t="str">
            <v>ثالثة</v>
          </cell>
          <cell r="F542" t="str">
            <v>تقني رياضي</v>
          </cell>
          <cell r="G542">
            <v>1</v>
          </cell>
          <cell r="H542" t="str">
            <v>3هط1</v>
          </cell>
          <cell r="I542" t="str">
            <v>12/2/2537</v>
          </cell>
          <cell r="J542" t="str">
            <v>البياضة</v>
          </cell>
          <cell r="K542" t="str">
            <v>ذ</v>
          </cell>
          <cell r="L542" t="str">
            <v>محمد علي538</v>
          </cell>
          <cell r="M542" t="str">
            <v>حي السلام -البياضة</v>
          </cell>
          <cell r="N542"/>
          <cell r="O542">
            <v>43680</v>
          </cell>
          <cell r="P542">
            <v>538</v>
          </cell>
          <cell r="Q542">
            <v>43708</v>
          </cell>
          <cell r="R542">
            <v>542</v>
          </cell>
          <cell r="S542">
            <v>44008</v>
          </cell>
          <cell r="T542">
            <v>545</v>
          </cell>
          <cell r="U542"/>
          <cell r="V542"/>
          <cell r="W542"/>
          <cell r="X542"/>
          <cell r="Z542" t="str">
            <v/>
          </cell>
          <cell r="AA542" t="str">
            <v/>
          </cell>
          <cell r="AB542" t="e">
            <v>#VALUE!</v>
          </cell>
        </row>
        <row r="543">
          <cell r="A543">
            <v>539</v>
          </cell>
          <cell r="B543">
            <v>539</v>
          </cell>
          <cell r="C543" t="str">
            <v>زازية</v>
          </cell>
          <cell r="D543" t="str">
            <v>إكرام</v>
          </cell>
          <cell r="E543" t="str">
            <v>ثالثة</v>
          </cell>
          <cell r="F543" t="str">
            <v>تقني رياضي</v>
          </cell>
          <cell r="G543">
            <v>1</v>
          </cell>
          <cell r="H543" t="str">
            <v>3هط1</v>
          </cell>
          <cell r="I543" t="str">
            <v>12/2/2538</v>
          </cell>
          <cell r="J543" t="str">
            <v>البياضة</v>
          </cell>
          <cell r="K543" t="str">
            <v>ذ</v>
          </cell>
          <cell r="L543" t="str">
            <v>محمد علي539</v>
          </cell>
          <cell r="M543" t="str">
            <v>حي الإزدهار - البياضة</v>
          </cell>
          <cell r="N543"/>
          <cell r="O543">
            <v>43681</v>
          </cell>
          <cell r="P543">
            <v>539</v>
          </cell>
          <cell r="Q543">
            <v>43709</v>
          </cell>
          <cell r="R543">
            <v>543</v>
          </cell>
          <cell r="S543">
            <v>44009</v>
          </cell>
          <cell r="T543">
            <v>546</v>
          </cell>
          <cell r="U543"/>
          <cell r="V543"/>
          <cell r="W543"/>
          <cell r="X543"/>
          <cell r="Z543" t="str">
            <v/>
          </cell>
          <cell r="AA543" t="str">
            <v/>
          </cell>
          <cell r="AB543" t="e">
            <v>#VALUE!</v>
          </cell>
        </row>
        <row r="544">
          <cell r="A544">
            <v>540</v>
          </cell>
          <cell r="B544">
            <v>540</v>
          </cell>
          <cell r="C544" t="str">
            <v>قيطوبي</v>
          </cell>
          <cell r="D544" t="str">
            <v>رميصاء</v>
          </cell>
          <cell r="E544" t="str">
            <v>ثالثة</v>
          </cell>
          <cell r="F544" t="str">
            <v>تقني رياضي</v>
          </cell>
          <cell r="G544">
            <v>1</v>
          </cell>
          <cell r="H544" t="str">
            <v>3هط1</v>
          </cell>
          <cell r="I544" t="str">
            <v>12/2/2539</v>
          </cell>
          <cell r="J544" t="str">
            <v>البياضة</v>
          </cell>
          <cell r="K544" t="str">
            <v>ذ</v>
          </cell>
          <cell r="L544" t="str">
            <v>محمد علي540</v>
          </cell>
          <cell r="M544" t="str">
            <v>حي السلام -البياضة</v>
          </cell>
          <cell r="N544"/>
          <cell r="O544">
            <v>43682</v>
          </cell>
          <cell r="P544">
            <v>540</v>
          </cell>
          <cell r="Q544">
            <v>43710</v>
          </cell>
          <cell r="R544">
            <v>544</v>
          </cell>
          <cell r="S544">
            <v>44010</v>
          </cell>
          <cell r="T544">
            <v>547</v>
          </cell>
          <cell r="U544"/>
          <cell r="V544"/>
          <cell r="W544"/>
          <cell r="X544"/>
          <cell r="Z544" t="str">
            <v/>
          </cell>
          <cell r="AA544" t="str">
            <v/>
          </cell>
          <cell r="AB544" t="e">
            <v>#VALUE!</v>
          </cell>
        </row>
        <row r="545">
          <cell r="A545">
            <v>541</v>
          </cell>
          <cell r="B545">
            <v>541</v>
          </cell>
          <cell r="C545" t="str">
            <v>بوترعه</v>
          </cell>
          <cell r="D545" t="str">
            <v>أنور</v>
          </cell>
          <cell r="E545" t="str">
            <v>ثالثة</v>
          </cell>
          <cell r="F545" t="str">
            <v>تقني رياضي</v>
          </cell>
          <cell r="G545">
            <v>1</v>
          </cell>
          <cell r="H545" t="str">
            <v>3هط1</v>
          </cell>
          <cell r="I545" t="str">
            <v>12/2/2540</v>
          </cell>
          <cell r="J545" t="str">
            <v>الوادي</v>
          </cell>
          <cell r="K545" t="str">
            <v>ذ</v>
          </cell>
          <cell r="L545" t="str">
            <v>محمد علي541</v>
          </cell>
          <cell r="M545" t="str">
            <v>حي الإزدهار - البياضة</v>
          </cell>
          <cell r="N545"/>
          <cell r="O545">
            <v>43683</v>
          </cell>
          <cell r="P545">
            <v>541</v>
          </cell>
          <cell r="Q545">
            <v>43711</v>
          </cell>
          <cell r="R545">
            <v>545</v>
          </cell>
          <cell r="S545">
            <v>44011</v>
          </cell>
          <cell r="T545">
            <v>548</v>
          </cell>
          <cell r="U545"/>
          <cell r="V545"/>
          <cell r="W545"/>
          <cell r="X545"/>
          <cell r="Z545" t="str">
            <v/>
          </cell>
          <cell r="AA545" t="str">
            <v/>
          </cell>
          <cell r="AB545" t="e">
            <v>#VALUE!</v>
          </cell>
        </row>
        <row r="546">
          <cell r="A546">
            <v>542</v>
          </cell>
          <cell r="B546">
            <v>542</v>
          </cell>
          <cell r="C546" t="str">
            <v>دريهم</v>
          </cell>
          <cell r="D546" t="str">
            <v>احسان</v>
          </cell>
          <cell r="E546" t="str">
            <v>ثالثة</v>
          </cell>
          <cell r="F546" t="str">
            <v>تقني رياضي</v>
          </cell>
          <cell r="G546">
            <v>1</v>
          </cell>
          <cell r="H546" t="str">
            <v>3هط1</v>
          </cell>
          <cell r="I546" t="str">
            <v>12/2/2541</v>
          </cell>
          <cell r="J546" t="str">
            <v>البياضة</v>
          </cell>
          <cell r="K546" t="str">
            <v>ذ</v>
          </cell>
          <cell r="L546" t="str">
            <v>محمد علي542</v>
          </cell>
          <cell r="M546" t="str">
            <v>حي السلام -البياضة</v>
          </cell>
          <cell r="N546"/>
          <cell r="O546">
            <v>43684</v>
          </cell>
          <cell r="P546">
            <v>542</v>
          </cell>
          <cell r="Q546">
            <v>43712</v>
          </cell>
          <cell r="R546">
            <v>546</v>
          </cell>
          <cell r="S546">
            <v>44012</v>
          </cell>
          <cell r="T546">
            <v>549</v>
          </cell>
          <cell r="U546"/>
          <cell r="V546"/>
          <cell r="W546"/>
          <cell r="X546"/>
          <cell r="Z546" t="str">
            <v/>
          </cell>
          <cell r="AA546" t="str">
            <v/>
          </cell>
          <cell r="AB546" t="e">
            <v>#VALUE!</v>
          </cell>
        </row>
        <row r="547">
          <cell r="A547">
            <v>543</v>
          </cell>
          <cell r="B547">
            <v>543</v>
          </cell>
          <cell r="C547" t="str">
            <v>بومعزة</v>
          </cell>
          <cell r="D547" t="str">
            <v>محمد</v>
          </cell>
          <cell r="E547" t="str">
            <v>ثالثة</v>
          </cell>
          <cell r="F547" t="str">
            <v>تقني رياضي</v>
          </cell>
          <cell r="G547">
            <v>1</v>
          </cell>
          <cell r="H547" t="str">
            <v>3هط1</v>
          </cell>
          <cell r="I547" t="str">
            <v>12/2/2542</v>
          </cell>
          <cell r="J547" t="str">
            <v>الوادي</v>
          </cell>
          <cell r="K547" t="str">
            <v>ذ</v>
          </cell>
          <cell r="L547" t="str">
            <v>محمد علي543</v>
          </cell>
          <cell r="M547" t="str">
            <v>حي الإزدهار - البياضة</v>
          </cell>
          <cell r="N547"/>
          <cell r="O547">
            <v>43685</v>
          </cell>
          <cell r="P547">
            <v>543</v>
          </cell>
          <cell r="Q547">
            <v>43713</v>
          </cell>
          <cell r="R547">
            <v>547</v>
          </cell>
          <cell r="S547">
            <v>44013</v>
          </cell>
          <cell r="T547">
            <v>550</v>
          </cell>
          <cell r="U547"/>
          <cell r="V547"/>
          <cell r="W547"/>
          <cell r="X547"/>
          <cell r="Z547" t="str">
            <v/>
          </cell>
          <cell r="AA547" t="str">
            <v/>
          </cell>
          <cell r="AB547" t="e">
            <v>#VALUE!</v>
          </cell>
        </row>
        <row r="548">
          <cell r="A548">
            <v>544</v>
          </cell>
          <cell r="B548" t="str">
            <v/>
          </cell>
          <cell r="C548"/>
          <cell r="D548"/>
          <cell r="E548"/>
          <cell r="F548"/>
          <cell r="G548"/>
          <cell r="H548"/>
          <cell r="I548"/>
          <cell r="J548"/>
          <cell r="K548" t="str">
            <v>ذ</v>
          </cell>
          <cell r="L548"/>
          <cell r="M548" t="str">
            <v>حي السلام -البياضة</v>
          </cell>
          <cell r="N548"/>
          <cell r="O548"/>
          <cell r="P548"/>
          <cell r="Q548">
            <v>43714</v>
          </cell>
          <cell r="R548"/>
          <cell r="S548"/>
          <cell r="T548"/>
          <cell r="U548"/>
          <cell r="V548"/>
          <cell r="W548"/>
          <cell r="X548"/>
          <cell r="AB548" t="e">
            <v>#VALUE!</v>
          </cell>
        </row>
        <row r="549">
          <cell r="A549">
            <v>545</v>
          </cell>
          <cell r="B549" t="str">
            <v/>
          </cell>
          <cell r="C549"/>
          <cell r="D549"/>
          <cell r="E549"/>
          <cell r="F549"/>
          <cell r="G549"/>
          <cell r="H549"/>
          <cell r="I549"/>
          <cell r="J549"/>
          <cell r="K549" t="str">
            <v>ذ</v>
          </cell>
          <cell r="L549"/>
          <cell r="M549" t="str">
            <v>حي الإزدهار - البياضة</v>
          </cell>
          <cell r="N549"/>
          <cell r="O549"/>
          <cell r="P549"/>
          <cell r="Q549">
            <v>43715</v>
          </cell>
          <cell r="R549"/>
          <cell r="S549"/>
          <cell r="T549"/>
          <cell r="U549"/>
          <cell r="V549"/>
          <cell r="W549"/>
          <cell r="X549"/>
          <cell r="AB549" t="e">
            <v>#VALUE!</v>
          </cell>
        </row>
        <row r="550">
          <cell r="A550">
            <v>546</v>
          </cell>
          <cell r="B550" t="str">
            <v/>
          </cell>
          <cell r="C550"/>
          <cell r="D550"/>
          <cell r="E550"/>
          <cell r="F550"/>
          <cell r="G550"/>
          <cell r="H550"/>
          <cell r="I550"/>
          <cell r="J550"/>
          <cell r="K550" t="str">
            <v>ذ</v>
          </cell>
          <cell r="L550"/>
          <cell r="M550" t="str">
            <v>حي السلام -البياضة</v>
          </cell>
          <cell r="N550"/>
          <cell r="O550"/>
          <cell r="P550"/>
          <cell r="Q550">
            <v>43716</v>
          </cell>
          <cell r="R550"/>
          <cell r="S550"/>
          <cell r="T550"/>
          <cell r="U550"/>
          <cell r="V550"/>
          <cell r="W550"/>
          <cell r="X550"/>
          <cell r="AB550" t="e">
            <v>#VALUE!</v>
          </cell>
        </row>
        <row r="551">
          <cell r="A551">
            <v>547</v>
          </cell>
          <cell r="B551" t="str">
            <v/>
          </cell>
          <cell r="C551"/>
          <cell r="D551"/>
          <cell r="E551"/>
          <cell r="F551"/>
          <cell r="G551"/>
          <cell r="H551"/>
          <cell r="I551"/>
          <cell r="J551"/>
          <cell r="K551" t="str">
            <v>ذ</v>
          </cell>
          <cell r="L551"/>
          <cell r="M551" t="str">
            <v>حي الإزدهار - البياضة</v>
          </cell>
          <cell r="N551"/>
          <cell r="O551"/>
          <cell r="P551"/>
          <cell r="Q551">
            <v>43717</v>
          </cell>
          <cell r="R551"/>
          <cell r="S551"/>
          <cell r="T551"/>
          <cell r="U551"/>
          <cell r="V551"/>
          <cell r="W551"/>
          <cell r="X551"/>
          <cell r="AB551" t="e">
            <v>#VALUE!</v>
          </cell>
        </row>
        <row r="552">
          <cell r="A552">
            <v>548</v>
          </cell>
          <cell r="B552" t="str">
            <v/>
          </cell>
          <cell r="C552"/>
          <cell r="D552"/>
          <cell r="E552"/>
          <cell r="F552"/>
          <cell r="G552"/>
          <cell r="H552"/>
          <cell r="I552"/>
          <cell r="J552"/>
          <cell r="K552" t="str">
            <v>ذ</v>
          </cell>
          <cell r="L552"/>
          <cell r="M552" t="str">
            <v>حي السلام -البياضة</v>
          </cell>
          <cell r="N552"/>
          <cell r="O552"/>
          <cell r="P552"/>
          <cell r="Q552">
            <v>43718</v>
          </cell>
          <cell r="R552"/>
          <cell r="S552"/>
          <cell r="T552"/>
          <cell r="U552"/>
          <cell r="V552"/>
          <cell r="W552"/>
          <cell r="X552"/>
          <cell r="AB552" t="e">
            <v>#VALUE!</v>
          </cell>
        </row>
        <row r="553">
          <cell r="A553">
            <v>549</v>
          </cell>
          <cell r="B553" t="str">
            <v/>
          </cell>
          <cell r="C553"/>
          <cell r="D553"/>
          <cell r="E553"/>
          <cell r="F553"/>
          <cell r="G553"/>
          <cell r="H553"/>
          <cell r="I553"/>
          <cell r="J553"/>
          <cell r="K553" t="str">
            <v>ذ</v>
          </cell>
          <cell r="L553"/>
          <cell r="M553" t="str">
            <v>حي الإزدهار - البياضة</v>
          </cell>
          <cell r="N553"/>
          <cell r="O553"/>
          <cell r="P553"/>
          <cell r="Q553">
            <v>43719</v>
          </cell>
          <cell r="R553"/>
          <cell r="S553"/>
          <cell r="T553"/>
          <cell r="U553"/>
          <cell r="V553"/>
          <cell r="W553"/>
          <cell r="X553"/>
          <cell r="AB553" t="e">
            <v>#VALUE!</v>
          </cell>
        </row>
        <row r="554">
          <cell r="A554">
            <v>550</v>
          </cell>
          <cell r="B554" t="str">
            <v/>
          </cell>
          <cell r="C554"/>
          <cell r="D554"/>
          <cell r="E554"/>
          <cell r="F554"/>
          <cell r="G554"/>
          <cell r="H554"/>
          <cell r="I554"/>
          <cell r="J554"/>
          <cell r="K554" t="str">
            <v>ذ</v>
          </cell>
          <cell r="L554"/>
          <cell r="M554" t="str">
            <v>حي السلام -البياضة</v>
          </cell>
          <cell r="N554"/>
          <cell r="O554"/>
          <cell r="P554"/>
          <cell r="Q554">
            <v>43720</v>
          </cell>
          <cell r="R554"/>
          <cell r="S554"/>
          <cell r="T554"/>
          <cell r="U554"/>
          <cell r="V554"/>
          <cell r="W554"/>
          <cell r="X554"/>
          <cell r="AB554" t="e">
            <v>#VALUE!</v>
          </cell>
        </row>
        <row r="555">
          <cell r="A555">
            <v>551</v>
          </cell>
          <cell r="B555" t="str">
            <v/>
          </cell>
          <cell r="C555"/>
          <cell r="D555"/>
          <cell r="E555"/>
          <cell r="F555"/>
          <cell r="G555"/>
          <cell r="H555"/>
          <cell r="I555"/>
          <cell r="J555"/>
          <cell r="K555" t="str">
            <v>ذ</v>
          </cell>
          <cell r="L555"/>
          <cell r="M555" t="str">
            <v>حي الإزدهار - البياضة</v>
          </cell>
          <cell r="N555"/>
          <cell r="O555"/>
          <cell r="P555"/>
          <cell r="Q555">
            <v>43721</v>
          </cell>
          <cell r="R555"/>
          <cell r="S555"/>
          <cell r="T555"/>
          <cell r="U555"/>
          <cell r="V555"/>
          <cell r="W555"/>
          <cell r="X555"/>
          <cell r="AB555" t="e">
            <v>#VALUE!</v>
          </cell>
        </row>
        <row r="556">
          <cell r="A556">
            <v>552</v>
          </cell>
          <cell r="B556" t="str">
            <v/>
          </cell>
          <cell r="C556"/>
          <cell r="D556"/>
          <cell r="E556"/>
          <cell r="F556"/>
          <cell r="G556"/>
          <cell r="H556"/>
          <cell r="I556"/>
          <cell r="J556"/>
          <cell r="K556" t="str">
            <v>ذ</v>
          </cell>
          <cell r="L556"/>
          <cell r="M556" t="str">
            <v>حي السلام -البياضة</v>
          </cell>
          <cell r="N556"/>
          <cell r="O556"/>
          <cell r="P556"/>
          <cell r="Q556">
            <v>43722</v>
          </cell>
          <cell r="R556"/>
          <cell r="S556"/>
          <cell r="T556"/>
          <cell r="U556"/>
          <cell r="V556"/>
          <cell r="W556"/>
          <cell r="X556"/>
          <cell r="AB556" t="e">
            <v>#VALUE!</v>
          </cell>
        </row>
        <row r="557">
          <cell r="A557">
            <v>553</v>
          </cell>
          <cell r="B557" t="str">
            <v/>
          </cell>
          <cell r="C557"/>
          <cell r="D557"/>
          <cell r="E557"/>
          <cell r="F557"/>
          <cell r="G557"/>
          <cell r="H557"/>
          <cell r="I557"/>
          <cell r="J557"/>
          <cell r="K557" t="str">
            <v>ذ</v>
          </cell>
          <cell r="L557"/>
          <cell r="M557" t="str">
            <v>حي الإزدهار - البياضة</v>
          </cell>
          <cell r="N557"/>
          <cell r="O557"/>
          <cell r="P557"/>
          <cell r="Q557">
            <v>43723</v>
          </cell>
          <cell r="R557"/>
          <cell r="S557"/>
          <cell r="T557"/>
          <cell r="U557"/>
          <cell r="V557"/>
          <cell r="W557"/>
          <cell r="X557"/>
          <cell r="AB557" t="e">
            <v>#VALUE!</v>
          </cell>
        </row>
        <row r="558">
          <cell r="A558">
            <v>554</v>
          </cell>
          <cell r="B558" t="str">
            <v/>
          </cell>
          <cell r="C558"/>
          <cell r="D558"/>
          <cell r="E558"/>
          <cell r="F558"/>
          <cell r="G558"/>
          <cell r="H558"/>
          <cell r="I558"/>
          <cell r="J558"/>
          <cell r="K558" t="str">
            <v>ذ</v>
          </cell>
          <cell r="L558"/>
          <cell r="M558" t="str">
            <v>حي السلام -البياضة</v>
          </cell>
          <cell r="N558"/>
          <cell r="O558"/>
          <cell r="P558"/>
          <cell r="Q558">
            <v>43724</v>
          </cell>
          <cell r="R558"/>
          <cell r="S558"/>
          <cell r="T558"/>
          <cell r="U558"/>
          <cell r="V558"/>
          <cell r="W558"/>
          <cell r="X558"/>
          <cell r="AB558" t="e">
            <v>#VALUE!</v>
          </cell>
        </row>
        <row r="559">
          <cell r="A559">
            <v>555</v>
          </cell>
          <cell r="B559" t="str">
            <v/>
          </cell>
          <cell r="C559"/>
          <cell r="D559"/>
          <cell r="E559"/>
          <cell r="F559"/>
          <cell r="G559"/>
          <cell r="H559"/>
          <cell r="I559"/>
          <cell r="J559"/>
          <cell r="K559" t="str">
            <v>ذ</v>
          </cell>
          <cell r="L559"/>
          <cell r="M559" t="str">
            <v>حي الإزدهار - البياضة</v>
          </cell>
          <cell r="N559"/>
          <cell r="O559"/>
          <cell r="P559"/>
          <cell r="Q559">
            <v>43725</v>
          </cell>
          <cell r="R559"/>
          <cell r="S559"/>
          <cell r="T559"/>
          <cell r="U559"/>
          <cell r="V559"/>
          <cell r="W559"/>
          <cell r="X559"/>
          <cell r="AB559" t="e">
            <v>#VALUE!</v>
          </cell>
        </row>
        <row r="560">
          <cell r="A560">
            <v>556</v>
          </cell>
          <cell r="B560" t="str">
            <v/>
          </cell>
          <cell r="C560"/>
          <cell r="D560"/>
          <cell r="E560"/>
          <cell r="F560"/>
          <cell r="G560"/>
          <cell r="H560"/>
          <cell r="I560"/>
          <cell r="J560"/>
          <cell r="K560" t="str">
            <v>ذ</v>
          </cell>
          <cell r="L560"/>
          <cell r="M560" t="str">
            <v>حي السلام -البياضة</v>
          </cell>
          <cell r="N560"/>
          <cell r="O560"/>
          <cell r="P560"/>
          <cell r="Q560">
            <v>43726</v>
          </cell>
          <cell r="R560"/>
          <cell r="S560"/>
          <cell r="T560"/>
          <cell r="U560"/>
          <cell r="V560"/>
          <cell r="W560"/>
          <cell r="X560"/>
          <cell r="AB560" t="e">
            <v>#VALUE!</v>
          </cell>
        </row>
        <row r="561">
          <cell r="A561">
            <v>557</v>
          </cell>
          <cell r="B561" t="str">
            <v/>
          </cell>
          <cell r="C561"/>
          <cell r="D561"/>
          <cell r="E561"/>
          <cell r="F561"/>
          <cell r="G561"/>
          <cell r="H561"/>
          <cell r="I561"/>
          <cell r="J561"/>
          <cell r="K561" t="str">
            <v>ذ</v>
          </cell>
          <cell r="L561"/>
          <cell r="M561" t="str">
            <v>حي الإزدهار - البياضة</v>
          </cell>
          <cell r="N561"/>
          <cell r="O561"/>
          <cell r="P561"/>
          <cell r="Q561">
            <v>43727</v>
          </cell>
          <cell r="R561"/>
          <cell r="S561"/>
          <cell r="T561"/>
          <cell r="U561"/>
          <cell r="V561"/>
          <cell r="W561"/>
          <cell r="X561"/>
          <cell r="AB561" t="e">
            <v>#VALUE!</v>
          </cell>
        </row>
        <row r="562">
          <cell r="A562">
            <v>558</v>
          </cell>
          <cell r="B562" t="str">
            <v/>
          </cell>
          <cell r="C562"/>
          <cell r="D562"/>
          <cell r="E562"/>
          <cell r="F562"/>
          <cell r="G562"/>
          <cell r="H562"/>
          <cell r="I562"/>
          <cell r="J562"/>
          <cell r="K562" t="str">
            <v>ذ</v>
          </cell>
          <cell r="L562"/>
          <cell r="M562" t="str">
            <v>حي السلام -البياضة</v>
          </cell>
          <cell r="N562"/>
          <cell r="O562"/>
          <cell r="P562"/>
          <cell r="Q562">
            <v>43728</v>
          </cell>
          <cell r="R562"/>
          <cell r="S562"/>
          <cell r="T562"/>
          <cell r="U562"/>
          <cell r="V562"/>
          <cell r="W562"/>
          <cell r="X562"/>
          <cell r="AB562" t="e">
            <v>#VALUE!</v>
          </cell>
        </row>
        <row r="563">
          <cell r="A563">
            <v>559</v>
          </cell>
          <cell r="B563" t="str">
            <v/>
          </cell>
          <cell r="C563"/>
          <cell r="D563"/>
          <cell r="E563"/>
          <cell r="F563"/>
          <cell r="G563"/>
          <cell r="H563"/>
          <cell r="I563"/>
          <cell r="J563"/>
          <cell r="K563" t="str">
            <v>ذ</v>
          </cell>
          <cell r="L563"/>
          <cell r="M563" t="str">
            <v>حي الإزدهار - البياضة</v>
          </cell>
          <cell r="N563"/>
          <cell r="O563"/>
          <cell r="P563"/>
          <cell r="Q563">
            <v>43729</v>
          </cell>
          <cell r="R563"/>
          <cell r="S563"/>
          <cell r="T563"/>
          <cell r="U563"/>
          <cell r="V563"/>
          <cell r="W563"/>
          <cell r="X563"/>
          <cell r="AB563" t="e">
            <v>#VALUE!</v>
          </cell>
        </row>
        <row r="564">
          <cell r="A564">
            <v>560</v>
          </cell>
          <cell r="B564" t="str">
            <v/>
          </cell>
          <cell r="C564"/>
          <cell r="D564"/>
          <cell r="E564"/>
          <cell r="F564"/>
          <cell r="G564"/>
          <cell r="H564"/>
          <cell r="I564"/>
          <cell r="J564"/>
          <cell r="K564" t="str">
            <v>ذ</v>
          </cell>
          <cell r="L564"/>
          <cell r="M564" t="str">
            <v>حي السلام -البياضة</v>
          </cell>
          <cell r="N564"/>
          <cell r="O564"/>
          <cell r="P564"/>
          <cell r="Q564">
            <v>43730</v>
          </cell>
          <cell r="R564"/>
          <cell r="S564"/>
          <cell r="T564"/>
          <cell r="U564"/>
          <cell r="V564"/>
          <cell r="W564"/>
          <cell r="X564"/>
          <cell r="AB564" t="e">
            <v>#VALUE!</v>
          </cell>
        </row>
        <row r="565">
          <cell r="A565">
            <v>561</v>
          </cell>
          <cell r="B565" t="str">
            <v/>
          </cell>
          <cell r="C565"/>
          <cell r="D565"/>
          <cell r="E565"/>
          <cell r="F565"/>
          <cell r="G565"/>
          <cell r="H565"/>
          <cell r="I565"/>
          <cell r="J565"/>
          <cell r="K565" t="str">
            <v>ذ</v>
          </cell>
          <cell r="L565"/>
          <cell r="M565" t="str">
            <v>حي الإزدهار - البياضة</v>
          </cell>
          <cell r="N565"/>
          <cell r="O565"/>
          <cell r="P565"/>
          <cell r="Q565">
            <v>43731</v>
          </cell>
          <cell r="R565"/>
          <cell r="S565"/>
          <cell r="T565"/>
          <cell r="U565"/>
          <cell r="V565"/>
          <cell r="W565"/>
          <cell r="X565"/>
          <cell r="AB565" t="e">
            <v>#VALUE!</v>
          </cell>
        </row>
        <row r="566">
          <cell r="A566">
            <v>562</v>
          </cell>
          <cell r="B566" t="str">
            <v/>
          </cell>
          <cell r="C566"/>
          <cell r="D566"/>
          <cell r="E566"/>
          <cell r="F566"/>
          <cell r="G566"/>
          <cell r="H566"/>
          <cell r="I566"/>
          <cell r="J566"/>
          <cell r="K566" t="str">
            <v>ذ</v>
          </cell>
          <cell r="L566"/>
          <cell r="M566" t="str">
            <v>حي السلام -البياضة</v>
          </cell>
          <cell r="N566"/>
          <cell r="O566"/>
          <cell r="P566"/>
          <cell r="Q566">
            <v>43732</v>
          </cell>
          <cell r="R566"/>
          <cell r="S566"/>
          <cell r="T566"/>
          <cell r="U566"/>
          <cell r="V566"/>
          <cell r="W566"/>
          <cell r="X566"/>
          <cell r="AB566" t="e">
            <v>#VALUE!</v>
          </cell>
        </row>
        <row r="567">
          <cell r="A567">
            <v>563</v>
          </cell>
          <cell r="B567" t="str">
            <v/>
          </cell>
          <cell r="C567"/>
          <cell r="D567"/>
          <cell r="E567"/>
          <cell r="F567"/>
          <cell r="G567"/>
          <cell r="H567"/>
          <cell r="I567"/>
          <cell r="J567"/>
          <cell r="K567" t="str">
            <v>ذ</v>
          </cell>
          <cell r="L567"/>
          <cell r="M567" t="str">
            <v>حي الإزدهار - البياضة</v>
          </cell>
          <cell r="N567"/>
          <cell r="O567"/>
          <cell r="P567"/>
          <cell r="Q567">
            <v>43733</v>
          </cell>
          <cell r="R567"/>
          <cell r="S567"/>
          <cell r="T567"/>
          <cell r="U567"/>
          <cell r="V567"/>
          <cell r="W567"/>
          <cell r="X567"/>
          <cell r="AB567" t="e">
            <v>#VALUE!</v>
          </cell>
        </row>
        <row r="568">
          <cell r="A568">
            <v>564</v>
          </cell>
          <cell r="B568" t="str">
            <v/>
          </cell>
          <cell r="C568"/>
          <cell r="D568"/>
          <cell r="E568"/>
          <cell r="F568"/>
          <cell r="G568"/>
          <cell r="H568"/>
          <cell r="I568"/>
          <cell r="J568"/>
          <cell r="K568" t="str">
            <v>ذ</v>
          </cell>
          <cell r="L568"/>
          <cell r="M568" t="str">
            <v>حي السلام -البياضة</v>
          </cell>
          <cell r="N568"/>
          <cell r="O568"/>
          <cell r="P568"/>
          <cell r="Q568">
            <v>43734</v>
          </cell>
          <cell r="R568"/>
          <cell r="S568"/>
          <cell r="T568"/>
          <cell r="U568"/>
          <cell r="V568"/>
          <cell r="W568"/>
          <cell r="X568"/>
          <cell r="AB568" t="e">
            <v>#VALUE!</v>
          </cell>
        </row>
        <row r="569">
          <cell r="A569">
            <v>565</v>
          </cell>
          <cell r="B569" t="str">
            <v/>
          </cell>
          <cell r="C569"/>
          <cell r="D569"/>
          <cell r="E569"/>
          <cell r="F569"/>
          <cell r="G569"/>
          <cell r="H569"/>
          <cell r="I569"/>
          <cell r="J569"/>
          <cell r="K569" t="str">
            <v>ذ</v>
          </cell>
          <cell r="L569"/>
          <cell r="M569" t="str">
            <v>حي الإزدهار - البياضة</v>
          </cell>
          <cell r="N569"/>
          <cell r="O569"/>
          <cell r="P569"/>
          <cell r="Q569">
            <v>43735</v>
          </cell>
          <cell r="R569"/>
          <cell r="S569"/>
          <cell r="T569"/>
          <cell r="U569"/>
          <cell r="V569"/>
          <cell r="W569"/>
          <cell r="X569"/>
          <cell r="AB569" t="e">
            <v>#VALUE!</v>
          </cell>
        </row>
        <row r="570">
          <cell r="A570">
            <v>566</v>
          </cell>
          <cell r="B570" t="str">
            <v/>
          </cell>
          <cell r="C570"/>
          <cell r="D570"/>
          <cell r="E570"/>
          <cell r="F570"/>
          <cell r="G570"/>
          <cell r="H570"/>
          <cell r="I570"/>
          <cell r="J570"/>
          <cell r="K570" t="str">
            <v>ذ</v>
          </cell>
          <cell r="L570"/>
          <cell r="M570" t="str">
            <v>حي السلام -البياضة</v>
          </cell>
          <cell r="N570"/>
          <cell r="O570"/>
          <cell r="P570"/>
          <cell r="Q570">
            <v>43736</v>
          </cell>
          <cell r="R570"/>
          <cell r="S570"/>
          <cell r="T570"/>
          <cell r="U570"/>
          <cell r="V570"/>
          <cell r="W570"/>
          <cell r="X570"/>
          <cell r="AB570" t="e">
            <v>#VALUE!</v>
          </cell>
        </row>
        <row r="571">
          <cell r="A571">
            <v>567</v>
          </cell>
          <cell r="B571" t="str">
            <v/>
          </cell>
          <cell r="C571"/>
          <cell r="D571"/>
          <cell r="E571"/>
          <cell r="F571"/>
          <cell r="G571"/>
          <cell r="H571"/>
          <cell r="I571"/>
          <cell r="J571"/>
          <cell r="K571" t="str">
            <v>ذ</v>
          </cell>
          <cell r="L571"/>
          <cell r="M571" t="str">
            <v>حي الإزدهار - البياضة</v>
          </cell>
          <cell r="N571"/>
          <cell r="O571"/>
          <cell r="P571"/>
          <cell r="Q571">
            <v>43737</v>
          </cell>
          <cell r="R571"/>
          <cell r="S571"/>
          <cell r="T571"/>
          <cell r="U571"/>
          <cell r="V571"/>
          <cell r="W571"/>
          <cell r="X571"/>
          <cell r="AB571" t="e">
            <v>#VALUE!</v>
          </cell>
        </row>
        <row r="572">
          <cell r="A572">
            <v>568</v>
          </cell>
          <cell r="B572" t="str">
            <v/>
          </cell>
          <cell r="C572"/>
          <cell r="D572"/>
          <cell r="E572"/>
          <cell r="F572"/>
          <cell r="G572"/>
          <cell r="H572"/>
          <cell r="I572"/>
          <cell r="J572"/>
          <cell r="K572" t="str">
            <v>ذ</v>
          </cell>
          <cell r="L572"/>
          <cell r="M572" t="str">
            <v>حي السلام -البياضة</v>
          </cell>
          <cell r="N572"/>
          <cell r="O572"/>
          <cell r="P572"/>
          <cell r="Q572">
            <v>43738</v>
          </cell>
          <cell r="R572"/>
          <cell r="S572"/>
          <cell r="T572"/>
          <cell r="U572"/>
          <cell r="V572"/>
          <cell r="W572"/>
          <cell r="X572"/>
          <cell r="AB572" t="e">
            <v>#VALUE!</v>
          </cell>
        </row>
        <row r="573">
          <cell r="A573">
            <v>569</v>
          </cell>
          <cell r="B573" t="str">
            <v/>
          </cell>
          <cell r="C573"/>
          <cell r="D573"/>
          <cell r="E573"/>
          <cell r="F573"/>
          <cell r="G573"/>
          <cell r="H573"/>
          <cell r="I573"/>
          <cell r="J573"/>
          <cell r="K573" t="str">
            <v>ذ</v>
          </cell>
          <cell r="L573"/>
          <cell r="M573" t="str">
            <v>حي الإزدهار - البياضة</v>
          </cell>
          <cell r="N573"/>
          <cell r="O573"/>
          <cell r="P573"/>
          <cell r="Q573">
            <v>43739</v>
          </cell>
          <cell r="R573"/>
          <cell r="S573"/>
          <cell r="T573"/>
          <cell r="U573"/>
          <cell r="V573"/>
          <cell r="W573"/>
          <cell r="X573"/>
          <cell r="AB573" t="e">
            <v>#VALUE!</v>
          </cell>
        </row>
        <row r="574">
          <cell r="A574">
            <v>570</v>
          </cell>
          <cell r="B574" t="str">
            <v/>
          </cell>
          <cell r="C574"/>
          <cell r="D574"/>
          <cell r="E574"/>
          <cell r="F574"/>
          <cell r="G574"/>
          <cell r="H574"/>
          <cell r="I574"/>
          <cell r="J574"/>
          <cell r="K574" t="str">
            <v>ذ</v>
          </cell>
          <cell r="L574"/>
          <cell r="M574" t="str">
            <v>حي السلام -البياضة</v>
          </cell>
          <cell r="N574"/>
          <cell r="O574"/>
          <cell r="P574"/>
          <cell r="Q574">
            <v>43740</v>
          </cell>
          <cell r="R574"/>
          <cell r="S574"/>
          <cell r="T574"/>
          <cell r="U574"/>
          <cell r="V574"/>
          <cell r="W574"/>
          <cell r="X574"/>
          <cell r="AB574" t="e">
            <v>#VALUE!</v>
          </cell>
        </row>
        <row r="575">
          <cell r="A575">
            <v>571</v>
          </cell>
          <cell r="B575" t="str">
            <v/>
          </cell>
          <cell r="C575"/>
          <cell r="D575"/>
          <cell r="E575"/>
          <cell r="F575"/>
          <cell r="G575"/>
          <cell r="H575"/>
          <cell r="I575"/>
          <cell r="J575"/>
          <cell r="K575" t="str">
            <v>ذ</v>
          </cell>
          <cell r="L575"/>
          <cell r="M575" t="str">
            <v>حي الإزدهار - البياضة</v>
          </cell>
          <cell r="N575"/>
          <cell r="O575"/>
          <cell r="P575"/>
          <cell r="Q575">
            <v>43741</v>
          </cell>
          <cell r="R575"/>
          <cell r="S575"/>
          <cell r="T575"/>
          <cell r="U575"/>
          <cell r="V575"/>
          <cell r="W575"/>
          <cell r="X575"/>
          <cell r="AB575" t="e">
            <v>#VALUE!</v>
          </cell>
        </row>
        <row r="576">
          <cell r="A576">
            <v>572</v>
          </cell>
          <cell r="B576" t="str">
            <v/>
          </cell>
          <cell r="C576"/>
          <cell r="D576"/>
          <cell r="E576"/>
          <cell r="F576"/>
          <cell r="G576"/>
          <cell r="H576"/>
          <cell r="I576"/>
          <cell r="J576"/>
          <cell r="K576" t="str">
            <v>ذ</v>
          </cell>
          <cell r="L576"/>
          <cell r="M576" t="str">
            <v>حي السلام -البياضة</v>
          </cell>
          <cell r="N576"/>
          <cell r="O576"/>
          <cell r="P576"/>
          <cell r="Q576">
            <v>43742</v>
          </cell>
          <cell r="R576"/>
          <cell r="S576"/>
          <cell r="T576"/>
          <cell r="U576"/>
          <cell r="V576"/>
          <cell r="W576"/>
          <cell r="X576"/>
          <cell r="AB576" t="e">
            <v>#VALUE!</v>
          </cell>
        </row>
        <row r="577">
          <cell r="A577">
            <v>573</v>
          </cell>
          <cell r="B577" t="str">
            <v/>
          </cell>
          <cell r="C577"/>
          <cell r="D577"/>
          <cell r="E577"/>
          <cell r="F577"/>
          <cell r="G577"/>
          <cell r="H577"/>
          <cell r="I577"/>
          <cell r="J577"/>
          <cell r="K577" t="str">
            <v>ذ</v>
          </cell>
          <cell r="L577"/>
          <cell r="M577" t="str">
            <v>حي الإزدهار - البياضة</v>
          </cell>
          <cell r="N577"/>
          <cell r="O577"/>
          <cell r="P577"/>
          <cell r="Q577">
            <v>43743</v>
          </cell>
          <cell r="R577"/>
          <cell r="S577"/>
          <cell r="T577"/>
          <cell r="U577"/>
          <cell r="V577"/>
          <cell r="W577"/>
          <cell r="X577"/>
          <cell r="AB577" t="e">
            <v>#VALUE!</v>
          </cell>
        </row>
        <row r="578">
          <cell r="A578">
            <v>574</v>
          </cell>
          <cell r="B578" t="str">
            <v/>
          </cell>
          <cell r="C578"/>
          <cell r="D578"/>
          <cell r="E578"/>
          <cell r="F578"/>
          <cell r="G578"/>
          <cell r="H578"/>
          <cell r="I578"/>
          <cell r="J578"/>
          <cell r="K578" t="str">
            <v>ذ</v>
          </cell>
          <cell r="L578"/>
          <cell r="M578" t="str">
            <v>حي السلام -البياضة</v>
          </cell>
          <cell r="N578"/>
          <cell r="O578"/>
          <cell r="P578"/>
          <cell r="Q578">
            <v>43744</v>
          </cell>
          <cell r="R578"/>
          <cell r="S578"/>
          <cell r="T578"/>
          <cell r="U578"/>
          <cell r="V578"/>
          <cell r="W578"/>
          <cell r="X578"/>
          <cell r="AB578" t="e">
            <v>#VALUE!</v>
          </cell>
        </row>
        <row r="579">
          <cell r="A579">
            <v>575</v>
          </cell>
          <cell r="B579" t="str">
            <v/>
          </cell>
          <cell r="C579"/>
          <cell r="D579"/>
          <cell r="E579"/>
          <cell r="F579"/>
          <cell r="G579"/>
          <cell r="H579"/>
          <cell r="I579"/>
          <cell r="J579"/>
          <cell r="K579" t="str">
            <v>ذ</v>
          </cell>
          <cell r="L579"/>
          <cell r="M579" t="str">
            <v>حي الإزدهار - البياضة</v>
          </cell>
          <cell r="N579"/>
          <cell r="O579"/>
          <cell r="P579"/>
          <cell r="Q579">
            <v>43745</v>
          </cell>
          <cell r="R579"/>
          <cell r="S579"/>
          <cell r="T579"/>
          <cell r="U579"/>
          <cell r="V579"/>
          <cell r="W579"/>
          <cell r="X579"/>
          <cell r="AB579" t="e">
            <v>#VALUE!</v>
          </cell>
        </row>
        <row r="580">
          <cell r="A580">
            <v>576</v>
          </cell>
          <cell r="B580" t="str">
            <v/>
          </cell>
          <cell r="C580"/>
          <cell r="D580"/>
          <cell r="E580"/>
          <cell r="F580"/>
          <cell r="G580"/>
          <cell r="H580"/>
          <cell r="I580"/>
          <cell r="J580"/>
          <cell r="K580" t="str">
            <v>ذ</v>
          </cell>
          <cell r="L580"/>
          <cell r="M580" t="str">
            <v>حي السلام -البياضة</v>
          </cell>
          <cell r="N580"/>
          <cell r="O580"/>
          <cell r="P580"/>
          <cell r="Q580">
            <v>43746</v>
          </cell>
          <cell r="R580"/>
          <cell r="S580"/>
          <cell r="T580"/>
          <cell r="U580"/>
          <cell r="V580"/>
          <cell r="W580"/>
          <cell r="X580"/>
          <cell r="AB580" t="e">
            <v>#VALUE!</v>
          </cell>
        </row>
        <row r="581">
          <cell r="A581">
            <v>577</v>
          </cell>
          <cell r="B581" t="str">
            <v/>
          </cell>
          <cell r="C581"/>
          <cell r="D581"/>
          <cell r="E581"/>
          <cell r="F581"/>
          <cell r="G581"/>
          <cell r="H581"/>
          <cell r="I581"/>
          <cell r="J581"/>
          <cell r="K581" t="str">
            <v>ذ</v>
          </cell>
          <cell r="L581"/>
          <cell r="M581" t="str">
            <v>حي الإزدهار - البياضة</v>
          </cell>
          <cell r="N581"/>
          <cell r="O581"/>
          <cell r="P581"/>
          <cell r="Q581">
            <v>43747</v>
          </cell>
          <cell r="R581"/>
          <cell r="S581"/>
          <cell r="T581"/>
          <cell r="U581"/>
          <cell r="V581"/>
          <cell r="W581"/>
          <cell r="X581"/>
          <cell r="AB581" t="e">
            <v>#VALUE!</v>
          </cell>
        </row>
        <row r="582">
          <cell r="A582">
            <v>578</v>
          </cell>
          <cell r="B582" t="str">
            <v/>
          </cell>
          <cell r="C582"/>
          <cell r="D582"/>
          <cell r="E582"/>
          <cell r="F582"/>
          <cell r="G582"/>
          <cell r="H582"/>
          <cell r="I582"/>
          <cell r="J582"/>
          <cell r="K582" t="str">
            <v>ذ</v>
          </cell>
          <cell r="L582"/>
          <cell r="M582" t="str">
            <v>حي السلام -البياضة</v>
          </cell>
          <cell r="N582"/>
          <cell r="O582"/>
          <cell r="P582"/>
          <cell r="Q582">
            <v>43748</v>
          </cell>
          <cell r="R582"/>
          <cell r="S582"/>
          <cell r="T582"/>
          <cell r="U582"/>
          <cell r="V582"/>
          <cell r="W582"/>
          <cell r="X582"/>
          <cell r="AB582" t="e">
            <v>#VALUE!</v>
          </cell>
        </row>
        <row r="583">
          <cell r="A583">
            <v>579</v>
          </cell>
          <cell r="B583" t="str">
            <v/>
          </cell>
          <cell r="C583"/>
          <cell r="D583"/>
          <cell r="E583"/>
          <cell r="F583"/>
          <cell r="G583"/>
          <cell r="H583"/>
          <cell r="I583"/>
          <cell r="J583"/>
          <cell r="K583" t="str">
            <v>ذ</v>
          </cell>
          <cell r="L583"/>
          <cell r="M583" t="str">
            <v>حي الإزدهار - البياضة</v>
          </cell>
          <cell r="N583"/>
          <cell r="O583"/>
          <cell r="P583"/>
          <cell r="Q583">
            <v>43749</v>
          </cell>
          <cell r="R583"/>
          <cell r="S583"/>
          <cell r="T583"/>
          <cell r="U583"/>
          <cell r="V583"/>
          <cell r="W583"/>
          <cell r="X583"/>
          <cell r="AB583" t="e">
            <v>#VALUE!</v>
          </cell>
        </row>
        <row r="584">
          <cell r="A584">
            <v>580</v>
          </cell>
          <cell r="B584" t="str">
            <v/>
          </cell>
          <cell r="C584"/>
          <cell r="D584"/>
          <cell r="E584"/>
          <cell r="F584"/>
          <cell r="G584"/>
          <cell r="H584"/>
          <cell r="I584"/>
          <cell r="J584"/>
          <cell r="K584" t="str">
            <v>ذ</v>
          </cell>
          <cell r="L584"/>
          <cell r="M584" t="str">
            <v>حي السلام -البياضة</v>
          </cell>
          <cell r="N584"/>
          <cell r="O584"/>
          <cell r="P584"/>
          <cell r="Q584">
            <v>43750</v>
          </cell>
          <cell r="R584"/>
          <cell r="S584"/>
          <cell r="T584"/>
          <cell r="U584"/>
          <cell r="V584"/>
          <cell r="W584"/>
          <cell r="X584"/>
          <cell r="AB584" t="e">
            <v>#VALUE!</v>
          </cell>
        </row>
        <row r="585">
          <cell r="A585">
            <v>581</v>
          </cell>
          <cell r="B585" t="str">
            <v/>
          </cell>
          <cell r="C585"/>
          <cell r="D585"/>
          <cell r="E585"/>
          <cell r="F585"/>
          <cell r="G585"/>
          <cell r="H585"/>
          <cell r="I585"/>
          <cell r="J585"/>
          <cell r="K585" t="str">
            <v>ذ</v>
          </cell>
          <cell r="L585"/>
          <cell r="M585" t="str">
            <v>حي الإزدهار - البياضة</v>
          </cell>
          <cell r="N585"/>
          <cell r="O585"/>
          <cell r="P585"/>
          <cell r="Q585">
            <v>43751</v>
          </cell>
          <cell r="R585"/>
          <cell r="S585"/>
          <cell r="T585"/>
          <cell r="U585"/>
          <cell r="V585"/>
          <cell r="W585"/>
          <cell r="X585"/>
          <cell r="AB585" t="e">
            <v>#VALUE!</v>
          </cell>
        </row>
        <row r="586">
          <cell r="A586">
            <v>582</v>
          </cell>
          <cell r="B586" t="str">
            <v/>
          </cell>
          <cell r="C586"/>
          <cell r="D586"/>
          <cell r="E586"/>
          <cell r="F586"/>
          <cell r="G586"/>
          <cell r="H586"/>
          <cell r="I586"/>
          <cell r="J586"/>
          <cell r="K586" t="str">
            <v>ذ</v>
          </cell>
          <cell r="L586"/>
          <cell r="M586" t="str">
            <v>حي السلام -البياضة</v>
          </cell>
          <cell r="N586"/>
          <cell r="O586"/>
          <cell r="P586"/>
          <cell r="Q586">
            <v>43752</v>
          </cell>
          <cell r="R586"/>
          <cell r="S586"/>
          <cell r="T586"/>
          <cell r="U586"/>
          <cell r="V586"/>
          <cell r="W586"/>
          <cell r="X586"/>
          <cell r="AB586" t="e">
            <v>#VALUE!</v>
          </cell>
        </row>
        <row r="587">
          <cell r="A587">
            <v>583</v>
          </cell>
          <cell r="B587" t="str">
            <v/>
          </cell>
          <cell r="C587"/>
          <cell r="D587"/>
          <cell r="E587"/>
          <cell r="F587"/>
          <cell r="G587"/>
          <cell r="H587"/>
          <cell r="I587"/>
          <cell r="J587"/>
          <cell r="K587" t="str">
            <v>ذ</v>
          </cell>
          <cell r="L587"/>
          <cell r="M587" t="str">
            <v>حي الإزدهار - البياضة</v>
          </cell>
          <cell r="N587"/>
          <cell r="O587"/>
          <cell r="P587"/>
          <cell r="Q587">
            <v>43753</v>
          </cell>
          <cell r="R587"/>
          <cell r="S587"/>
          <cell r="T587"/>
          <cell r="U587"/>
          <cell r="V587"/>
          <cell r="W587"/>
          <cell r="X587"/>
          <cell r="AB587" t="e">
            <v>#VALUE!</v>
          </cell>
        </row>
        <row r="588">
          <cell r="A588">
            <v>584</v>
          </cell>
          <cell r="B588" t="str">
            <v/>
          </cell>
          <cell r="C588"/>
          <cell r="D588"/>
          <cell r="E588"/>
          <cell r="F588"/>
          <cell r="G588"/>
          <cell r="H588"/>
          <cell r="I588"/>
          <cell r="J588"/>
          <cell r="K588" t="str">
            <v>ذ</v>
          </cell>
          <cell r="L588"/>
          <cell r="M588" t="str">
            <v>حي السلام -البياضة</v>
          </cell>
          <cell r="N588"/>
          <cell r="O588"/>
          <cell r="P588"/>
          <cell r="Q588">
            <v>43754</v>
          </cell>
          <cell r="R588"/>
          <cell r="S588"/>
          <cell r="T588"/>
          <cell r="U588"/>
          <cell r="V588"/>
          <cell r="W588"/>
          <cell r="X588"/>
          <cell r="AB588" t="e">
            <v>#VALUE!</v>
          </cell>
        </row>
        <row r="589">
          <cell r="A589">
            <v>585</v>
          </cell>
          <cell r="B589" t="str">
            <v/>
          </cell>
          <cell r="C589"/>
          <cell r="D589"/>
          <cell r="E589"/>
          <cell r="F589"/>
          <cell r="G589"/>
          <cell r="H589"/>
          <cell r="I589"/>
          <cell r="J589"/>
          <cell r="K589" t="str">
            <v>ذ</v>
          </cell>
          <cell r="L589"/>
          <cell r="M589" t="str">
            <v>حي الإزدهار - البياضة</v>
          </cell>
          <cell r="N589"/>
          <cell r="O589"/>
          <cell r="P589"/>
          <cell r="Q589">
            <v>43755</v>
          </cell>
          <cell r="R589"/>
          <cell r="S589"/>
          <cell r="T589"/>
          <cell r="U589"/>
          <cell r="V589"/>
          <cell r="W589"/>
          <cell r="X589"/>
          <cell r="AB589" t="e">
            <v>#VALUE!</v>
          </cell>
        </row>
        <row r="590">
          <cell r="A590">
            <v>586</v>
          </cell>
          <cell r="B590" t="str">
            <v/>
          </cell>
          <cell r="C590"/>
          <cell r="D590"/>
          <cell r="E590"/>
          <cell r="F590"/>
          <cell r="G590"/>
          <cell r="H590"/>
          <cell r="I590"/>
          <cell r="J590"/>
          <cell r="K590" t="str">
            <v>ذ</v>
          </cell>
          <cell r="L590"/>
          <cell r="M590" t="str">
            <v>حي السلام -البياضة</v>
          </cell>
          <cell r="N590"/>
          <cell r="O590"/>
          <cell r="P590"/>
          <cell r="Q590">
            <v>43756</v>
          </cell>
          <cell r="R590"/>
          <cell r="S590"/>
          <cell r="T590"/>
          <cell r="U590"/>
          <cell r="V590"/>
          <cell r="W590"/>
          <cell r="X590"/>
          <cell r="AB590" t="e">
            <v>#VALUE!</v>
          </cell>
        </row>
        <row r="591">
          <cell r="A591">
            <v>587</v>
          </cell>
          <cell r="B591" t="str">
            <v/>
          </cell>
          <cell r="C591"/>
          <cell r="D591"/>
          <cell r="E591"/>
          <cell r="F591"/>
          <cell r="G591"/>
          <cell r="H591"/>
          <cell r="I591"/>
          <cell r="J591"/>
          <cell r="K591" t="str">
            <v>ذ</v>
          </cell>
          <cell r="L591"/>
          <cell r="M591" t="str">
            <v>حي الإزدهار - البياضة</v>
          </cell>
          <cell r="N591"/>
          <cell r="O591"/>
          <cell r="P591"/>
          <cell r="Q591">
            <v>43757</v>
          </cell>
          <cell r="R591"/>
          <cell r="S591"/>
          <cell r="T591"/>
          <cell r="U591"/>
          <cell r="V591"/>
          <cell r="W591"/>
          <cell r="X591"/>
          <cell r="AB591" t="e">
            <v>#VALUE!</v>
          </cell>
        </row>
        <row r="592">
          <cell r="A592">
            <v>588</v>
          </cell>
          <cell r="B592" t="str">
            <v/>
          </cell>
          <cell r="C592"/>
          <cell r="D592"/>
          <cell r="E592"/>
          <cell r="F592"/>
          <cell r="G592"/>
          <cell r="H592"/>
          <cell r="I592"/>
          <cell r="J592"/>
          <cell r="K592" t="str">
            <v>ذ</v>
          </cell>
          <cell r="L592"/>
          <cell r="M592" t="str">
            <v>حي السلام -البياضة</v>
          </cell>
          <cell r="N592"/>
          <cell r="O592"/>
          <cell r="P592"/>
          <cell r="Q592">
            <v>43758</v>
          </cell>
          <cell r="R592"/>
          <cell r="S592"/>
          <cell r="T592"/>
          <cell r="U592"/>
          <cell r="V592"/>
          <cell r="W592"/>
          <cell r="X592"/>
          <cell r="AB592" t="e">
            <v>#VALUE!</v>
          </cell>
        </row>
        <row r="593">
          <cell r="A593">
            <v>589</v>
          </cell>
          <cell r="B593" t="str">
            <v/>
          </cell>
          <cell r="C593"/>
          <cell r="D593"/>
          <cell r="E593"/>
          <cell r="F593"/>
          <cell r="G593"/>
          <cell r="H593"/>
          <cell r="I593"/>
          <cell r="J593"/>
          <cell r="K593" t="str">
            <v>ذ</v>
          </cell>
          <cell r="L593"/>
          <cell r="M593" t="str">
            <v>حي الإزدهار - البياضة</v>
          </cell>
          <cell r="N593"/>
          <cell r="O593"/>
          <cell r="P593"/>
          <cell r="Q593">
            <v>43759</v>
          </cell>
          <cell r="R593"/>
          <cell r="S593"/>
          <cell r="T593"/>
          <cell r="U593"/>
          <cell r="V593"/>
          <cell r="W593"/>
          <cell r="X593"/>
          <cell r="AB593" t="e">
            <v>#VALUE!</v>
          </cell>
        </row>
        <row r="594">
          <cell r="A594">
            <v>590</v>
          </cell>
          <cell r="B594" t="str">
            <v/>
          </cell>
          <cell r="C594"/>
          <cell r="D594"/>
          <cell r="E594"/>
          <cell r="F594"/>
          <cell r="G594"/>
          <cell r="H594"/>
          <cell r="I594"/>
          <cell r="J594"/>
          <cell r="K594" t="str">
            <v>ذ</v>
          </cell>
          <cell r="L594"/>
          <cell r="M594" t="str">
            <v>حي السلام -البياضة</v>
          </cell>
          <cell r="N594"/>
          <cell r="O594"/>
          <cell r="P594"/>
          <cell r="Q594">
            <v>43760</v>
          </cell>
          <cell r="R594"/>
          <cell r="S594"/>
          <cell r="T594"/>
          <cell r="U594"/>
          <cell r="V594"/>
          <cell r="W594"/>
          <cell r="X594"/>
          <cell r="AB594" t="e">
            <v>#VALUE!</v>
          </cell>
        </row>
        <row r="595">
          <cell r="A595">
            <v>591</v>
          </cell>
          <cell r="B595" t="str">
            <v/>
          </cell>
          <cell r="C595"/>
          <cell r="D595"/>
          <cell r="E595"/>
          <cell r="F595"/>
          <cell r="G595"/>
          <cell r="H595"/>
          <cell r="I595"/>
          <cell r="J595"/>
          <cell r="K595" t="str">
            <v>ذ</v>
          </cell>
          <cell r="L595"/>
          <cell r="M595" t="str">
            <v>حي الإزدهار - البياضة</v>
          </cell>
          <cell r="N595"/>
          <cell r="O595"/>
          <cell r="P595"/>
          <cell r="Q595">
            <v>43761</v>
          </cell>
          <cell r="R595"/>
          <cell r="S595"/>
          <cell r="T595"/>
          <cell r="U595"/>
          <cell r="V595"/>
          <cell r="W595"/>
          <cell r="X595"/>
          <cell r="AB595" t="e">
            <v>#VALUE!</v>
          </cell>
        </row>
        <row r="596">
          <cell r="A596">
            <v>592</v>
          </cell>
          <cell r="B596" t="str">
            <v/>
          </cell>
          <cell r="C596"/>
          <cell r="D596"/>
          <cell r="E596"/>
          <cell r="F596"/>
          <cell r="G596"/>
          <cell r="H596"/>
          <cell r="I596"/>
          <cell r="J596"/>
          <cell r="K596" t="str">
            <v>ذ</v>
          </cell>
          <cell r="L596"/>
          <cell r="M596" t="str">
            <v>حي السلام -البياضة</v>
          </cell>
          <cell r="N596"/>
          <cell r="O596"/>
          <cell r="P596"/>
          <cell r="Q596">
            <v>43762</v>
          </cell>
          <cell r="R596"/>
          <cell r="S596"/>
          <cell r="T596"/>
          <cell r="U596"/>
          <cell r="V596"/>
          <cell r="W596"/>
          <cell r="X596"/>
          <cell r="AB596" t="e">
            <v>#VALUE!</v>
          </cell>
        </row>
        <row r="597">
          <cell r="A597">
            <v>593</v>
          </cell>
          <cell r="B597" t="str">
            <v/>
          </cell>
          <cell r="C597"/>
          <cell r="D597"/>
          <cell r="E597"/>
          <cell r="F597"/>
          <cell r="G597"/>
          <cell r="H597"/>
          <cell r="I597"/>
          <cell r="J597"/>
          <cell r="K597" t="str">
            <v>ذ</v>
          </cell>
          <cell r="L597"/>
          <cell r="M597" t="str">
            <v>حي الإزدهار - البياضة</v>
          </cell>
          <cell r="N597"/>
          <cell r="O597"/>
          <cell r="P597"/>
          <cell r="Q597">
            <v>43763</v>
          </cell>
          <cell r="R597"/>
          <cell r="S597"/>
          <cell r="T597"/>
          <cell r="U597"/>
          <cell r="V597"/>
          <cell r="W597"/>
          <cell r="X597"/>
          <cell r="AB597" t="e">
            <v>#VALUE!</v>
          </cell>
        </row>
        <row r="598">
          <cell r="A598">
            <v>594</v>
          </cell>
          <cell r="B598" t="str">
            <v/>
          </cell>
          <cell r="C598"/>
          <cell r="D598"/>
          <cell r="E598"/>
          <cell r="F598"/>
          <cell r="G598"/>
          <cell r="H598"/>
          <cell r="I598"/>
          <cell r="J598"/>
          <cell r="K598" t="str">
            <v>ذ</v>
          </cell>
          <cell r="L598"/>
          <cell r="M598" t="str">
            <v>حي السلام -البياضة</v>
          </cell>
          <cell r="N598"/>
          <cell r="O598"/>
          <cell r="P598"/>
          <cell r="Q598">
            <v>43764</v>
          </cell>
          <cell r="R598"/>
          <cell r="S598"/>
          <cell r="T598"/>
          <cell r="U598"/>
          <cell r="V598"/>
          <cell r="W598"/>
          <cell r="X598"/>
          <cell r="AB598" t="e">
            <v>#VALUE!</v>
          </cell>
        </row>
        <row r="599">
          <cell r="A599">
            <v>595</v>
          </cell>
          <cell r="B599" t="str">
            <v/>
          </cell>
          <cell r="C599"/>
          <cell r="D599"/>
          <cell r="E599"/>
          <cell r="F599"/>
          <cell r="G599"/>
          <cell r="H599"/>
          <cell r="I599"/>
          <cell r="J599"/>
          <cell r="K599" t="str">
            <v>ذ</v>
          </cell>
          <cell r="L599"/>
          <cell r="M599" t="str">
            <v>حي الإزدهار - البياضة</v>
          </cell>
          <cell r="N599"/>
          <cell r="O599"/>
          <cell r="P599"/>
          <cell r="Q599">
            <v>43765</v>
          </cell>
          <cell r="R599"/>
          <cell r="S599"/>
          <cell r="T599"/>
          <cell r="U599"/>
          <cell r="V599"/>
          <cell r="W599"/>
          <cell r="X599"/>
          <cell r="AB599" t="e">
            <v>#VALUE!</v>
          </cell>
        </row>
        <row r="600">
          <cell r="A600">
            <v>596</v>
          </cell>
          <cell r="B600" t="str">
            <v/>
          </cell>
          <cell r="C600"/>
          <cell r="D600"/>
          <cell r="E600"/>
          <cell r="F600"/>
          <cell r="G600"/>
          <cell r="H600"/>
          <cell r="I600"/>
          <cell r="J600"/>
          <cell r="K600" t="str">
            <v>ذ</v>
          </cell>
          <cell r="L600"/>
          <cell r="M600" t="str">
            <v>حي السلام -البياضة</v>
          </cell>
          <cell r="N600"/>
          <cell r="O600"/>
          <cell r="P600"/>
          <cell r="Q600">
            <v>43766</v>
          </cell>
          <cell r="R600"/>
          <cell r="S600"/>
          <cell r="T600"/>
          <cell r="U600"/>
          <cell r="V600"/>
          <cell r="W600"/>
          <cell r="X600"/>
          <cell r="AB600" t="e">
            <v>#VALUE!</v>
          </cell>
        </row>
        <row r="601">
          <cell r="A601">
            <v>597</v>
          </cell>
          <cell r="B601" t="str">
            <v/>
          </cell>
          <cell r="C601"/>
          <cell r="D601"/>
          <cell r="E601"/>
          <cell r="F601"/>
          <cell r="G601"/>
          <cell r="H601"/>
          <cell r="I601"/>
          <cell r="J601"/>
          <cell r="K601" t="str">
            <v>ذ</v>
          </cell>
          <cell r="L601"/>
          <cell r="M601" t="str">
            <v>حي الإزدهار - البياضة</v>
          </cell>
          <cell r="N601"/>
          <cell r="O601"/>
          <cell r="P601"/>
          <cell r="Q601">
            <v>43767</v>
          </cell>
          <cell r="R601"/>
          <cell r="S601"/>
          <cell r="T601"/>
          <cell r="U601"/>
          <cell r="V601"/>
          <cell r="W601"/>
          <cell r="X601"/>
          <cell r="AB601" t="e">
            <v>#VALUE!</v>
          </cell>
        </row>
        <row r="602">
          <cell r="A602">
            <v>598</v>
          </cell>
          <cell r="B602" t="str">
            <v/>
          </cell>
          <cell r="C602"/>
          <cell r="D602"/>
          <cell r="E602"/>
          <cell r="F602"/>
          <cell r="G602"/>
          <cell r="H602"/>
          <cell r="I602"/>
          <cell r="J602"/>
          <cell r="K602" t="str">
            <v>ذ</v>
          </cell>
          <cell r="L602"/>
          <cell r="M602" t="str">
            <v>حي السلام -البياضة</v>
          </cell>
          <cell r="N602"/>
          <cell r="O602"/>
          <cell r="P602"/>
          <cell r="Q602">
            <v>43768</v>
          </cell>
          <cell r="R602"/>
          <cell r="S602"/>
          <cell r="T602"/>
          <cell r="U602"/>
          <cell r="V602"/>
          <cell r="W602"/>
          <cell r="X602"/>
          <cell r="AB602" t="e">
            <v>#VALUE!</v>
          </cell>
        </row>
        <row r="603">
          <cell r="A603">
            <v>599</v>
          </cell>
          <cell r="B603" t="str">
            <v/>
          </cell>
          <cell r="C603"/>
          <cell r="D603"/>
          <cell r="E603"/>
          <cell r="F603"/>
          <cell r="G603"/>
          <cell r="H603"/>
          <cell r="I603"/>
          <cell r="J603"/>
          <cell r="K603" t="str">
            <v>ذ</v>
          </cell>
          <cell r="L603"/>
          <cell r="M603" t="str">
            <v>حي الإزدهار - البياضة</v>
          </cell>
          <cell r="N603"/>
          <cell r="O603"/>
          <cell r="P603"/>
          <cell r="Q603">
            <v>43769</v>
          </cell>
          <cell r="R603"/>
          <cell r="S603"/>
          <cell r="T603"/>
          <cell r="U603"/>
          <cell r="V603"/>
          <cell r="W603"/>
          <cell r="X603"/>
          <cell r="AB603" t="e">
            <v>#VALUE!</v>
          </cell>
        </row>
        <row r="604">
          <cell r="A604">
            <v>600</v>
          </cell>
          <cell r="B604" t="str">
            <v/>
          </cell>
          <cell r="C604"/>
          <cell r="D604"/>
          <cell r="E604"/>
          <cell r="F604"/>
          <cell r="G604"/>
          <cell r="H604"/>
          <cell r="I604"/>
          <cell r="J604"/>
          <cell r="K604" t="str">
            <v>ذ</v>
          </cell>
          <cell r="L604"/>
          <cell r="M604" t="str">
            <v>حي السلام -البياضة</v>
          </cell>
          <cell r="N604"/>
          <cell r="O604"/>
          <cell r="P604"/>
          <cell r="Q604">
            <v>43770</v>
          </cell>
          <cell r="R604"/>
          <cell r="S604"/>
          <cell r="T604"/>
          <cell r="U604"/>
          <cell r="V604"/>
          <cell r="W604"/>
          <cell r="X604"/>
          <cell r="AB604" t="e">
            <v>#VALUE!</v>
          </cell>
        </row>
        <row r="605">
          <cell r="A605">
            <v>601</v>
          </cell>
          <cell r="B605" t="str">
            <v/>
          </cell>
          <cell r="C605"/>
          <cell r="D605"/>
          <cell r="E605"/>
          <cell r="F605"/>
          <cell r="G605"/>
          <cell r="H605"/>
          <cell r="I605"/>
          <cell r="J605"/>
          <cell r="K605" t="str">
            <v>ذ</v>
          </cell>
          <cell r="L605"/>
          <cell r="M605" t="str">
            <v>حي الإزدهار - البياضة</v>
          </cell>
          <cell r="N605"/>
          <cell r="O605"/>
          <cell r="P605"/>
          <cell r="Q605">
            <v>43771</v>
          </cell>
          <cell r="R605"/>
          <cell r="S605"/>
          <cell r="T605"/>
          <cell r="U605"/>
          <cell r="V605"/>
          <cell r="W605"/>
          <cell r="X605"/>
          <cell r="AB605" t="e">
            <v>#VALUE!</v>
          </cell>
        </row>
        <row r="606">
          <cell r="A606">
            <v>602</v>
          </cell>
          <cell r="B606" t="str">
            <v/>
          </cell>
          <cell r="C606"/>
          <cell r="D606"/>
          <cell r="E606"/>
          <cell r="F606"/>
          <cell r="G606"/>
          <cell r="H606"/>
          <cell r="I606"/>
          <cell r="J606"/>
          <cell r="K606" t="str">
            <v>ذ</v>
          </cell>
          <cell r="L606"/>
          <cell r="M606" t="str">
            <v>حي السلام -البياضة</v>
          </cell>
          <cell r="N606"/>
          <cell r="O606"/>
          <cell r="P606"/>
          <cell r="Q606">
            <v>43772</v>
          </cell>
          <cell r="R606"/>
          <cell r="S606"/>
          <cell r="T606"/>
          <cell r="U606"/>
          <cell r="V606"/>
          <cell r="W606"/>
          <cell r="X606"/>
          <cell r="AB606" t="e">
            <v>#VALUE!</v>
          </cell>
        </row>
        <row r="607">
          <cell r="A607">
            <v>603</v>
          </cell>
          <cell r="B607" t="str">
            <v/>
          </cell>
          <cell r="C607"/>
          <cell r="D607"/>
          <cell r="E607"/>
          <cell r="F607"/>
          <cell r="G607"/>
          <cell r="H607"/>
          <cell r="I607"/>
          <cell r="J607"/>
          <cell r="K607" t="str">
            <v>ذ</v>
          </cell>
          <cell r="L607"/>
          <cell r="M607" t="str">
            <v>حي الإزدهار - البياضة</v>
          </cell>
          <cell r="N607"/>
          <cell r="O607"/>
          <cell r="P607"/>
          <cell r="Q607">
            <v>43773</v>
          </cell>
          <cell r="R607"/>
          <cell r="S607"/>
          <cell r="T607"/>
          <cell r="U607"/>
          <cell r="V607"/>
          <cell r="W607"/>
          <cell r="X607"/>
          <cell r="AB607" t="e">
            <v>#VALUE!</v>
          </cell>
        </row>
        <row r="608">
          <cell r="A608">
            <v>604</v>
          </cell>
          <cell r="B608" t="str">
            <v/>
          </cell>
          <cell r="C608"/>
          <cell r="D608"/>
          <cell r="E608"/>
          <cell r="F608"/>
          <cell r="G608"/>
          <cell r="H608"/>
          <cell r="I608"/>
          <cell r="J608"/>
          <cell r="K608" t="str">
            <v>ذ</v>
          </cell>
          <cell r="L608"/>
          <cell r="M608" t="str">
            <v>حي السلام -البياضة</v>
          </cell>
          <cell r="N608"/>
          <cell r="O608"/>
          <cell r="P608"/>
          <cell r="Q608">
            <v>43774</v>
          </cell>
          <cell r="R608"/>
          <cell r="S608"/>
          <cell r="T608"/>
          <cell r="U608"/>
          <cell r="V608"/>
          <cell r="W608"/>
          <cell r="X608"/>
          <cell r="AB608" t="e">
            <v>#VALUE!</v>
          </cell>
        </row>
        <row r="609">
          <cell r="A609">
            <v>605</v>
          </cell>
          <cell r="B609" t="str">
            <v/>
          </cell>
          <cell r="C609"/>
          <cell r="D609"/>
          <cell r="E609"/>
          <cell r="F609"/>
          <cell r="G609"/>
          <cell r="H609"/>
          <cell r="I609"/>
          <cell r="J609"/>
          <cell r="K609" t="str">
            <v>ذ</v>
          </cell>
          <cell r="L609"/>
          <cell r="M609" t="str">
            <v>حي الإزدهار - البياضة</v>
          </cell>
          <cell r="N609"/>
          <cell r="O609"/>
          <cell r="P609"/>
          <cell r="Q609">
            <v>43775</v>
          </cell>
          <cell r="R609"/>
          <cell r="S609"/>
          <cell r="T609"/>
          <cell r="U609"/>
          <cell r="V609"/>
          <cell r="W609"/>
          <cell r="X609"/>
          <cell r="AB609" t="e">
            <v>#VALUE!</v>
          </cell>
        </row>
        <row r="610">
          <cell r="A610">
            <v>606</v>
          </cell>
          <cell r="B610" t="str">
            <v/>
          </cell>
          <cell r="C610"/>
          <cell r="D610"/>
          <cell r="E610"/>
          <cell r="F610"/>
          <cell r="G610"/>
          <cell r="H610"/>
          <cell r="I610"/>
          <cell r="J610"/>
          <cell r="K610" t="str">
            <v>ذ</v>
          </cell>
          <cell r="L610"/>
          <cell r="M610" t="str">
            <v>حي السلام -البياضة</v>
          </cell>
          <cell r="N610"/>
          <cell r="O610"/>
          <cell r="P610"/>
          <cell r="Q610">
            <v>43776</v>
          </cell>
          <cell r="R610"/>
          <cell r="S610"/>
          <cell r="T610"/>
          <cell r="U610"/>
          <cell r="V610"/>
          <cell r="W610"/>
          <cell r="X610"/>
          <cell r="AB610" t="e">
            <v>#VALUE!</v>
          </cell>
        </row>
        <row r="611">
          <cell r="A611">
            <v>607</v>
          </cell>
          <cell r="B611" t="str">
            <v/>
          </cell>
          <cell r="C611"/>
          <cell r="D611"/>
          <cell r="E611"/>
          <cell r="F611"/>
          <cell r="G611"/>
          <cell r="H611"/>
          <cell r="I611"/>
          <cell r="J611"/>
          <cell r="K611" t="str">
            <v>ذ</v>
          </cell>
          <cell r="L611"/>
          <cell r="M611" t="str">
            <v>حي الإزدهار - البياضة</v>
          </cell>
          <cell r="N611"/>
          <cell r="O611"/>
          <cell r="P611"/>
          <cell r="Q611">
            <v>43777</v>
          </cell>
          <cell r="R611"/>
          <cell r="S611"/>
          <cell r="T611"/>
          <cell r="U611"/>
          <cell r="V611"/>
          <cell r="W611"/>
          <cell r="X611"/>
          <cell r="AB611" t="e">
            <v>#VALUE!</v>
          </cell>
        </row>
        <row r="612">
          <cell r="A612">
            <v>608</v>
          </cell>
          <cell r="B612" t="str">
            <v/>
          </cell>
          <cell r="C612"/>
          <cell r="D612"/>
          <cell r="E612"/>
          <cell r="F612"/>
          <cell r="G612"/>
          <cell r="H612"/>
          <cell r="I612"/>
          <cell r="J612"/>
          <cell r="K612" t="str">
            <v>ذ</v>
          </cell>
          <cell r="L612"/>
          <cell r="M612" t="str">
            <v>حي السلام -البياضة</v>
          </cell>
          <cell r="N612"/>
          <cell r="O612"/>
          <cell r="P612"/>
          <cell r="Q612">
            <v>43778</v>
          </cell>
          <cell r="R612"/>
          <cell r="S612"/>
          <cell r="T612"/>
          <cell r="U612"/>
          <cell r="V612"/>
          <cell r="W612"/>
          <cell r="X612"/>
          <cell r="AB612" t="e">
            <v>#VALUE!</v>
          </cell>
        </row>
        <row r="613">
          <cell r="A613">
            <v>609</v>
          </cell>
          <cell r="B613" t="str">
            <v/>
          </cell>
          <cell r="C613"/>
          <cell r="D613"/>
          <cell r="E613"/>
          <cell r="F613"/>
          <cell r="G613"/>
          <cell r="H613"/>
          <cell r="I613"/>
          <cell r="J613"/>
          <cell r="K613" t="str">
            <v>ذ</v>
          </cell>
          <cell r="L613"/>
          <cell r="M613" t="str">
            <v>حي الإزدهار - البياضة</v>
          </cell>
          <cell r="N613"/>
          <cell r="O613"/>
          <cell r="P613"/>
          <cell r="Q613">
            <v>43779</v>
          </cell>
          <cell r="R613"/>
          <cell r="S613"/>
          <cell r="T613"/>
          <cell r="U613"/>
          <cell r="V613"/>
          <cell r="W613"/>
          <cell r="X613"/>
          <cell r="AB613" t="e">
            <v>#VALUE!</v>
          </cell>
        </row>
        <row r="614">
          <cell r="A614">
            <v>610</v>
          </cell>
          <cell r="B614" t="str">
            <v/>
          </cell>
          <cell r="C614"/>
          <cell r="D614"/>
          <cell r="E614"/>
          <cell r="F614"/>
          <cell r="G614"/>
          <cell r="H614"/>
          <cell r="I614"/>
          <cell r="J614"/>
          <cell r="K614" t="str">
            <v>ذ</v>
          </cell>
          <cell r="L614"/>
          <cell r="M614" t="str">
            <v>حي السلام -البياضة</v>
          </cell>
          <cell r="N614"/>
          <cell r="O614"/>
          <cell r="P614"/>
          <cell r="Q614">
            <v>43780</v>
          </cell>
          <cell r="R614"/>
          <cell r="S614"/>
          <cell r="T614"/>
          <cell r="U614"/>
          <cell r="V614"/>
          <cell r="W614"/>
          <cell r="X614"/>
          <cell r="AB614" t="e">
            <v>#VALUE!</v>
          </cell>
        </row>
        <row r="615">
          <cell r="A615">
            <v>611</v>
          </cell>
          <cell r="B615" t="str">
            <v/>
          </cell>
          <cell r="C615"/>
          <cell r="D615"/>
          <cell r="E615"/>
          <cell r="F615"/>
          <cell r="G615"/>
          <cell r="H615"/>
          <cell r="I615"/>
          <cell r="J615"/>
          <cell r="K615" t="str">
            <v>ذ</v>
          </cell>
          <cell r="L615"/>
          <cell r="M615" t="str">
            <v>حي الإزدهار - البياضة</v>
          </cell>
          <cell r="N615"/>
          <cell r="O615"/>
          <cell r="P615"/>
          <cell r="Q615">
            <v>43781</v>
          </cell>
          <cell r="R615"/>
          <cell r="S615"/>
          <cell r="T615"/>
          <cell r="U615"/>
          <cell r="V615"/>
          <cell r="W615"/>
          <cell r="X615"/>
          <cell r="AB615" t="e">
            <v>#VALUE!</v>
          </cell>
        </row>
        <row r="616">
          <cell r="A616">
            <v>612</v>
          </cell>
          <cell r="B616" t="str">
            <v/>
          </cell>
          <cell r="C616"/>
          <cell r="D616"/>
          <cell r="E616"/>
          <cell r="F616"/>
          <cell r="G616"/>
          <cell r="H616"/>
          <cell r="I616"/>
          <cell r="J616"/>
          <cell r="K616" t="str">
            <v>ذ</v>
          </cell>
          <cell r="L616"/>
          <cell r="M616" t="str">
            <v>حي السلام -البياضة</v>
          </cell>
          <cell r="N616"/>
          <cell r="O616"/>
          <cell r="P616"/>
          <cell r="Q616">
            <v>43782</v>
          </cell>
          <cell r="R616"/>
          <cell r="S616"/>
          <cell r="T616"/>
          <cell r="U616"/>
          <cell r="V616"/>
          <cell r="W616"/>
          <cell r="X616"/>
          <cell r="AB616" t="e">
            <v>#VALUE!</v>
          </cell>
        </row>
        <row r="617">
          <cell r="A617">
            <v>613</v>
          </cell>
          <cell r="B617" t="str">
            <v/>
          </cell>
          <cell r="C617"/>
          <cell r="D617"/>
          <cell r="E617"/>
          <cell r="F617"/>
          <cell r="G617"/>
          <cell r="H617"/>
          <cell r="I617"/>
          <cell r="J617"/>
          <cell r="K617" t="str">
            <v>ذ</v>
          </cell>
          <cell r="L617"/>
          <cell r="M617" t="str">
            <v>حي الإزدهار - البياضة</v>
          </cell>
          <cell r="N617"/>
          <cell r="O617"/>
          <cell r="P617"/>
          <cell r="Q617">
            <v>43783</v>
          </cell>
          <cell r="R617"/>
          <cell r="S617"/>
          <cell r="T617"/>
          <cell r="U617"/>
          <cell r="V617"/>
          <cell r="W617"/>
          <cell r="X617"/>
          <cell r="AB617" t="e">
            <v>#VALUE!</v>
          </cell>
        </row>
        <row r="618">
          <cell r="A618">
            <v>614</v>
          </cell>
          <cell r="B618" t="str">
            <v/>
          </cell>
          <cell r="C618"/>
          <cell r="D618"/>
          <cell r="E618"/>
          <cell r="F618"/>
          <cell r="G618"/>
          <cell r="H618"/>
          <cell r="I618"/>
          <cell r="J618"/>
          <cell r="K618" t="str">
            <v>ذ</v>
          </cell>
          <cell r="L618"/>
          <cell r="M618" t="str">
            <v>حي السلام -البياضة</v>
          </cell>
          <cell r="N618"/>
          <cell r="O618"/>
          <cell r="P618"/>
          <cell r="Q618">
            <v>43784</v>
          </cell>
          <cell r="R618"/>
          <cell r="S618"/>
          <cell r="T618"/>
          <cell r="U618"/>
          <cell r="V618"/>
          <cell r="W618"/>
          <cell r="X618"/>
          <cell r="AB618" t="e">
            <v>#VALUE!</v>
          </cell>
        </row>
        <row r="619">
          <cell r="A619">
            <v>615</v>
          </cell>
          <cell r="B619" t="str">
            <v/>
          </cell>
          <cell r="C619"/>
          <cell r="D619"/>
          <cell r="E619"/>
          <cell r="F619"/>
          <cell r="G619"/>
          <cell r="H619"/>
          <cell r="I619"/>
          <cell r="J619"/>
          <cell r="K619" t="str">
            <v>ذ</v>
          </cell>
          <cell r="L619"/>
          <cell r="M619" t="str">
            <v>حي الإزدهار - البياضة</v>
          </cell>
          <cell r="N619"/>
          <cell r="O619"/>
          <cell r="P619"/>
          <cell r="Q619">
            <v>43785</v>
          </cell>
          <cell r="R619"/>
          <cell r="S619"/>
          <cell r="T619"/>
          <cell r="U619"/>
          <cell r="V619"/>
          <cell r="W619"/>
          <cell r="X619"/>
          <cell r="AB619" t="e">
            <v>#VALUE!</v>
          </cell>
        </row>
        <row r="620">
          <cell r="A620">
            <v>616</v>
          </cell>
          <cell r="B620" t="str">
            <v/>
          </cell>
          <cell r="C620"/>
          <cell r="D620"/>
          <cell r="E620"/>
          <cell r="F620"/>
          <cell r="G620"/>
          <cell r="H620"/>
          <cell r="I620"/>
          <cell r="J620"/>
          <cell r="K620" t="str">
            <v>ذ</v>
          </cell>
          <cell r="L620"/>
          <cell r="M620" t="str">
            <v>حي السلام -البياضة</v>
          </cell>
          <cell r="N620"/>
          <cell r="O620"/>
          <cell r="P620"/>
          <cell r="Q620">
            <v>43786</v>
          </cell>
          <cell r="R620"/>
          <cell r="S620"/>
          <cell r="T620"/>
          <cell r="U620"/>
          <cell r="V620"/>
          <cell r="W620"/>
          <cell r="X620"/>
          <cell r="AB620" t="e">
            <v>#VALUE!</v>
          </cell>
        </row>
        <row r="621">
          <cell r="A621">
            <v>617</v>
          </cell>
          <cell r="B621" t="str">
            <v/>
          </cell>
          <cell r="C621"/>
          <cell r="D621"/>
          <cell r="E621"/>
          <cell r="F621"/>
          <cell r="G621"/>
          <cell r="H621"/>
          <cell r="I621"/>
          <cell r="J621"/>
          <cell r="K621" t="str">
            <v>ذ</v>
          </cell>
          <cell r="L621"/>
          <cell r="M621" t="str">
            <v>حي الإزدهار - البياضة</v>
          </cell>
          <cell r="N621"/>
          <cell r="O621"/>
          <cell r="P621"/>
          <cell r="Q621">
            <v>43787</v>
          </cell>
          <cell r="R621"/>
          <cell r="S621"/>
          <cell r="T621"/>
          <cell r="U621"/>
          <cell r="V621"/>
          <cell r="W621"/>
          <cell r="X621"/>
          <cell r="AB621" t="e">
            <v>#VALUE!</v>
          </cell>
        </row>
        <row r="622">
          <cell r="A622">
            <v>618</v>
          </cell>
          <cell r="B622" t="str">
            <v/>
          </cell>
          <cell r="C622"/>
          <cell r="D622"/>
          <cell r="E622"/>
          <cell r="F622"/>
          <cell r="G622"/>
          <cell r="H622"/>
          <cell r="I622"/>
          <cell r="J622"/>
          <cell r="K622" t="str">
            <v>ذ</v>
          </cell>
          <cell r="L622"/>
          <cell r="M622" t="str">
            <v>حي السلام -البياضة</v>
          </cell>
          <cell r="N622"/>
          <cell r="O622"/>
          <cell r="P622"/>
          <cell r="Q622">
            <v>43788</v>
          </cell>
          <cell r="R622"/>
          <cell r="S622"/>
          <cell r="T622"/>
          <cell r="U622"/>
          <cell r="V622"/>
          <cell r="W622"/>
          <cell r="X622"/>
          <cell r="AB622" t="e">
            <v>#VALUE!</v>
          </cell>
        </row>
        <row r="623">
          <cell r="A623">
            <v>619</v>
          </cell>
          <cell r="B623" t="str">
            <v/>
          </cell>
          <cell r="C623"/>
          <cell r="D623"/>
          <cell r="E623"/>
          <cell r="F623"/>
          <cell r="G623"/>
          <cell r="H623"/>
          <cell r="I623"/>
          <cell r="J623"/>
          <cell r="K623" t="str">
            <v>ذ</v>
          </cell>
          <cell r="L623"/>
          <cell r="M623" t="str">
            <v>حي الإزدهار - البياضة</v>
          </cell>
          <cell r="N623"/>
          <cell r="O623"/>
          <cell r="P623"/>
          <cell r="Q623">
            <v>43789</v>
          </cell>
          <cell r="R623"/>
          <cell r="S623"/>
          <cell r="T623"/>
          <cell r="U623"/>
          <cell r="V623"/>
          <cell r="W623"/>
          <cell r="X623"/>
          <cell r="AB623" t="e">
            <v>#VALUE!</v>
          </cell>
        </row>
        <row r="624">
          <cell r="A624">
            <v>620</v>
          </cell>
          <cell r="B624" t="str">
            <v/>
          </cell>
          <cell r="C624"/>
          <cell r="D624"/>
          <cell r="E624"/>
          <cell r="F624"/>
          <cell r="G624"/>
          <cell r="H624"/>
          <cell r="I624"/>
          <cell r="J624"/>
          <cell r="K624" t="str">
            <v>ذ</v>
          </cell>
          <cell r="L624"/>
          <cell r="M624" t="str">
            <v>حي السلام -البياضة</v>
          </cell>
          <cell r="N624"/>
          <cell r="O624"/>
          <cell r="P624"/>
          <cell r="Q624">
            <v>43790</v>
          </cell>
          <cell r="R624"/>
          <cell r="S624"/>
          <cell r="T624"/>
          <cell r="U624"/>
          <cell r="V624"/>
          <cell r="W624"/>
          <cell r="X624"/>
          <cell r="AB624" t="e">
            <v>#VALUE!</v>
          </cell>
        </row>
        <row r="625">
          <cell r="A625">
            <v>621</v>
          </cell>
          <cell r="B625" t="str">
            <v/>
          </cell>
          <cell r="C625"/>
          <cell r="D625"/>
          <cell r="E625"/>
          <cell r="F625"/>
          <cell r="G625"/>
          <cell r="H625"/>
          <cell r="I625"/>
          <cell r="J625"/>
          <cell r="K625" t="str">
            <v>ذ</v>
          </cell>
          <cell r="L625"/>
          <cell r="M625" t="str">
            <v>حي الإزدهار - البياضة</v>
          </cell>
          <cell r="N625"/>
          <cell r="O625"/>
          <cell r="P625"/>
          <cell r="Q625">
            <v>43791</v>
          </cell>
          <cell r="R625"/>
          <cell r="S625"/>
          <cell r="T625"/>
          <cell r="U625"/>
          <cell r="V625"/>
          <cell r="W625"/>
          <cell r="X625"/>
          <cell r="AB625" t="e">
            <v>#VALUE!</v>
          </cell>
        </row>
        <row r="626">
          <cell r="A626">
            <v>622</v>
          </cell>
          <cell r="B626" t="str">
            <v/>
          </cell>
          <cell r="C626"/>
          <cell r="D626"/>
          <cell r="E626"/>
          <cell r="F626"/>
          <cell r="G626"/>
          <cell r="H626"/>
          <cell r="I626"/>
          <cell r="J626"/>
          <cell r="K626" t="str">
            <v>ذ</v>
          </cell>
          <cell r="L626"/>
          <cell r="M626" t="str">
            <v>حي السلام -البياضة</v>
          </cell>
          <cell r="N626"/>
          <cell r="O626"/>
          <cell r="P626"/>
          <cell r="Q626">
            <v>43792</v>
          </cell>
          <cell r="R626"/>
          <cell r="S626"/>
          <cell r="T626"/>
          <cell r="U626"/>
          <cell r="V626"/>
          <cell r="W626"/>
          <cell r="X626"/>
          <cell r="AB626" t="e">
            <v>#VALUE!</v>
          </cell>
        </row>
        <row r="627">
          <cell r="A627">
            <v>623</v>
          </cell>
          <cell r="B627" t="str">
            <v/>
          </cell>
          <cell r="C627"/>
          <cell r="D627"/>
          <cell r="E627"/>
          <cell r="F627"/>
          <cell r="G627"/>
          <cell r="H627"/>
          <cell r="I627"/>
          <cell r="J627"/>
          <cell r="K627" t="str">
            <v>ذ</v>
          </cell>
          <cell r="L627"/>
          <cell r="M627" t="str">
            <v>حي الإزدهار - البياضة</v>
          </cell>
          <cell r="N627"/>
          <cell r="O627"/>
          <cell r="P627"/>
          <cell r="Q627">
            <v>43793</v>
          </cell>
          <cell r="R627"/>
          <cell r="S627"/>
          <cell r="T627"/>
          <cell r="U627"/>
          <cell r="V627"/>
          <cell r="W627"/>
          <cell r="X627"/>
          <cell r="AB627" t="e">
            <v>#VALUE!</v>
          </cell>
        </row>
        <row r="628">
          <cell r="A628">
            <v>624</v>
          </cell>
          <cell r="B628" t="str">
            <v/>
          </cell>
          <cell r="C628"/>
          <cell r="D628"/>
          <cell r="E628"/>
          <cell r="F628"/>
          <cell r="G628"/>
          <cell r="H628"/>
          <cell r="I628"/>
          <cell r="J628"/>
          <cell r="K628" t="str">
            <v>ذ</v>
          </cell>
          <cell r="L628"/>
          <cell r="M628" t="str">
            <v>حي السلام -البياضة</v>
          </cell>
          <cell r="N628"/>
          <cell r="O628"/>
          <cell r="P628"/>
          <cell r="Q628">
            <v>43794</v>
          </cell>
          <cell r="R628"/>
          <cell r="S628"/>
          <cell r="T628"/>
          <cell r="U628"/>
          <cell r="V628"/>
          <cell r="W628"/>
          <cell r="X628"/>
          <cell r="AB628" t="e">
            <v>#VALUE!</v>
          </cell>
        </row>
        <row r="629">
          <cell r="A629">
            <v>625</v>
          </cell>
          <cell r="B629" t="str">
            <v/>
          </cell>
          <cell r="C629"/>
          <cell r="D629"/>
          <cell r="E629"/>
          <cell r="F629"/>
          <cell r="G629"/>
          <cell r="H629"/>
          <cell r="I629"/>
          <cell r="J629"/>
          <cell r="K629" t="str">
            <v>ذ</v>
          </cell>
          <cell r="L629"/>
          <cell r="M629" t="str">
            <v>حي الإزدهار - البياضة</v>
          </cell>
          <cell r="N629"/>
          <cell r="O629"/>
          <cell r="P629"/>
          <cell r="Q629">
            <v>43795</v>
          </cell>
          <cell r="R629"/>
          <cell r="S629"/>
          <cell r="T629"/>
          <cell r="U629"/>
          <cell r="V629"/>
          <cell r="W629"/>
          <cell r="X629"/>
          <cell r="AB629" t="e">
            <v>#VALUE!</v>
          </cell>
        </row>
        <row r="630">
          <cell r="A630">
            <v>626</v>
          </cell>
          <cell r="B630" t="str">
            <v/>
          </cell>
          <cell r="C630"/>
          <cell r="D630"/>
          <cell r="E630"/>
          <cell r="F630"/>
          <cell r="G630"/>
          <cell r="H630"/>
          <cell r="I630"/>
          <cell r="J630"/>
          <cell r="K630" t="str">
            <v>ذ</v>
          </cell>
          <cell r="L630"/>
          <cell r="M630" t="str">
            <v>حي السلام -البياضة</v>
          </cell>
          <cell r="N630"/>
          <cell r="O630"/>
          <cell r="P630"/>
          <cell r="Q630">
            <v>43796</v>
          </cell>
          <cell r="R630"/>
          <cell r="S630"/>
          <cell r="T630"/>
          <cell r="U630"/>
          <cell r="V630"/>
          <cell r="W630"/>
          <cell r="X630"/>
          <cell r="AB630" t="e">
            <v>#VALUE!</v>
          </cell>
        </row>
        <row r="631">
          <cell r="A631">
            <v>627</v>
          </cell>
          <cell r="B631" t="str">
            <v/>
          </cell>
          <cell r="C631"/>
          <cell r="D631"/>
          <cell r="E631"/>
          <cell r="F631"/>
          <cell r="G631"/>
          <cell r="H631"/>
          <cell r="I631"/>
          <cell r="J631"/>
          <cell r="K631" t="str">
            <v>ذ</v>
          </cell>
          <cell r="L631"/>
          <cell r="M631" t="str">
            <v>حي الإزدهار - البياضة</v>
          </cell>
          <cell r="N631"/>
          <cell r="O631"/>
          <cell r="P631"/>
          <cell r="Q631">
            <v>43797</v>
          </cell>
          <cell r="R631"/>
          <cell r="S631"/>
          <cell r="T631"/>
          <cell r="U631"/>
          <cell r="V631"/>
          <cell r="W631"/>
          <cell r="X631"/>
          <cell r="AB631" t="e">
            <v>#VALUE!</v>
          </cell>
        </row>
        <row r="632">
          <cell r="A632">
            <v>628</v>
          </cell>
          <cell r="B632" t="str">
            <v/>
          </cell>
          <cell r="C632"/>
          <cell r="D632"/>
          <cell r="E632"/>
          <cell r="F632"/>
          <cell r="G632"/>
          <cell r="H632"/>
          <cell r="I632"/>
          <cell r="J632"/>
          <cell r="K632" t="str">
            <v>ذ</v>
          </cell>
          <cell r="L632"/>
          <cell r="M632" t="str">
            <v>حي السلام -البياضة</v>
          </cell>
          <cell r="N632"/>
          <cell r="O632"/>
          <cell r="P632"/>
          <cell r="Q632">
            <v>43798</v>
          </cell>
          <cell r="R632"/>
          <cell r="S632"/>
          <cell r="T632"/>
          <cell r="U632"/>
          <cell r="V632"/>
          <cell r="W632"/>
          <cell r="X632"/>
          <cell r="AB632" t="e">
            <v>#VALUE!</v>
          </cell>
        </row>
        <row r="633">
          <cell r="A633">
            <v>629</v>
          </cell>
          <cell r="B633" t="str">
            <v/>
          </cell>
          <cell r="C633"/>
          <cell r="D633"/>
          <cell r="E633"/>
          <cell r="F633"/>
          <cell r="G633"/>
          <cell r="H633"/>
          <cell r="I633"/>
          <cell r="J633"/>
          <cell r="K633" t="str">
            <v>ذ</v>
          </cell>
          <cell r="L633"/>
          <cell r="M633" t="str">
            <v>حي الإزدهار - البياضة</v>
          </cell>
          <cell r="N633"/>
          <cell r="O633"/>
          <cell r="P633"/>
          <cell r="Q633">
            <v>43799</v>
          </cell>
          <cell r="R633"/>
          <cell r="S633"/>
          <cell r="T633"/>
          <cell r="U633"/>
          <cell r="V633"/>
          <cell r="W633"/>
          <cell r="X633"/>
          <cell r="AB633" t="e">
            <v>#VALUE!</v>
          </cell>
        </row>
        <row r="634">
          <cell r="A634">
            <v>630</v>
          </cell>
          <cell r="B634" t="str">
            <v/>
          </cell>
          <cell r="C634"/>
          <cell r="D634"/>
          <cell r="E634"/>
          <cell r="F634"/>
          <cell r="G634"/>
          <cell r="H634"/>
          <cell r="I634"/>
          <cell r="J634"/>
          <cell r="K634" t="str">
            <v>ذ</v>
          </cell>
          <cell r="L634"/>
          <cell r="M634" t="str">
            <v>حي السلام -البياضة</v>
          </cell>
          <cell r="N634"/>
          <cell r="O634"/>
          <cell r="P634"/>
          <cell r="Q634">
            <v>43800</v>
          </cell>
          <cell r="R634"/>
          <cell r="S634"/>
          <cell r="T634"/>
          <cell r="U634"/>
          <cell r="V634"/>
          <cell r="W634"/>
          <cell r="X634"/>
          <cell r="AB634" t="e">
            <v>#VALUE!</v>
          </cell>
        </row>
        <row r="635">
          <cell r="A635">
            <v>631</v>
          </cell>
          <cell r="B635" t="str">
            <v/>
          </cell>
          <cell r="C635"/>
          <cell r="D635"/>
          <cell r="E635"/>
          <cell r="F635"/>
          <cell r="G635"/>
          <cell r="H635"/>
          <cell r="I635"/>
          <cell r="J635"/>
          <cell r="K635" t="str">
            <v>ذ</v>
          </cell>
          <cell r="L635"/>
          <cell r="M635" t="str">
            <v>حي الإزدهار - البياضة</v>
          </cell>
          <cell r="N635"/>
          <cell r="O635"/>
          <cell r="P635"/>
          <cell r="Q635">
            <v>43801</v>
          </cell>
          <cell r="R635"/>
          <cell r="S635"/>
          <cell r="T635"/>
          <cell r="U635"/>
          <cell r="V635"/>
          <cell r="W635"/>
          <cell r="X635"/>
          <cell r="AB635" t="e">
            <v>#VALUE!</v>
          </cell>
        </row>
        <row r="636">
          <cell r="A636">
            <v>632</v>
          </cell>
          <cell r="B636" t="str">
            <v/>
          </cell>
          <cell r="C636"/>
          <cell r="D636"/>
          <cell r="E636"/>
          <cell r="F636"/>
          <cell r="G636"/>
          <cell r="H636"/>
          <cell r="I636"/>
          <cell r="J636"/>
          <cell r="K636" t="str">
            <v>ذ</v>
          </cell>
          <cell r="L636"/>
          <cell r="M636" t="str">
            <v>حي السلام -البياضة</v>
          </cell>
          <cell r="N636"/>
          <cell r="O636"/>
          <cell r="P636"/>
          <cell r="Q636">
            <v>43802</v>
          </cell>
          <cell r="R636"/>
          <cell r="S636"/>
          <cell r="T636"/>
          <cell r="U636"/>
          <cell r="V636"/>
          <cell r="W636"/>
          <cell r="X636"/>
          <cell r="AB636" t="e">
            <v>#VALUE!</v>
          </cell>
        </row>
        <row r="637">
          <cell r="A637">
            <v>633</v>
          </cell>
          <cell r="B637" t="str">
            <v/>
          </cell>
          <cell r="C637"/>
          <cell r="D637"/>
          <cell r="E637"/>
          <cell r="F637"/>
          <cell r="G637"/>
          <cell r="H637"/>
          <cell r="I637"/>
          <cell r="J637"/>
          <cell r="K637" t="str">
            <v>ذ</v>
          </cell>
          <cell r="L637"/>
          <cell r="M637" t="str">
            <v>حي الإزدهار - البياضة</v>
          </cell>
          <cell r="N637"/>
          <cell r="O637"/>
          <cell r="P637"/>
          <cell r="Q637">
            <v>43803</v>
          </cell>
          <cell r="R637"/>
          <cell r="S637"/>
          <cell r="T637"/>
          <cell r="U637"/>
          <cell r="V637"/>
          <cell r="W637"/>
          <cell r="X637"/>
          <cell r="AB637" t="e">
            <v>#VALUE!</v>
          </cell>
        </row>
        <row r="638">
          <cell r="A638">
            <v>634</v>
          </cell>
          <cell r="B638" t="str">
            <v/>
          </cell>
          <cell r="C638"/>
          <cell r="D638"/>
          <cell r="E638"/>
          <cell r="F638"/>
          <cell r="G638"/>
          <cell r="H638"/>
          <cell r="I638"/>
          <cell r="J638"/>
          <cell r="K638" t="str">
            <v>ذ</v>
          </cell>
          <cell r="L638"/>
          <cell r="M638" t="str">
            <v>حي السلام -البياضة</v>
          </cell>
          <cell r="N638"/>
          <cell r="O638"/>
          <cell r="P638"/>
          <cell r="Q638">
            <v>43804</v>
          </cell>
          <cell r="R638"/>
          <cell r="S638"/>
          <cell r="T638"/>
          <cell r="U638"/>
          <cell r="V638"/>
          <cell r="W638"/>
          <cell r="X638"/>
          <cell r="AB638" t="e">
            <v>#VALUE!</v>
          </cell>
        </row>
        <row r="639">
          <cell r="A639">
            <v>635</v>
          </cell>
          <cell r="B639" t="str">
            <v/>
          </cell>
          <cell r="C639"/>
          <cell r="D639"/>
          <cell r="E639"/>
          <cell r="F639"/>
          <cell r="G639"/>
          <cell r="H639"/>
          <cell r="I639"/>
          <cell r="J639"/>
          <cell r="K639" t="str">
            <v>ذ</v>
          </cell>
          <cell r="L639"/>
          <cell r="M639" t="str">
            <v>حي الإزدهار - البياضة</v>
          </cell>
          <cell r="N639"/>
          <cell r="O639"/>
          <cell r="P639"/>
          <cell r="Q639">
            <v>43805</v>
          </cell>
          <cell r="R639"/>
          <cell r="S639"/>
          <cell r="T639"/>
          <cell r="U639"/>
          <cell r="V639"/>
          <cell r="W639"/>
          <cell r="X639"/>
          <cell r="AB639" t="e">
            <v>#VALUE!</v>
          </cell>
        </row>
        <row r="640">
          <cell r="A640">
            <v>636</v>
          </cell>
          <cell r="B640" t="str">
            <v/>
          </cell>
          <cell r="C640"/>
          <cell r="D640"/>
          <cell r="E640"/>
          <cell r="F640"/>
          <cell r="G640"/>
          <cell r="H640"/>
          <cell r="I640"/>
          <cell r="J640"/>
          <cell r="K640" t="str">
            <v>ذ</v>
          </cell>
          <cell r="L640"/>
          <cell r="M640" t="str">
            <v>حي السلام -البياضة</v>
          </cell>
          <cell r="N640"/>
          <cell r="O640"/>
          <cell r="P640"/>
          <cell r="Q640">
            <v>43806</v>
          </cell>
          <cell r="R640"/>
          <cell r="S640"/>
          <cell r="T640"/>
          <cell r="U640"/>
          <cell r="V640"/>
          <cell r="W640"/>
          <cell r="X640"/>
          <cell r="AB640" t="e">
            <v>#VALUE!</v>
          </cell>
        </row>
        <row r="641">
          <cell r="A641">
            <v>637</v>
          </cell>
          <cell r="B641" t="str">
            <v/>
          </cell>
          <cell r="C641"/>
          <cell r="D641"/>
          <cell r="E641"/>
          <cell r="F641"/>
          <cell r="G641"/>
          <cell r="H641"/>
          <cell r="I641"/>
          <cell r="J641"/>
          <cell r="K641" t="str">
            <v>ذ</v>
          </cell>
          <cell r="L641"/>
          <cell r="M641" t="str">
            <v>حي الإزدهار - البياضة</v>
          </cell>
          <cell r="N641"/>
          <cell r="O641"/>
          <cell r="P641"/>
          <cell r="Q641">
            <v>43807</v>
          </cell>
          <cell r="R641"/>
          <cell r="S641"/>
          <cell r="T641"/>
          <cell r="U641"/>
          <cell r="V641"/>
          <cell r="W641"/>
          <cell r="X641"/>
          <cell r="AB641" t="e">
            <v>#VALUE!</v>
          </cell>
        </row>
        <row r="642">
          <cell r="A642">
            <v>638</v>
          </cell>
          <cell r="B642" t="str">
            <v/>
          </cell>
          <cell r="C642"/>
          <cell r="D642"/>
          <cell r="E642"/>
          <cell r="F642"/>
          <cell r="G642"/>
          <cell r="H642"/>
          <cell r="I642"/>
          <cell r="J642"/>
          <cell r="K642" t="str">
            <v>ذ</v>
          </cell>
          <cell r="L642"/>
          <cell r="M642" t="str">
            <v>حي السلام -البياضة</v>
          </cell>
          <cell r="N642"/>
          <cell r="O642"/>
          <cell r="P642"/>
          <cell r="Q642">
            <v>43808</v>
          </cell>
          <cell r="R642"/>
          <cell r="S642"/>
          <cell r="T642"/>
          <cell r="U642"/>
          <cell r="V642"/>
          <cell r="W642"/>
          <cell r="X642"/>
          <cell r="AB642" t="e">
            <v>#VALUE!</v>
          </cell>
        </row>
        <row r="643">
          <cell r="A643">
            <v>639</v>
          </cell>
          <cell r="B643" t="str">
            <v/>
          </cell>
          <cell r="C643"/>
          <cell r="D643"/>
          <cell r="E643"/>
          <cell r="F643"/>
          <cell r="G643"/>
          <cell r="H643"/>
          <cell r="I643"/>
          <cell r="J643"/>
          <cell r="K643" t="str">
            <v>ذ</v>
          </cell>
          <cell r="L643"/>
          <cell r="M643" t="str">
            <v>حي الإزدهار - البياضة</v>
          </cell>
          <cell r="N643"/>
          <cell r="O643"/>
          <cell r="P643"/>
          <cell r="Q643">
            <v>43809</v>
          </cell>
          <cell r="R643"/>
          <cell r="S643"/>
          <cell r="T643"/>
          <cell r="U643"/>
          <cell r="V643"/>
          <cell r="W643"/>
          <cell r="X643"/>
          <cell r="AB643" t="e">
            <v>#VALUE!</v>
          </cell>
        </row>
        <row r="644">
          <cell r="A644">
            <v>640</v>
          </cell>
          <cell r="B644" t="str">
            <v/>
          </cell>
          <cell r="C644"/>
          <cell r="D644"/>
          <cell r="E644"/>
          <cell r="F644"/>
          <cell r="G644"/>
          <cell r="H644"/>
          <cell r="I644"/>
          <cell r="J644"/>
          <cell r="K644" t="str">
            <v>ذ</v>
          </cell>
          <cell r="L644"/>
          <cell r="M644" t="str">
            <v>حي السلام -البياضة</v>
          </cell>
          <cell r="N644"/>
          <cell r="O644"/>
          <cell r="P644"/>
          <cell r="Q644">
            <v>43810</v>
          </cell>
          <cell r="R644"/>
          <cell r="S644"/>
          <cell r="T644"/>
          <cell r="U644"/>
          <cell r="V644"/>
          <cell r="W644"/>
          <cell r="X644"/>
          <cell r="AB644" t="e">
            <v>#VALUE!</v>
          </cell>
        </row>
        <row r="645">
          <cell r="A645">
            <v>641</v>
          </cell>
          <cell r="B645" t="str">
            <v/>
          </cell>
          <cell r="C645"/>
          <cell r="D645"/>
          <cell r="E645"/>
          <cell r="F645"/>
          <cell r="G645"/>
          <cell r="H645"/>
          <cell r="I645"/>
          <cell r="J645"/>
          <cell r="K645" t="str">
            <v>ذ</v>
          </cell>
          <cell r="L645"/>
          <cell r="M645" t="str">
            <v>حي الإزدهار - البياضة</v>
          </cell>
          <cell r="N645"/>
          <cell r="O645"/>
          <cell r="P645"/>
          <cell r="Q645">
            <v>43811</v>
          </cell>
          <cell r="R645"/>
          <cell r="S645"/>
          <cell r="T645"/>
          <cell r="U645"/>
          <cell r="V645"/>
          <cell r="W645"/>
          <cell r="X645"/>
          <cell r="AB645" t="e">
            <v>#VALUE!</v>
          </cell>
        </row>
        <row r="646">
          <cell r="A646">
            <v>642</v>
          </cell>
          <cell r="B646" t="str">
            <v/>
          </cell>
          <cell r="C646"/>
          <cell r="D646"/>
          <cell r="E646"/>
          <cell r="F646"/>
          <cell r="G646"/>
          <cell r="H646"/>
          <cell r="I646"/>
          <cell r="J646"/>
          <cell r="K646" t="str">
            <v>ذ</v>
          </cell>
          <cell r="L646"/>
          <cell r="M646" t="str">
            <v>حي السلام -البياضة</v>
          </cell>
          <cell r="N646"/>
          <cell r="O646"/>
          <cell r="P646"/>
          <cell r="Q646">
            <v>43812</v>
          </cell>
          <cell r="R646"/>
          <cell r="S646"/>
          <cell r="T646"/>
          <cell r="U646"/>
          <cell r="V646"/>
          <cell r="W646"/>
          <cell r="X646"/>
          <cell r="AB646" t="e">
            <v>#VALUE!</v>
          </cell>
        </row>
        <row r="647">
          <cell r="A647">
            <v>643</v>
          </cell>
          <cell r="B647" t="str">
            <v/>
          </cell>
          <cell r="C647"/>
          <cell r="D647"/>
          <cell r="E647"/>
          <cell r="F647"/>
          <cell r="G647"/>
          <cell r="H647"/>
          <cell r="I647"/>
          <cell r="J647"/>
          <cell r="K647" t="str">
            <v>ذ</v>
          </cell>
          <cell r="L647"/>
          <cell r="M647" t="str">
            <v>حي الإزدهار - البياضة</v>
          </cell>
          <cell r="N647"/>
          <cell r="O647"/>
          <cell r="P647"/>
          <cell r="Q647">
            <v>43813</v>
          </cell>
          <cell r="R647"/>
          <cell r="S647"/>
          <cell r="T647"/>
          <cell r="U647"/>
          <cell r="V647"/>
          <cell r="W647"/>
          <cell r="X647"/>
          <cell r="AB647" t="e">
            <v>#VALUE!</v>
          </cell>
        </row>
        <row r="648">
          <cell r="A648">
            <v>644</v>
          </cell>
          <cell r="B648" t="str">
            <v/>
          </cell>
          <cell r="C648"/>
          <cell r="D648"/>
          <cell r="E648"/>
          <cell r="F648"/>
          <cell r="G648"/>
          <cell r="H648"/>
          <cell r="I648"/>
          <cell r="J648"/>
          <cell r="K648" t="str">
            <v>ذ</v>
          </cell>
          <cell r="L648"/>
          <cell r="M648" t="str">
            <v>حي السلام -البياضة</v>
          </cell>
          <cell r="N648"/>
          <cell r="O648"/>
          <cell r="P648"/>
          <cell r="Q648">
            <v>43814</v>
          </cell>
          <cell r="R648"/>
          <cell r="S648"/>
          <cell r="T648"/>
          <cell r="U648"/>
          <cell r="V648"/>
          <cell r="W648"/>
          <cell r="X648"/>
          <cell r="AB648" t="e">
            <v>#VALUE!</v>
          </cell>
        </row>
        <row r="649">
          <cell r="A649">
            <v>645</v>
          </cell>
          <cell r="B649" t="str">
            <v/>
          </cell>
          <cell r="C649"/>
          <cell r="D649"/>
          <cell r="E649"/>
          <cell r="F649"/>
          <cell r="G649"/>
          <cell r="H649"/>
          <cell r="I649"/>
          <cell r="J649"/>
          <cell r="K649" t="str">
            <v>ذ</v>
          </cell>
          <cell r="L649"/>
          <cell r="M649" t="str">
            <v>حي الإزدهار - البياضة</v>
          </cell>
          <cell r="N649"/>
          <cell r="O649"/>
          <cell r="P649"/>
          <cell r="Q649">
            <v>43815</v>
          </cell>
          <cell r="R649"/>
          <cell r="S649"/>
          <cell r="T649"/>
          <cell r="U649"/>
          <cell r="V649"/>
          <cell r="W649"/>
          <cell r="X649"/>
          <cell r="AB649" t="e">
            <v>#VALUE!</v>
          </cell>
        </row>
        <row r="650">
          <cell r="A650">
            <v>646</v>
          </cell>
          <cell r="B650" t="str">
            <v/>
          </cell>
          <cell r="C650"/>
          <cell r="D650"/>
          <cell r="E650"/>
          <cell r="F650"/>
          <cell r="G650"/>
          <cell r="H650"/>
          <cell r="I650"/>
          <cell r="J650"/>
          <cell r="K650" t="str">
            <v>ذ</v>
          </cell>
          <cell r="L650"/>
          <cell r="M650" t="str">
            <v>حي السلام -البياضة</v>
          </cell>
          <cell r="N650"/>
          <cell r="O650"/>
          <cell r="P650"/>
          <cell r="Q650">
            <v>43816</v>
          </cell>
          <cell r="R650"/>
          <cell r="S650"/>
          <cell r="T650"/>
          <cell r="U650"/>
          <cell r="V650"/>
          <cell r="W650"/>
          <cell r="X650"/>
          <cell r="AB650" t="e">
            <v>#VALUE!</v>
          </cell>
        </row>
        <row r="651">
          <cell r="A651">
            <v>647</v>
          </cell>
          <cell r="B651" t="str">
            <v/>
          </cell>
          <cell r="C651"/>
          <cell r="D651"/>
          <cell r="E651"/>
          <cell r="F651"/>
          <cell r="G651"/>
          <cell r="H651"/>
          <cell r="I651"/>
          <cell r="J651"/>
          <cell r="K651" t="str">
            <v>ذ</v>
          </cell>
          <cell r="L651"/>
          <cell r="M651" t="str">
            <v>حي الإزدهار - البياضة</v>
          </cell>
          <cell r="N651"/>
          <cell r="O651"/>
          <cell r="P651"/>
          <cell r="Q651">
            <v>43817</v>
          </cell>
          <cell r="R651"/>
          <cell r="S651"/>
          <cell r="T651"/>
          <cell r="U651"/>
          <cell r="V651"/>
          <cell r="W651"/>
          <cell r="X651"/>
          <cell r="AB651" t="e">
            <v>#VALUE!</v>
          </cell>
        </row>
        <row r="652">
          <cell r="A652">
            <v>648</v>
          </cell>
          <cell r="B652" t="str">
            <v/>
          </cell>
          <cell r="C652"/>
          <cell r="D652"/>
          <cell r="E652"/>
          <cell r="F652"/>
          <cell r="G652"/>
          <cell r="H652"/>
          <cell r="I652"/>
          <cell r="J652"/>
          <cell r="K652" t="str">
            <v>ذ</v>
          </cell>
          <cell r="L652"/>
          <cell r="M652" t="str">
            <v>حي السلام -البياضة</v>
          </cell>
          <cell r="N652"/>
          <cell r="O652"/>
          <cell r="P652"/>
          <cell r="Q652">
            <v>43818</v>
          </cell>
          <cell r="R652"/>
          <cell r="S652"/>
          <cell r="T652"/>
          <cell r="U652"/>
          <cell r="V652"/>
          <cell r="W652"/>
          <cell r="X652"/>
          <cell r="AB652" t="e">
            <v>#VALUE!</v>
          </cell>
        </row>
        <row r="653">
          <cell r="A653">
            <v>649</v>
          </cell>
          <cell r="B653" t="str">
            <v/>
          </cell>
          <cell r="C653"/>
          <cell r="D653"/>
          <cell r="E653"/>
          <cell r="F653"/>
          <cell r="G653"/>
          <cell r="H653"/>
          <cell r="I653"/>
          <cell r="J653"/>
          <cell r="K653" t="str">
            <v>ذ</v>
          </cell>
          <cell r="L653"/>
          <cell r="M653" t="str">
            <v>حي الإزدهار - البياضة</v>
          </cell>
          <cell r="N653"/>
          <cell r="O653"/>
          <cell r="P653"/>
          <cell r="Q653">
            <v>43819</v>
          </cell>
          <cell r="R653"/>
          <cell r="S653"/>
          <cell r="T653"/>
          <cell r="U653"/>
          <cell r="V653"/>
          <cell r="W653"/>
          <cell r="X653"/>
          <cell r="AB653" t="e">
            <v>#VALUE!</v>
          </cell>
        </row>
        <row r="654">
          <cell r="A654">
            <v>650</v>
          </cell>
          <cell r="B654" t="str">
            <v/>
          </cell>
          <cell r="C654"/>
          <cell r="D654"/>
          <cell r="E654"/>
          <cell r="F654"/>
          <cell r="G654"/>
          <cell r="H654"/>
          <cell r="I654"/>
          <cell r="J654"/>
          <cell r="K654" t="str">
            <v>ذ</v>
          </cell>
          <cell r="L654"/>
          <cell r="M654" t="str">
            <v>حي السلام -البياضة</v>
          </cell>
          <cell r="N654"/>
          <cell r="O654"/>
          <cell r="P654"/>
          <cell r="Q654"/>
          <cell r="R654"/>
          <cell r="S654"/>
          <cell r="T654"/>
          <cell r="U654"/>
          <cell r="V654"/>
          <cell r="W654"/>
          <cell r="X654"/>
          <cell r="AB654" t="e">
            <v>#VALUE!</v>
          </cell>
        </row>
        <row r="655">
          <cell r="A655">
            <v>651</v>
          </cell>
          <cell r="B655" t="str">
            <v/>
          </cell>
          <cell r="C655"/>
          <cell r="D655"/>
          <cell r="E655"/>
          <cell r="F655"/>
          <cell r="G655"/>
          <cell r="H655"/>
          <cell r="I655"/>
          <cell r="J655"/>
          <cell r="K655" t="str">
            <v>ذ</v>
          </cell>
          <cell r="L655"/>
          <cell r="M655" t="str">
            <v>حي الإزدهار - البياضة</v>
          </cell>
          <cell r="N655"/>
          <cell r="O655"/>
          <cell r="P655"/>
          <cell r="Q655"/>
          <cell r="R655"/>
          <cell r="S655"/>
          <cell r="T655"/>
          <cell r="U655"/>
          <cell r="V655"/>
          <cell r="W655"/>
          <cell r="X655"/>
          <cell r="AB655" t="e">
            <v>#VALUE!</v>
          </cell>
        </row>
        <row r="656">
          <cell r="A656">
            <v>652</v>
          </cell>
          <cell r="B656" t="str">
            <v/>
          </cell>
          <cell r="C656"/>
          <cell r="D656"/>
          <cell r="E656"/>
          <cell r="F656"/>
          <cell r="G656"/>
          <cell r="H656"/>
          <cell r="I656"/>
          <cell r="J656"/>
          <cell r="K656" t="str">
            <v>ذ</v>
          </cell>
          <cell r="L656"/>
          <cell r="M656" t="str">
            <v>حي السلام -البياضة</v>
          </cell>
          <cell r="N656"/>
          <cell r="O656"/>
          <cell r="P656"/>
          <cell r="Q656"/>
          <cell r="R656"/>
          <cell r="S656"/>
          <cell r="T656"/>
          <cell r="U656"/>
          <cell r="V656"/>
          <cell r="W656"/>
          <cell r="X656"/>
          <cell r="AB656" t="e">
            <v>#VALUE!</v>
          </cell>
        </row>
        <row r="657">
          <cell r="A657">
            <v>653</v>
          </cell>
          <cell r="B657" t="str">
            <v/>
          </cell>
          <cell r="C657"/>
          <cell r="D657"/>
          <cell r="E657"/>
          <cell r="F657"/>
          <cell r="G657"/>
          <cell r="H657"/>
          <cell r="I657"/>
          <cell r="J657"/>
          <cell r="K657" t="str">
            <v>ذ</v>
          </cell>
          <cell r="L657"/>
          <cell r="M657" t="str">
            <v>حي الإزدهار - البياضة</v>
          </cell>
          <cell r="N657"/>
          <cell r="O657"/>
          <cell r="P657"/>
          <cell r="Q657"/>
          <cell r="R657"/>
          <cell r="S657"/>
          <cell r="T657"/>
          <cell r="U657"/>
          <cell r="V657"/>
          <cell r="W657"/>
          <cell r="X657"/>
          <cell r="AB657" t="e">
            <v>#VALUE!</v>
          </cell>
        </row>
        <row r="658">
          <cell r="A658">
            <v>654</v>
          </cell>
          <cell r="B658" t="str">
            <v/>
          </cell>
          <cell r="C658"/>
          <cell r="D658"/>
          <cell r="E658"/>
          <cell r="F658"/>
          <cell r="G658"/>
          <cell r="H658"/>
          <cell r="I658"/>
          <cell r="J658"/>
          <cell r="K658" t="str">
            <v>ذ</v>
          </cell>
          <cell r="L658"/>
          <cell r="M658" t="str">
            <v>حي السلام -البياضة</v>
          </cell>
          <cell r="N658"/>
          <cell r="O658"/>
          <cell r="P658"/>
          <cell r="Q658"/>
          <cell r="R658"/>
          <cell r="S658"/>
          <cell r="T658"/>
          <cell r="U658"/>
          <cell r="V658"/>
          <cell r="W658"/>
          <cell r="X658"/>
          <cell r="AB658" t="e">
            <v>#VALUE!</v>
          </cell>
        </row>
        <row r="659">
          <cell r="A659">
            <v>655</v>
          </cell>
          <cell r="B659" t="str">
            <v/>
          </cell>
          <cell r="C659"/>
          <cell r="D659"/>
          <cell r="E659"/>
          <cell r="F659"/>
          <cell r="G659"/>
          <cell r="H659"/>
          <cell r="I659"/>
          <cell r="J659"/>
          <cell r="K659" t="str">
            <v>ذ</v>
          </cell>
          <cell r="L659"/>
          <cell r="M659" t="str">
            <v>حي الإزدهار - البياضة</v>
          </cell>
          <cell r="N659"/>
          <cell r="O659"/>
          <cell r="P659"/>
          <cell r="Q659"/>
          <cell r="R659"/>
          <cell r="S659"/>
          <cell r="T659"/>
          <cell r="U659"/>
          <cell r="V659"/>
          <cell r="W659"/>
          <cell r="X659"/>
          <cell r="AB659" t="e">
            <v>#VALUE!</v>
          </cell>
        </row>
        <row r="660">
          <cell r="A660">
            <v>656</v>
          </cell>
          <cell r="B660" t="str">
            <v/>
          </cell>
          <cell r="C660"/>
          <cell r="D660"/>
          <cell r="E660"/>
          <cell r="F660"/>
          <cell r="G660"/>
          <cell r="H660"/>
          <cell r="I660"/>
          <cell r="J660"/>
          <cell r="K660" t="str">
            <v>ذ</v>
          </cell>
          <cell r="L660"/>
          <cell r="M660" t="str">
            <v>حي السلام -البياضة</v>
          </cell>
          <cell r="N660"/>
          <cell r="O660"/>
          <cell r="P660"/>
          <cell r="Q660"/>
          <cell r="R660"/>
          <cell r="S660"/>
          <cell r="T660"/>
          <cell r="U660"/>
          <cell r="V660"/>
          <cell r="W660"/>
          <cell r="X660"/>
          <cell r="AB660" t="e">
            <v>#VALUE!</v>
          </cell>
        </row>
        <row r="661">
          <cell r="A661">
            <v>657</v>
          </cell>
          <cell r="B661" t="str">
            <v/>
          </cell>
          <cell r="C661"/>
          <cell r="D661"/>
          <cell r="E661"/>
          <cell r="F661"/>
          <cell r="G661"/>
          <cell r="H661"/>
          <cell r="I661"/>
          <cell r="J661"/>
          <cell r="K661" t="str">
            <v>ذ</v>
          </cell>
          <cell r="L661"/>
          <cell r="M661" t="str">
            <v>حي الإزدهار - البياضة</v>
          </cell>
          <cell r="N661"/>
          <cell r="O661"/>
          <cell r="P661"/>
          <cell r="Q661"/>
          <cell r="R661"/>
          <cell r="S661"/>
          <cell r="T661"/>
          <cell r="U661"/>
          <cell r="V661"/>
          <cell r="W661"/>
          <cell r="X661"/>
          <cell r="AB661" t="e">
            <v>#VALUE!</v>
          </cell>
        </row>
        <row r="662">
          <cell r="A662">
            <v>658</v>
          </cell>
          <cell r="B662" t="str">
            <v/>
          </cell>
          <cell r="C662"/>
          <cell r="D662"/>
          <cell r="E662"/>
          <cell r="F662"/>
          <cell r="G662"/>
          <cell r="H662"/>
          <cell r="I662"/>
          <cell r="J662"/>
          <cell r="K662" t="str">
            <v>ذ</v>
          </cell>
          <cell r="L662"/>
          <cell r="M662" t="str">
            <v>حي السلام -البياضة</v>
          </cell>
          <cell r="N662"/>
          <cell r="O662"/>
          <cell r="P662"/>
          <cell r="Q662"/>
          <cell r="R662"/>
          <cell r="S662"/>
          <cell r="T662"/>
          <cell r="U662"/>
          <cell r="V662"/>
          <cell r="W662"/>
          <cell r="X662"/>
          <cell r="AB662" t="e">
            <v>#VALUE!</v>
          </cell>
        </row>
        <row r="663">
          <cell r="A663">
            <v>659</v>
          </cell>
          <cell r="B663" t="str">
            <v/>
          </cell>
          <cell r="C663"/>
          <cell r="D663"/>
          <cell r="E663"/>
          <cell r="F663"/>
          <cell r="G663"/>
          <cell r="H663"/>
          <cell r="I663"/>
          <cell r="J663"/>
          <cell r="K663" t="str">
            <v>ذ</v>
          </cell>
          <cell r="L663"/>
          <cell r="M663" t="str">
            <v>حي الإزدهار - البياضة</v>
          </cell>
          <cell r="N663"/>
          <cell r="O663"/>
          <cell r="P663"/>
          <cell r="Q663"/>
          <cell r="R663"/>
          <cell r="S663"/>
          <cell r="T663"/>
          <cell r="U663"/>
          <cell r="V663"/>
          <cell r="W663"/>
          <cell r="X663"/>
          <cell r="AB663" t="e">
            <v>#VALUE!</v>
          </cell>
        </row>
        <row r="664">
          <cell r="A664">
            <v>660</v>
          </cell>
          <cell r="B664" t="str">
            <v/>
          </cell>
          <cell r="C664"/>
          <cell r="D664"/>
          <cell r="E664"/>
          <cell r="F664"/>
          <cell r="G664"/>
          <cell r="H664"/>
          <cell r="I664"/>
          <cell r="J664"/>
          <cell r="K664" t="str">
            <v>ذ</v>
          </cell>
          <cell r="L664"/>
          <cell r="M664" t="str">
            <v>حي السلام -البياضة</v>
          </cell>
          <cell r="N664"/>
          <cell r="O664"/>
          <cell r="P664"/>
          <cell r="Q664"/>
          <cell r="R664"/>
          <cell r="S664"/>
          <cell r="T664"/>
          <cell r="U664"/>
          <cell r="V664"/>
          <cell r="W664"/>
          <cell r="X664"/>
          <cell r="AB664" t="e">
            <v>#VALUE!</v>
          </cell>
        </row>
        <row r="665">
          <cell r="A665">
            <v>661</v>
          </cell>
          <cell r="B665" t="str">
            <v/>
          </cell>
          <cell r="C665"/>
          <cell r="D665"/>
          <cell r="E665"/>
          <cell r="F665"/>
          <cell r="G665"/>
          <cell r="H665"/>
          <cell r="I665"/>
          <cell r="J665"/>
          <cell r="K665" t="str">
            <v>ذ</v>
          </cell>
          <cell r="L665"/>
          <cell r="M665" t="str">
            <v>حي الإزدهار - البياضة</v>
          </cell>
          <cell r="N665"/>
          <cell r="O665"/>
          <cell r="P665"/>
          <cell r="Q665"/>
          <cell r="R665"/>
          <cell r="S665"/>
          <cell r="T665"/>
          <cell r="U665"/>
          <cell r="V665"/>
          <cell r="W665"/>
          <cell r="X665"/>
          <cell r="AB665" t="e">
            <v>#VALUE!</v>
          </cell>
        </row>
        <row r="666">
          <cell r="A666">
            <v>662</v>
          </cell>
          <cell r="B666" t="str">
            <v/>
          </cell>
          <cell r="C666"/>
          <cell r="D666"/>
          <cell r="E666"/>
          <cell r="F666"/>
          <cell r="G666"/>
          <cell r="H666"/>
          <cell r="I666"/>
          <cell r="J666"/>
          <cell r="K666" t="str">
            <v>ذ</v>
          </cell>
          <cell r="L666"/>
          <cell r="M666" t="str">
            <v>حي السلام -البياضة</v>
          </cell>
          <cell r="N666"/>
          <cell r="O666"/>
          <cell r="P666"/>
          <cell r="Q666"/>
          <cell r="R666"/>
          <cell r="S666"/>
          <cell r="T666"/>
          <cell r="U666"/>
          <cell r="V666"/>
          <cell r="W666"/>
          <cell r="X666"/>
          <cell r="AB666" t="e">
            <v>#VALUE!</v>
          </cell>
        </row>
        <row r="667">
          <cell r="A667">
            <v>663</v>
          </cell>
          <cell r="B667" t="str">
            <v/>
          </cell>
          <cell r="C667"/>
          <cell r="D667"/>
          <cell r="E667"/>
          <cell r="F667"/>
          <cell r="G667"/>
          <cell r="H667"/>
          <cell r="I667"/>
          <cell r="J667"/>
          <cell r="K667" t="str">
            <v>ذ</v>
          </cell>
          <cell r="L667"/>
          <cell r="M667" t="str">
            <v>حي الإزدهار - البياضة</v>
          </cell>
          <cell r="N667"/>
          <cell r="O667"/>
          <cell r="P667"/>
          <cell r="Q667"/>
          <cell r="R667"/>
          <cell r="S667"/>
          <cell r="T667"/>
          <cell r="U667"/>
          <cell r="V667"/>
          <cell r="W667"/>
          <cell r="X667"/>
          <cell r="AB667" t="e">
            <v>#VALUE!</v>
          </cell>
        </row>
        <row r="668">
          <cell r="A668">
            <v>664</v>
          </cell>
          <cell r="B668" t="str">
            <v/>
          </cell>
          <cell r="C668"/>
          <cell r="D668"/>
          <cell r="E668"/>
          <cell r="F668"/>
          <cell r="G668"/>
          <cell r="H668"/>
          <cell r="I668"/>
          <cell r="J668"/>
          <cell r="K668" t="str">
            <v>ذ</v>
          </cell>
          <cell r="L668"/>
          <cell r="M668" t="str">
            <v>حي السلام -البياضة</v>
          </cell>
          <cell r="N668"/>
          <cell r="O668"/>
          <cell r="P668"/>
          <cell r="Q668"/>
          <cell r="R668"/>
          <cell r="S668"/>
          <cell r="T668"/>
          <cell r="U668"/>
          <cell r="V668"/>
          <cell r="W668"/>
          <cell r="X668"/>
          <cell r="AB668" t="e">
            <v>#VALUE!</v>
          </cell>
        </row>
        <row r="669">
          <cell r="A669">
            <v>665</v>
          </cell>
          <cell r="B669" t="str">
            <v/>
          </cell>
          <cell r="C669"/>
          <cell r="D669"/>
          <cell r="E669"/>
          <cell r="F669"/>
          <cell r="G669"/>
          <cell r="H669"/>
          <cell r="I669"/>
          <cell r="J669"/>
          <cell r="K669" t="str">
            <v>ذ</v>
          </cell>
          <cell r="L669"/>
          <cell r="M669" t="str">
            <v>حي الإزدهار - البياضة</v>
          </cell>
          <cell r="N669"/>
          <cell r="O669"/>
          <cell r="P669"/>
          <cell r="Q669"/>
          <cell r="R669"/>
          <cell r="S669"/>
          <cell r="T669"/>
          <cell r="U669"/>
          <cell r="V669"/>
          <cell r="W669"/>
          <cell r="X669"/>
          <cell r="AB669" t="e">
            <v>#VALUE!</v>
          </cell>
        </row>
        <row r="670">
          <cell r="A670">
            <v>666</v>
          </cell>
          <cell r="B670" t="str">
            <v/>
          </cell>
          <cell r="C670"/>
          <cell r="D670"/>
          <cell r="E670"/>
          <cell r="F670"/>
          <cell r="G670"/>
          <cell r="H670"/>
          <cell r="I670"/>
          <cell r="J670"/>
          <cell r="K670" t="str">
            <v>ذ</v>
          </cell>
          <cell r="L670"/>
          <cell r="M670" t="str">
            <v>حي السلام -البياضة</v>
          </cell>
          <cell r="N670"/>
          <cell r="O670"/>
          <cell r="P670"/>
          <cell r="Q670"/>
          <cell r="R670"/>
          <cell r="S670"/>
          <cell r="T670"/>
          <cell r="U670"/>
          <cell r="V670"/>
          <cell r="W670"/>
          <cell r="X670"/>
          <cell r="AB670" t="e">
            <v>#VALUE!</v>
          </cell>
        </row>
        <row r="671">
          <cell r="A671">
            <v>667</v>
          </cell>
          <cell r="B671" t="str">
            <v/>
          </cell>
          <cell r="C671"/>
          <cell r="D671"/>
          <cell r="E671"/>
          <cell r="F671"/>
          <cell r="G671"/>
          <cell r="H671"/>
          <cell r="I671"/>
          <cell r="J671"/>
          <cell r="K671" t="str">
            <v>ذ</v>
          </cell>
          <cell r="L671"/>
          <cell r="M671" t="str">
            <v>حي الإزدهار - البياضة</v>
          </cell>
          <cell r="N671"/>
          <cell r="O671"/>
          <cell r="P671"/>
          <cell r="Q671"/>
          <cell r="R671"/>
          <cell r="S671"/>
          <cell r="T671"/>
          <cell r="U671"/>
          <cell r="V671"/>
          <cell r="W671"/>
          <cell r="X671"/>
          <cell r="AB671" t="e">
            <v>#VALUE!</v>
          </cell>
        </row>
        <row r="672">
          <cell r="A672">
            <v>668</v>
          </cell>
          <cell r="B672" t="str">
            <v/>
          </cell>
          <cell r="C672"/>
          <cell r="D672"/>
          <cell r="E672"/>
          <cell r="F672"/>
          <cell r="G672"/>
          <cell r="H672"/>
          <cell r="I672"/>
          <cell r="J672"/>
          <cell r="K672" t="str">
            <v>ذ</v>
          </cell>
          <cell r="L672"/>
          <cell r="M672" t="str">
            <v>حي السلام -البياضة</v>
          </cell>
          <cell r="N672"/>
          <cell r="O672"/>
          <cell r="P672"/>
          <cell r="Q672"/>
          <cell r="R672"/>
          <cell r="S672"/>
          <cell r="T672"/>
          <cell r="U672"/>
          <cell r="V672"/>
          <cell r="W672"/>
          <cell r="X672"/>
          <cell r="AB672" t="e">
            <v>#VALUE!</v>
          </cell>
        </row>
        <row r="673">
          <cell r="A673">
            <v>669</v>
          </cell>
          <cell r="B673" t="str">
            <v/>
          </cell>
          <cell r="C673"/>
          <cell r="D673"/>
          <cell r="E673"/>
          <cell r="F673"/>
          <cell r="G673"/>
          <cell r="H673"/>
          <cell r="I673"/>
          <cell r="J673"/>
          <cell r="K673" t="str">
            <v>ذ</v>
          </cell>
          <cell r="L673"/>
          <cell r="M673" t="str">
            <v>حي الإزدهار - البياضة</v>
          </cell>
          <cell r="N673"/>
          <cell r="O673"/>
          <cell r="P673"/>
          <cell r="Q673"/>
          <cell r="R673"/>
          <cell r="S673"/>
          <cell r="T673"/>
          <cell r="U673"/>
          <cell r="V673"/>
          <cell r="W673"/>
          <cell r="X673"/>
          <cell r="AB673" t="e">
            <v>#VALUE!</v>
          </cell>
        </row>
        <row r="674">
          <cell r="A674">
            <v>670</v>
          </cell>
          <cell r="B674" t="str">
            <v/>
          </cell>
          <cell r="C674"/>
          <cell r="D674"/>
          <cell r="E674"/>
          <cell r="F674"/>
          <cell r="G674"/>
          <cell r="H674"/>
          <cell r="I674"/>
          <cell r="J674"/>
          <cell r="K674" t="str">
            <v>ذ</v>
          </cell>
          <cell r="L674"/>
          <cell r="M674" t="str">
            <v>حي السلام -البياضة</v>
          </cell>
          <cell r="N674"/>
          <cell r="O674"/>
          <cell r="P674"/>
          <cell r="Q674"/>
          <cell r="R674"/>
          <cell r="S674"/>
          <cell r="T674"/>
          <cell r="U674"/>
          <cell r="V674"/>
          <cell r="W674"/>
          <cell r="X674"/>
          <cell r="AB674" t="e">
            <v>#VALUE!</v>
          </cell>
        </row>
        <row r="675">
          <cell r="A675">
            <v>671</v>
          </cell>
          <cell r="B675" t="str">
            <v/>
          </cell>
          <cell r="C675"/>
          <cell r="D675"/>
          <cell r="E675"/>
          <cell r="F675"/>
          <cell r="G675"/>
          <cell r="H675"/>
          <cell r="I675"/>
          <cell r="J675"/>
          <cell r="K675" t="str">
            <v>ذ</v>
          </cell>
          <cell r="L675"/>
          <cell r="M675" t="str">
            <v>حي الإزدهار - البياضة</v>
          </cell>
          <cell r="N675"/>
          <cell r="O675"/>
          <cell r="P675"/>
          <cell r="Q675"/>
          <cell r="R675"/>
          <cell r="S675"/>
          <cell r="T675"/>
          <cell r="U675"/>
          <cell r="V675"/>
          <cell r="W675"/>
          <cell r="X675"/>
          <cell r="AB675" t="e">
            <v>#VALUE!</v>
          </cell>
        </row>
        <row r="676">
          <cell r="A676">
            <v>672</v>
          </cell>
          <cell r="B676" t="str">
            <v/>
          </cell>
          <cell r="C676"/>
          <cell r="D676"/>
          <cell r="E676"/>
          <cell r="F676"/>
          <cell r="G676"/>
          <cell r="H676"/>
          <cell r="I676"/>
          <cell r="J676"/>
          <cell r="K676" t="str">
            <v>ذ</v>
          </cell>
          <cell r="L676"/>
          <cell r="M676" t="str">
            <v>حي السلام -البياضة</v>
          </cell>
          <cell r="N676"/>
          <cell r="O676"/>
          <cell r="P676"/>
          <cell r="Q676"/>
          <cell r="R676"/>
          <cell r="S676"/>
          <cell r="T676"/>
          <cell r="U676"/>
          <cell r="V676"/>
          <cell r="W676"/>
          <cell r="X676"/>
          <cell r="AB676" t="e">
            <v>#VALUE!</v>
          </cell>
        </row>
        <row r="677">
          <cell r="A677">
            <v>673</v>
          </cell>
          <cell r="B677" t="str">
            <v/>
          </cell>
          <cell r="C677"/>
          <cell r="D677"/>
          <cell r="E677"/>
          <cell r="F677"/>
          <cell r="G677"/>
          <cell r="H677"/>
          <cell r="I677"/>
          <cell r="J677"/>
          <cell r="K677" t="str">
            <v>ذ</v>
          </cell>
          <cell r="L677"/>
          <cell r="M677" t="str">
            <v>حي الإزدهار - البياضة</v>
          </cell>
          <cell r="N677"/>
          <cell r="O677"/>
          <cell r="P677"/>
          <cell r="Q677"/>
          <cell r="R677"/>
          <cell r="S677"/>
          <cell r="T677"/>
          <cell r="U677"/>
          <cell r="V677"/>
          <cell r="W677"/>
          <cell r="X677"/>
          <cell r="AB677" t="e">
            <v>#VALUE!</v>
          </cell>
        </row>
        <row r="678">
          <cell r="A678">
            <v>674</v>
          </cell>
          <cell r="B678" t="str">
            <v/>
          </cell>
          <cell r="C678"/>
          <cell r="D678"/>
          <cell r="E678"/>
          <cell r="F678"/>
          <cell r="G678"/>
          <cell r="H678"/>
          <cell r="I678"/>
          <cell r="J678"/>
          <cell r="K678" t="str">
            <v>ذ</v>
          </cell>
          <cell r="L678"/>
          <cell r="M678" t="str">
            <v>حي السلام -البياضة</v>
          </cell>
          <cell r="N678"/>
          <cell r="O678"/>
          <cell r="P678"/>
          <cell r="Q678"/>
          <cell r="R678"/>
          <cell r="S678"/>
          <cell r="T678"/>
          <cell r="U678"/>
          <cell r="V678"/>
          <cell r="W678"/>
          <cell r="X678"/>
          <cell r="AB678" t="e">
            <v>#VALUE!</v>
          </cell>
        </row>
        <row r="679">
          <cell r="A679">
            <v>675</v>
          </cell>
          <cell r="B679" t="str">
            <v/>
          </cell>
          <cell r="C679"/>
          <cell r="D679"/>
          <cell r="E679"/>
          <cell r="F679"/>
          <cell r="G679"/>
          <cell r="H679"/>
          <cell r="I679"/>
          <cell r="J679"/>
          <cell r="K679" t="str">
            <v>ذ</v>
          </cell>
          <cell r="L679"/>
          <cell r="M679" t="str">
            <v>حي الإزدهار - البياضة</v>
          </cell>
          <cell r="N679"/>
          <cell r="O679"/>
          <cell r="P679"/>
          <cell r="Q679"/>
          <cell r="R679"/>
          <cell r="S679"/>
          <cell r="T679"/>
          <cell r="U679"/>
          <cell r="V679"/>
          <cell r="W679"/>
          <cell r="X679"/>
          <cell r="AB679" t="e">
            <v>#VALUE!</v>
          </cell>
        </row>
        <row r="680">
          <cell r="A680">
            <v>676</v>
          </cell>
          <cell r="B680" t="str">
            <v/>
          </cell>
          <cell r="C680"/>
          <cell r="D680"/>
          <cell r="E680"/>
          <cell r="F680"/>
          <cell r="G680"/>
          <cell r="H680"/>
          <cell r="I680"/>
          <cell r="J680"/>
          <cell r="K680" t="str">
            <v>ذ</v>
          </cell>
          <cell r="L680"/>
          <cell r="M680" t="str">
            <v>حي السلام -البياضة</v>
          </cell>
          <cell r="N680"/>
          <cell r="O680"/>
          <cell r="P680"/>
          <cell r="Q680"/>
          <cell r="R680"/>
          <cell r="S680"/>
          <cell r="T680"/>
          <cell r="U680"/>
          <cell r="V680"/>
          <cell r="W680"/>
          <cell r="X680"/>
          <cell r="AB680" t="e">
            <v>#VALUE!</v>
          </cell>
        </row>
        <row r="681">
          <cell r="A681">
            <v>677</v>
          </cell>
          <cell r="B681" t="str">
            <v/>
          </cell>
          <cell r="C681"/>
          <cell r="D681"/>
          <cell r="E681"/>
          <cell r="F681"/>
          <cell r="G681"/>
          <cell r="H681"/>
          <cell r="I681"/>
          <cell r="J681"/>
          <cell r="K681" t="str">
            <v>ذ</v>
          </cell>
          <cell r="L681"/>
          <cell r="M681" t="str">
            <v>حي الإزدهار - البياضة</v>
          </cell>
          <cell r="N681"/>
          <cell r="O681"/>
          <cell r="P681"/>
          <cell r="Q681"/>
          <cell r="R681"/>
          <cell r="S681"/>
          <cell r="T681"/>
          <cell r="U681"/>
          <cell r="V681"/>
          <cell r="W681"/>
          <cell r="X681"/>
          <cell r="AB681" t="e">
            <v>#VALUE!</v>
          </cell>
        </row>
        <row r="682">
          <cell r="A682">
            <v>678</v>
          </cell>
          <cell r="B682" t="str">
            <v/>
          </cell>
          <cell r="C682"/>
          <cell r="D682"/>
          <cell r="E682"/>
          <cell r="F682"/>
          <cell r="G682"/>
          <cell r="H682"/>
          <cell r="I682"/>
          <cell r="J682"/>
          <cell r="K682" t="str">
            <v>ذ</v>
          </cell>
          <cell r="L682"/>
          <cell r="M682" t="str">
            <v>حي السلام -البياضة</v>
          </cell>
          <cell r="N682"/>
          <cell r="O682"/>
          <cell r="P682"/>
          <cell r="Q682"/>
          <cell r="R682"/>
          <cell r="S682"/>
          <cell r="T682"/>
          <cell r="U682"/>
          <cell r="V682"/>
          <cell r="W682"/>
          <cell r="X682"/>
          <cell r="AB682" t="e">
            <v>#VALUE!</v>
          </cell>
        </row>
        <row r="683">
          <cell r="A683">
            <v>679</v>
          </cell>
          <cell r="B683" t="str">
            <v/>
          </cell>
          <cell r="C683"/>
          <cell r="D683"/>
          <cell r="E683"/>
          <cell r="F683"/>
          <cell r="G683"/>
          <cell r="H683"/>
          <cell r="I683"/>
          <cell r="J683"/>
          <cell r="K683" t="str">
            <v>ذ</v>
          </cell>
          <cell r="L683"/>
          <cell r="M683" t="str">
            <v>حي الإزدهار - البياضة</v>
          </cell>
          <cell r="N683"/>
          <cell r="O683"/>
          <cell r="P683"/>
          <cell r="Q683"/>
          <cell r="R683"/>
          <cell r="S683"/>
          <cell r="T683"/>
          <cell r="U683"/>
          <cell r="V683"/>
          <cell r="W683"/>
          <cell r="X683"/>
          <cell r="AB683" t="e">
            <v>#VALUE!</v>
          </cell>
        </row>
        <row r="684">
          <cell r="A684">
            <v>680</v>
          </cell>
          <cell r="B684" t="str">
            <v/>
          </cell>
          <cell r="C684"/>
          <cell r="D684"/>
          <cell r="E684"/>
          <cell r="F684"/>
          <cell r="G684"/>
          <cell r="H684"/>
          <cell r="I684"/>
          <cell r="J684"/>
          <cell r="K684" t="str">
            <v>ذ</v>
          </cell>
          <cell r="L684"/>
          <cell r="M684" t="str">
            <v>حي السلام -البياضة</v>
          </cell>
          <cell r="N684"/>
          <cell r="O684"/>
          <cell r="P684"/>
          <cell r="Q684"/>
          <cell r="R684"/>
          <cell r="S684"/>
          <cell r="T684"/>
          <cell r="U684"/>
          <cell r="V684"/>
          <cell r="W684"/>
          <cell r="X684"/>
          <cell r="AB684" t="e">
            <v>#VALUE!</v>
          </cell>
        </row>
        <row r="685">
          <cell r="A685">
            <v>681</v>
          </cell>
          <cell r="B685" t="str">
            <v/>
          </cell>
          <cell r="C685"/>
          <cell r="D685"/>
          <cell r="E685"/>
          <cell r="F685"/>
          <cell r="G685"/>
          <cell r="H685"/>
          <cell r="I685"/>
          <cell r="J685"/>
          <cell r="K685" t="str">
            <v>ذ</v>
          </cell>
          <cell r="L685"/>
          <cell r="M685" t="str">
            <v>حي الإزدهار - البياضة</v>
          </cell>
          <cell r="N685"/>
          <cell r="O685"/>
          <cell r="P685"/>
          <cell r="Q685"/>
          <cell r="R685"/>
          <cell r="S685"/>
          <cell r="T685"/>
          <cell r="U685"/>
          <cell r="V685"/>
          <cell r="W685"/>
          <cell r="X685"/>
          <cell r="AB685" t="e">
            <v>#VALUE!</v>
          </cell>
        </row>
        <row r="686">
          <cell r="A686">
            <v>682</v>
          </cell>
          <cell r="B686" t="str">
            <v/>
          </cell>
          <cell r="C686"/>
          <cell r="D686"/>
          <cell r="E686"/>
          <cell r="F686"/>
          <cell r="G686"/>
          <cell r="H686"/>
          <cell r="I686"/>
          <cell r="J686"/>
          <cell r="K686" t="str">
            <v>ذ</v>
          </cell>
          <cell r="L686"/>
          <cell r="M686" t="str">
            <v>حي السلام -البياضة</v>
          </cell>
          <cell r="N686"/>
          <cell r="O686"/>
          <cell r="P686"/>
          <cell r="Q686"/>
          <cell r="R686"/>
          <cell r="S686"/>
          <cell r="T686"/>
          <cell r="U686"/>
          <cell r="V686"/>
          <cell r="W686"/>
          <cell r="X686"/>
          <cell r="AB686" t="e">
            <v>#VALUE!</v>
          </cell>
        </row>
        <row r="687">
          <cell r="A687">
            <v>683</v>
          </cell>
          <cell r="B687" t="str">
            <v/>
          </cell>
          <cell r="C687"/>
          <cell r="D687"/>
          <cell r="E687"/>
          <cell r="F687"/>
          <cell r="G687"/>
          <cell r="H687"/>
          <cell r="I687"/>
          <cell r="J687"/>
          <cell r="K687" t="str">
            <v>ذ</v>
          </cell>
          <cell r="L687"/>
          <cell r="M687" t="str">
            <v>حي الإزدهار - البياضة</v>
          </cell>
          <cell r="N687"/>
          <cell r="O687"/>
          <cell r="P687"/>
          <cell r="Q687"/>
          <cell r="R687"/>
          <cell r="S687"/>
          <cell r="T687"/>
          <cell r="U687"/>
          <cell r="V687"/>
          <cell r="W687"/>
          <cell r="X687"/>
          <cell r="AB687" t="e">
            <v>#VALUE!</v>
          </cell>
        </row>
        <row r="688">
          <cell r="A688">
            <v>684</v>
          </cell>
          <cell r="B688" t="str">
            <v/>
          </cell>
          <cell r="C688"/>
          <cell r="D688"/>
          <cell r="E688"/>
          <cell r="F688"/>
          <cell r="G688"/>
          <cell r="H688"/>
          <cell r="I688"/>
          <cell r="J688"/>
          <cell r="K688" t="str">
            <v>ذ</v>
          </cell>
          <cell r="L688"/>
          <cell r="M688" t="str">
            <v>حي السلام -البياضة</v>
          </cell>
          <cell r="N688"/>
          <cell r="O688"/>
          <cell r="P688"/>
          <cell r="Q688"/>
          <cell r="R688"/>
          <cell r="S688"/>
          <cell r="T688"/>
          <cell r="U688"/>
          <cell r="V688"/>
          <cell r="W688"/>
          <cell r="X688"/>
          <cell r="AB688" t="e">
            <v>#VALUE!</v>
          </cell>
        </row>
        <row r="689">
          <cell r="A689">
            <v>685</v>
          </cell>
          <cell r="B689" t="str">
            <v/>
          </cell>
          <cell r="C689"/>
          <cell r="D689"/>
          <cell r="E689"/>
          <cell r="F689"/>
          <cell r="G689"/>
          <cell r="H689"/>
          <cell r="I689"/>
          <cell r="J689"/>
          <cell r="K689" t="str">
            <v>ذ</v>
          </cell>
          <cell r="L689"/>
          <cell r="M689" t="str">
            <v>حي الإزدهار - البياضة</v>
          </cell>
          <cell r="N689"/>
          <cell r="O689"/>
          <cell r="P689"/>
          <cell r="Q689"/>
          <cell r="R689"/>
          <cell r="S689"/>
          <cell r="T689"/>
          <cell r="U689"/>
          <cell r="V689"/>
          <cell r="W689"/>
          <cell r="X689"/>
          <cell r="AB689" t="e">
            <v>#VALUE!</v>
          </cell>
        </row>
        <row r="690">
          <cell r="A690">
            <v>686</v>
          </cell>
          <cell r="B690" t="str">
            <v/>
          </cell>
          <cell r="C690"/>
          <cell r="D690"/>
          <cell r="E690"/>
          <cell r="F690"/>
          <cell r="G690"/>
          <cell r="H690"/>
          <cell r="I690"/>
          <cell r="J690"/>
          <cell r="K690" t="str">
            <v>ذ</v>
          </cell>
          <cell r="L690"/>
          <cell r="M690" t="str">
            <v>حي السلام -البياضة</v>
          </cell>
          <cell r="N690"/>
          <cell r="O690"/>
          <cell r="P690"/>
          <cell r="Q690"/>
          <cell r="R690"/>
          <cell r="S690"/>
          <cell r="T690"/>
          <cell r="U690"/>
          <cell r="V690"/>
          <cell r="W690"/>
          <cell r="X690"/>
          <cell r="AB690" t="e">
            <v>#VALUE!</v>
          </cell>
        </row>
        <row r="691">
          <cell r="A691">
            <v>687</v>
          </cell>
          <cell r="B691" t="str">
            <v/>
          </cell>
          <cell r="C691"/>
          <cell r="D691"/>
          <cell r="E691"/>
          <cell r="F691"/>
          <cell r="G691"/>
          <cell r="H691"/>
          <cell r="I691"/>
          <cell r="J691"/>
          <cell r="K691" t="str">
            <v>ذ</v>
          </cell>
          <cell r="L691"/>
          <cell r="M691" t="str">
            <v>حي الإزدهار - البياضة</v>
          </cell>
          <cell r="N691"/>
          <cell r="O691"/>
          <cell r="P691"/>
          <cell r="Q691"/>
          <cell r="R691"/>
          <cell r="S691"/>
          <cell r="T691"/>
          <cell r="U691"/>
          <cell r="V691"/>
          <cell r="W691"/>
          <cell r="X691"/>
          <cell r="AB691" t="e">
            <v>#VALUE!</v>
          </cell>
        </row>
        <row r="692">
          <cell r="A692">
            <v>688</v>
          </cell>
          <cell r="B692" t="str">
            <v/>
          </cell>
          <cell r="C692"/>
          <cell r="D692"/>
          <cell r="E692"/>
          <cell r="F692"/>
          <cell r="G692"/>
          <cell r="H692"/>
          <cell r="I692"/>
          <cell r="J692"/>
          <cell r="K692" t="str">
            <v>ذ</v>
          </cell>
          <cell r="L692"/>
          <cell r="M692" t="str">
            <v>حي السلام -البياضة</v>
          </cell>
          <cell r="N692"/>
          <cell r="O692"/>
          <cell r="P692"/>
          <cell r="Q692"/>
          <cell r="R692"/>
          <cell r="S692"/>
          <cell r="T692"/>
          <cell r="U692"/>
          <cell r="V692"/>
          <cell r="W692"/>
          <cell r="X692"/>
          <cell r="AB692" t="e">
            <v>#VALUE!</v>
          </cell>
        </row>
        <row r="693">
          <cell r="A693">
            <v>689</v>
          </cell>
          <cell r="B693" t="str">
            <v/>
          </cell>
          <cell r="C693"/>
          <cell r="D693"/>
          <cell r="E693"/>
          <cell r="F693"/>
          <cell r="G693"/>
          <cell r="H693"/>
          <cell r="I693"/>
          <cell r="J693"/>
          <cell r="K693" t="str">
            <v>ذ</v>
          </cell>
          <cell r="L693"/>
          <cell r="M693" t="str">
            <v>حي الإزدهار - البياضة</v>
          </cell>
          <cell r="N693"/>
          <cell r="O693"/>
          <cell r="P693"/>
          <cell r="Q693"/>
          <cell r="R693"/>
          <cell r="S693"/>
          <cell r="T693"/>
          <cell r="U693"/>
          <cell r="V693"/>
          <cell r="W693"/>
          <cell r="X693"/>
          <cell r="AB693" t="e">
            <v>#VALUE!</v>
          </cell>
        </row>
        <row r="694">
          <cell r="A694">
            <v>690</v>
          </cell>
          <cell r="B694" t="str">
            <v/>
          </cell>
          <cell r="C694"/>
          <cell r="D694"/>
          <cell r="E694"/>
          <cell r="F694"/>
          <cell r="G694"/>
          <cell r="H694"/>
          <cell r="I694"/>
          <cell r="J694"/>
          <cell r="K694" t="str">
            <v>ذ</v>
          </cell>
          <cell r="L694"/>
          <cell r="M694" t="str">
            <v>حي السلام -البياضة</v>
          </cell>
          <cell r="N694"/>
          <cell r="O694"/>
          <cell r="P694"/>
          <cell r="Q694"/>
          <cell r="R694"/>
          <cell r="S694"/>
          <cell r="T694"/>
          <cell r="U694"/>
          <cell r="V694"/>
          <cell r="W694"/>
          <cell r="X694"/>
          <cell r="AB694" t="e">
            <v>#VALUE!</v>
          </cell>
        </row>
        <row r="695">
          <cell r="A695">
            <v>691</v>
          </cell>
          <cell r="B695" t="str">
            <v/>
          </cell>
          <cell r="C695"/>
          <cell r="D695"/>
          <cell r="E695"/>
          <cell r="F695"/>
          <cell r="G695"/>
          <cell r="H695"/>
          <cell r="I695"/>
          <cell r="J695"/>
          <cell r="K695" t="str">
            <v>ذ</v>
          </cell>
          <cell r="L695"/>
          <cell r="M695" t="str">
            <v>حي الإزدهار - البياضة</v>
          </cell>
          <cell r="N695"/>
          <cell r="O695"/>
          <cell r="P695"/>
          <cell r="Q695"/>
          <cell r="R695"/>
          <cell r="S695"/>
          <cell r="T695"/>
          <cell r="U695"/>
          <cell r="V695"/>
          <cell r="W695"/>
          <cell r="X695"/>
          <cell r="AB695" t="e">
            <v>#VALUE!</v>
          </cell>
        </row>
        <row r="696">
          <cell r="A696">
            <v>692</v>
          </cell>
          <cell r="B696" t="str">
            <v/>
          </cell>
          <cell r="C696"/>
          <cell r="D696"/>
          <cell r="E696"/>
          <cell r="F696"/>
          <cell r="G696"/>
          <cell r="H696"/>
          <cell r="I696"/>
          <cell r="J696"/>
          <cell r="K696" t="str">
            <v>ذ</v>
          </cell>
          <cell r="L696"/>
          <cell r="M696" t="str">
            <v>حي السلام -البياضة</v>
          </cell>
          <cell r="N696"/>
          <cell r="O696"/>
          <cell r="P696"/>
          <cell r="Q696"/>
          <cell r="R696"/>
          <cell r="S696"/>
          <cell r="T696"/>
          <cell r="U696"/>
          <cell r="V696"/>
          <cell r="W696"/>
          <cell r="X696"/>
          <cell r="AB696" t="e">
            <v>#VALUE!</v>
          </cell>
        </row>
        <row r="697">
          <cell r="A697">
            <v>693</v>
          </cell>
          <cell r="B697" t="str">
            <v/>
          </cell>
          <cell r="C697"/>
          <cell r="D697"/>
          <cell r="E697"/>
          <cell r="F697"/>
          <cell r="G697"/>
          <cell r="H697"/>
          <cell r="I697"/>
          <cell r="J697"/>
          <cell r="K697" t="str">
            <v>ذ</v>
          </cell>
          <cell r="L697"/>
          <cell r="M697" t="str">
            <v>حي الإزدهار - البياضة</v>
          </cell>
          <cell r="N697"/>
          <cell r="O697"/>
          <cell r="P697"/>
          <cell r="Q697"/>
          <cell r="R697"/>
          <cell r="S697"/>
          <cell r="T697"/>
          <cell r="U697"/>
          <cell r="V697"/>
          <cell r="W697"/>
          <cell r="X697"/>
          <cell r="AB697" t="e">
            <v>#VALUE!</v>
          </cell>
        </row>
        <row r="698">
          <cell r="A698">
            <v>694</v>
          </cell>
          <cell r="B698" t="str">
            <v/>
          </cell>
          <cell r="C698"/>
          <cell r="D698"/>
          <cell r="E698"/>
          <cell r="F698"/>
          <cell r="G698"/>
          <cell r="H698"/>
          <cell r="I698"/>
          <cell r="J698"/>
          <cell r="K698" t="str">
            <v>ذ</v>
          </cell>
          <cell r="L698"/>
          <cell r="M698" t="str">
            <v>حي السلام -البياضة</v>
          </cell>
          <cell r="N698"/>
          <cell r="O698"/>
          <cell r="P698"/>
          <cell r="Q698"/>
          <cell r="R698"/>
          <cell r="S698"/>
          <cell r="T698"/>
          <cell r="U698"/>
          <cell r="V698"/>
          <cell r="W698"/>
          <cell r="X698"/>
          <cell r="AB698" t="e">
            <v>#VALUE!</v>
          </cell>
        </row>
        <row r="699">
          <cell r="A699">
            <v>695</v>
          </cell>
          <cell r="B699" t="str">
            <v/>
          </cell>
          <cell r="C699"/>
          <cell r="D699"/>
          <cell r="E699"/>
          <cell r="F699"/>
          <cell r="G699"/>
          <cell r="H699"/>
          <cell r="I699"/>
          <cell r="J699"/>
          <cell r="K699" t="str">
            <v>ذ</v>
          </cell>
          <cell r="L699"/>
          <cell r="M699" t="str">
            <v>حي الإزدهار - البياضة</v>
          </cell>
          <cell r="N699"/>
          <cell r="O699"/>
          <cell r="P699"/>
          <cell r="Q699"/>
          <cell r="R699"/>
          <cell r="S699"/>
          <cell r="T699"/>
          <cell r="U699"/>
          <cell r="V699"/>
          <cell r="W699"/>
          <cell r="X699"/>
          <cell r="AB699" t="e">
            <v>#VALUE!</v>
          </cell>
        </row>
        <row r="700">
          <cell r="A700">
            <v>696</v>
          </cell>
          <cell r="B700" t="str">
            <v/>
          </cell>
          <cell r="C700"/>
          <cell r="D700"/>
          <cell r="E700"/>
          <cell r="F700"/>
          <cell r="G700"/>
          <cell r="H700"/>
          <cell r="I700"/>
          <cell r="J700"/>
          <cell r="K700" t="str">
            <v>ذ</v>
          </cell>
          <cell r="L700"/>
          <cell r="M700" t="str">
            <v>حي السلام -البياضة</v>
          </cell>
          <cell r="N700"/>
          <cell r="O700"/>
          <cell r="P700"/>
          <cell r="Q700"/>
          <cell r="R700"/>
          <cell r="S700"/>
          <cell r="T700"/>
          <cell r="U700"/>
          <cell r="V700"/>
          <cell r="W700"/>
          <cell r="X700"/>
          <cell r="AB700" t="e">
            <v>#VALUE!</v>
          </cell>
        </row>
        <row r="701">
          <cell r="A701">
            <v>697</v>
          </cell>
          <cell r="B701" t="str">
            <v/>
          </cell>
          <cell r="C701"/>
          <cell r="D701"/>
          <cell r="E701"/>
          <cell r="F701"/>
          <cell r="G701"/>
          <cell r="H701"/>
          <cell r="I701"/>
          <cell r="J701"/>
          <cell r="K701" t="str">
            <v>ذ</v>
          </cell>
          <cell r="L701"/>
          <cell r="M701" t="str">
            <v>حي الإزدهار - البياضة</v>
          </cell>
          <cell r="N701"/>
          <cell r="O701"/>
          <cell r="P701"/>
          <cell r="Q701"/>
          <cell r="R701"/>
          <cell r="S701"/>
          <cell r="T701"/>
          <cell r="U701"/>
          <cell r="V701"/>
          <cell r="W701"/>
          <cell r="X701"/>
          <cell r="AB701" t="e">
            <v>#VALUE!</v>
          </cell>
        </row>
        <row r="702">
          <cell r="A702">
            <v>698</v>
          </cell>
          <cell r="B702" t="str">
            <v/>
          </cell>
          <cell r="C702"/>
          <cell r="D702"/>
          <cell r="E702"/>
          <cell r="F702"/>
          <cell r="G702"/>
          <cell r="H702"/>
          <cell r="I702"/>
          <cell r="J702"/>
          <cell r="K702" t="str">
            <v>ذ</v>
          </cell>
          <cell r="L702"/>
          <cell r="M702" t="str">
            <v>حي السلام -البياضة</v>
          </cell>
          <cell r="N702"/>
          <cell r="O702"/>
          <cell r="P702"/>
          <cell r="Q702"/>
          <cell r="R702"/>
          <cell r="S702"/>
          <cell r="T702"/>
          <cell r="U702"/>
          <cell r="V702"/>
          <cell r="W702"/>
          <cell r="X702"/>
          <cell r="AB702" t="e">
            <v>#VALUE!</v>
          </cell>
        </row>
        <row r="703">
          <cell r="A703">
            <v>699</v>
          </cell>
          <cell r="B703" t="str">
            <v/>
          </cell>
          <cell r="C703"/>
          <cell r="D703"/>
          <cell r="E703"/>
          <cell r="F703"/>
          <cell r="G703"/>
          <cell r="H703"/>
          <cell r="I703"/>
          <cell r="J703"/>
          <cell r="K703" t="str">
            <v>ذ</v>
          </cell>
          <cell r="L703"/>
          <cell r="M703" t="str">
            <v>حي الإزدهار - البياضة</v>
          </cell>
          <cell r="N703"/>
          <cell r="O703"/>
          <cell r="P703"/>
          <cell r="Q703"/>
          <cell r="R703"/>
          <cell r="S703"/>
          <cell r="T703"/>
          <cell r="U703"/>
          <cell r="V703"/>
          <cell r="W703"/>
          <cell r="X703"/>
          <cell r="AB703" t="e">
            <v>#VALUE!</v>
          </cell>
        </row>
        <row r="704">
          <cell r="A704">
            <v>700</v>
          </cell>
          <cell r="B704" t="str">
            <v/>
          </cell>
          <cell r="C704"/>
          <cell r="D704"/>
          <cell r="E704"/>
          <cell r="F704"/>
          <cell r="G704"/>
          <cell r="H704"/>
          <cell r="I704"/>
          <cell r="J704"/>
          <cell r="K704" t="str">
            <v>ذ</v>
          </cell>
          <cell r="L704"/>
          <cell r="M704" t="str">
            <v>حي السلام -البياضة</v>
          </cell>
          <cell r="N704"/>
          <cell r="O704"/>
          <cell r="P704"/>
          <cell r="Q704"/>
          <cell r="R704"/>
          <cell r="S704"/>
          <cell r="T704"/>
          <cell r="U704"/>
          <cell r="V704"/>
          <cell r="W704"/>
          <cell r="X704"/>
          <cell r="AB704" t="e">
            <v>#VALUE!</v>
          </cell>
        </row>
        <row r="705">
          <cell r="A705">
            <v>701</v>
          </cell>
          <cell r="B705" t="str">
            <v/>
          </cell>
          <cell r="C705"/>
          <cell r="D705"/>
          <cell r="E705"/>
          <cell r="F705"/>
          <cell r="G705"/>
          <cell r="H705"/>
          <cell r="I705"/>
          <cell r="J705"/>
          <cell r="K705" t="str">
            <v>ذ</v>
          </cell>
          <cell r="L705"/>
          <cell r="M705" t="str">
            <v>حي الإزدهار - البياضة</v>
          </cell>
          <cell r="N705"/>
          <cell r="O705"/>
          <cell r="P705"/>
          <cell r="Q705"/>
          <cell r="R705"/>
          <cell r="S705"/>
          <cell r="T705"/>
          <cell r="U705"/>
          <cell r="V705"/>
          <cell r="W705"/>
          <cell r="X705"/>
          <cell r="AB705" t="e">
            <v>#VALUE!</v>
          </cell>
        </row>
        <row r="706">
          <cell r="A706">
            <v>702</v>
          </cell>
          <cell r="B706" t="str">
            <v/>
          </cell>
          <cell r="C706"/>
          <cell r="D706"/>
          <cell r="E706"/>
          <cell r="F706"/>
          <cell r="G706"/>
          <cell r="H706"/>
          <cell r="I706"/>
          <cell r="J706"/>
          <cell r="K706" t="str">
            <v>ذ</v>
          </cell>
          <cell r="L706"/>
          <cell r="M706" t="str">
            <v>حي السلام -البياضة</v>
          </cell>
          <cell r="N706"/>
          <cell r="O706"/>
          <cell r="P706"/>
          <cell r="Q706"/>
          <cell r="R706"/>
          <cell r="S706"/>
          <cell r="T706"/>
          <cell r="U706"/>
          <cell r="V706"/>
          <cell r="W706"/>
          <cell r="X706"/>
          <cell r="AB706" t="e">
            <v>#VALUE!</v>
          </cell>
        </row>
        <row r="707">
          <cell r="A707">
            <v>703</v>
          </cell>
          <cell r="B707" t="str">
            <v/>
          </cell>
          <cell r="C707"/>
          <cell r="D707"/>
          <cell r="E707"/>
          <cell r="F707"/>
          <cell r="G707"/>
          <cell r="H707"/>
          <cell r="I707"/>
          <cell r="J707"/>
          <cell r="K707" t="str">
            <v>ذ</v>
          </cell>
          <cell r="L707"/>
          <cell r="M707" t="str">
            <v>حي الإزدهار - البياضة</v>
          </cell>
          <cell r="N707"/>
          <cell r="O707"/>
          <cell r="P707"/>
          <cell r="Q707"/>
          <cell r="R707"/>
          <cell r="S707"/>
          <cell r="T707"/>
          <cell r="U707"/>
          <cell r="V707"/>
          <cell r="W707"/>
          <cell r="X707"/>
          <cell r="AB707" t="e">
            <v>#VALUE!</v>
          </cell>
        </row>
        <row r="708">
          <cell r="A708">
            <v>704</v>
          </cell>
          <cell r="B708" t="str">
            <v/>
          </cell>
          <cell r="C708"/>
          <cell r="D708"/>
          <cell r="E708"/>
          <cell r="F708"/>
          <cell r="G708"/>
          <cell r="H708"/>
          <cell r="I708"/>
          <cell r="J708"/>
          <cell r="K708" t="str">
            <v>ذ</v>
          </cell>
          <cell r="L708"/>
          <cell r="M708" t="str">
            <v>حي السلام -البياضة</v>
          </cell>
          <cell r="N708"/>
          <cell r="O708"/>
          <cell r="P708"/>
          <cell r="Q708"/>
          <cell r="R708"/>
          <cell r="S708"/>
          <cell r="T708"/>
          <cell r="U708"/>
          <cell r="V708"/>
          <cell r="W708"/>
          <cell r="X708"/>
          <cell r="AB708" t="e">
            <v>#VALUE!</v>
          </cell>
        </row>
        <row r="709">
          <cell r="A709">
            <v>705</v>
          </cell>
          <cell r="B709" t="str">
            <v/>
          </cell>
          <cell r="C709"/>
          <cell r="D709"/>
          <cell r="E709"/>
          <cell r="F709"/>
          <cell r="G709"/>
          <cell r="H709"/>
          <cell r="I709"/>
          <cell r="J709"/>
          <cell r="K709" t="str">
            <v>ذ</v>
          </cell>
          <cell r="L709"/>
          <cell r="M709" t="str">
            <v>حي الإزدهار - البياضة</v>
          </cell>
          <cell r="N709"/>
          <cell r="O709"/>
          <cell r="P709"/>
          <cell r="Q709"/>
          <cell r="R709"/>
          <cell r="S709"/>
          <cell r="T709"/>
          <cell r="U709"/>
          <cell r="V709"/>
          <cell r="W709"/>
          <cell r="X709"/>
          <cell r="AB709" t="e">
            <v>#VALUE!</v>
          </cell>
        </row>
        <row r="710">
          <cell r="A710">
            <v>706</v>
          </cell>
          <cell r="B710" t="str">
            <v/>
          </cell>
          <cell r="C710"/>
          <cell r="D710"/>
          <cell r="E710"/>
          <cell r="F710"/>
          <cell r="G710"/>
          <cell r="H710"/>
          <cell r="I710"/>
          <cell r="J710"/>
          <cell r="K710" t="str">
            <v>ذ</v>
          </cell>
          <cell r="L710"/>
          <cell r="M710" t="str">
            <v>حي السلام -البياضة</v>
          </cell>
          <cell r="N710"/>
          <cell r="O710"/>
          <cell r="P710"/>
          <cell r="Q710"/>
          <cell r="R710"/>
          <cell r="S710"/>
          <cell r="T710"/>
          <cell r="U710"/>
          <cell r="V710"/>
          <cell r="W710"/>
          <cell r="X710"/>
          <cell r="AB710" t="e">
            <v>#VALUE!</v>
          </cell>
        </row>
        <row r="711">
          <cell r="A711">
            <v>707</v>
          </cell>
          <cell r="B711" t="str">
            <v/>
          </cell>
          <cell r="C711"/>
          <cell r="D711"/>
          <cell r="E711"/>
          <cell r="F711"/>
          <cell r="G711"/>
          <cell r="H711"/>
          <cell r="I711"/>
          <cell r="J711"/>
          <cell r="K711" t="str">
            <v>ذ</v>
          </cell>
          <cell r="L711"/>
          <cell r="M711" t="str">
            <v>حي الإزدهار - البياضة</v>
          </cell>
          <cell r="N711"/>
          <cell r="O711"/>
          <cell r="P711"/>
          <cell r="Q711"/>
          <cell r="R711"/>
          <cell r="S711"/>
          <cell r="T711"/>
          <cell r="U711"/>
          <cell r="V711"/>
          <cell r="W711"/>
          <cell r="X711"/>
          <cell r="AB711" t="e">
            <v>#VALUE!</v>
          </cell>
        </row>
        <row r="712">
          <cell r="A712">
            <v>708</v>
          </cell>
          <cell r="B712" t="str">
            <v/>
          </cell>
          <cell r="C712"/>
          <cell r="D712"/>
          <cell r="E712"/>
          <cell r="F712"/>
          <cell r="G712"/>
          <cell r="H712"/>
          <cell r="I712"/>
          <cell r="J712"/>
          <cell r="K712" t="str">
            <v>ذ</v>
          </cell>
          <cell r="L712"/>
          <cell r="M712" t="str">
            <v>حي السلام -البياضة</v>
          </cell>
          <cell r="N712"/>
          <cell r="O712"/>
          <cell r="P712"/>
          <cell r="Q712"/>
          <cell r="R712"/>
          <cell r="S712"/>
          <cell r="T712"/>
          <cell r="U712"/>
          <cell r="V712"/>
          <cell r="W712"/>
          <cell r="X712"/>
          <cell r="AB712" t="e">
            <v>#VALUE!</v>
          </cell>
        </row>
        <row r="713">
          <cell r="A713">
            <v>709</v>
          </cell>
          <cell r="B713" t="str">
            <v/>
          </cell>
          <cell r="C713"/>
          <cell r="D713"/>
          <cell r="E713"/>
          <cell r="F713"/>
          <cell r="G713"/>
          <cell r="H713"/>
          <cell r="I713"/>
          <cell r="J713"/>
          <cell r="K713" t="str">
            <v>ذ</v>
          </cell>
          <cell r="L713"/>
          <cell r="M713" t="str">
            <v>حي الإزدهار - البياضة</v>
          </cell>
          <cell r="N713"/>
          <cell r="O713"/>
          <cell r="P713"/>
          <cell r="Q713"/>
          <cell r="R713"/>
          <cell r="S713"/>
          <cell r="T713"/>
          <cell r="U713"/>
          <cell r="V713"/>
          <cell r="W713"/>
          <cell r="X713"/>
          <cell r="AB713" t="e">
            <v>#VALUE!</v>
          </cell>
        </row>
        <row r="714">
          <cell r="A714">
            <v>710</v>
          </cell>
          <cell r="B714" t="str">
            <v/>
          </cell>
          <cell r="C714"/>
          <cell r="D714"/>
          <cell r="E714"/>
          <cell r="F714"/>
          <cell r="G714"/>
          <cell r="H714"/>
          <cell r="I714"/>
          <cell r="J714"/>
          <cell r="K714" t="str">
            <v>ذ</v>
          </cell>
          <cell r="L714"/>
          <cell r="M714" t="str">
            <v>حي السلام -البياضة</v>
          </cell>
          <cell r="N714"/>
          <cell r="O714"/>
          <cell r="P714"/>
          <cell r="Q714"/>
          <cell r="R714"/>
          <cell r="S714"/>
          <cell r="T714"/>
          <cell r="U714"/>
          <cell r="V714"/>
          <cell r="W714"/>
          <cell r="X714"/>
          <cell r="AB714" t="e">
            <v>#VALUE!</v>
          </cell>
        </row>
        <row r="715">
          <cell r="A715">
            <v>711</v>
          </cell>
          <cell r="B715" t="str">
            <v/>
          </cell>
          <cell r="C715"/>
          <cell r="D715"/>
          <cell r="E715"/>
          <cell r="F715"/>
          <cell r="G715"/>
          <cell r="H715"/>
          <cell r="I715"/>
          <cell r="J715"/>
          <cell r="K715" t="str">
            <v>ذ</v>
          </cell>
          <cell r="L715"/>
          <cell r="M715" t="str">
            <v>حي الإزدهار - البياضة</v>
          </cell>
          <cell r="N715"/>
          <cell r="O715"/>
          <cell r="P715"/>
          <cell r="Q715"/>
          <cell r="R715"/>
          <cell r="S715"/>
          <cell r="T715"/>
          <cell r="U715"/>
          <cell r="V715"/>
          <cell r="W715"/>
          <cell r="X715"/>
          <cell r="AB715" t="e">
            <v>#VALUE!</v>
          </cell>
        </row>
        <row r="716">
          <cell r="A716">
            <v>712</v>
          </cell>
          <cell r="B716" t="str">
            <v/>
          </cell>
          <cell r="C716"/>
          <cell r="D716"/>
          <cell r="E716"/>
          <cell r="F716"/>
          <cell r="G716"/>
          <cell r="H716"/>
          <cell r="I716"/>
          <cell r="J716"/>
          <cell r="K716" t="str">
            <v>ذ</v>
          </cell>
          <cell r="L716"/>
          <cell r="M716" t="str">
            <v>حي السلام -البياضة</v>
          </cell>
          <cell r="N716"/>
          <cell r="O716"/>
          <cell r="P716"/>
          <cell r="Q716"/>
          <cell r="R716"/>
          <cell r="S716"/>
          <cell r="T716"/>
          <cell r="U716"/>
          <cell r="V716"/>
          <cell r="W716"/>
          <cell r="X716"/>
          <cell r="AB716" t="e">
            <v>#VALUE!</v>
          </cell>
        </row>
        <row r="717">
          <cell r="A717">
            <v>713</v>
          </cell>
          <cell r="B717" t="str">
            <v/>
          </cell>
          <cell r="C717"/>
          <cell r="D717"/>
          <cell r="E717"/>
          <cell r="F717"/>
          <cell r="G717"/>
          <cell r="H717"/>
          <cell r="I717"/>
          <cell r="J717"/>
          <cell r="K717" t="str">
            <v>ذ</v>
          </cell>
          <cell r="L717"/>
          <cell r="M717" t="str">
            <v>حي الإزدهار - البياضة</v>
          </cell>
          <cell r="N717"/>
          <cell r="O717"/>
          <cell r="P717"/>
          <cell r="Q717"/>
          <cell r="R717"/>
          <cell r="S717"/>
          <cell r="T717"/>
          <cell r="U717"/>
          <cell r="V717"/>
          <cell r="W717"/>
          <cell r="X717"/>
          <cell r="AB717" t="e">
            <v>#VALUE!</v>
          </cell>
        </row>
        <row r="718">
          <cell r="A718">
            <v>714</v>
          </cell>
          <cell r="B718" t="str">
            <v/>
          </cell>
          <cell r="C718"/>
          <cell r="D718"/>
          <cell r="E718"/>
          <cell r="F718"/>
          <cell r="G718"/>
          <cell r="H718"/>
          <cell r="I718"/>
          <cell r="J718"/>
          <cell r="K718" t="str">
            <v>ذ</v>
          </cell>
          <cell r="L718"/>
          <cell r="M718" t="str">
            <v>حي السلام -البياضة</v>
          </cell>
          <cell r="N718"/>
          <cell r="O718"/>
          <cell r="P718"/>
          <cell r="Q718"/>
          <cell r="R718"/>
          <cell r="S718"/>
          <cell r="T718"/>
          <cell r="U718"/>
          <cell r="V718"/>
          <cell r="W718"/>
          <cell r="X718"/>
          <cell r="AB718" t="e">
            <v>#VALUE!</v>
          </cell>
        </row>
        <row r="719">
          <cell r="A719">
            <v>715</v>
          </cell>
          <cell r="B719" t="str">
            <v/>
          </cell>
          <cell r="C719"/>
          <cell r="D719"/>
          <cell r="E719"/>
          <cell r="F719"/>
          <cell r="G719"/>
          <cell r="H719"/>
          <cell r="I719"/>
          <cell r="J719"/>
          <cell r="K719" t="str">
            <v>ذ</v>
          </cell>
          <cell r="L719"/>
          <cell r="M719" t="str">
            <v>حي الإزدهار - البياضة</v>
          </cell>
          <cell r="N719"/>
          <cell r="O719"/>
          <cell r="P719"/>
          <cell r="Q719"/>
          <cell r="R719"/>
          <cell r="S719"/>
          <cell r="T719"/>
          <cell r="U719"/>
          <cell r="V719"/>
          <cell r="W719"/>
          <cell r="X719"/>
          <cell r="AB719" t="e">
            <v>#VALUE!</v>
          </cell>
        </row>
        <row r="720">
          <cell r="A720">
            <v>716</v>
          </cell>
          <cell r="B720" t="str">
            <v/>
          </cell>
          <cell r="C720"/>
          <cell r="D720"/>
          <cell r="E720"/>
          <cell r="F720"/>
          <cell r="G720"/>
          <cell r="H720"/>
          <cell r="I720"/>
          <cell r="J720"/>
          <cell r="K720" t="str">
            <v>ذ</v>
          </cell>
          <cell r="L720"/>
          <cell r="M720" t="str">
            <v>حي السلام -البياضة</v>
          </cell>
          <cell r="N720"/>
          <cell r="O720"/>
          <cell r="P720"/>
          <cell r="Q720"/>
          <cell r="R720"/>
          <cell r="S720"/>
          <cell r="T720"/>
          <cell r="U720"/>
          <cell r="V720"/>
          <cell r="W720"/>
          <cell r="X720"/>
          <cell r="AB720" t="e">
            <v>#VALUE!</v>
          </cell>
        </row>
        <row r="721">
          <cell r="A721">
            <v>717</v>
          </cell>
          <cell r="B721" t="str">
            <v/>
          </cell>
          <cell r="C721"/>
          <cell r="D721"/>
          <cell r="E721"/>
          <cell r="F721"/>
          <cell r="G721"/>
          <cell r="H721"/>
          <cell r="I721"/>
          <cell r="J721"/>
          <cell r="K721" t="str">
            <v>ذ</v>
          </cell>
          <cell r="L721"/>
          <cell r="M721" t="str">
            <v>حي الإزدهار - البياضة</v>
          </cell>
          <cell r="N721"/>
          <cell r="O721"/>
          <cell r="P721"/>
          <cell r="Q721"/>
          <cell r="R721"/>
          <cell r="S721"/>
          <cell r="T721"/>
          <cell r="U721"/>
          <cell r="V721"/>
          <cell r="W721"/>
          <cell r="X721"/>
          <cell r="AB721" t="e">
            <v>#VALUE!</v>
          </cell>
        </row>
        <row r="722">
          <cell r="A722">
            <v>718</v>
          </cell>
          <cell r="B722" t="str">
            <v/>
          </cell>
          <cell r="C722"/>
          <cell r="D722"/>
          <cell r="E722"/>
          <cell r="F722"/>
          <cell r="G722"/>
          <cell r="H722"/>
          <cell r="I722"/>
          <cell r="J722"/>
          <cell r="K722" t="str">
            <v>ذ</v>
          </cell>
          <cell r="L722"/>
          <cell r="M722" t="str">
            <v>حي السلام -البياضة</v>
          </cell>
          <cell r="N722"/>
          <cell r="O722"/>
          <cell r="P722"/>
          <cell r="Q722"/>
          <cell r="R722"/>
          <cell r="S722"/>
          <cell r="T722"/>
          <cell r="U722"/>
          <cell r="V722"/>
          <cell r="W722"/>
          <cell r="X722"/>
          <cell r="AB722" t="e">
            <v>#VALUE!</v>
          </cell>
        </row>
        <row r="723">
          <cell r="A723">
            <v>719</v>
          </cell>
          <cell r="B723" t="str">
            <v/>
          </cell>
          <cell r="C723"/>
          <cell r="D723"/>
          <cell r="E723"/>
          <cell r="F723"/>
          <cell r="G723"/>
          <cell r="H723"/>
          <cell r="I723"/>
          <cell r="J723"/>
          <cell r="K723" t="str">
            <v>ذ</v>
          </cell>
          <cell r="L723"/>
          <cell r="M723" t="str">
            <v>حي الإزدهار - البياضة</v>
          </cell>
          <cell r="N723"/>
          <cell r="O723"/>
          <cell r="P723"/>
          <cell r="Q723"/>
          <cell r="R723"/>
          <cell r="S723"/>
          <cell r="T723"/>
          <cell r="U723"/>
          <cell r="V723"/>
          <cell r="W723"/>
          <cell r="X723"/>
          <cell r="AB723" t="e">
            <v>#VALUE!</v>
          </cell>
        </row>
        <row r="724">
          <cell r="A724">
            <v>720</v>
          </cell>
          <cell r="B724" t="str">
            <v/>
          </cell>
          <cell r="C724"/>
          <cell r="D724"/>
          <cell r="E724"/>
          <cell r="F724"/>
          <cell r="G724"/>
          <cell r="H724"/>
          <cell r="I724"/>
          <cell r="J724"/>
          <cell r="K724" t="str">
            <v>ذ</v>
          </cell>
          <cell r="L724"/>
          <cell r="M724" t="str">
            <v>حي السلام -البياضة</v>
          </cell>
          <cell r="N724"/>
          <cell r="O724"/>
          <cell r="P724"/>
          <cell r="Q724"/>
          <cell r="R724"/>
          <cell r="S724"/>
          <cell r="T724"/>
          <cell r="U724"/>
          <cell r="V724"/>
          <cell r="W724"/>
          <cell r="X724"/>
          <cell r="AB724" t="e">
            <v>#VALUE!</v>
          </cell>
        </row>
        <row r="725">
          <cell r="A725">
            <v>721</v>
          </cell>
          <cell r="B725" t="str">
            <v/>
          </cell>
          <cell r="C725"/>
          <cell r="D725"/>
          <cell r="E725"/>
          <cell r="F725"/>
          <cell r="G725"/>
          <cell r="H725"/>
          <cell r="I725"/>
          <cell r="J725"/>
          <cell r="K725" t="str">
            <v>ذ</v>
          </cell>
          <cell r="L725"/>
          <cell r="M725" t="str">
            <v>حي الإزدهار - البياضة</v>
          </cell>
          <cell r="N725"/>
          <cell r="O725"/>
          <cell r="P725"/>
          <cell r="Q725"/>
          <cell r="R725"/>
          <cell r="S725"/>
          <cell r="T725"/>
          <cell r="U725"/>
          <cell r="V725"/>
          <cell r="W725"/>
          <cell r="X725"/>
          <cell r="AB725" t="e">
            <v>#VALUE!</v>
          </cell>
        </row>
        <row r="726">
          <cell r="A726">
            <v>722</v>
          </cell>
          <cell r="B726" t="str">
            <v/>
          </cell>
          <cell r="C726"/>
          <cell r="D726"/>
          <cell r="E726"/>
          <cell r="F726"/>
          <cell r="G726"/>
          <cell r="H726"/>
          <cell r="I726"/>
          <cell r="J726"/>
          <cell r="K726" t="str">
            <v>ذ</v>
          </cell>
          <cell r="L726"/>
          <cell r="M726" t="str">
            <v>حي السلام -البياضة</v>
          </cell>
          <cell r="N726"/>
          <cell r="O726"/>
          <cell r="P726"/>
          <cell r="Q726"/>
          <cell r="R726"/>
          <cell r="S726"/>
          <cell r="T726"/>
          <cell r="U726"/>
          <cell r="V726"/>
          <cell r="W726"/>
          <cell r="X726"/>
          <cell r="AB726" t="e">
            <v>#VALUE!</v>
          </cell>
        </row>
        <row r="727">
          <cell r="A727">
            <v>723</v>
          </cell>
          <cell r="B727" t="str">
            <v/>
          </cell>
          <cell r="C727"/>
          <cell r="D727"/>
          <cell r="E727"/>
          <cell r="F727"/>
          <cell r="G727"/>
          <cell r="H727"/>
          <cell r="I727"/>
          <cell r="J727"/>
          <cell r="K727" t="str">
            <v>ذ</v>
          </cell>
          <cell r="L727"/>
          <cell r="M727" t="str">
            <v>حي الإزدهار - البياضة</v>
          </cell>
          <cell r="N727"/>
          <cell r="O727"/>
          <cell r="P727"/>
          <cell r="Q727"/>
          <cell r="R727"/>
          <cell r="S727"/>
          <cell r="T727"/>
          <cell r="U727"/>
          <cell r="V727"/>
          <cell r="W727"/>
          <cell r="X727"/>
          <cell r="AB727" t="e">
            <v>#VALUE!</v>
          </cell>
        </row>
        <row r="728">
          <cell r="A728">
            <v>724</v>
          </cell>
          <cell r="B728" t="str">
            <v/>
          </cell>
          <cell r="C728"/>
          <cell r="D728"/>
          <cell r="E728"/>
          <cell r="F728"/>
          <cell r="G728"/>
          <cell r="H728"/>
          <cell r="I728"/>
          <cell r="J728"/>
          <cell r="K728" t="str">
            <v>ذ</v>
          </cell>
          <cell r="L728"/>
          <cell r="M728" t="str">
            <v>حي السلام -البياضة</v>
          </cell>
          <cell r="N728"/>
          <cell r="O728"/>
          <cell r="P728"/>
          <cell r="Q728"/>
          <cell r="R728"/>
          <cell r="S728"/>
          <cell r="T728"/>
          <cell r="U728"/>
          <cell r="V728"/>
          <cell r="W728"/>
          <cell r="X728"/>
          <cell r="AB728" t="e">
            <v>#VALUE!</v>
          </cell>
        </row>
        <row r="729">
          <cell r="A729">
            <v>725</v>
          </cell>
          <cell r="B729" t="str">
            <v/>
          </cell>
          <cell r="C729"/>
          <cell r="D729"/>
          <cell r="E729"/>
          <cell r="F729"/>
          <cell r="G729"/>
          <cell r="H729"/>
          <cell r="I729"/>
          <cell r="J729"/>
          <cell r="K729" t="str">
            <v>ذ</v>
          </cell>
          <cell r="L729"/>
          <cell r="M729" t="str">
            <v>حي الإزدهار - البياضة</v>
          </cell>
          <cell r="N729"/>
          <cell r="O729"/>
          <cell r="P729"/>
          <cell r="Q729"/>
          <cell r="R729"/>
          <cell r="S729"/>
          <cell r="T729"/>
          <cell r="U729"/>
          <cell r="V729"/>
          <cell r="W729"/>
          <cell r="X729"/>
          <cell r="AB729" t="e">
            <v>#VALUE!</v>
          </cell>
        </row>
        <row r="730">
          <cell r="A730">
            <v>726</v>
          </cell>
          <cell r="B730" t="str">
            <v/>
          </cell>
          <cell r="C730"/>
          <cell r="D730"/>
          <cell r="E730"/>
          <cell r="F730"/>
          <cell r="G730"/>
          <cell r="H730"/>
          <cell r="I730"/>
          <cell r="J730"/>
          <cell r="K730" t="str">
            <v>ذ</v>
          </cell>
          <cell r="L730"/>
          <cell r="M730" t="str">
            <v>حي السلام -البياضة</v>
          </cell>
          <cell r="N730"/>
          <cell r="O730"/>
          <cell r="P730"/>
          <cell r="Q730"/>
          <cell r="R730"/>
          <cell r="S730"/>
          <cell r="T730"/>
          <cell r="U730"/>
          <cell r="V730"/>
          <cell r="W730"/>
          <cell r="X730"/>
          <cell r="AB730" t="e">
            <v>#VALUE!</v>
          </cell>
        </row>
        <row r="731">
          <cell r="A731">
            <v>727</v>
          </cell>
          <cell r="B731" t="str">
            <v/>
          </cell>
          <cell r="C731"/>
          <cell r="D731"/>
          <cell r="E731"/>
          <cell r="F731"/>
          <cell r="G731"/>
          <cell r="H731"/>
          <cell r="I731"/>
          <cell r="J731"/>
          <cell r="K731" t="str">
            <v>ذ</v>
          </cell>
          <cell r="L731"/>
          <cell r="M731" t="str">
            <v>حي الإزدهار - البياضة</v>
          </cell>
          <cell r="N731"/>
          <cell r="O731"/>
          <cell r="P731"/>
          <cell r="Q731"/>
          <cell r="R731"/>
          <cell r="S731"/>
          <cell r="T731"/>
          <cell r="U731"/>
          <cell r="V731"/>
          <cell r="W731"/>
          <cell r="X731"/>
          <cell r="AB731" t="e">
            <v>#VALUE!</v>
          </cell>
        </row>
        <row r="732">
          <cell r="A732">
            <v>728</v>
          </cell>
          <cell r="B732" t="str">
            <v/>
          </cell>
          <cell r="C732"/>
          <cell r="D732"/>
          <cell r="E732"/>
          <cell r="F732"/>
          <cell r="G732"/>
          <cell r="H732"/>
          <cell r="I732"/>
          <cell r="J732"/>
          <cell r="K732" t="str">
            <v>ذ</v>
          </cell>
          <cell r="L732"/>
          <cell r="M732" t="str">
            <v>حي السلام -البياضة</v>
          </cell>
          <cell r="N732"/>
          <cell r="O732"/>
          <cell r="P732"/>
          <cell r="Q732"/>
          <cell r="R732"/>
          <cell r="S732"/>
          <cell r="T732"/>
          <cell r="U732"/>
          <cell r="V732"/>
          <cell r="W732"/>
          <cell r="X732"/>
          <cell r="AB732" t="e">
            <v>#VALUE!</v>
          </cell>
        </row>
        <row r="733">
          <cell r="A733">
            <v>729</v>
          </cell>
          <cell r="B733" t="str">
            <v/>
          </cell>
          <cell r="C733"/>
          <cell r="D733"/>
          <cell r="E733"/>
          <cell r="F733"/>
          <cell r="G733"/>
          <cell r="H733"/>
          <cell r="I733"/>
          <cell r="J733"/>
          <cell r="K733" t="str">
            <v>ذ</v>
          </cell>
          <cell r="L733"/>
          <cell r="M733" t="str">
            <v>حي الإزدهار - البياضة</v>
          </cell>
          <cell r="N733"/>
          <cell r="O733"/>
          <cell r="P733"/>
          <cell r="Q733"/>
          <cell r="R733"/>
          <cell r="S733"/>
          <cell r="T733"/>
          <cell r="U733"/>
          <cell r="V733"/>
          <cell r="W733"/>
          <cell r="X733"/>
          <cell r="AB733" t="e">
            <v>#VALUE!</v>
          </cell>
        </row>
        <row r="734">
          <cell r="A734">
            <v>730</v>
          </cell>
          <cell r="B734" t="str">
            <v/>
          </cell>
          <cell r="C734"/>
          <cell r="D734"/>
          <cell r="E734"/>
          <cell r="F734"/>
          <cell r="G734"/>
          <cell r="H734"/>
          <cell r="I734"/>
          <cell r="J734"/>
          <cell r="K734" t="str">
            <v>ذ</v>
          </cell>
          <cell r="L734"/>
          <cell r="M734" t="str">
            <v>حي السلام -البياضة</v>
          </cell>
          <cell r="N734"/>
          <cell r="O734"/>
          <cell r="P734"/>
          <cell r="Q734"/>
          <cell r="R734"/>
          <cell r="S734"/>
          <cell r="T734"/>
          <cell r="U734"/>
          <cell r="V734"/>
          <cell r="W734"/>
          <cell r="X734"/>
          <cell r="AB734" t="e">
            <v>#VALUE!</v>
          </cell>
        </row>
        <row r="735">
          <cell r="A735">
            <v>731</v>
          </cell>
          <cell r="B735" t="str">
            <v/>
          </cell>
          <cell r="C735"/>
          <cell r="D735"/>
          <cell r="E735"/>
          <cell r="F735"/>
          <cell r="G735"/>
          <cell r="H735"/>
          <cell r="I735"/>
          <cell r="J735"/>
          <cell r="K735" t="str">
            <v>ذ</v>
          </cell>
          <cell r="L735"/>
          <cell r="M735" t="str">
            <v>حي الإزدهار - البياضة</v>
          </cell>
          <cell r="N735"/>
          <cell r="O735"/>
          <cell r="P735"/>
          <cell r="Q735"/>
          <cell r="R735"/>
          <cell r="S735"/>
          <cell r="T735"/>
          <cell r="U735"/>
          <cell r="V735"/>
          <cell r="W735"/>
          <cell r="X735"/>
          <cell r="AB735" t="e">
            <v>#VALUE!</v>
          </cell>
        </row>
        <row r="736">
          <cell r="A736">
            <v>732</v>
          </cell>
          <cell r="B736" t="str">
            <v/>
          </cell>
          <cell r="C736"/>
          <cell r="D736"/>
          <cell r="E736"/>
          <cell r="F736"/>
          <cell r="G736"/>
          <cell r="H736"/>
          <cell r="I736"/>
          <cell r="J736"/>
          <cell r="K736" t="str">
            <v>ذ</v>
          </cell>
          <cell r="L736"/>
          <cell r="M736" t="str">
            <v>حي السلام -البياضة</v>
          </cell>
          <cell r="N736"/>
          <cell r="O736"/>
          <cell r="P736"/>
          <cell r="Q736"/>
          <cell r="R736"/>
          <cell r="S736"/>
          <cell r="T736"/>
          <cell r="U736"/>
          <cell r="V736"/>
          <cell r="W736"/>
          <cell r="X736"/>
          <cell r="AB736" t="e">
            <v>#VALUE!</v>
          </cell>
        </row>
        <row r="737">
          <cell r="A737">
            <v>733</v>
          </cell>
          <cell r="B737" t="str">
            <v/>
          </cell>
          <cell r="C737"/>
          <cell r="D737"/>
          <cell r="E737"/>
          <cell r="F737"/>
          <cell r="G737"/>
          <cell r="H737"/>
          <cell r="I737"/>
          <cell r="J737"/>
          <cell r="K737" t="str">
            <v>ذ</v>
          </cell>
          <cell r="L737"/>
          <cell r="M737" t="str">
            <v>حي الإزدهار - البياضة</v>
          </cell>
          <cell r="N737"/>
          <cell r="O737"/>
          <cell r="P737"/>
          <cell r="Q737"/>
          <cell r="R737"/>
          <cell r="S737"/>
          <cell r="T737"/>
          <cell r="U737"/>
          <cell r="V737"/>
          <cell r="W737"/>
          <cell r="X737"/>
          <cell r="AB737" t="e">
            <v>#VALUE!</v>
          </cell>
        </row>
        <row r="738">
          <cell r="A738">
            <v>734</v>
          </cell>
          <cell r="B738" t="str">
            <v/>
          </cell>
          <cell r="C738"/>
          <cell r="D738"/>
          <cell r="E738"/>
          <cell r="F738"/>
          <cell r="G738"/>
          <cell r="H738"/>
          <cell r="I738"/>
          <cell r="J738"/>
          <cell r="K738" t="str">
            <v>ذ</v>
          </cell>
          <cell r="L738"/>
          <cell r="M738" t="str">
            <v>حي السلام -البياضة</v>
          </cell>
          <cell r="N738"/>
          <cell r="O738"/>
          <cell r="P738"/>
          <cell r="Q738"/>
          <cell r="R738"/>
          <cell r="S738"/>
          <cell r="T738"/>
          <cell r="U738"/>
          <cell r="V738"/>
          <cell r="W738"/>
          <cell r="X738"/>
          <cell r="AB738" t="e">
            <v>#VALUE!</v>
          </cell>
        </row>
        <row r="739">
          <cell r="A739">
            <v>735</v>
          </cell>
          <cell r="B739" t="str">
            <v/>
          </cell>
          <cell r="C739"/>
          <cell r="D739"/>
          <cell r="E739"/>
          <cell r="F739"/>
          <cell r="G739"/>
          <cell r="H739"/>
          <cell r="I739"/>
          <cell r="J739"/>
          <cell r="K739" t="str">
            <v>ذ</v>
          </cell>
          <cell r="L739"/>
          <cell r="M739" t="str">
            <v>حي الإزدهار - البياضة</v>
          </cell>
          <cell r="N739"/>
          <cell r="O739"/>
          <cell r="P739"/>
          <cell r="Q739"/>
          <cell r="R739"/>
          <cell r="S739"/>
          <cell r="T739"/>
          <cell r="U739"/>
          <cell r="V739"/>
          <cell r="W739"/>
          <cell r="X739"/>
          <cell r="AB739" t="e">
            <v>#VALUE!</v>
          </cell>
        </row>
        <row r="740">
          <cell r="A740">
            <v>736</v>
          </cell>
          <cell r="B740" t="str">
            <v/>
          </cell>
          <cell r="C740"/>
          <cell r="D740"/>
          <cell r="E740"/>
          <cell r="F740"/>
          <cell r="G740"/>
          <cell r="H740"/>
          <cell r="I740"/>
          <cell r="J740"/>
          <cell r="K740" t="str">
            <v>ذ</v>
          </cell>
          <cell r="L740"/>
          <cell r="M740" t="str">
            <v>حي السلام -البياضة</v>
          </cell>
          <cell r="N740"/>
          <cell r="O740"/>
          <cell r="P740"/>
          <cell r="Q740"/>
          <cell r="R740"/>
          <cell r="S740"/>
          <cell r="T740"/>
          <cell r="U740"/>
          <cell r="V740"/>
          <cell r="W740"/>
          <cell r="X740"/>
          <cell r="AB740" t="e">
            <v>#VALUE!</v>
          </cell>
        </row>
        <row r="741">
          <cell r="A741">
            <v>737</v>
          </cell>
          <cell r="B741" t="str">
            <v/>
          </cell>
          <cell r="C741"/>
          <cell r="D741"/>
          <cell r="E741"/>
          <cell r="F741"/>
          <cell r="G741"/>
          <cell r="H741"/>
          <cell r="I741"/>
          <cell r="J741"/>
          <cell r="K741" t="str">
            <v>ذ</v>
          </cell>
          <cell r="L741"/>
          <cell r="M741" t="str">
            <v>حي الإزدهار - البياضة</v>
          </cell>
          <cell r="N741"/>
          <cell r="O741"/>
          <cell r="P741"/>
          <cell r="Q741"/>
          <cell r="R741"/>
          <cell r="S741"/>
          <cell r="T741"/>
          <cell r="U741"/>
          <cell r="V741"/>
          <cell r="W741"/>
          <cell r="X741"/>
          <cell r="AB741" t="e">
            <v>#VALUE!</v>
          </cell>
        </row>
        <row r="742">
          <cell r="A742">
            <v>738</v>
          </cell>
          <cell r="B742" t="str">
            <v/>
          </cell>
          <cell r="C742"/>
          <cell r="D742"/>
          <cell r="E742"/>
          <cell r="F742"/>
          <cell r="G742"/>
          <cell r="H742"/>
          <cell r="I742"/>
          <cell r="J742"/>
          <cell r="K742" t="str">
            <v>ذ</v>
          </cell>
          <cell r="L742"/>
          <cell r="M742" t="str">
            <v>حي السلام -البياضة</v>
          </cell>
          <cell r="N742"/>
          <cell r="O742"/>
          <cell r="P742"/>
          <cell r="Q742"/>
          <cell r="R742"/>
          <cell r="S742"/>
          <cell r="T742"/>
          <cell r="U742"/>
          <cell r="V742"/>
          <cell r="W742"/>
          <cell r="X742"/>
          <cell r="AB742" t="e">
            <v>#VALUE!</v>
          </cell>
        </row>
        <row r="743">
          <cell r="A743">
            <v>739</v>
          </cell>
          <cell r="B743" t="str">
            <v/>
          </cell>
          <cell r="C743"/>
          <cell r="D743"/>
          <cell r="E743"/>
          <cell r="F743"/>
          <cell r="G743"/>
          <cell r="H743"/>
          <cell r="I743"/>
          <cell r="J743"/>
          <cell r="K743" t="str">
            <v>ذ</v>
          </cell>
          <cell r="L743"/>
          <cell r="M743" t="str">
            <v>حي الإزدهار - البياضة</v>
          </cell>
          <cell r="N743"/>
          <cell r="O743"/>
          <cell r="P743"/>
          <cell r="Q743"/>
          <cell r="R743"/>
          <cell r="S743"/>
          <cell r="T743"/>
          <cell r="U743"/>
          <cell r="V743"/>
          <cell r="W743"/>
          <cell r="X743"/>
          <cell r="AB743" t="e">
            <v>#VALUE!</v>
          </cell>
        </row>
        <row r="744">
          <cell r="A744">
            <v>740</v>
          </cell>
          <cell r="B744" t="str">
            <v/>
          </cell>
          <cell r="C744"/>
          <cell r="D744"/>
          <cell r="E744"/>
          <cell r="F744"/>
          <cell r="G744"/>
          <cell r="H744"/>
          <cell r="I744"/>
          <cell r="J744"/>
          <cell r="K744" t="str">
            <v>ذ</v>
          </cell>
          <cell r="L744"/>
          <cell r="M744" t="str">
            <v>حي السلام -البياضة</v>
          </cell>
          <cell r="N744"/>
          <cell r="O744"/>
          <cell r="P744"/>
          <cell r="Q744"/>
          <cell r="R744"/>
          <cell r="S744"/>
          <cell r="T744"/>
          <cell r="U744"/>
          <cell r="V744"/>
          <cell r="W744"/>
          <cell r="X744"/>
          <cell r="AB744" t="e">
            <v>#VALUE!</v>
          </cell>
        </row>
        <row r="745">
          <cell r="A745">
            <v>741</v>
          </cell>
          <cell r="B745" t="str">
            <v/>
          </cell>
          <cell r="C745"/>
          <cell r="D745"/>
          <cell r="E745"/>
          <cell r="F745"/>
          <cell r="G745"/>
          <cell r="H745"/>
          <cell r="I745"/>
          <cell r="J745"/>
          <cell r="K745" t="str">
            <v>ذ</v>
          </cell>
          <cell r="L745"/>
          <cell r="M745" t="str">
            <v>حي الإزدهار - البياضة</v>
          </cell>
          <cell r="N745"/>
          <cell r="O745"/>
          <cell r="P745"/>
          <cell r="Q745"/>
          <cell r="R745"/>
          <cell r="S745"/>
          <cell r="T745"/>
          <cell r="U745"/>
          <cell r="V745"/>
          <cell r="W745"/>
          <cell r="X745"/>
          <cell r="AB745" t="e">
            <v>#VALUE!</v>
          </cell>
        </row>
        <row r="746">
          <cell r="A746">
            <v>742</v>
          </cell>
          <cell r="B746" t="str">
            <v/>
          </cell>
          <cell r="C746"/>
          <cell r="D746"/>
          <cell r="E746"/>
          <cell r="F746"/>
          <cell r="G746"/>
          <cell r="H746"/>
          <cell r="I746"/>
          <cell r="J746"/>
          <cell r="K746" t="str">
            <v>ذ</v>
          </cell>
          <cell r="L746"/>
          <cell r="M746" t="str">
            <v>حي السلام -البياضة</v>
          </cell>
          <cell r="N746"/>
          <cell r="O746"/>
          <cell r="P746"/>
          <cell r="Q746"/>
          <cell r="R746"/>
          <cell r="S746"/>
          <cell r="T746"/>
          <cell r="U746"/>
          <cell r="V746"/>
          <cell r="W746"/>
          <cell r="X746"/>
          <cell r="AB746" t="e">
            <v>#VALUE!</v>
          </cell>
        </row>
        <row r="747">
          <cell r="A747">
            <v>743</v>
          </cell>
          <cell r="B747" t="str">
            <v/>
          </cell>
          <cell r="C747"/>
          <cell r="D747"/>
          <cell r="E747"/>
          <cell r="F747"/>
          <cell r="G747"/>
          <cell r="H747"/>
          <cell r="I747"/>
          <cell r="J747"/>
          <cell r="K747" t="str">
            <v>ذ</v>
          </cell>
          <cell r="L747"/>
          <cell r="M747" t="str">
            <v>حي الإزدهار - البياضة</v>
          </cell>
          <cell r="N747"/>
          <cell r="O747"/>
          <cell r="P747"/>
          <cell r="Q747"/>
          <cell r="R747"/>
          <cell r="S747"/>
          <cell r="T747"/>
          <cell r="U747"/>
          <cell r="V747"/>
          <cell r="W747"/>
          <cell r="X747"/>
          <cell r="AB747" t="e">
            <v>#VALUE!</v>
          </cell>
        </row>
        <row r="748">
          <cell r="A748">
            <v>744</v>
          </cell>
          <cell r="B748" t="str">
            <v/>
          </cell>
          <cell r="C748"/>
          <cell r="D748"/>
          <cell r="E748"/>
          <cell r="F748"/>
          <cell r="G748"/>
          <cell r="H748"/>
          <cell r="I748"/>
          <cell r="J748"/>
          <cell r="K748" t="str">
            <v>ذ</v>
          </cell>
          <cell r="L748"/>
          <cell r="M748" t="str">
            <v>حي السلام -البياضة</v>
          </cell>
          <cell r="N748"/>
          <cell r="O748"/>
          <cell r="P748"/>
          <cell r="Q748"/>
          <cell r="R748"/>
          <cell r="S748"/>
          <cell r="T748"/>
          <cell r="U748"/>
          <cell r="V748"/>
          <cell r="W748"/>
          <cell r="X748"/>
          <cell r="AB748" t="e">
            <v>#VALUE!</v>
          </cell>
        </row>
        <row r="749">
          <cell r="A749">
            <v>745</v>
          </cell>
          <cell r="B749" t="str">
            <v/>
          </cell>
          <cell r="C749"/>
          <cell r="D749"/>
          <cell r="E749"/>
          <cell r="F749"/>
          <cell r="G749"/>
          <cell r="H749"/>
          <cell r="I749"/>
          <cell r="J749"/>
          <cell r="K749" t="str">
            <v>ذ</v>
          </cell>
          <cell r="L749"/>
          <cell r="M749" t="str">
            <v>حي الإزدهار - البياضة</v>
          </cell>
          <cell r="N749"/>
          <cell r="O749"/>
          <cell r="P749"/>
          <cell r="Q749"/>
          <cell r="R749"/>
          <cell r="S749"/>
          <cell r="T749"/>
          <cell r="U749"/>
          <cell r="V749"/>
          <cell r="W749"/>
          <cell r="X749"/>
          <cell r="AB749" t="e">
            <v>#VALUE!</v>
          </cell>
        </row>
        <row r="750">
          <cell r="A750">
            <v>746</v>
          </cell>
          <cell r="B750" t="str">
            <v/>
          </cell>
          <cell r="C750"/>
          <cell r="D750"/>
          <cell r="E750"/>
          <cell r="F750"/>
          <cell r="G750"/>
          <cell r="H750"/>
          <cell r="I750"/>
          <cell r="J750"/>
          <cell r="K750" t="str">
            <v>ذ</v>
          </cell>
          <cell r="L750"/>
          <cell r="M750" t="str">
            <v>حي السلام -البياضة</v>
          </cell>
          <cell r="N750"/>
          <cell r="O750"/>
          <cell r="P750"/>
          <cell r="Q750"/>
          <cell r="R750"/>
          <cell r="S750"/>
          <cell r="T750"/>
          <cell r="U750"/>
          <cell r="V750"/>
          <cell r="W750"/>
          <cell r="X750"/>
          <cell r="AB750" t="e">
            <v>#VALUE!</v>
          </cell>
        </row>
        <row r="751">
          <cell r="A751">
            <v>747</v>
          </cell>
          <cell r="B751" t="str">
            <v/>
          </cell>
          <cell r="C751"/>
          <cell r="D751"/>
          <cell r="E751"/>
          <cell r="F751"/>
          <cell r="G751"/>
          <cell r="H751"/>
          <cell r="I751"/>
          <cell r="J751"/>
          <cell r="K751" t="str">
            <v>ذ</v>
          </cell>
          <cell r="L751"/>
          <cell r="M751" t="str">
            <v>حي الإزدهار - البياضة</v>
          </cell>
          <cell r="N751"/>
          <cell r="O751"/>
          <cell r="P751"/>
          <cell r="Q751"/>
          <cell r="R751"/>
          <cell r="S751"/>
          <cell r="T751"/>
          <cell r="U751"/>
          <cell r="V751"/>
          <cell r="W751"/>
          <cell r="X751"/>
          <cell r="AB751" t="e">
            <v>#VALUE!</v>
          </cell>
        </row>
        <row r="752">
          <cell r="A752">
            <v>748</v>
          </cell>
          <cell r="B752" t="str">
            <v/>
          </cell>
          <cell r="C752"/>
          <cell r="D752"/>
          <cell r="E752"/>
          <cell r="F752"/>
          <cell r="G752"/>
          <cell r="H752"/>
          <cell r="I752"/>
          <cell r="J752"/>
          <cell r="K752" t="str">
            <v>ذ</v>
          </cell>
          <cell r="L752"/>
          <cell r="M752" t="str">
            <v>حي السلام -البياضة</v>
          </cell>
          <cell r="N752"/>
          <cell r="O752"/>
          <cell r="P752"/>
          <cell r="Q752"/>
          <cell r="R752"/>
          <cell r="S752"/>
          <cell r="T752"/>
          <cell r="U752"/>
          <cell r="V752"/>
          <cell r="W752"/>
          <cell r="X752"/>
          <cell r="AB752" t="e">
            <v>#VALUE!</v>
          </cell>
        </row>
        <row r="753">
          <cell r="A753">
            <v>749</v>
          </cell>
          <cell r="B753" t="str">
            <v/>
          </cell>
          <cell r="C753"/>
          <cell r="D753"/>
          <cell r="E753"/>
          <cell r="F753"/>
          <cell r="G753"/>
          <cell r="H753"/>
          <cell r="I753"/>
          <cell r="J753"/>
          <cell r="K753" t="str">
            <v>ذ</v>
          </cell>
          <cell r="L753"/>
          <cell r="M753" t="str">
            <v>حي الإزدهار - البياضة</v>
          </cell>
          <cell r="N753"/>
          <cell r="O753"/>
          <cell r="P753"/>
          <cell r="Q753"/>
          <cell r="R753"/>
          <cell r="S753"/>
          <cell r="T753"/>
          <cell r="U753"/>
          <cell r="V753"/>
          <cell r="W753"/>
          <cell r="X753"/>
          <cell r="AB753" t="e">
            <v>#VALUE!</v>
          </cell>
        </row>
        <row r="754">
          <cell r="A754">
            <v>750</v>
          </cell>
          <cell r="B754" t="str">
            <v/>
          </cell>
          <cell r="C754"/>
          <cell r="D754"/>
          <cell r="E754"/>
          <cell r="F754"/>
          <cell r="G754"/>
          <cell r="H754"/>
          <cell r="I754"/>
          <cell r="J754"/>
          <cell r="K754" t="str">
            <v>ذ</v>
          </cell>
          <cell r="L754"/>
          <cell r="M754" t="str">
            <v>حي السلام -البياضة</v>
          </cell>
          <cell r="N754"/>
          <cell r="O754"/>
          <cell r="P754"/>
          <cell r="Q754"/>
          <cell r="R754"/>
          <cell r="S754"/>
          <cell r="T754"/>
          <cell r="U754"/>
          <cell r="V754"/>
          <cell r="W754"/>
          <cell r="X754"/>
          <cell r="AB754" t="e">
            <v>#VALUE!</v>
          </cell>
        </row>
        <row r="755">
          <cell r="A755">
            <v>751</v>
          </cell>
          <cell r="B755" t="str">
            <v/>
          </cell>
          <cell r="C755"/>
          <cell r="D755"/>
          <cell r="E755"/>
          <cell r="F755"/>
          <cell r="G755"/>
          <cell r="H755"/>
          <cell r="I755"/>
          <cell r="J755"/>
          <cell r="K755" t="str">
            <v>ذ</v>
          </cell>
          <cell r="L755"/>
          <cell r="M755" t="str">
            <v>حي الإزدهار - البياضة</v>
          </cell>
          <cell r="N755"/>
          <cell r="O755"/>
          <cell r="P755"/>
          <cell r="Q755"/>
          <cell r="R755"/>
          <cell r="S755"/>
          <cell r="T755"/>
          <cell r="U755"/>
          <cell r="V755"/>
          <cell r="W755"/>
          <cell r="X755"/>
          <cell r="AB755" t="e">
            <v>#VALUE!</v>
          </cell>
        </row>
        <row r="756">
          <cell r="A756">
            <v>752</v>
          </cell>
          <cell r="B756" t="str">
            <v/>
          </cell>
          <cell r="C756"/>
          <cell r="D756"/>
          <cell r="E756"/>
          <cell r="F756"/>
          <cell r="G756"/>
          <cell r="H756"/>
          <cell r="I756"/>
          <cell r="J756"/>
          <cell r="K756" t="str">
            <v>ذ</v>
          </cell>
          <cell r="L756"/>
          <cell r="M756" t="str">
            <v>حي السلام -البياضة</v>
          </cell>
          <cell r="N756"/>
          <cell r="O756"/>
          <cell r="P756"/>
          <cell r="Q756"/>
          <cell r="R756"/>
          <cell r="S756"/>
          <cell r="T756"/>
          <cell r="U756"/>
          <cell r="V756"/>
          <cell r="W756"/>
          <cell r="X756"/>
          <cell r="AB756" t="e">
            <v>#VALUE!</v>
          </cell>
        </row>
        <row r="757">
          <cell r="A757">
            <v>753</v>
          </cell>
          <cell r="B757" t="str">
            <v/>
          </cell>
          <cell r="C757"/>
          <cell r="D757"/>
          <cell r="E757"/>
          <cell r="F757"/>
          <cell r="G757"/>
          <cell r="H757"/>
          <cell r="I757"/>
          <cell r="J757"/>
          <cell r="K757" t="str">
            <v>ذ</v>
          </cell>
          <cell r="L757"/>
          <cell r="M757" t="str">
            <v>حي الإزدهار - البياضة</v>
          </cell>
          <cell r="N757"/>
          <cell r="O757"/>
          <cell r="P757"/>
          <cell r="Q757"/>
          <cell r="R757"/>
          <cell r="S757"/>
          <cell r="T757"/>
          <cell r="U757"/>
          <cell r="V757"/>
          <cell r="W757"/>
          <cell r="X757"/>
          <cell r="AB757" t="e">
            <v>#VALUE!</v>
          </cell>
        </row>
        <row r="758">
          <cell r="A758">
            <v>754</v>
          </cell>
          <cell r="B758" t="str">
            <v/>
          </cell>
          <cell r="C758"/>
          <cell r="D758"/>
          <cell r="E758"/>
          <cell r="F758"/>
          <cell r="G758"/>
          <cell r="H758"/>
          <cell r="I758"/>
          <cell r="J758"/>
          <cell r="K758" t="str">
            <v>ذ</v>
          </cell>
          <cell r="L758"/>
          <cell r="M758" t="str">
            <v>حي السلام -البياضة</v>
          </cell>
          <cell r="N758"/>
          <cell r="O758"/>
          <cell r="P758"/>
          <cell r="Q758"/>
          <cell r="R758"/>
          <cell r="S758"/>
          <cell r="T758"/>
          <cell r="U758"/>
          <cell r="V758"/>
          <cell r="W758"/>
          <cell r="X758"/>
          <cell r="AB758" t="e">
            <v>#VALUE!</v>
          </cell>
        </row>
        <row r="759">
          <cell r="A759">
            <v>755</v>
          </cell>
          <cell r="B759" t="str">
            <v/>
          </cell>
          <cell r="C759"/>
          <cell r="D759"/>
          <cell r="E759"/>
          <cell r="F759"/>
          <cell r="G759"/>
          <cell r="H759"/>
          <cell r="I759"/>
          <cell r="J759"/>
          <cell r="K759" t="str">
            <v>ذ</v>
          </cell>
          <cell r="L759"/>
          <cell r="M759" t="str">
            <v>حي الإزدهار - البياضة</v>
          </cell>
          <cell r="N759"/>
          <cell r="O759"/>
          <cell r="P759"/>
          <cell r="Q759"/>
          <cell r="R759"/>
          <cell r="S759"/>
          <cell r="T759"/>
          <cell r="U759"/>
          <cell r="V759"/>
          <cell r="W759"/>
          <cell r="X759"/>
          <cell r="AB759" t="e">
            <v>#VALUE!</v>
          </cell>
        </row>
        <row r="760">
          <cell r="A760">
            <v>756</v>
          </cell>
          <cell r="B760" t="str">
            <v/>
          </cell>
          <cell r="C760"/>
          <cell r="D760"/>
          <cell r="E760"/>
          <cell r="F760"/>
          <cell r="G760"/>
          <cell r="H760"/>
          <cell r="I760"/>
          <cell r="J760"/>
          <cell r="K760" t="str">
            <v>ذ</v>
          </cell>
          <cell r="L760"/>
          <cell r="M760" t="str">
            <v>حي السلام -البياضة</v>
          </cell>
          <cell r="N760"/>
          <cell r="O760"/>
          <cell r="P760"/>
          <cell r="Q760"/>
          <cell r="R760"/>
          <cell r="S760"/>
          <cell r="T760"/>
          <cell r="U760"/>
          <cell r="V760"/>
          <cell r="W760"/>
          <cell r="X760"/>
          <cell r="AB760" t="e">
            <v>#VALUE!</v>
          </cell>
        </row>
        <row r="761">
          <cell r="A761">
            <v>757</v>
          </cell>
          <cell r="B761" t="str">
            <v/>
          </cell>
          <cell r="C761"/>
          <cell r="D761"/>
          <cell r="E761"/>
          <cell r="F761"/>
          <cell r="G761"/>
          <cell r="H761"/>
          <cell r="I761"/>
          <cell r="J761"/>
          <cell r="K761" t="str">
            <v>ذ</v>
          </cell>
          <cell r="L761"/>
          <cell r="M761" t="str">
            <v>حي الإزدهار - البياضة</v>
          </cell>
          <cell r="N761"/>
          <cell r="O761"/>
          <cell r="P761"/>
          <cell r="Q761"/>
          <cell r="R761"/>
          <cell r="S761"/>
          <cell r="T761"/>
          <cell r="U761"/>
          <cell r="V761"/>
          <cell r="W761"/>
          <cell r="X761"/>
          <cell r="AB761" t="e">
            <v>#VALUE!</v>
          </cell>
        </row>
        <row r="762">
          <cell r="A762">
            <v>758</v>
          </cell>
          <cell r="B762" t="str">
            <v/>
          </cell>
          <cell r="C762"/>
          <cell r="D762"/>
          <cell r="E762"/>
          <cell r="F762"/>
          <cell r="G762"/>
          <cell r="H762"/>
          <cell r="I762"/>
          <cell r="J762"/>
          <cell r="K762" t="str">
            <v>ذ</v>
          </cell>
          <cell r="L762"/>
          <cell r="M762" t="str">
            <v>حي السلام -البياضة</v>
          </cell>
          <cell r="N762"/>
          <cell r="O762"/>
          <cell r="P762"/>
          <cell r="Q762"/>
          <cell r="R762"/>
          <cell r="S762"/>
          <cell r="T762"/>
          <cell r="U762"/>
          <cell r="V762"/>
          <cell r="W762"/>
          <cell r="X762"/>
          <cell r="AB762" t="e">
            <v>#VALUE!</v>
          </cell>
        </row>
        <row r="763">
          <cell r="A763">
            <v>759</v>
          </cell>
          <cell r="B763" t="str">
            <v/>
          </cell>
          <cell r="C763"/>
          <cell r="D763"/>
          <cell r="E763"/>
          <cell r="F763"/>
          <cell r="G763"/>
          <cell r="H763"/>
          <cell r="I763"/>
          <cell r="J763"/>
          <cell r="K763" t="str">
            <v>ذ</v>
          </cell>
          <cell r="L763"/>
          <cell r="M763" t="str">
            <v>حي الإزدهار - البياضة</v>
          </cell>
          <cell r="N763"/>
          <cell r="O763"/>
          <cell r="P763"/>
          <cell r="Q763"/>
          <cell r="R763"/>
          <cell r="S763"/>
          <cell r="T763"/>
          <cell r="U763"/>
          <cell r="V763"/>
          <cell r="W763"/>
          <cell r="X763"/>
          <cell r="AB763" t="e">
            <v>#VALUE!</v>
          </cell>
        </row>
        <row r="764">
          <cell r="A764">
            <v>760</v>
          </cell>
          <cell r="B764" t="str">
            <v/>
          </cell>
          <cell r="C764"/>
          <cell r="D764"/>
          <cell r="E764"/>
          <cell r="F764"/>
          <cell r="G764"/>
          <cell r="H764"/>
          <cell r="I764"/>
          <cell r="J764"/>
          <cell r="K764" t="str">
            <v>ذ</v>
          </cell>
          <cell r="L764"/>
          <cell r="M764" t="str">
            <v>حي السلام -البياضة</v>
          </cell>
          <cell r="N764"/>
          <cell r="O764"/>
          <cell r="P764"/>
          <cell r="Q764"/>
          <cell r="R764"/>
          <cell r="S764"/>
          <cell r="T764"/>
          <cell r="U764"/>
          <cell r="V764"/>
          <cell r="W764"/>
          <cell r="X764"/>
          <cell r="AB764" t="e">
            <v>#VALUE!</v>
          </cell>
        </row>
        <row r="765">
          <cell r="A765">
            <v>761</v>
          </cell>
          <cell r="B765" t="str">
            <v/>
          </cell>
          <cell r="C765"/>
          <cell r="D765"/>
          <cell r="E765"/>
          <cell r="F765"/>
          <cell r="G765"/>
          <cell r="H765"/>
          <cell r="I765"/>
          <cell r="J765"/>
          <cell r="K765" t="str">
            <v>ذ</v>
          </cell>
          <cell r="L765"/>
          <cell r="M765" t="str">
            <v>حي الإزدهار - البياضة</v>
          </cell>
          <cell r="N765"/>
          <cell r="O765"/>
          <cell r="P765"/>
          <cell r="Q765"/>
          <cell r="R765"/>
          <cell r="S765"/>
          <cell r="T765"/>
          <cell r="U765"/>
          <cell r="V765"/>
          <cell r="W765"/>
          <cell r="X765"/>
          <cell r="AB765" t="e">
            <v>#VALUE!</v>
          </cell>
        </row>
        <row r="766">
          <cell r="A766">
            <v>762</v>
          </cell>
          <cell r="B766" t="str">
            <v/>
          </cell>
          <cell r="C766"/>
          <cell r="D766"/>
          <cell r="E766"/>
          <cell r="F766"/>
          <cell r="G766"/>
          <cell r="H766"/>
          <cell r="I766"/>
          <cell r="J766"/>
          <cell r="K766" t="str">
            <v>ذ</v>
          </cell>
          <cell r="L766"/>
          <cell r="M766" t="str">
            <v>حي السلام -البياضة</v>
          </cell>
          <cell r="N766"/>
          <cell r="O766"/>
          <cell r="P766"/>
          <cell r="Q766"/>
          <cell r="R766"/>
          <cell r="S766"/>
          <cell r="T766"/>
          <cell r="U766"/>
          <cell r="V766"/>
          <cell r="W766"/>
          <cell r="X766"/>
          <cell r="AB766" t="e">
            <v>#VALUE!</v>
          </cell>
        </row>
        <row r="767">
          <cell r="A767">
            <v>763</v>
          </cell>
          <cell r="B767" t="str">
            <v/>
          </cell>
          <cell r="C767"/>
          <cell r="D767"/>
          <cell r="E767"/>
          <cell r="F767"/>
          <cell r="G767"/>
          <cell r="H767"/>
          <cell r="I767"/>
          <cell r="J767"/>
          <cell r="K767" t="str">
            <v>ذ</v>
          </cell>
          <cell r="L767"/>
          <cell r="M767" t="str">
            <v>حي الإزدهار - البياضة</v>
          </cell>
          <cell r="N767"/>
          <cell r="O767"/>
          <cell r="P767"/>
          <cell r="Q767"/>
          <cell r="R767"/>
          <cell r="S767"/>
          <cell r="T767"/>
          <cell r="U767"/>
          <cell r="V767"/>
          <cell r="W767"/>
          <cell r="X767"/>
          <cell r="AB767" t="e">
            <v>#VALUE!</v>
          </cell>
        </row>
        <row r="768">
          <cell r="A768">
            <v>764</v>
          </cell>
          <cell r="B768" t="str">
            <v/>
          </cell>
          <cell r="C768"/>
          <cell r="D768"/>
          <cell r="E768"/>
          <cell r="F768"/>
          <cell r="G768"/>
          <cell r="H768"/>
          <cell r="I768"/>
          <cell r="J768"/>
          <cell r="K768" t="str">
            <v>ذ</v>
          </cell>
          <cell r="L768"/>
          <cell r="M768" t="str">
            <v>حي السلام -البياضة</v>
          </cell>
          <cell r="N768"/>
          <cell r="O768"/>
          <cell r="P768"/>
          <cell r="Q768"/>
          <cell r="R768"/>
          <cell r="S768"/>
          <cell r="T768"/>
          <cell r="U768"/>
          <cell r="V768"/>
          <cell r="W768"/>
          <cell r="X768"/>
          <cell r="AB768" t="e">
            <v>#VALUE!</v>
          </cell>
        </row>
        <row r="769">
          <cell r="A769">
            <v>765</v>
          </cell>
          <cell r="B769" t="str">
            <v/>
          </cell>
          <cell r="C769"/>
          <cell r="D769"/>
          <cell r="E769"/>
          <cell r="F769"/>
          <cell r="G769"/>
          <cell r="H769"/>
          <cell r="I769"/>
          <cell r="J769"/>
          <cell r="K769" t="str">
            <v>ذ</v>
          </cell>
          <cell r="L769"/>
          <cell r="M769" t="str">
            <v>حي الإزدهار - البياضة</v>
          </cell>
          <cell r="N769"/>
          <cell r="O769"/>
          <cell r="P769"/>
          <cell r="Q769"/>
          <cell r="R769"/>
          <cell r="S769"/>
          <cell r="T769"/>
          <cell r="U769"/>
          <cell r="V769"/>
          <cell r="W769"/>
          <cell r="X769"/>
          <cell r="AB769" t="e">
            <v>#VALUE!</v>
          </cell>
        </row>
        <row r="770">
          <cell r="A770">
            <v>766</v>
          </cell>
          <cell r="B770" t="str">
            <v/>
          </cell>
          <cell r="C770"/>
          <cell r="D770"/>
          <cell r="E770"/>
          <cell r="F770"/>
          <cell r="G770"/>
          <cell r="H770"/>
          <cell r="I770"/>
          <cell r="J770"/>
          <cell r="K770" t="str">
            <v>ذ</v>
          </cell>
          <cell r="L770"/>
          <cell r="M770" t="str">
            <v>حي السلام -البياضة</v>
          </cell>
          <cell r="N770"/>
          <cell r="O770"/>
          <cell r="P770"/>
          <cell r="Q770"/>
          <cell r="R770"/>
          <cell r="S770"/>
          <cell r="T770"/>
          <cell r="U770"/>
          <cell r="V770"/>
          <cell r="W770"/>
          <cell r="X770"/>
          <cell r="AB770" t="e">
            <v>#VALUE!</v>
          </cell>
        </row>
        <row r="771">
          <cell r="A771">
            <v>767</v>
          </cell>
          <cell r="B771" t="str">
            <v/>
          </cell>
          <cell r="C771"/>
          <cell r="D771"/>
          <cell r="E771"/>
          <cell r="F771"/>
          <cell r="G771"/>
          <cell r="H771"/>
          <cell r="I771"/>
          <cell r="J771"/>
          <cell r="K771" t="str">
            <v>ذ</v>
          </cell>
          <cell r="L771"/>
          <cell r="M771" t="str">
            <v>حي الإزدهار - البياضة</v>
          </cell>
          <cell r="N771"/>
          <cell r="O771"/>
          <cell r="P771"/>
          <cell r="Q771"/>
          <cell r="R771"/>
          <cell r="S771"/>
          <cell r="T771"/>
          <cell r="U771"/>
          <cell r="V771"/>
          <cell r="W771"/>
          <cell r="X771"/>
          <cell r="AB771" t="e">
            <v>#VALUE!</v>
          </cell>
        </row>
        <row r="772">
          <cell r="A772">
            <v>768</v>
          </cell>
          <cell r="B772" t="str">
            <v/>
          </cell>
          <cell r="C772"/>
          <cell r="D772"/>
          <cell r="E772"/>
          <cell r="F772"/>
          <cell r="G772"/>
          <cell r="H772"/>
          <cell r="I772"/>
          <cell r="J772"/>
          <cell r="K772" t="str">
            <v>ذ</v>
          </cell>
          <cell r="L772"/>
          <cell r="M772" t="str">
            <v>حي السلام -البياضة</v>
          </cell>
          <cell r="N772"/>
          <cell r="O772"/>
          <cell r="P772"/>
          <cell r="Q772"/>
          <cell r="R772"/>
          <cell r="S772"/>
          <cell r="T772"/>
          <cell r="U772"/>
          <cell r="V772"/>
          <cell r="W772"/>
          <cell r="X772"/>
          <cell r="AB772" t="e">
            <v>#VALUE!</v>
          </cell>
        </row>
        <row r="773">
          <cell r="A773">
            <v>769</v>
          </cell>
          <cell r="B773" t="str">
            <v/>
          </cell>
          <cell r="C773"/>
          <cell r="D773"/>
          <cell r="E773"/>
          <cell r="F773"/>
          <cell r="G773"/>
          <cell r="H773"/>
          <cell r="I773"/>
          <cell r="J773"/>
          <cell r="K773" t="str">
            <v>ذ</v>
          </cell>
          <cell r="L773"/>
          <cell r="M773" t="str">
            <v>حي الإزدهار - البياضة</v>
          </cell>
          <cell r="N773"/>
          <cell r="O773"/>
          <cell r="P773"/>
          <cell r="Q773"/>
          <cell r="R773"/>
          <cell r="S773"/>
          <cell r="T773"/>
          <cell r="U773"/>
          <cell r="V773"/>
          <cell r="W773"/>
          <cell r="X773"/>
          <cell r="AB773" t="e">
            <v>#VALUE!</v>
          </cell>
        </row>
        <row r="774">
          <cell r="A774">
            <v>770</v>
          </cell>
          <cell r="B774" t="str">
            <v/>
          </cell>
          <cell r="C774"/>
          <cell r="D774"/>
          <cell r="E774"/>
          <cell r="F774"/>
          <cell r="G774"/>
          <cell r="H774"/>
          <cell r="I774"/>
          <cell r="J774"/>
          <cell r="K774" t="str">
            <v>ذ</v>
          </cell>
          <cell r="L774"/>
          <cell r="M774" t="str">
            <v>حي السلام -البياضة</v>
          </cell>
          <cell r="N774"/>
          <cell r="O774"/>
          <cell r="P774"/>
          <cell r="Q774"/>
          <cell r="R774"/>
          <cell r="S774"/>
          <cell r="T774"/>
          <cell r="U774"/>
          <cell r="V774"/>
          <cell r="W774"/>
          <cell r="X774"/>
          <cell r="AB774" t="e">
            <v>#VALUE!</v>
          </cell>
        </row>
        <row r="775">
          <cell r="A775">
            <v>771</v>
          </cell>
          <cell r="B775" t="str">
            <v/>
          </cell>
          <cell r="C775"/>
          <cell r="D775"/>
          <cell r="E775"/>
          <cell r="F775"/>
          <cell r="G775"/>
          <cell r="H775"/>
          <cell r="I775"/>
          <cell r="J775"/>
          <cell r="K775" t="str">
            <v>ذ</v>
          </cell>
          <cell r="L775"/>
          <cell r="M775" t="str">
            <v>حي الإزدهار - البياضة</v>
          </cell>
          <cell r="N775"/>
          <cell r="O775"/>
          <cell r="P775"/>
          <cell r="Q775"/>
          <cell r="R775"/>
          <cell r="S775"/>
          <cell r="T775"/>
          <cell r="U775"/>
          <cell r="V775"/>
          <cell r="W775"/>
          <cell r="X775"/>
          <cell r="AB775" t="e">
            <v>#VALUE!</v>
          </cell>
        </row>
        <row r="776">
          <cell r="A776">
            <v>772</v>
          </cell>
          <cell r="B776" t="str">
            <v/>
          </cell>
          <cell r="C776"/>
          <cell r="D776"/>
          <cell r="E776"/>
          <cell r="F776"/>
          <cell r="G776"/>
          <cell r="H776"/>
          <cell r="I776"/>
          <cell r="J776"/>
          <cell r="K776" t="str">
            <v>ذ</v>
          </cell>
          <cell r="L776"/>
          <cell r="M776" t="str">
            <v>حي السلام -البياضة</v>
          </cell>
          <cell r="N776"/>
          <cell r="O776"/>
          <cell r="P776"/>
          <cell r="Q776"/>
          <cell r="R776"/>
          <cell r="S776"/>
          <cell r="T776"/>
          <cell r="U776"/>
          <cell r="V776"/>
          <cell r="W776"/>
          <cell r="X776"/>
          <cell r="AB776" t="e">
            <v>#VALUE!</v>
          </cell>
        </row>
        <row r="777">
          <cell r="A777">
            <v>773</v>
          </cell>
          <cell r="B777" t="str">
            <v/>
          </cell>
          <cell r="C777"/>
          <cell r="D777"/>
          <cell r="E777"/>
          <cell r="F777"/>
          <cell r="G777"/>
          <cell r="H777"/>
          <cell r="I777"/>
          <cell r="J777"/>
          <cell r="K777" t="str">
            <v>ذ</v>
          </cell>
          <cell r="L777"/>
          <cell r="M777" t="str">
            <v>حي الإزدهار - البياضة</v>
          </cell>
          <cell r="N777"/>
          <cell r="O777"/>
          <cell r="P777"/>
          <cell r="Q777"/>
          <cell r="R777"/>
          <cell r="S777"/>
          <cell r="T777"/>
          <cell r="U777"/>
          <cell r="V777"/>
          <cell r="W777"/>
          <cell r="X777"/>
          <cell r="AB777" t="e">
            <v>#VALUE!</v>
          </cell>
        </row>
        <row r="778">
          <cell r="A778">
            <v>774</v>
          </cell>
          <cell r="B778" t="str">
            <v/>
          </cell>
          <cell r="C778"/>
          <cell r="D778"/>
          <cell r="E778"/>
          <cell r="F778"/>
          <cell r="G778"/>
          <cell r="H778"/>
          <cell r="I778"/>
          <cell r="J778"/>
          <cell r="K778" t="str">
            <v>ذ</v>
          </cell>
          <cell r="L778"/>
          <cell r="M778" t="str">
            <v>حي السلام -البياضة</v>
          </cell>
          <cell r="N778"/>
          <cell r="O778"/>
          <cell r="P778"/>
          <cell r="Q778"/>
          <cell r="R778"/>
          <cell r="S778"/>
          <cell r="T778"/>
          <cell r="U778"/>
          <cell r="V778"/>
          <cell r="W778"/>
          <cell r="X778"/>
          <cell r="AB778" t="e">
            <v>#VALUE!</v>
          </cell>
        </row>
        <row r="779">
          <cell r="A779">
            <v>775</v>
          </cell>
          <cell r="B779" t="str">
            <v/>
          </cell>
          <cell r="C779"/>
          <cell r="D779"/>
          <cell r="E779"/>
          <cell r="F779"/>
          <cell r="G779"/>
          <cell r="H779"/>
          <cell r="I779"/>
          <cell r="J779"/>
          <cell r="K779" t="str">
            <v>ذ</v>
          </cell>
          <cell r="L779"/>
          <cell r="M779" t="str">
            <v>حي الإزدهار - البياضة</v>
          </cell>
          <cell r="N779"/>
          <cell r="O779"/>
          <cell r="P779"/>
          <cell r="Q779"/>
          <cell r="R779"/>
          <cell r="S779"/>
          <cell r="T779"/>
          <cell r="U779"/>
          <cell r="V779"/>
          <cell r="W779"/>
          <cell r="X779"/>
          <cell r="Z779" t="str">
            <v/>
          </cell>
          <cell r="AA779" t="str">
            <v/>
          </cell>
          <cell r="AB779" t="e">
            <v>#VALUE!</v>
          </cell>
        </row>
        <row r="780">
          <cell r="A780">
            <v>776</v>
          </cell>
          <cell r="B780" t="str">
            <v/>
          </cell>
          <cell r="C780"/>
          <cell r="D780"/>
          <cell r="E780"/>
          <cell r="F780"/>
          <cell r="G780"/>
          <cell r="H780"/>
          <cell r="I780"/>
          <cell r="J780"/>
          <cell r="K780" t="str">
            <v>ذ</v>
          </cell>
          <cell r="L780"/>
          <cell r="M780" t="str">
            <v>حي السلام -البياضة</v>
          </cell>
          <cell r="N780"/>
          <cell r="O780"/>
          <cell r="P780"/>
          <cell r="Q780"/>
          <cell r="R780"/>
          <cell r="S780"/>
          <cell r="T780"/>
          <cell r="U780"/>
          <cell r="V780"/>
          <cell r="W780"/>
          <cell r="X780"/>
          <cell r="Z780" t="str">
            <v/>
          </cell>
          <cell r="AA780" t="str">
            <v/>
          </cell>
          <cell r="AB780" t="e">
            <v>#VALUE!</v>
          </cell>
        </row>
        <row r="781">
          <cell r="A781">
            <v>777</v>
          </cell>
          <cell r="B781" t="str">
            <v/>
          </cell>
          <cell r="C781"/>
          <cell r="D781"/>
          <cell r="E781"/>
          <cell r="F781"/>
          <cell r="G781"/>
          <cell r="H781"/>
          <cell r="I781"/>
          <cell r="J781"/>
          <cell r="K781" t="str">
            <v>ذ</v>
          </cell>
          <cell r="L781"/>
          <cell r="M781" t="str">
            <v>حي الإزدهار - البياضة</v>
          </cell>
          <cell r="N781"/>
          <cell r="O781"/>
          <cell r="P781"/>
          <cell r="Q781"/>
          <cell r="R781"/>
          <cell r="S781"/>
          <cell r="T781"/>
          <cell r="U781"/>
          <cell r="V781"/>
          <cell r="W781"/>
          <cell r="X781"/>
          <cell r="Z781" t="str">
            <v/>
          </cell>
          <cell r="AA781" t="str">
            <v/>
          </cell>
          <cell r="AB781" t="e">
            <v>#VALUE!</v>
          </cell>
        </row>
        <row r="782">
          <cell r="A782">
            <v>778</v>
          </cell>
          <cell r="B782" t="str">
            <v/>
          </cell>
          <cell r="C782"/>
          <cell r="D782"/>
          <cell r="E782"/>
          <cell r="F782"/>
          <cell r="G782"/>
          <cell r="H782"/>
          <cell r="I782"/>
          <cell r="J782"/>
          <cell r="K782" t="str">
            <v>ذ</v>
          </cell>
          <cell r="L782"/>
          <cell r="M782" t="str">
            <v>حي السلام -البياضة</v>
          </cell>
          <cell r="N782"/>
          <cell r="O782"/>
          <cell r="P782"/>
          <cell r="Q782"/>
          <cell r="R782"/>
          <cell r="S782"/>
          <cell r="T782"/>
          <cell r="U782"/>
          <cell r="V782"/>
          <cell r="W782"/>
          <cell r="X782"/>
          <cell r="Z782" t="str">
            <v/>
          </cell>
          <cell r="AA782" t="str">
            <v/>
          </cell>
          <cell r="AB782" t="e">
            <v>#VALUE!</v>
          </cell>
        </row>
        <row r="783">
          <cell r="A783">
            <v>779</v>
          </cell>
          <cell r="B783" t="str">
            <v/>
          </cell>
          <cell r="C783"/>
          <cell r="D783"/>
          <cell r="E783"/>
          <cell r="F783"/>
          <cell r="G783"/>
          <cell r="H783"/>
          <cell r="I783"/>
          <cell r="J783"/>
          <cell r="K783" t="str">
            <v>ذ</v>
          </cell>
          <cell r="L783"/>
          <cell r="M783" t="str">
            <v>حي الإزدهار - البياضة</v>
          </cell>
          <cell r="N783"/>
          <cell r="O783"/>
          <cell r="P783"/>
          <cell r="Q783"/>
          <cell r="R783"/>
          <cell r="S783"/>
          <cell r="T783"/>
          <cell r="U783"/>
          <cell r="V783"/>
          <cell r="W783"/>
          <cell r="X783"/>
          <cell r="Z783" t="str">
            <v/>
          </cell>
          <cell r="AA783" t="str">
            <v/>
          </cell>
          <cell r="AB783" t="e">
            <v>#VALUE!</v>
          </cell>
        </row>
        <row r="784">
          <cell r="A784">
            <v>780</v>
          </cell>
          <cell r="B784" t="str">
            <v/>
          </cell>
          <cell r="C784"/>
          <cell r="D784"/>
          <cell r="E784"/>
          <cell r="F784"/>
          <cell r="G784"/>
          <cell r="H784"/>
          <cell r="I784"/>
          <cell r="J784"/>
          <cell r="K784" t="str">
            <v>ذ</v>
          </cell>
          <cell r="L784"/>
          <cell r="M784" t="str">
            <v>حي السلام -البياضة</v>
          </cell>
          <cell r="N784"/>
          <cell r="O784"/>
          <cell r="P784"/>
          <cell r="Q784"/>
          <cell r="R784"/>
          <cell r="S784"/>
          <cell r="T784"/>
          <cell r="U784"/>
          <cell r="V784"/>
          <cell r="W784"/>
          <cell r="X784"/>
          <cell r="Z784" t="str">
            <v/>
          </cell>
          <cell r="AA784" t="str">
            <v/>
          </cell>
          <cell r="AB784" t="e">
            <v>#VALUE!</v>
          </cell>
        </row>
        <row r="785">
          <cell r="A785">
            <v>781</v>
          </cell>
          <cell r="B785" t="str">
            <v/>
          </cell>
          <cell r="C785"/>
          <cell r="D785"/>
          <cell r="E785"/>
          <cell r="F785"/>
          <cell r="G785"/>
          <cell r="H785"/>
          <cell r="I785"/>
          <cell r="J785"/>
          <cell r="K785" t="str">
            <v>ذ</v>
          </cell>
          <cell r="L785"/>
          <cell r="M785" t="str">
            <v>حي الإزدهار - البياضة</v>
          </cell>
          <cell r="N785"/>
          <cell r="O785"/>
          <cell r="P785"/>
          <cell r="Q785"/>
          <cell r="R785"/>
          <cell r="S785"/>
          <cell r="T785"/>
          <cell r="U785"/>
          <cell r="V785"/>
          <cell r="W785"/>
          <cell r="X785"/>
          <cell r="Z785" t="str">
            <v/>
          </cell>
          <cell r="AA785" t="str">
            <v/>
          </cell>
          <cell r="AB785" t="e">
            <v>#VALUE!</v>
          </cell>
        </row>
        <row r="786">
          <cell r="A786">
            <v>782</v>
          </cell>
          <cell r="B786" t="str">
            <v/>
          </cell>
          <cell r="C786"/>
          <cell r="D786"/>
          <cell r="E786"/>
          <cell r="F786"/>
          <cell r="G786"/>
          <cell r="H786"/>
          <cell r="I786"/>
          <cell r="J786"/>
          <cell r="K786" t="str">
            <v>ذ</v>
          </cell>
          <cell r="L786"/>
          <cell r="M786" t="str">
            <v>حي السلام -البياضة</v>
          </cell>
          <cell r="N786"/>
          <cell r="O786"/>
          <cell r="P786"/>
          <cell r="Q786"/>
          <cell r="R786"/>
          <cell r="S786"/>
          <cell r="T786"/>
          <cell r="U786"/>
          <cell r="V786"/>
          <cell r="W786"/>
          <cell r="X786"/>
          <cell r="Z786" t="str">
            <v/>
          </cell>
          <cell r="AA786" t="str">
            <v/>
          </cell>
          <cell r="AB786" t="e">
            <v>#VALUE!</v>
          </cell>
        </row>
        <row r="787">
          <cell r="A787">
            <v>783</v>
          </cell>
          <cell r="B787" t="str">
            <v/>
          </cell>
          <cell r="C787"/>
          <cell r="D787"/>
          <cell r="E787"/>
          <cell r="F787"/>
          <cell r="G787"/>
          <cell r="H787"/>
          <cell r="I787"/>
          <cell r="J787"/>
          <cell r="K787" t="str">
            <v>ذ</v>
          </cell>
          <cell r="L787"/>
          <cell r="M787" t="str">
            <v>حي الإزدهار - البياضة</v>
          </cell>
          <cell r="N787"/>
          <cell r="O787"/>
          <cell r="P787"/>
          <cell r="Q787"/>
          <cell r="R787"/>
          <cell r="S787"/>
          <cell r="T787"/>
          <cell r="U787"/>
          <cell r="V787"/>
          <cell r="W787"/>
          <cell r="X787"/>
          <cell r="Z787" t="str">
            <v/>
          </cell>
          <cell r="AA787" t="str">
            <v/>
          </cell>
          <cell r="AB787" t="e">
            <v>#VALUE!</v>
          </cell>
        </row>
        <row r="788">
          <cell r="A788">
            <v>784</v>
          </cell>
          <cell r="B788" t="str">
            <v/>
          </cell>
          <cell r="C788"/>
          <cell r="D788"/>
          <cell r="E788"/>
          <cell r="F788"/>
          <cell r="G788"/>
          <cell r="H788"/>
          <cell r="I788"/>
          <cell r="J788"/>
          <cell r="K788" t="str">
            <v>ذ</v>
          </cell>
          <cell r="L788"/>
          <cell r="M788" t="str">
            <v>حي السلام -البياضة</v>
          </cell>
          <cell r="N788"/>
          <cell r="O788"/>
          <cell r="P788"/>
          <cell r="Q788"/>
          <cell r="R788"/>
          <cell r="S788"/>
          <cell r="T788"/>
          <cell r="U788"/>
          <cell r="V788"/>
          <cell r="W788"/>
          <cell r="X788"/>
          <cell r="Z788" t="str">
            <v/>
          </cell>
          <cell r="AA788" t="str">
            <v/>
          </cell>
          <cell r="AB788" t="e">
            <v>#VALUE!</v>
          </cell>
        </row>
        <row r="789">
          <cell r="A789">
            <v>785</v>
          </cell>
          <cell r="B789" t="str">
            <v/>
          </cell>
          <cell r="C789"/>
          <cell r="D789"/>
          <cell r="E789"/>
          <cell r="F789"/>
          <cell r="G789"/>
          <cell r="H789"/>
          <cell r="I789"/>
          <cell r="J789"/>
          <cell r="K789" t="str">
            <v>ذ</v>
          </cell>
          <cell r="L789"/>
          <cell r="M789" t="str">
            <v>حي الإزدهار - البياضة</v>
          </cell>
          <cell r="N789"/>
          <cell r="O789"/>
          <cell r="P789"/>
          <cell r="Q789"/>
          <cell r="R789"/>
          <cell r="S789"/>
          <cell r="T789"/>
          <cell r="U789"/>
          <cell r="V789"/>
          <cell r="W789"/>
          <cell r="X789"/>
          <cell r="Z789" t="str">
            <v/>
          </cell>
          <cell r="AA789" t="str">
            <v/>
          </cell>
          <cell r="AB789" t="e">
            <v>#VALUE!</v>
          </cell>
        </row>
        <row r="790">
          <cell r="A790">
            <v>786</v>
          </cell>
          <cell r="B790" t="str">
            <v/>
          </cell>
          <cell r="C790"/>
          <cell r="D790"/>
          <cell r="E790"/>
          <cell r="F790"/>
          <cell r="G790"/>
          <cell r="H790"/>
          <cell r="I790"/>
          <cell r="J790"/>
          <cell r="K790" t="str">
            <v>ذ</v>
          </cell>
          <cell r="L790"/>
          <cell r="M790" t="str">
            <v>حي السلام -البياضة</v>
          </cell>
          <cell r="N790"/>
          <cell r="O790"/>
          <cell r="P790"/>
          <cell r="Q790"/>
          <cell r="R790"/>
          <cell r="S790"/>
          <cell r="T790"/>
          <cell r="U790"/>
          <cell r="V790"/>
          <cell r="W790"/>
          <cell r="X790"/>
          <cell r="Z790" t="str">
            <v/>
          </cell>
          <cell r="AA790" t="str">
            <v/>
          </cell>
          <cell r="AB790" t="e">
            <v>#VALUE!</v>
          </cell>
        </row>
        <row r="791">
          <cell r="A791">
            <v>787</v>
          </cell>
          <cell r="B791" t="str">
            <v/>
          </cell>
          <cell r="C791"/>
          <cell r="D791"/>
          <cell r="E791"/>
          <cell r="F791"/>
          <cell r="G791"/>
          <cell r="H791"/>
          <cell r="I791"/>
          <cell r="J791"/>
          <cell r="K791" t="str">
            <v>ذ</v>
          </cell>
          <cell r="L791"/>
          <cell r="M791" t="str">
            <v>حي الإزدهار - البياضة</v>
          </cell>
          <cell r="N791"/>
          <cell r="O791"/>
          <cell r="P791"/>
          <cell r="Q791"/>
          <cell r="R791"/>
          <cell r="S791"/>
          <cell r="T791"/>
          <cell r="U791"/>
          <cell r="V791"/>
          <cell r="W791"/>
          <cell r="X791"/>
          <cell r="Z791" t="str">
            <v/>
          </cell>
          <cell r="AA791" t="str">
            <v/>
          </cell>
          <cell r="AB791" t="e">
            <v>#VALUE!</v>
          </cell>
        </row>
        <row r="792">
          <cell r="A792">
            <v>788</v>
          </cell>
          <cell r="B792" t="str">
            <v/>
          </cell>
          <cell r="C792"/>
          <cell r="D792"/>
          <cell r="E792"/>
          <cell r="F792"/>
          <cell r="G792"/>
          <cell r="H792"/>
          <cell r="I792"/>
          <cell r="J792"/>
          <cell r="K792" t="str">
            <v>ذ</v>
          </cell>
          <cell r="L792"/>
          <cell r="M792" t="str">
            <v>حي السلام -البياضة</v>
          </cell>
          <cell r="N792"/>
          <cell r="O792"/>
          <cell r="P792"/>
          <cell r="Q792"/>
          <cell r="R792"/>
          <cell r="S792"/>
          <cell r="T792"/>
          <cell r="U792"/>
          <cell r="V792"/>
          <cell r="W792"/>
          <cell r="X792"/>
          <cell r="Z792" t="str">
            <v/>
          </cell>
          <cell r="AA792" t="str">
            <v/>
          </cell>
          <cell r="AB792" t="e">
            <v>#VALUE!</v>
          </cell>
        </row>
        <row r="793">
          <cell r="A793">
            <v>789</v>
          </cell>
          <cell r="B793" t="str">
            <v/>
          </cell>
          <cell r="C793"/>
          <cell r="D793"/>
          <cell r="E793"/>
          <cell r="F793"/>
          <cell r="G793"/>
          <cell r="H793"/>
          <cell r="I793"/>
          <cell r="J793"/>
          <cell r="K793" t="str">
            <v>ذ</v>
          </cell>
          <cell r="L793"/>
          <cell r="M793" t="str">
            <v>حي الإزدهار - البياضة</v>
          </cell>
          <cell r="N793"/>
          <cell r="O793"/>
          <cell r="P793"/>
          <cell r="Q793"/>
          <cell r="R793"/>
          <cell r="S793"/>
          <cell r="T793"/>
          <cell r="U793"/>
          <cell r="V793"/>
          <cell r="W793"/>
          <cell r="X793"/>
          <cell r="Z793" t="str">
            <v/>
          </cell>
          <cell r="AA793" t="str">
            <v/>
          </cell>
          <cell r="AB793" t="e">
            <v>#VALUE!</v>
          </cell>
        </row>
        <row r="794">
          <cell r="A794">
            <v>790</v>
          </cell>
          <cell r="B794" t="str">
            <v/>
          </cell>
          <cell r="C794"/>
          <cell r="D794"/>
          <cell r="E794"/>
          <cell r="F794"/>
          <cell r="G794"/>
          <cell r="H794"/>
          <cell r="I794"/>
          <cell r="J794"/>
          <cell r="K794" t="str">
            <v>ذ</v>
          </cell>
          <cell r="L794"/>
          <cell r="M794" t="str">
            <v>حي السلام -البياضة</v>
          </cell>
          <cell r="N794"/>
          <cell r="O794"/>
          <cell r="P794"/>
          <cell r="Q794"/>
          <cell r="R794"/>
          <cell r="S794"/>
          <cell r="T794"/>
          <cell r="U794"/>
          <cell r="V794"/>
          <cell r="W794"/>
          <cell r="X794"/>
          <cell r="Z794" t="str">
            <v/>
          </cell>
          <cell r="AA794" t="str">
            <v/>
          </cell>
          <cell r="AB794" t="e">
            <v>#VALUE!</v>
          </cell>
        </row>
        <row r="795">
          <cell r="A795">
            <v>791</v>
          </cell>
          <cell r="B795" t="str">
            <v/>
          </cell>
          <cell r="C795"/>
          <cell r="D795"/>
          <cell r="E795"/>
          <cell r="F795"/>
          <cell r="G795"/>
          <cell r="H795"/>
          <cell r="I795"/>
          <cell r="J795"/>
          <cell r="K795" t="str">
            <v>ذ</v>
          </cell>
          <cell r="L795"/>
          <cell r="M795" t="str">
            <v>حي الإزدهار - البياضة</v>
          </cell>
          <cell r="N795"/>
          <cell r="O795"/>
          <cell r="P795"/>
          <cell r="Q795"/>
          <cell r="R795"/>
          <cell r="S795"/>
          <cell r="T795"/>
          <cell r="U795"/>
          <cell r="V795"/>
          <cell r="W795"/>
          <cell r="X795"/>
          <cell r="Z795" t="str">
            <v/>
          </cell>
          <cell r="AA795" t="str">
            <v/>
          </cell>
          <cell r="AB795" t="e">
            <v>#VALUE!</v>
          </cell>
        </row>
        <row r="796">
          <cell r="A796">
            <v>792</v>
          </cell>
          <cell r="B796" t="str">
            <v/>
          </cell>
          <cell r="C796"/>
          <cell r="D796"/>
          <cell r="E796"/>
          <cell r="F796"/>
          <cell r="G796"/>
          <cell r="H796"/>
          <cell r="I796"/>
          <cell r="J796"/>
          <cell r="K796" t="str">
            <v>ذ</v>
          </cell>
          <cell r="L796"/>
          <cell r="M796" t="str">
            <v>حي السلام -البياضة</v>
          </cell>
          <cell r="N796"/>
          <cell r="O796"/>
          <cell r="P796"/>
          <cell r="Q796"/>
          <cell r="R796"/>
          <cell r="S796"/>
          <cell r="T796"/>
          <cell r="U796"/>
          <cell r="V796"/>
          <cell r="W796"/>
          <cell r="X796"/>
          <cell r="Z796" t="str">
            <v/>
          </cell>
          <cell r="AA796" t="str">
            <v/>
          </cell>
          <cell r="AB796" t="e">
            <v>#VALUE!</v>
          </cell>
        </row>
        <row r="797">
          <cell r="A797">
            <v>793</v>
          </cell>
          <cell r="B797" t="str">
            <v/>
          </cell>
          <cell r="C797"/>
          <cell r="D797"/>
          <cell r="E797"/>
          <cell r="F797"/>
          <cell r="G797"/>
          <cell r="H797"/>
          <cell r="I797"/>
          <cell r="J797"/>
          <cell r="K797" t="str">
            <v>ذ</v>
          </cell>
          <cell r="L797"/>
          <cell r="M797" t="str">
            <v>حي الإزدهار - البياضة</v>
          </cell>
          <cell r="N797"/>
          <cell r="O797"/>
          <cell r="P797"/>
          <cell r="Q797"/>
          <cell r="R797"/>
          <cell r="S797"/>
          <cell r="T797"/>
          <cell r="U797"/>
          <cell r="V797"/>
          <cell r="W797"/>
          <cell r="X797"/>
          <cell r="Z797" t="str">
            <v/>
          </cell>
          <cell r="AA797" t="str">
            <v/>
          </cell>
          <cell r="AB797" t="e">
            <v>#VALUE!</v>
          </cell>
        </row>
        <row r="798">
          <cell r="A798">
            <v>794</v>
          </cell>
          <cell r="B798" t="str">
            <v/>
          </cell>
          <cell r="C798"/>
          <cell r="D798"/>
          <cell r="E798"/>
          <cell r="F798"/>
          <cell r="G798"/>
          <cell r="H798"/>
          <cell r="I798"/>
          <cell r="J798"/>
          <cell r="K798" t="str">
            <v>ذ</v>
          </cell>
          <cell r="L798"/>
          <cell r="M798" t="str">
            <v>حي السلام -البياضة</v>
          </cell>
          <cell r="N798"/>
          <cell r="O798"/>
          <cell r="P798"/>
          <cell r="Q798"/>
          <cell r="R798"/>
          <cell r="S798"/>
          <cell r="T798"/>
          <cell r="U798"/>
          <cell r="V798"/>
          <cell r="W798"/>
          <cell r="X798"/>
          <cell r="Z798" t="str">
            <v/>
          </cell>
          <cell r="AA798" t="str">
            <v/>
          </cell>
          <cell r="AB798" t="e">
            <v>#VALUE!</v>
          </cell>
        </row>
        <row r="799">
          <cell r="A799">
            <v>795</v>
          </cell>
          <cell r="B799" t="str">
            <v/>
          </cell>
          <cell r="C799"/>
          <cell r="D799"/>
          <cell r="E799"/>
          <cell r="F799"/>
          <cell r="G799"/>
          <cell r="H799"/>
          <cell r="I799"/>
          <cell r="J799"/>
          <cell r="K799" t="str">
            <v>ذ</v>
          </cell>
          <cell r="L799"/>
          <cell r="M799" t="str">
            <v>حي الإزدهار - البياضة</v>
          </cell>
          <cell r="N799"/>
          <cell r="O799"/>
          <cell r="P799"/>
          <cell r="Q799"/>
          <cell r="R799"/>
          <cell r="S799"/>
          <cell r="T799"/>
          <cell r="U799"/>
          <cell r="V799"/>
          <cell r="W799"/>
          <cell r="X799"/>
          <cell r="Z799" t="str">
            <v/>
          </cell>
          <cell r="AA799" t="str">
            <v/>
          </cell>
          <cell r="AB799" t="e">
            <v>#VALUE!</v>
          </cell>
        </row>
        <row r="800">
          <cell r="A800">
            <v>796</v>
          </cell>
          <cell r="B800" t="str">
            <v/>
          </cell>
          <cell r="C800"/>
          <cell r="D800"/>
          <cell r="E800"/>
          <cell r="F800"/>
          <cell r="G800"/>
          <cell r="H800"/>
          <cell r="I800"/>
          <cell r="J800"/>
          <cell r="K800" t="str">
            <v>ذ</v>
          </cell>
          <cell r="L800"/>
          <cell r="M800" t="str">
            <v>حي السلام -البياضة</v>
          </cell>
          <cell r="N800"/>
          <cell r="O800"/>
          <cell r="P800"/>
          <cell r="Q800"/>
          <cell r="R800"/>
          <cell r="S800"/>
          <cell r="T800"/>
          <cell r="U800"/>
          <cell r="V800"/>
          <cell r="W800"/>
          <cell r="X800"/>
          <cell r="Z800" t="str">
            <v/>
          </cell>
          <cell r="AA800" t="str">
            <v/>
          </cell>
          <cell r="AB800" t="e">
            <v>#VALUE!</v>
          </cell>
        </row>
        <row r="801">
          <cell r="A801">
            <v>797</v>
          </cell>
          <cell r="B801" t="str">
            <v/>
          </cell>
          <cell r="C801"/>
          <cell r="D801"/>
          <cell r="E801"/>
          <cell r="F801"/>
          <cell r="G801"/>
          <cell r="H801"/>
          <cell r="I801"/>
          <cell r="J801"/>
          <cell r="K801" t="str">
            <v>ذ</v>
          </cell>
          <cell r="L801"/>
          <cell r="M801" t="str">
            <v>حي الإزدهار - البياضة</v>
          </cell>
          <cell r="N801"/>
          <cell r="O801"/>
          <cell r="P801"/>
          <cell r="Q801"/>
          <cell r="R801"/>
          <cell r="S801"/>
          <cell r="T801"/>
          <cell r="U801"/>
          <cell r="V801"/>
          <cell r="W801"/>
          <cell r="X801"/>
          <cell r="Z801" t="str">
            <v/>
          </cell>
          <cell r="AA801" t="str">
            <v/>
          </cell>
          <cell r="AB801" t="e">
            <v>#VALUE!</v>
          </cell>
        </row>
        <row r="802">
          <cell r="A802">
            <v>798</v>
          </cell>
          <cell r="B802" t="str">
            <v/>
          </cell>
          <cell r="C802"/>
          <cell r="D802"/>
          <cell r="E802"/>
          <cell r="F802"/>
          <cell r="G802"/>
          <cell r="H802"/>
          <cell r="I802"/>
          <cell r="J802"/>
          <cell r="K802" t="str">
            <v>ذ</v>
          </cell>
          <cell r="L802"/>
          <cell r="M802" t="str">
            <v>حي السلام -البياضة</v>
          </cell>
          <cell r="N802"/>
          <cell r="O802"/>
          <cell r="P802"/>
          <cell r="Q802"/>
          <cell r="R802"/>
          <cell r="S802"/>
          <cell r="T802"/>
          <cell r="U802"/>
          <cell r="V802"/>
          <cell r="W802"/>
          <cell r="X802"/>
          <cell r="Z802" t="str">
            <v/>
          </cell>
          <cell r="AA802" t="str">
            <v/>
          </cell>
          <cell r="AB802" t="e">
            <v>#VALUE!</v>
          </cell>
        </row>
        <row r="803">
          <cell r="A803">
            <v>799</v>
          </cell>
          <cell r="B803" t="str">
            <v/>
          </cell>
          <cell r="C803"/>
          <cell r="D803"/>
          <cell r="E803"/>
          <cell r="F803"/>
          <cell r="G803"/>
          <cell r="H803"/>
          <cell r="I803"/>
          <cell r="J803"/>
          <cell r="K803" t="str">
            <v>ذ</v>
          </cell>
          <cell r="L803"/>
          <cell r="M803" t="str">
            <v>حي الإزدهار - البياضة</v>
          </cell>
          <cell r="N803"/>
          <cell r="O803"/>
          <cell r="P803"/>
          <cell r="Q803"/>
          <cell r="R803"/>
          <cell r="S803"/>
          <cell r="T803"/>
          <cell r="U803"/>
          <cell r="V803"/>
          <cell r="W803"/>
          <cell r="X803"/>
          <cell r="Z803" t="str">
            <v/>
          </cell>
          <cell r="AA803" t="str">
            <v/>
          </cell>
          <cell r="AB803" t="e">
            <v>#VALUE!</v>
          </cell>
        </row>
        <row r="804">
          <cell r="A804">
            <v>800</v>
          </cell>
          <cell r="B804" t="str">
            <v/>
          </cell>
          <cell r="C804"/>
          <cell r="D804"/>
          <cell r="E804"/>
          <cell r="F804"/>
          <cell r="G804"/>
          <cell r="H804"/>
          <cell r="I804"/>
          <cell r="J804"/>
          <cell r="K804" t="str">
            <v>ذ</v>
          </cell>
          <cell r="L804"/>
          <cell r="M804" t="str">
            <v>حي السلام -البياضة</v>
          </cell>
          <cell r="N804"/>
          <cell r="O804"/>
          <cell r="P804"/>
          <cell r="Q804"/>
          <cell r="R804"/>
          <cell r="S804"/>
          <cell r="T804"/>
          <cell r="U804"/>
          <cell r="V804"/>
          <cell r="W804"/>
          <cell r="X804"/>
          <cell r="Z804" t="str">
            <v/>
          </cell>
          <cell r="AA804" t="str">
            <v/>
          </cell>
          <cell r="AB804" t="e">
            <v>#VALUE!</v>
          </cell>
        </row>
        <row r="805">
          <cell r="A805">
            <v>801</v>
          </cell>
          <cell r="B805" t="str">
            <v/>
          </cell>
          <cell r="C805"/>
          <cell r="D805"/>
          <cell r="E805"/>
          <cell r="F805"/>
          <cell r="G805"/>
          <cell r="H805"/>
          <cell r="I805"/>
          <cell r="J805"/>
          <cell r="K805" t="str">
            <v>ذ</v>
          </cell>
          <cell r="L805"/>
          <cell r="M805" t="str">
            <v>حي الإزدهار - البياضة</v>
          </cell>
          <cell r="N805"/>
          <cell r="O805"/>
          <cell r="P805"/>
          <cell r="Q805"/>
          <cell r="R805"/>
          <cell r="S805"/>
          <cell r="T805"/>
          <cell r="U805"/>
          <cell r="V805"/>
          <cell r="W805"/>
          <cell r="X805"/>
          <cell r="Z805" t="str">
            <v/>
          </cell>
          <cell r="AA805" t="str">
            <v/>
          </cell>
          <cell r="AB805" t="e">
            <v>#VALUE!</v>
          </cell>
        </row>
        <row r="806">
          <cell r="A806">
            <v>802</v>
          </cell>
          <cell r="B806" t="str">
            <v/>
          </cell>
          <cell r="C806"/>
          <cell r="D806"/>
          <cell r="E806"/>
          <cell r="F806"/>
          <cell r="G806"/>
          <cell r="H806"/>
          <cell r="I806"/>
          <cell r="J806"/>
          <cell r="K806" t="str">
            <v>ذ</v>
          </cell>
          <cell r="L806"/>
          <cell r="M806" t="str">
            <v>حي السلام -البياضة</v>
          </cell>
          <cell r="N806"/>
          <cell r="O806"/>
          <cell r="P806"/>
          <cell r="Q806"/>
          <cell r="R806"/>
          <cell r="S806"/>
          <cell r="T806"/>
          <cell r="U806"/>
          <cell r="V806"/>
          <cell r="W806"/>
          <cell r="X806"/>
          <cell r="Z806" t="str">
            <v/>
          </cell>
          <cell r="AA806" t="str">
            <v/>
          </cell>
          <cell r="AB806" t="e">
            <v>#VALUE!</v>
          </cell>
        </row>
        <row r="807">
          <cell r="A807">
            <v>803</v>
          </cell>
          <cell r="B807" t="str">
            <v/>
          </cell>
          <cell r="C807"/>
          <cell r="D807"/>
          <cell r="E807"/>
          <cell r="F807"/>
          <cell r="G807"/>
          <cell r="H807"/>
          <cell r="I807"/>
          <cell r="J807"/>
          <cell r="K807" t="str">
            <v>ذ</v>
          </cell>
          <cell r="L807"/>
          <cell r="M807" t="str">
            <v>حي الإزدهار - البياضة</v>
          </cell>
          <cell r="N807"/>
          <cell r="O807"/>
          <cell r="P807"/>
          <cell r="Q807"/>
          <cell r="R807"/>
          <cell r="S807"/>
          <cell r="T807"/>
          <cell r="U807"/>
          <cell r="V807"/>
          <cell r="W807"/>
          <cell r="X807"/>
          <cell r="Z807" t="str">
            <v/>
          </cell>
          <cell r="AA807" t="str">
            <v/>
          </cell>
          <cell r="AB807" t="e">
            <v>#VALUE!</v>
          </cell>
        </row>
        <row r="808">
          <cell r="A808">
            <v>804</v>
          </cell>
          <cell r="B808" t="str">
            <v/>
          </cell>
          <cell r="C808"/>
          <cell r="D808"/>
          <cell r="E808"/>
          <cell r="F808"/>
          <cell r="G808"/>
          <cell r="H808"/>
          <cell r="I808"/>
          <cell r="J808"/>
          <cell r="K808" t="str">
            <v>ذ</v>
          </cell>
          <cell r="L808"/>
          <cell r="M808" t="str">
            <v>حي السلام -البياضة</v>
          </cell>
          <cell r="N808"/>
          <cell r="O808"/>
          <cell r="P808"/>
          <cell r="Q808"/>
          <cell r="R808"/>
          <cell r="S808"/>
          <cell r="T808"/>
          <cell r="U808"/>
          <cell r="V808"/>
          <cell r="W808"/>
          <cell r="X808"/>
          <cell r="Z808" t="str">
            <v/>
          </cell>
          <cell r="AA808" t="str">
            <v/>
          </cell>
          <cell r="AB808" t="e">
            <v>#VALUE!</v>
          </cell>
        </row>
        <row r="809">
          <cell r="A809">
            <v>805</v>
          </cell>
          <cell r="B809" t="str">
            <v/>
          </cell>
          <cell r="C809"/>
          <cell r="D809"/>
          <cell r="E809"/>
          <cell r="F809"/>
          <cell r="G809"/>
          <cell r="H809"/>
          <cell r="I809"/>
          <cell r="J809"/>
          <cell r="K809" t="str">
            <v>ذ</v>
          </cell>
          <cell r="L809"/>
          <cell r="M809" t="str">
            <v>حي الإزدهار - البياضة</v>
          </cell>
          <cell r="N809"/>
          <cell r="O809"/>
          <cell r="P809"/>
          <cell r="Q809"/>
          <cell r="R809"/>
          <cell r="S809"/>
          <cell r="T809"/>
          <cell r="U809"/>
          <cell r="V809"/>
          <cell r="W809"/>
          <cell r="X809"/>
          <cell r="Z809" t="str">
            <v/>
          </cell>
          <cell r="AA809" t="str">
            <v/>
          </cell>
          <cell r="AB809" t="e">
            <v>#VALUE!</v>
          </cell>
        </row>
        <row r="810">
          <cell r="A810">
            <v>806</v>
          </cell>
          <cell r="B810" t="str">
            <v/>
          </cell>
          <cell r="C810"/>
          <cell r="D810"/>
          <cell r="E810"/>
          <cell r="F810"/>
          <cell r="G810"/>
          <cell r="H810"/>
          <cell r="I810"/>
          <cell r="J810"/>
          <cell r="K810" t="str">
            <v>ذ</v>
          </cell>
          <cell r="L810"/>
          <cell r="M810" t="str">
            <v>حي السلام -البياضة</v>
          </cell>
          <cell r="N810"/>
          <cell r="O810"/>
          <cell r="P810"/>
          <cell r="Q810"/>
          <cell r="R810"/>
          <cell r="S810"/>
          <cell r="T810"/>
          <cell r="U810"/>
          <cell r="V810"/>
          <cell r="W810"/>
          <cell r="X810"/>
          <cell r="Z810" t="str">
            <v/>
          </cell>
          <cell r="AA810" t="str">
            <v/>
          </cell>
          <cell r="AB810" t="e">
            <v>#VALUE!</v>
          </cell>
        </row>
        <row r="811">
          <cell r="A811">
            <v>807</v>
          </cell>
          <cell r="B811" t="str">
            <v/>
          </cell>
          <cell r="C811"/>
          <cell r="D811"/>
          <cell r="E811"/>
          <cell r="F811"/>
          <cell r="G811"/>
          <cell r="H811"/>
          <cell r="I811"/>
          <cell r="J811"/>
          <cell r="K811" t="str">
            <v>ذ</v>
          </cell>
          <cell r="L811"/>
          <cell r="M811" t="str">
            <v>حي الإزدهار - البياضة</v>
          </cell>
          <cell r="N811"/>
          <cell r="O811"/>
          <cell r="P811"/>
          <cell r="Q811"/>
          <cell r="R811"/>
          <cell r="S811"/>
          <cell r="T811"/>
          <cell r="U811"/>
          <cell r="V811"/>
          <cell r="W811"/>
          <cell r="X811"/>
          <cell r="Z811" t="str">
            <v/>
          </cell>
          <cell r="AA811" t="str">
            <v/>
          </cell>
          <cell r="AB811" t="e">
            <v>#VALUE!</v>
          </cell>
        </row>
        <row r="812">
          <cell r="A812">
            <v>808</v>
          </cell>
          <cell r="B812" t="str">
            <v/>
          </cell>
          <cell r="C812"/>
          <cell r="D812"/>
          <cell r="E812"/>
          <cell r="F812"/>
          <cell r="G812"/>
          <cell r="H812"/>
          <cell r="I812"/>
          <cell r="J812"/>
          <cell r="K812" t="str">
            <v>ذ</v>
          </cell>
          <cell r="L812"/>
          <cell r="M812" t="str">
            <v>حي السلام -البياضة</v>
          </cell>
          <cell r="N812"/>
          <cell r="O812"/>
          <cell r="P812"/>
          <cell r="Q812"/>
          <cell r="R812"/>
          <cell r="S812"/>
          <cell r="T812"/>
          <cell r="U812"/>
          <cell r="V812"/>
          <cell r="W812"/>
          <cell r="X812"/>
          <cell r="Z812" t="str">
            <v/>
          </cell>
          <cell r="AA812" t="str">
            <v/>
          </cell>
          <cell r="AB812" t="e">
            <v>#VALUE!</v>
          </cell>
        </row>
        <row r="813">
          <cell r="A813">
            <v>809</v>
          </cell>
          <cell r="B813" t="str">
            <v/>
          </cell>
          <cell r="C813"/>
          <cell r="D813"/>
          <cell r="E813"/>
          <cell r="F813"/>
          <cell r="G813"/>
          <cell r="H813"/>
          <cell r="I813"/>
          <cell r="J813"/>
          <cell r="K813" t="str">
            <v>ذ</v>
          </cell>
          <cell r="L813"/>
          <cell r="M813" t="str">
            <v>حي الإزدهار - البياضة</v>
          </cell>
          <cell r="N813"/>
          <cell r="O813"/>
          <cell r="P813"/>
          <cell r="Q813"/>
          <cell r="R813"/>
          <cell r="S813"/>
          <cell r="T813"/>
          <cell r="U813"/>
          <cell r="V813"/>
          <cell r="W813"/>
          <cell r="X813"/>
          <cell r="Z813" t="str">
            <v/>
          </cell>
          <cell r="AA813" t="str">
            <v/>
          </cell>
          <cell r="AB813" t="e">
            <v>#VALUE!</v>
          </cell>
        </row>
        <row r="814">
          <cell r="A814">
            <v>810</v>
          </cell>
          <cell r="B814" t="str">
            <v/>
          </cell>
          <cell r="C814"/>
          <cell r="D814"/>
          <cell r="E814"/>
          <cell r="F814"/>
          <cell r="G814"/>
          <cell r="H814"/>
          <cell r="I814"/>
          <cell r="J814"/>
          <cell r="K814" t="str">
            <v>ذ</v>
          </cell>
          <cell r="L814"/>
          <cell r="M814" t="str">
            <v>حي السلام -البياضة</v>
          </cell>
          <cell r="N814"/>
          <cell r="O814"/>
          <cell r="P814"/>
          <cell r="Q814"/>
          <cell r="R814"/>
          <cell r="S814"/>
          <cell r="T814"/>
          <cell r="U814"/>
          <cell r="V814"/>
          <cell r="W814"/>
          <cell r="X814"/>
          <cell r="Z814" t="str">
            <v/>
          </cell>
          <cell r="AA814" t="str">
            <v/>
          </cell>
          <cell r="AB814" t="e">
            <v>#VALUE!</v>
          </cell>
        </row>
        <row r="815">
          <cell r="A815">
            <v>811</v>
          </cell>
          <cell r="B815" t="str">
            <v/>
          </cell>
          <cell r="C815"/>
          <cell r="D815"/>
          <cell r="E815"/>
          <cell r="F815"/>
          <cell r="G815"/>
          <cell r="H815"/>
          <cell r="I815"/>
          <cell r="J815"/>
          <cell r="K815" t="str">
            <v>ذ</v>
          </cell>
          <cell r="L815"/>
          <cell r="M815" t="str">
            <v>حي الإزدهار - البياضة</v>
          </cell>
          <cell r="N815"/>
          <cell r="O815"/>
          <cell r="P815"/>
          <cell r="Q815"/>
          <cell r="R815"/>
          <cell r="S815"/>
          <cell r="T815"/>
          <cell r="U815"/>
          <cell r="V815"/>
          <cell r="W815"/>
          <cell r="X815"/>
          <cell r="Z815" t="str">
            <v/>
          </cell>
          <cell r="AA815" t="str">
            <v/>
          </cell>
          <cell r="AB815" t="e">
            <v>#VALUE!</v>
          </cell>
        </row>
        <row r="816">
          <cell r="A816">
            <v>812</v>
          </cell>
          <cell r="B816" t="str">
            <v/>
          </cell>
          <cell r="C816"/>
          <cell r="D816"/>
          <cell r="E816"/>
          <cell r="F816"/>
          <cell r="G816"/>
          <cell r="H816"/>
          <cell r="I816"/>
          <cell r="J816"/>
          <cell r="K816" t="str">
            <v>ذ</v>
          </cell>
          <cell r="L816"/>
          <cell r="M816" t="str">
            <v>حي السلام -البياضة</v>
          </cell>
          <cell r="N816"/>
          <cell r="O816"/>
          <cell r="P816"/>
          <cell r="Q816"/>
          <cell r="R816"/>
          <cell r="S816"/>
          <cell r="T816"/>
          <cell r="U816"/>
          <cell r="V816"/>
          <cell r="W816"/>
          <cell r="X816"/>
          <cell r="Z816" t="str">
            <v/>
          </cell>
          <cell r="AA816" t="str">
            <v/>
          </cell>
          <cell r="AB816" t="e">
            <v>#VALUE!</v>
          </cell>
        </row>
        <row r="817">
          <cell r="A817">
            <v>813</v>
          </cell>
          <cell r="B817" t="str">
            <v/>
          </cell>
          <cell r="C817"/>
          <cell r="D817"/>
          <cell r="E817"/>
          <cell r="F817"/>
          <cell r="G817"/>
          <cell r="H817"/>
          <cell r="I817"/>
          <cell r="J817"/>
          <cell r="K817" t="str">
            <v>ذ</v>
          </cell>
          <cell r="L817"/>
          <cell r="M817" t="str">
            <v>حي الإزدهار - البياضة</v>
          </cell>
          <cell r="N817"/>
          <cell r="O817"/>
          <cell r="P817"/>
          <cell r="Q817"/>
          <cell r="R817"/>
          <cell r="S817"/>
          <cell r="T817"/>
          <cell r="U817"/>
          <cell r="V817"/>
          <cell r="W817"/>
          <cell r="X817"/>
          <cell r="Z817" t="str">
            <v/>
          </cell>
          <cell r="AA817" t="str">
            <v/>
          </cell>
          <cell r="AB817" t="e">
            <v>#VALUE!</v>
          </cell>
        </row>
        <row r="818">
          <cell r="A818">
            <v>814</v>
          </cell>
          <cell r="B818" t="str">
            <v/>
          </cell>
          <cell r="C818"/>
          <cell r="D818"/>
          <cell r="E818"/>
          <cell r="F818"/>
          <cell r="G818"/>
          <cell r="H818"/>
          <cell r="I818"/>
          <cell r="J818"/>
          <cell r="K818" t="str">
            <v>ذ</v>
          </cell>
          <cell r="L818"/>
          <cell r="M818" t="str">
            <v>حي السلام -البياضة</v>
          </cell>
          <cell r="N818"/>
          <cell r="O818"/>
          <cell r="P818"/>
          <cell r="Q818"/>
          <cell r="R818"/>
          <cell r="S818"/>
          <cell r="T818"/>
          <cell r="U818"/>
          <cell r="V818"/>
          <cell r="W818"/>
          <cell r="X818"/>
          <cell r="Z818" t="str">
            <v/>
          </cell>
          <cell r="AA818" t="str">
            <v/>
          </cell>
          <cell r="AB818" t="e">
            <v>#VALUE!</v>
          </cell>
        </row>
        <row r="819">
          <cell r="A819">
            <v>815</v>
          </cell>
          <cell r="B819" t="str">
            <v/>
          </cell>
          <cell r="C819"/>
          <cell r="D819"/>
          <cell r="E819"/>
          <cell r="F819"/>
          <cell r="G819"/>
          <cell r="H819"/>
          <cell r="I819"/>
          <cell r="J819"/>
          <cell r="K819" t="str">
            <v>ذ</v>
          </cell>
          <cell r="L819"/>
          <cell r="M819" t="str">
            <v>حي الإزدهار - البياضة</v>
          </cell>
          <cell r="N819"/>
          <cell r="O819"/>
          <cell r="P819"/>
          <cell r="Q819"/>
          <cell r="R819"/>
          <cell r="S819"/>
          <cell r="T819"/>
          <cell r="U819"/>
          <cell r="V819"/>
          <cell r="W819"/>
          <cell r="X819"/>
          <cell r="Z819" t="str">
            <v/>
          </cell>
          <cell r="AA819" t="str">
            <v/>
          </cell>
          <cell r="AB819" t="e">
            <v>#VALUE!</v>
          </cell>
        </row>
        <row r="820">
          <cell r="A820">
            <v>816</v>
          </cell>
          <cell r="B820" t="str">
            <v/>
          </cell>
          <cell r="C820"/>
          <cell r="D820"/>
          <cell r="E820"/>
          <cell r="F820"/>
          <cell r="G820"/>
          <cell r="H820"/>
          <cell r="I820"/>
          <cell r="J820"/>
          <cell r="K820" t="str">
            <v>ذ</v>
          </cell>
          <cell r="L820"/>
          <cell r="M820" t="str">
            <v>حي السلام -البياضة</v>
          </cell>
          <cell r="N820"/>
          <cell r="O820"/>
          <cell r="P820"/>
          <cell r="Q820"/>
          <cell r="R820"/>
          <cell r="S820"/>
          <cell r="T820"/>
          <cell r="U820"/>
          <cell r="V820"/>
          <cell r="W820"/>
          <cell r="X820"/>
          <cell r="Z820" t="str">
            <v/>
          </cell>
          <cell r="AA820" t="str">
            <v/>
          </cell>
          <cell r="AB820" t="e">
            <v>#VALUE!</v>
          </cell>
        </row>
        <row r="821">
          <cell r="A821">
            <v>817</v>
          </cell>
          <cell r="B821" t="str">
            <v/>
          </cell>
          <cell r="C821"/>
          <cell r="D821"/>
          <cell r="E821"/>
          <cell r="F821"/>
          <cell r="G821"/>
          <cell r="H821"/>
          <cell r="I821"/>
          <cell r="J821"/>
          <cell r="K821" t="str">
            <v>ذ</v>
          </cell>
          <cell r="L821"/>
          <cell r="M821" t="str">
            <v>حي الإزدهار - البياضة</v>
          </cell>
          <cell r="N821"/>
          <cell r="O821"/>
          <cell r="P821"/>
          <cell r="Q821"/>
          <cell r="R821"/>
          <cell r="S821"/>
          <cell r="T821"/>
          <cell r="U821"/>
          <cell r="V821"/>
          <cell r="W821"/>
          <cell r="X821"/>
          <cell r="Z821" t="str">
            <v/>
          </cell>
          <cell r="AA821" t="str">
            <v/>
          </cell>
          <cell r="AB821" t="e">
            <v>#VALUE!</v>
          </cell>
        </row>
        <row r="822">
          <cell r="A822">
            <v>818</v>
          </cell>
          <cell r="B822" t="str">
            <v/>
          </cell>
          <cell r="C822"/>
          <cell r="D822"/>
          <cell r="E822"/>
          <cell r="F822"/>
          <cell r="G822"/>
          <cell r="H822"/>
          <cell r="I822"/>
          <cell r="J822"/>
          <cell r="K822" t="str">
            <v>ذ</v>
          </cell>
          <cell r="L822"/>
          <cell r="M822" t="str">
            <v>حي السلام -البياضة</v>
          </cell>
          <cell r="N822"/>
          <cell r="O822"/>
          <cell r="P822"/>
          <cell r="Q822"/>
          <cell r="R822"/>
          <cell r="S822"/>
          <cell r="T822"/>
          <cell r="U822"/>
          <cell r="V822"/>
          <cell r="W822"/>
          <cell r="X822"/>
          <cell r="Z822" t="str">
            <v/>
          </cell>
          <cell r="AA822" t="str">
            <v/>
          </cell>
          <cell r="AB822" t="e">
            <v>#VALUE!</v>
          </cell>
        </row>
        <row r="823">
          <cell r="A823">
            <v>819</v>
          </cell>
          <cell r="B823" t="str">
            <v/>
          </cell>
          <cell r="C823"/>
          <cell r="D823"/>
          <cell r="E823"/>
          <cell r="F823"/>
          <cell r="G823"/>
          <cell r="H823"/>
          <cell r="I823"/>
          <cell r="J823"/>
          <cell r="K823" t="str">
            <v>ذ</v>
          </cell>
          <cell r="L823"/>
          <cell r="M823" t="str">
            <v>حي الإزدهار - البياضة</v>
          </cell>
          <cell r="N823"/>
          <cell r="O823"/>
          <cell r="P823"/>
          <cell r="Q823"/>
          <cell r="R823"/>
          <cell r="S823"/>
          <cell r="T823"/>
          <cell r="U823"/>
          <cell r="V823"/>
          <cell r="W823"/>
          <cell r="X823"/>
          <cell r="Z823" t="str">
            <v/>
          </cell>
          <cell r="AA823" t="str">
            <v/>
          </cell>
          <cell r="AB823" t="e">
            <v>#VALUE!</v>
          </cell>
        </row>
        <row r="824">
          <cell r="A824">
            <v>820</v>
          </cell>
          <cell r="B824" t="str">
            <v/>
          </cell>
          <cell r="C824"/>
          <cell r="D824"/>
          <cell r="E824"/>
          <cell r="F824"/>
          <cell r="G824"/>
          <cell r="H824"/>
          <cell r="I824"/>
          <cell r="J824"/>
          <cell r="K824" t="str">
            <v>ذ</v>
          </cell>
          <cell r="L824"/>
          <cell r="M824" t="str">
            <v>حي السلام -البياضة</v>
          </cell>
          <cell r="N824"/>
          <cell r="O824"/>
          <cell r="P824"/>
          <cell r="Q824"/>
          <cell r="R824"/>
          <cell r="S824"/>
          <cell r="T824"/>
          <cell r="U824"/>
          <cell r="V824"/>
          <cell r="W824"/>
          <cell r="X824"/>
          <cell r="Z824" t="str">
            <v/>
          </cell>
          <cell r="AA824" t="str">
            <v/>
          </cell>
          <cell r="AB824" t="e">
            <v>#VALUE!</v>
          </cell>
        </row>
        <row r="825">
          <cell r="A825">
            <v>821</v>
          </cell>
          <cell r="B825" t="str">
            <v/>
          </cell>
          <cell r="C825"/>
          <cell r="D825"/>
          <cell r="E825"/>
          <cell r="F825"/>
          <cell r="G825"/>
          <cell r="H825"/>
          <cell r="I825"/>
          <cell r="J825"/>
          <cell r="K825" t="str">
            <v>ذ</v>
          </cell>
          <cell r="L825"/>
          <cell r="M825" t="str">
            <v>حي الإزدهار - البياضة</v>
          </cell>
          <cell r="N825"/>
          <cell r="O825"/>
          <cell r="P825"/>
          <cell r="Q825"/>
          <cell r="R825"/>
          <cell r="S825"/>
          <cell r="T825"/>
          <cell r="U825"/>
          <cell r="V825"/>
          <cell r="W825"/>
          <cell r="X825"/>
          <cell r="Z825" t="str">
            <v/>
          </cell>
          <cell r="AA825" t="str">
            <v/>
          </cell>
          <cell r="AB825" t="e">
            <v>#VALUE!</v>
          </cell>
        </row>
        <row r="826">
          <cell r="A826">
            <v>822</v>
          </cell>
          <cell r="B826" t="str">
            <v/>
          </cell>
          <cell r="C826"/>
          <cell r="D826"/>
          <cell r="E826"/>
          <cell r="F826"/>
          <cell r="G826"/>
          <cell r="H826"/>
          <cell r="I826"/>
          <cell r="J826"/>
          <cell r="K826" t="str">
            <v>ذ</v>
          </cell>
          <cell r="L826"/>
          <cell r="M826" t="str">
            <v>حي السلام -البياضة</v>
          </cell>
          <cell r="N826"/>
          <cell r="O826"/>
          <cell r="P826"/>
          <cell r="Q826"/>
          <cell r="R826"/>
          <cell r="S826"/>
          <cell r="T826"/>
          <cell r="U826"/>
          <cell r="V826"/>
          <cell r="W826"/>
          <cell r="X826"/>
          <cell r="Z826" t="str">
            <v/>
          </cell>
          <cell r="AA826" t="str">
            <v/>
          </cell>
          <cell r="AB826" t="e">
            <v>#VALUE!</v>
          </cell>
        </row>
        <row r="827">
          <cell r="A827">
            <v>823</v>
          </cell>
          <cell r="B827" t="str">
            <v/>
          </cell>
          <cell r="C827"/>
          <cell r="D827"/>
          <cell r="E827"/>
          <cell r="F827"/>
          <cell r="G827"/>
          <cell r="H827"/>
          <cell r="I827"/>
          <cell r="J827"/>
          <cell r="K827" t="str">
            <v>ذ</v>
          </cell>
          <cell r="L827"/>
          <cell r="M827" t="str">
            <v>حي الإزدهار - البياضة</v>
          </cell>
          <cell r="N827"/>
          <cell r="O827"/>
          <cell r="P827"/>
          <cell r="Q827"/>
          <cell r="R827"/>
          <cell r="S827"/>
          <cell r="T827"/>
          <cell r="U827"/>
          <cell r="V827"/>
          <cell r="W827"/>
          <cell r="X827"/>
          <cell r="Z827" t="str">
            <v/>
          </cell>
          <cell r="AA827" t="str">
            <v/>
          </cell>
          <cell r="AB827" t="e">
            <v>#VALUE!</v>
          </cell>
        </row>
        <row r="828">
          <cell r="A828">
            <v>824</v>
          </cell>
          <cell r="B828" t="str">
            <v/>
          </cell>
          <cell r="C828"/>
          <cell r="D828"/>
          <cell r="E828"/>
          <cell r="F828"/>
          <cell r="G828"/>
          <cell r="H828"/>
          <cell r="I828"/>
          <cell r="J828"/>
          <cell r="K828" t="str">
            <v>ذ</v>
          </cell>
          <cell r="L828"/>
          <cell r="M828" t="str">
            <v>حي السلام -البياضة</v>
          </cell>
          <cell r="N828"/>
          <cell r="O828"/>
          <cell r="P828"/>
          <cell r="Q828"/>
          <cell r="R828"/>
          <cell r="S828"/>
          <cell r="T828"/>
          <cell r="U828"/>
          <cell r="V828"/>
          <cell r="W828"/>
          <cell r="X828"/>
          <cell r="Z828" t="str">
            <v/>
          </cell>
          <cell r="AA828" t="str">
            <v/>
          </cell>
          <cell r="AB828" t="e">
            <v>#VALUE!</v>
          </cell>
        </row>
        <row r="829">
          <cell r="A829">
            <v>825</v>
          </cell>
          <cell r="B829" t="str">
            <v/>
          </cell>
          <cell r="C829"/>
          <cell r="D829"/>
          <cell r="E829"/>
          <cell r="F829"/>
          <cell r="G829"/>
          <cell r="H829"/>
          <cell r="I829"/>
          <cell r="J829"/>
          <cell r="K829" t="str">
            <v>ذ</v>
          </cell>
          <cell r="L829"/>
          <cell r="M829" t="str">
            <v>حي الإزدهار - البياضة</v>
          </cell>
          <cell r="N829"/>
          <cell r="O829"/>
          <cell r="P829"/>
          <cell r="Q829"/>
          <cell r="R829"/>
          <cell r="S829"/>
          <cell r="T829"/>
          <cell r="U829"/>
          <cell r="V829"/>
          <cell r="W829"/>
          <cell r="X829"/>
          <cell r="Z829" t="str">
            <v/>
          </cell>
          <cell r="AA829" t="str">
            <v/>
          </cell>
          <cell r="AB829" t="e">
            <v>#VALUE!</v>
          </cell>
        </row>
        <row r="830">
          <cell r="A830">
            <v>826</v>
          </cell>
          <cell r="B830" t="str">
            <v/>
          </cell>
          <cell r="C830"/>
          <cell r="D830"/>
          <cell r="E830"/>
          <cell r="F830"/>
          <cell r="G830"/>
          <cell r="H830"/>
          <cell r="I830"/>
          <cell r="J830"/>
          <cell r="K830" t="str">
            <v>ذ</v>
          </cell>
          <cell r="L830"/>
          <cell r="M830" t="str">
            <v>حي السلام -البياضة</v>
          </cell>
          <cell r="N830"/>
          <cell r="O830"/>
          <cell r="P830"/>
          <cell r="Q830"/>
          <cell r="R830"/>
          <cell r="S830"/>
          <cell r="T830"/>
          <cell r="U830"/>
          <cell r="V830"/>
          <cell r="W830"/>
          <cell r="X830"/>
          <cell r="Z830" t="str">
            <v/>
          </cell>
          <cell r="AA830" t="str">
            <v/>
          </cell>
          <cell r="AB830" t="e">
            <v>#VALUE!</v>
          </cell>
        </row>
        <row r="831">
          <cell r="A831">
            <v>827</v>
          </cell>
          <cell r="B831" t="str">
            <v/>
          </cell>
          <cell r="C831"/>
          <cell r="D831"/>
          <cell r="E831"/>
          <cell r="F831"/>
          <cell r="G831"/>
          <cell r="H831"/>
          <cell r="I831"/>
          <cell r="J831"/>
          <cell r="K831" t="str">
            <v>ذ</v>
          </cell>
          <cell r="L831"/>
          <cell r="M831" t="str">
            <v>حي الإزدهار - البياضة</v>
          </cell>
          <cell r="N831"/>
          <cell r="O831"/>
          <cell r="P831"/>
          <cell r="Q831"/>
          <cell r="R831"/>
          <cell r="S831"/>
          <cell r="T831"/>
          <cell r="U831"/>
          <cell r="V831"/>
          <cell r="W831"/>
          <cell r="X831"/>
          <cell r="Z831" t="str">
            <v/>
          </cell>
          <cell r="AA831" t="str">
            <v/>
          </cell>
          <cell r="AB831" t="e">
            <v>#VALUE!</v>
          </cell>
        </row>
        <row r="832">
          <cell r="A832">
            <v>828</v>
          </cell>
          <cell r="B832" t="str">
            <v/>
          </cell>
          <cell r="C832"/>
          <cell r="D832"/>
          <cell r="E832"/>
          <cell r="F832"/>
          <cell r="G832"/>
          <cell r="H832"/>
          <cell r="I832"/>
          <cell r="J832"/>
          <cell r="K832" t="str">
            <v>ذ</v>
          </cell>
          <cell r="L832"/>
          <cell r="M832" t="str">
            <v>حي السلام -البياضة</v>
          </cell>
          <cell r="N832"/>
          <cell r="O832"/>
          <cell r="P832"/>
          <cell r="Q832"/>
          <cell r="R832"/>
          <cell r="S832"/>
          <cell r="T832"/>
          <cell r="U832"/>
          <cell r="V832"/>
          <cell r="W832"/>
          <cell r="X832"/>
          <cell r="Z832" t="str">
            <v/>
          </cell>
          <cell r="AA832" t="str">
            <v/>
          </cell>
          <cell r="AB832" t="e">
            <v>#VALUE!</v>
          </cell>
        </row>
        <row r="833">
          <cell r="A833">
            <v>829</v>
          </cell>
          <cell r="B833" t="str">
            <v/>
          </cell>
          <cell r="C833"/>
          <cell r="D833"/>
          <cell r="E833"/>
          <cell r="F833"/>
          <cell r="G833"/>
          <cell r="H833"/>
          <cell r="I833"/>
          <cell r="J833"/>
          <cell r="K833" t="str">
            <v>ذ</v>
          </cell>
          <cell r="L833"/>
          <cell r="M833" t="str">
            <v>حي الإزدهار - البياضة</v>
          </cell>
          <cell r="N833"/>
          <cell r="O833"/>
          <cell r="P833"/>
          <cell r="Q833"/>
          <cell r="R833"/>
          <cell r="S833"/>
          <cell r="T833"/>
          <cell r="U833"/>
          <cell r="V833"/>
          <cell r="W833"/>
          <cell r="X833"/>
          <cell r="Z833" t="str">
            <v/>
          </cell>
          <cell r="AA833" t="str">
            <v/>
          </cell>
          <cell r="AB833" t="e">
            <v>#VALUE!</v>
          </cell>
        </row>
        <row r="834">
          <cell r="A834">
            <v>830</v>
          </cell>
          <cell r="B834" t="str">
            <v/>
          </cell>
          <cell r="C834"/>
          <cell r="D834"/>
          <cell r="E834"/>
          <cell r="F834"/>
          <cell r="G834"/>
          <cell r="H834"/>
          <cell r="I834"/>
          <cell r="J834"/>
          <cell r="K834" t="str">
            <v>ذ</v>
          </cell>
          <cell r="L834"/>
          <cell r="M834" t="str">
            <v>حي السلام -البياضة</v>
          </cell>
          <cell r="N834"/>
          <cell r="O834"/>
          <cell r="P834"/>
          <cell r="Q834"/>
          <cell r="R834"/>
          <cell r="S834"/>
          <cell r="T834"/>
          <cell r="U834"/>
          <cell r="V834"/>
          <cell r="W834"/>
          <cell r="X834"/>
          <cell r="Z834" t="str">
            <v/>
          </cell>
          <cell r="AA834" t="str">
            <v/>
          </cell>
          <cell r="AB834" t="e">
            <v>#VALUE!</v>
          </cell>
        </row>
        <row r="835">
          <cell r="A835">
            <v>831</v>
          </cell>
          <cell r="B835" t="str">
            <v/>
          </cell>
          <cell r="C835"/>
          <cell r="D835"/>
          <cell r="E835"/>
          <cell r="F835"/>
          <cell r="G835"/>
          <cell r="H835"/>
          <cell r="I835"/>
          <cell r="J835"/>
          <cell r="K835" t="str">
            <v>ذ</v>
          </cell>
          <cell r="L835"/>
          <cell r="M835" t="str">
            <v>حي الإزدهار - البياضة</v>
          </cell>
          <cell r="N835"/>
          <cell r="O835"/>
          <cell r="P835"/>
          <cell r="Q835"/>
          <cell r="R835"/>
          <cell r="S835"/>
          <cell r="T835"/>
          <cell r="U835"/>
          <cell r="V835"/>
          <cell r="W835"/>
          <cell r="X835"/>
          <cell r="Z835" t="str">
            <v/>
          </cell>
          <cell r="AA835" t="str">
            <v/>
          </cell>
          <cell r="AB835" t="e">
            <v>#VALUE!</v>
          </cell>
        </row>
        <row r="836">
          <cell r="A836">
            <v>832</v>
          </cell>
          <cell r="B836" t="str">
            <v/>
          </cell>
          <cell r="C836"/>
          <cell r="D836"/>
          <cell r="E836"/>
          <cell r="F836"/>
          <cell r="G836"/>
          <cell r="H836"/>
          <cell r="I836"/>
          <cell r="J836"/>
          <cell r="K836" t="str">
            <v>ذ</v>
          </cell>
          <cell r="L836"/>
          <cell r="M836" t="str">
            <v>حي السلام -البياضة</v>
          </cell>
          <cell r="N836"/>
          <cell r="O836"/>
          <cell r="P836"/>
          <cell r="Q836"/>
          <cell r="R836"/>
          <cell r="S836"/>
          <cell r="T836"/>
          <cell r="U836"/>
          <cell r="V836"/>
          <cell r="W836"/>
          <cell r="X836"/>
          <cell r="Z836" t="str">
            <v/>
          </cell>
          <cell r="AA836" t="str">
            <v/>
          </cell>
          <cell r="AB836" t="e">
            <v>#VALUE!</v>
          </cell>
        </row>
        <row r="837">
          <cell r="A837">
            <v>833</v>
          </cell>
          <cell r="B837" t="str">
            <v/>
          </cell>
          <cell r="C837"/>
          <cell r="D837"/>
          <cell r="E837"/>
          <cell r="F837"/>
          <cell r="G837"/>
          <cell r="H837"/>
          <cell r="I837"/>
          <cell r="J837"/>
          <cell r="K837" t="str">
            <v>ذ</v>
          </cell>
          <cell r="L837"/>
          <cell r="M837" t="str">
            <v>حي الإزدهار - البياضة</v>
          </cell>
          <cell r="N837"/>
          <cell r="O837"/>
          <cell r="P837"/>
          <cell r="Q837"/>
          <cell r="R837"/>
          <cell r="S837"/>
          <cell r="T837"/>
          <cell r="U837"/>
          <cell r="V837"/>
          <cell r="W837"/>
          <cell r="X837"/>
          <cell r="Z837" t="str">
            <v/>
          </cell>
          <cell r="AA837" t="str">
            <v/>
          </cell>
          <cell r="AB837" t="e">
            <v>#VALUE!</v>
          </cell>
        </row>
        <row r="838">
          <cell r="A838">
            <v>834</v>
          </cell>
          <cell r="B838" t="str">
            <v/>
          </cell>
          <cell r="C838"/>
          <cell r="D838"/>
          <cell r="E838"/>
          <cell r="F838"/>
          <cell r="G838"/>
          <cell r="H838"/>
          <cell r="I838"/>
          <cell r="J838"/>
          <cell r="K838" t="str">
            <v>ذ</v>
          </cell>
          <cell r="L838"/>
          <cell r="M838" t="str">
            <v>حي السلام -البياضة</v>
          </cell>
          <cell r="N838"/>
          <cell r="O838"/>
          <cell r="P838"/>
          <cell r="Q838"/>
          <cell r="R838"/>
          <cell r="S838"/>
          <cell r="T838"/>
          <cell r="U838"/>
          <cell r="V838"/>
          <cell r="W838"/>
          <cell r="X838"/>
          <cell r="Z838" t="str">
            <v/>
          </cell>
          <cell r="AA838" t="str">
            <v/>
          </cell>
          <cell r="AB838" t="e">
            <v>#VALUE!</v>
          </cell>
        </row>
        <row r="839">
          <cell r="A839">
            <v>835</v>
          </cell>
          <cell r="B839" t="str">
            <v/>
          </cell>
          <cell r="C839"/>
          <cell r="D839"/>
          <cell r="E839"/>
          <cell r="F839"/>
          <cell r="G839"/>
          <cell r="H839"/>
          <cell r="I839"/>
          <cell r="J839"/>
          <cell r="K839" t="str">
            <v>ذ</v>
          </cell>
          <cell r="L839"/>
          <cell r="M839" t="str">
            <v>حي الإزدهار - البياضة</v>
          </cell>
          <cell r="N839"/>
          <cell r="O839"/>
          <cell r="P839"/>
          <cell r="Q839"/>
          <cell r="R839"/>
          <cell r="S839"/>
          <cell r="T839"/>
          <cell r="U839"/>
          <cell r="V839"/>
          <cell r="W839"/>
          <cell r="X839"/>
          <cell r="Z839" t="str">
            <v/>
          </cell>
          <cell r="AA839" t="str">
            <v/>
          </cell>
          <cell r="AB839" t="e">
            <v>#VALUE!</v>
          </cell>
        </row>
        <row r="840">
          <cell r="A840">
            <v>836</v>
          </cell>
          <cell r="B840" t="str">
            <v/>
          </cell>
          <cell r="C840"/>
          <cell r="D840"/>
          <cell r="E840"/>
          <cell r="F840"/>
          <cell r="G840"/>
          <cell r="H840"/>
          <cell r="I840"/>
          <cell r="J840"/>
          <cell r="K840" t="str">
            <v>ذ</v>
          </cell>
          <cell r="L840"/>
          <cell r="M840" t="str">
            <v>حي السلام -البياضة</v>
          </cell>
          <cell r="N840"/>
          <cell r="O840"/>
          <cell r="P840"/>
          <cell r="Q840"/>
          <cell r="R840"/>
          <cell r="S840"/>
          <cell r="T840"/>
          <cell r="U840"/>
          <cell r="V840"/>
          <cell r="W840"/>
          <cell r="X840"/>
          <cell r="Z840" t="str">
            <v/>
          </cell>
          <cell r="AA840" t="str">
            <v/>
          </cell>
          <cell r="AB840" t="e">
            <v>#VALUE!</v>
          </cell>
        </row>
        <row r="841">
          <cell r="A841">
            <v>837</v>
          </cell>
          <cell r="B841" t="str">
            <v/>
          </cell>
          <cell r="C841"/>
          <cell r="D841"/>
          <cell r="E841"/>
          <cell r="F841"/>
          <cell r="G841"/>
          <cell r="H841"/>
          <cell r="I841"/>
          <cell r="J841"/>
          <cell r="K841" t="str">
            <v>ذ</v>
          </cell>
          <cell r="L841"/>
          <cell r="M841" t="str">
            <v>حي الإزدهار - البياضة</v>
          </cell>
          <cell r="N841"/>
          <cell r="O841"/>
          <cell r="P841"/>
          <cell r="Q841"/>
          <cell r="R841"/>
          <cell r="S841"/>
          <cell r="T841"/>
          <cell r="U841"/>
          <cell r="V841"/>
          <cell r="W841"/>
          <cell r="X841"/>
          <cell r="Z841" t="str">
            <v/>
          </cell>
          <cell r="AA841" t="str">
            <v/>
          </cell>
          <cell r="AB841" t="e">
            <v>#VALUE!</v>
          </cell>
        </row>
        <row r="842">
          <cell r="A842">
            <v>838</v>
          </cell>
          <cell r="B842" t="str">
            <v/>
          </cell>
          <cell r="C842"/>
          <cell r="D842"/>
          <cell r="E842"/>
          <cell r="F842"/>
          <cell r="G842"/>
          <cell r="H842"/>
          <cell r="I842"/>
          <cell r="J842"/>
          <cell r="K842" t="str">
            <v>ذ</v>
          </cell>
          <cell r="L842"/>
          <cell r="M842" t="str">
            <v>حي السلام -البياضة</v>
          </cell>
          <cell r="N842"/>
          <cell r="O842"/>
          <cell r="P842"/>
          <cell r="Q842"/>
          <cell r="R842"/>
          <cell r="S842"/>
          <cell r="T842"/>
          <cell r="U842"/>
          <cell r="V842"/>
          <cell r="W842"/>
          <cell r="X842"/>
          <cell r="Z842" t="str">
            <v/>
          </cell>
          <cell r="AA842" t="str">
            <v/>
          </cell>
          <cell r="AB842" t="e">
            <v>#VALUE!</v>
          </cell>
        </row>
        <row r="843">
          <cell r="A843">
            <v>839</v>
          </cell>
          <cell r="B843" t="str">
            <v/>
          </cell>
          <cell r="C843"/>
          <cell r="D843"/>
          <cell r="E843"/>
          <cell r="F843"/>
          <cell r="G843"/>
          <cell r="H843"/>
          <cell r="I843"/>
          <cell r="J843"/>
          <cell r="K843" t="str">
            <v>ذ</v>
          </cell>
          <cell r="L843"/>
          <cell r="M843" t="str">
            <v>حي الإزدهار - البياضة</v>
          </cell>
          <cell r="N843"/>
          <cell r="O843"/>
          <cell r="P843"/>
          <cell r="Q843"/>
          <cell r="R843"/>
          <cell r="S843"/>
          <cell r="T843"/>
          <cell r="U843"/>
          <cell r="V843"/>
          <cell r="W843"/>
          <cell r="X843"/>
          <cell r="Z843" t="str">
            <v/>
          </cell>
          <cell r="AA843" t="str">
            <v/>
          </cell>
          <cell r="AB843" t="e">
            <v>#VALUE!</v>
          </cell>
        </row>
        <row r="844">
          <cell r="A844">
            <v>840</v>
          </cell>
          <cell r="B844" t="str">
            <v/>
          </cell>
          <cell r="C844"/>
          <cell r="D844"/>
          <cell r="E844"/>
          <cell r="F844"/>
          <cell r="G844"/>
          <cell r="H844"/>
          <cell r="I844"/>
          <cell r="J844"/>
          <cell r="K844" t="str">
            <v>ذ</v>
          </cell>
          <cell r="L844"/>
          <cell r="M844" t="str">
            <v>حي السلام -البياضة</v>
          </cell>
          <cell r="N844"/>
          <cell r="O844"/>
          <cell r="P844"/>
          <cell r="Q844"/>
          <cell r="R844"/>
          <cell r="S844"/>
          <cell r="T844"/>
          <cell r="U844"/>
          <cell r="V844"/>
          <cell r="W844"/>
          <cell r="X844"/>
          <cell r="Z844" t="str">
            <v/>
          </cell>
          <cell r="AA844" t="str">
            <v/>
          </cell>
          <cell r="AB844" t="e">
            <v>#VALUE!</v>
          </cell>
        </row>
        <row r="845">
          <cell r="A845">
            <v>841</v>
          </cell>
          <cell r="B845" t="str">
            <v/>
          </cell>
          <cell r="C845"/>
          <cell r="D845"/>
          <cell r="E845"/>
          <cell r="F845"/>
          <cell r="G845"/>
          <cell r="H845"/>
          <cell r="I845"/>
          <cell r="J845"/>
          <cell r="K845" t="str">
            <v>ذ</v>
          </cell>
          <cell r="L845"/>
          <cell r="M845" t="str">
            <v>حي الإزدهار - البياضة</v>
          </cell>
          <cell r="N845"/>
          <cell r="O845"/>
          <cell r="P845"/>
          <cell r="Q845"/>
          <cell r="R845"/>
          <cell r="S845"/>
          <cell r="T845"/>
          <cell r="U845"/>
          <cell r="V845"/>
          <cell r="W845"/>
          <cell r="X845"/>
          <cell r="Z845" t="str">
            <v/>
          </cell>
          <cell r="AA845" t="str">
            <v/>
          </cell>
          <cell r="AB845" t="e">
            <v>#VALUE!</v>
          </cell>
        </row>
        <row r="846">
          <cell r="A846">
            <v>842</v>
          </cell>
          <cell r="B846" t="str">
            <v/>
          </cell>
          <cell r="C846"/>
          <cell r="D846"/>
          <cell r="E846"/>
          <cell r="F846"/>
          <cell r="G846"/>
          <cell r="H846"/>
          <cell r="I846"/>
          <cell r="J846"/>
          <cell r="K846" t="str">
            <v>ذ</v>
          </cell>
          <cell r="L846"/>
          <cell r="M846" t="str">
            <v>حي السلام -البياضة</v>
          </cell>
          <cell r="N846"/>
          <cell r="O846"/>
          <cell r="P846"/>
          <cell r="Q846"/>
          <cell r="R846"/>
          <cell r="S846"/>
          <cell r="T846"/>
          <cell r="U846"/>
          <cell r="V846"/>
          <cell r="W846"/>
          <cell r="X846"/>
          <cell r="Z846" t="str">
            <v/>
          </cell>
          <cell r="AA846" t="str">
            <v/>
          </cell>
          <cell r="AB846" t="e">
            <v>#VALUE!</v>
          </cell>
        </row>
        <row r="847">
          <cell r="A847">
            <v>843</v>
          </cell>
          <cell r="B847" t="str">
            <v/>
          </cell>
          <cell r="C847"/>
          <cell r="D847"/>
          <cell r="E847"/>
          <cell r="F847"/>
          <cell r="G847"/>
          <cell r="H847"/>
          <cell r="I847"/>
          <cell r="J847"/>
          <cell r="K847" t="str">
            <v>ذ</v>
          </cell>
          <cell r="L847"/>
          <cell r="M847" t="str">
            <v>حي الإزدهار - البياضة</v>
          </cell>
          <cell r="N847"/>
          <cell r="O847"/>
          <cell r="P847"/>
          <cell r="Q847"/>
          <cell r="R847"/>
          <cell r="S847"/>
          <cell r="T847"/>
          <cell r="U847"/>
          <cell r="V847"/>
          <cell r="W847"/>
          <cell r="X847"/>
          <cell r="Z847" t="str">
            <v/>
          </cell>
          <cell r="AA847" t="str">
            <v/>
          </cell>
          <cell r="AB847" t="e">
            <v>#VALUE!</v>
          </cell>
        </row>
        <row r="848">
          <cell r="A848">
            <v>844</v>
          </cell>
          <cell r="B848" t="str">
            <v/>
          </cell>
          <cell r="C848"/>
          <cell r="D848"/>
          <cell r="E848"/>
          <cell r="F848"/>
          <cell r="G848"/>
          <cell r="H848"/>
          <cell r="I848"/>
          <cell r="J848"/>
          <cell r="K848" t="str">
            <v>ذ</v>
          </cell>
          <cell r="L848"/>
          <cell r="M848" t="str">
            <v>حي السلام -البياضة</v>
          </cell>
          <cell r="N848"/>
          <cell r="O848"/>
          <cell r="P848"/>
          <cell r="Q848"/>
          <cell r="R848"/>
          <cell r="S848"/>
          <cell r="T848"/>
          <cell r="U848"/>
          <cell r="V848"/>
          <cell r="W848"/>
          <cell r="X848"/>
          <cell r="Z848" t="str">
            <v/>
          </cell>
          <cell r="AA848" t="str">
            <v/>
          </cell>
          <cell r="AB848" t="e">
            <v>#VALUE!</v>
          </cell>
        </row>
        <row r="849">
          <cell r="A849">
            <v>845</v>
          </cell>
          <cell r="B849" t="str">
            <v/>
          </cell>
          <cell r="C849"/>
          <cell r="D849"/>
          <cell r="E849"/>
          <cell r="F849"/>
          <cell r="G849"/>
          <cell r="H849"/>
          <cell r="I849"/>
          <cell r="J849"/>
          <cell r="K849" t="str">
            <v>ذ</v>
          </cell>
          <cell r="L849"/>
          <cell r="M849" t="str">
            <v>حي الإزدهار - البياضة</v>
          </cell>
          <cell r="N849"/>
          <cell r="O849"/>
          <cell r="P849"/>
          <cell r="Q849"/>
          <cell r="R849"/>
          <cell r="S849"/>
          <cell r="T849"/>
          <cell r="U849"/>
          <cell r="V849"/>
          <cell r="W849"/>
          <cell r="X849"/>
          <cell r="Z849" t="str">
            <v/>
          </cell>
          <cell r="AA849" t="str">
            <v/>
          </cell>
          <cell r="AB849" t="e">
            <v>#VALUE!</v>
          </cell>
        </row>
        <row r="850">
          <cell r="A850">
            <v>846</v>
          </cell>
          <cell r="B850" t="str">
            <v/>
          </cell>
          <cell r="C850"/>
          <cell r="D850"/>
          <cell r="E850"/>
          <cell r="F850"/>
          <cell r="G850"/>
          <cell r="H850"/>
          <cell r="I850"/>
          <cell r="J850"/>
          <cell r="K850" t="str">
            <v>ذ</v>
          </cell>
          <cell r="L850"/>
          <cell r="M850" t="str">
            <v>حي السلام -البياضة</v>
          </cell>
          <cell r="N850"/>
          <cell r="O850"/>
          <cell r="P850"/>
          <cell r="Q850"/>
          <cell r="R850"/>
          <cell r="S850"/>
          <cell r="T850"/>
          <cell r="U850"/>
          <cell r="V850"/>
          <cell r="W850"/>
          <cell r="X850"/>
          <cell r="Z850" t="str">
            <v/>
          </cell>
          <cell r="AA850" t="str">
            <v/>
          </cell>
          <cell r="AB850" t="e">
            <v>#VALUE!</v>
          </cell>
        </row>
        <row r="851">
          <cell r="A851">
            <v>847</v>
          </cell>
          <cell r="B851" t="str">
            <v/>
          </cell>
          <cell r="C851"/>
          <cell r="D851"/>
          <cell r="E851"/>
          <cell r="F851"/>
          <cell r="G851"/>
          <cell r="H851"/>
          <cell r="I851"/>
          <cell r="J851"/>
          <cell r="K851" t="str">
            <v>ذ</v>
          </cell>
          <cell r="L851"/>
          <cell r="M851" t="str">
            <v>حي الإزدهار - البياضة</v>
          </cell>
          <cell r="N851"/>
          <cell r="O851"/>
          <cell r="P851"/>
          <cell r="Q851"/>
          <cell r="R851"/>
          <cell r="S851"/>
          <cell r="T851"/>
          <cell r="U851"/>
          <cell r="V851"/>
          <cell r="W851"/>
          <cell r="X851"/>
          <cell r="Z851" t="str">
            <v/>
          </cell>
          <cell r="AA851" t="str">
            <v/>
          </cell>
          <cell r="AB851" t="e">
            <v>#VALUE!</v>
          </cell>
        </row>
        <row r="852">
          <cell r="A852">
            <v>848</v>
          </cell>
          <cell r="B852" t="str">
            <v/>
          </cell>
          <cell r="C852"/>
          <cell r="D852"/>
          <cell r="E852"/>
          <cell r="F852"/>
          <cell r="G852"/>
          <cell r="H852"/>
          <cell r="I852"/>
          <cell r="J852"/>
          <cell r="K852" t="str">
            <v>ذ</v>
          </cell>
          <cell r="L852"/>
          <cell r="M852" t="str">
            <v>حي السلام -البياضة</v>
          </cell>
          <cell r="N852"/>
          <cell r="O852"/>
          <cell r="P852"/>
          <cell r="Q852"/>
          <cell r="R852"/>
          <cell r="S852"/>
          <cell r="T852"/>
          <cell r="U852"/>
          <cell r="V852"/>
          <cell r="W852"/>
          <cell r="X852"/>
          <cell r="Z852" t="str">
            <v/>
          </cell>
          <cell r="AA852" t="str">
            <v/>
          </cell>
          <cell r="AB852" t="e">
            <v>#VALUE!</v>
          </cell>
        </row>
        <row r="853">
          <cell r="A853">
            <v>849</v>
          </cell>
          <cell r="B853" t="str">
            <v/>
          </cell>
          <cell r="C853"/>
          <cell r="D853"/>
          <cell r="E853"/>
          <cell r="F853"/>
          <cell r="G853"/>
          <cell r="H853"/>
          <cell r="I853"/>
          <cell r="J853"/>
          <cell r="K853" t="str">
            <v>ذ</v>
          </cell>
          <cell r="L853"/>
          <cell r="M853" t="str">
            <v>حي الإزدهار - البياضة</v>
          </cell>
          <cell r="N853"/>
          <cell r="O853"/>
          <cell r="P853"/>
          <cell r="Q853"/>
          <cell r="R853"/>
          <cell r="S853"/>
          <cell r="T853"/>
          <cell r="U853"/>
          <cell r="V853"/>
          <cell r="W853"/>
          <cell r="X853"/>
          <cell r="Z853" t="str">
            <v/>
          </cell>
          <cell r="AA853" t="str">
            <v/>
          </cell>
          <cell r="AB853" t="e">
            <v>#VALUE!</v>
          </cell>
        </row>
        <row r="854">
          <cell r="A854">
            <v>850</v>
          </cell>
          <cell r="B854" t="str">
            <v/>
          </cell>
          <cell r="C854"/>
          <cell r="D854"/>
          <cell r="E854"/>
          <cell r="F854"/>
          <cell r="G854"/>
          <cell r="H854"/>
          <cell r="I854"/>
          <cell r="J854"/>
          <cell r="K854" t="str">
            <v>ذ</v>
          </cell>
          <cell r="L854"/>
          <cell r="M854" t="str">
            <v>حي السلام -البياضة</v>
          </cell>
          <cell r="N854"/>
          <cell r="O854"/>
          <cell r="P854"/>
          <cell r="Q854"/>
          <cell r="R854"/>
          <cell r="S854"/>
          <cell r="T854"/>
          <cell r="U854"/>
          <cell r="V854"/>
          <cell r="W854"/>
          <cell r="X854"/>
          <cell r="Z854" t="str">
            <v/>
          </cell>
          <cell r="AA854" t="str">
            <v/>
          </cell>
          <cell r="AB854" t="e">
            <v>#VALUE!</v>
          </cell>
        </row>
        <row r="855">
          <cell r="A855">
            <v>851</v>
          </cell>
          <cell r="B855" t="str">
            <v/>
          </cell>
          <cell r="C855"/>
          <cell r="D855"/>
          <cell r="E855"/>
          <cell r="F855"/>
          <cell r="G855"/>
          <cell r="H855"/>
          <cell r="I855"/>
          <cell r="J855"/>
          <cell r="K855" t="str">
            <v>ذ</v>
          </cell>
          <cell r="L855"/>
          <cell r="M855" t="str">
            <v>حي الإزدهار - البياضة</v>
          </cell>
          <cell r="N855"/>
          <cell r="O855"/>
          <cell r="P855"/>
          <cell r="Q855"/>
          <cell r="R855"/>
          <cell r="S855"/>
          <cell r="T855"/>
          <cell r="U855"/>
          <cell r="V855"/>
          <cell r="W855"/>
          <cell r="X855"/>
          <cell r="Z855" t="str">
            <v/>
          </cell>
          <cell r="AA855" t="str">
            <v/>
          </cell>
          <cell r="AB855" t="e">
            <v>#VALUE!</v>
          </cell>
        </row>
        <row r="856">
          <cell r="A856">
            <v>852</v>
          </cell>
          <cell r="B856" t="str">
            <v/>
          </cell>
          <cell r="C856"/>
          <cell r="D856"/>
          <cell r="E856"/>
          <cell r="F856"/>
          <cell r="G856"/>
          <cell r="H856"/>
          <cell r="I856"/>
          <cell r="J856"/>
          <cell r="K856" t="str">
            <v>ذ</v>
          </cell>
          <cell r="L856"/>
          <cell r="M856" t="str">
            <v>حي السلام -البياضة</v>
          </cell>
          <cell r="N856"/>
          <cell r="O856"/>
          <cell r="P856"/>
          <cell r="Q856"/>
          <cell r="R856"/>
          <cell r="S856"/>
          <cell r="T856"/>
          <cell r="U856"/>
          <cell r="V856"/>
          <cell r="W856"/>
          <cell r="X856"/>
          <cell r="Z856" t="str">
            <v/>
          </cell>
          <cell r="AA856" t="str">
            <v/>
          </cell>
          <cell r="AB856" t="e">
            <v>#VALUE!</v>
          </cell>
        </row>
        <row r="857">
          <cell r="A857">
            <v>853</v>
          </cell>
          <cell r="B857" t="str">
            <v/>
          </cell>
          <cell r="C857"/>
          <cell r="D857"/>
          <cell r="E857"/>
          <cell r="F857"/>
          <cell r="G857"/>
          <cell r="H857"/>
          <cell r="I857"/>
          <cell r="J857"/>
          <cell r="K857" t="str">
            <v>ذ</v>
          </cell>
          <cell r="L857"/>
          <cell r="M857" t="str">
            <v>حي الإزدهار - البياضة</v>
          </cell>
          <cell r="N857"/>
          <cell r="O857"/>
          <cell r="P857"/>
          <cell r="Q857"/>
          <cell r="R857"/>
          <cell r="S857"/>
          <cell r="T857"/>
          <cell r="U857"/>
          <cell r="V857"/>
          <cell r="W857"/>
          <cell r="X857"/>
          <cell r="Z857" t="str">
            <v/>
          </cell>
          <cell r="AA857" t="str">
            <v/>
          </cell>
          <cell r="AB857" t="e">
            <v>#VALUE!</v>
          </cell>
        </row>
        <row r="858">
          <cell r="A858">
            <v>854</v>
          </cell>
          <cell r="B858" t="str">
            <v/>
          </cell>
          <cell r="C858"/>
          <cell r="D858"/>
          <cell r="E858"/>
          <cell r="F858"/>
          <cell r="G858"/>
          <cell r="H858"/>
          <cell r="I858"/>
          <cell r="J858"/>
          <cell r="K858" t="str">
            <v>ذ</v>
          </cell>
          <cell r="L858"/>
          <cell r="M858" t="str">
            <v>حي السلام -البياضة</v>
          </cell>
          <cell r="N858"/>
          <cell r="O858"/>
          <cell r="P858"/>
          <cell r="Q858"/>
          <cell r="R858"/>
          <cell r="S858"/>
          <cell r="T858"/>
          <cell r="U858"/>
          <cell r="V858"/>
          <cell r="W858"/>
          <cell r="X858"/>
          <cell r="Z858" t="str">
            <v/>
          </cell>
          <cell r="AA858" t="str">
            <v/>
          </cell>
          <cell r="AB858" t="e">
            <v>#VALUE!</v>
          </cell>
        </row>
        <row r="859">
          <cell r="A859">
            <v>855</v>
          </cell>
          <cell r="B859" t="str">
            <v/>
          </cell>
          <cell r="C859"/>
          <cell r="D859"/>
          <cell r="E859"/>
          <cell r="F859"/>
          <cell r="G859"/>
          <cell r="H859"/>
          <cell r="I859"/>
          <cell r="J859"/>
          <cell r="K859" t="str">
            <v>ذ</v>
          </cell>
          <cell r="L859"/>
          <cell r="M859" t="str">
            <v>حي الإزدهار - البياضة</v>
          </cell>
          <cell r="N859"/>
          <cell r="O859"/>
          <cell r="P859"/>
          <cell r="Q859"/>
          <cell r="R859"/>
          <cell r="S859"/>
          <cell r="T859"/>
          <cell r="U859"/>
          <cell r="V859"/>
          <cell r="W859"/>
          <cell r="X859"/>
          <cell r="Z859" t="str">
            <v/>
          </cell>
          <cell r="AA859" t="str">
            <v/>
          </cell>
          <cell r="AB859" t="e">
            <v>#VALUE!</v>
          </cell>
        </row>
        <row r="860">
          <cell r="A860">
            <v>856</v>
          </cell>
          <cell r="B860" t="str">
            <v/>
          </cell>
          <cell r="C860"/>
          <cell r="D860"/>
          <cell r="E860"/>
          <cell r="F860"/>
          <cell r="G860"/>
          <cell r="H860"/>
          <cell r="I860"/>
          <cell r="J860"/>
          <cell r="K860" t="str">
            <v>ذ</v>
          </cell>
          <cell r="L860"/>
          <cell r="M860" t="str">
            <v>حي السلام -البياضة</v>
          </cell>
          <cell r="N860"/>
          <cell r="O860"/>
          <cell r="P860"/>
          <cell r="Q860"/>
          <cell r="R860"/>
          <cell r="S860"/>
          <cell r="T860"/>
          <cell r="U860"/>
          <cell r="V860"/>
          <cell r="W860"/>
          <cell r="X860"/>
          <cell r="Z860" t="str">
            <v/>
          </cell>
          <cell r="AA860" t="str">
            <v/>
          </cell>
          <cell r="AB860" t="e">
            <v>#VALUE!</v>
          </cell>
        </row>
        <row r="861">
          <cell r="A861">
            <v>857</v>
          </cell>
          <cell r="B861" t="str">
            <v/>
          </cell>
          <cell r="C861"/>
          <cell r="D861"/>
          <cell r="E861"/>
          <cell r="F861"/>
          <cell r="G861"/>
          <cell r="H861"/>
          <cell r="I861"/>
          <cell r="J861"/>
          <cell r="K861" t="str">
            <v>ذ</v>
          </cell>
          <cell r="L861"/>
          <cell r="M861" t="str">
            <v>حي الإزدهار - البياضة</v>
          </cell>
          <cell r="N861"/>
          <cell r="O861"/>
          <cell r="P861"/>
          <cell r="Q861"/>
          <cell r="R861"/>
          <cell r="S861"/>
          <cell r="T861"/>
          <cell r="U861"/>
          <cell r="V861"/>
          <cell r="W861"/>
          <cell r="X861"/>
          <cell r="Z861" t="str">
            <v/>
          </cell>
          <cell r="AA861" t="str">
            <v/>
          </cell>
          <cell r="AB861" t="e">
            <v>#VALUE!</v>
          </cell>
        </row>
        <row r="862">
          <cell r="A862">
            <v>858</v>
          </cell>
          <cell r="B862" t="str">
            <v/>
          </cell>
          <cell r="C862"/>
          <cell r="D862"/>
          <cell r="E862"/>
          <cell r="F862"/>
          <cell r="G862"/>
          <cell r="H862"/>
          <cell r="I862"/>
          <cell r="J862"/>
          <cell r="K862" t="str">
            <v>ذ</v>
          </cell>
          <cell r="L862"/>
          <cell r="M862" t="str">
            <v>حي السلام -البياضة</v>
          </cell>
          <cell r="N862"/>
          <cell r="O862"/>
          <cell r="P862"/>
          <cell r="Q862"/>
          <cell r="R862"/>
          <cell r="S862"/>
          <cell r="T862"/>
          <cell r="U862"/>
          <cell r="V862"/>
          <cell r="W862"/>
          <cell r="X862"/>
          <cell r="Z862" t="str">
            <v/>
          </cell>
          <cell r="AA862" t="str">
            <v/>
          </cell>
          <cell r="AB862" t="e">
            <v>#VALUE!</v>
          </cell>
        </row>
        <row r="863">
          <cell r="A863">
            <v>859</v>
          </cell>
          <cell r="B863" t="str">
            <v/>
          </cell>
          <cell r="C863"/>
          <cell r="D863"/>
          <cell r="E863"/>
          <cell r="F863"/>
          <cell r="G863"/>
          <cell r="H863"/>
          <cell r="I863"/>
          <cell r="J863"/>
          <cell r="K863" t="str">
            <v>ذ</v>
          </cell>
          <cell r="L863"/>
          <cell r="M863" t="str">
            <v>حي الإزدهار - البياضة</v>
          </cell>
          <cell r="N863"/>
          <cell r="O863"/>
          <cell r="P863"/>
          <cell r="Q863"/>
          <cell r="R863"/>
          <cell r="S863"/>
          <cell r="T863"/>
          <cell r="U863"/>
          <cell r="V863"/>
          <cell r="W863"/>
          <cell r="X863"/>
          <cell r="Z863" t="str">
            <v/>
          </cell>
          <cell r="AA863" t="str">
            <v/>
          </cell>
          <cell r="AB863" t="e">
            <v>#VALUE!</v>
          </cell>
        </row>
        <row r="864">
          <cell r="A864">
            <v>860</v>
          </cell>
          <cell r="B864" t="str">
            <v/>
          </cell>
          <cell r="C864"/>
          <cell r="D864"/>
          <cell r="E864"/>
          <cell r="F864"/>
          <cell r="G864"/>
          <cell r="H864"/>
          <cell r="I864"/>
          <cell r="J864"/>
          <cell r="K864" t="str">
            <v>ذ</v>
          </cell>
          <cell r="L864"/>
          <cell r="M864" t="str">
            <v>حي السلام -البياضة</v>
          </cell>
          <cell r="N864"/>
          <cell r="O864"/>
          <cell r="P864"/>
          <cell r="Q864"/>
          <cell r="R864"/>
          <cell r="S864"/>
          <cell r="T864"/>
          <cell r="U864"/>
          <cell r="V864"/>
          <cell r="W864"/>
          <cell r="X864"/>
          <cell r="Z864" t="str">
            <v/>
          </cell>
          <cell r="AA864" t="str">
            <v/>
          </cell>
          <cell r="AB864" t="e">
            <v>#VALUE!</v>
          </cell>
        </row>
        <row r="865">
          <cell r="A865">
            <v>861</v>
          </cell>
          <cell r="B865" t="str">
            <v/>
          </cell>
          <cell r="C865"/>
          <cell r="D865"/>
          <cell r="E865"/>
          <cell r="F865"/>
          <cell r="G865"/>
          <cell r="H865"/>
          <cell r="I865"/>
          <cell r="J865"/>
          <cell r="K865" t="str">
            <v>ذ</v>
          </cell>
          <cell r="L865"/>
          <cell r="M865" t="str">
            <v>حي الإزدهار - البياضة</v>
          </cell>
          <cell r="N865"/>
          <cell r="O865"/>
          <cell r="P865"/>
          <cell r="Q865"/>
          <cell r="R865"/>
          <cell r="S865"/>
          <cell r="T865"/>
          <cell r="U865"/>
          <cell r="V865"/>
          <cell r="W865"/>
          <cell r="X865"/>
          <cell r="Z865" t="str">
            <v/>
          </cell>
          <cell r="AA865" t="str">
            <v/>
          </cell>
          <cell r="AB865" t="e">
            <v>#VALUE!</v>
          </cell>
        </row>
        <row r="866">
          <cell r="A866">
            <v>862</v>
          </cell>
          <cell r="B866" t="str">
            <v/>
          </cell>
          <cell r="C866"/>
          <cell r="D866"/>
          <cell r="E866"/>
          <cell r="F866"/>
          <cell r="G866"/>
          <cell r="H866"/>
          <cell r="I866"/>
          <cell r="J866"/>
          <cell r="K866" t="str">
            <v>ذ</v>
          </cell>
          <cell r="L866"/>
          <cell r="M866" t="str">
            <v>حي السلام -البياضة</v>
          </cell>
          <cell r="N866"/>
          <cell r="O866"/>
          <cell r="P866"/>
          <cell r="Q866"/>
          <cell r="R866"/>
          <cell r="S866"/>
          <cell r="T866"/>
          <cell r="U866"/>
          <cell r="V866"/>
          <cell r="W866"/>
          <cell r="X866"/>
          <cell r="Z866" t="str">
            <v/>
          </cell>
          <cell r="AA866" t="str">
            <v/>
          </cell>
          <cell r="AB866" t="e">
            <v>#VALUE!</v>
          </cell>
        </row>
        <row r="867">
          <cell r="A867">
            <v>863</v>
          </cell>
          <cell r="B867" t="str">
            <v/>
          </cell>
          <cell r="C867"/>
          <cell r="D867"/>
          <cell r="E867"/>
          <cell r="F867"/>
          <cell r="G867"/>
          <cell r="H867"/>
          <cell r="I867"/>
          <cell r="J867"/>
          <cell r="K867" t="str">
            <v>ذ</v>
          </cell>
          <cell r="L867"/>
          <cell r="M867" t="str">
            <v>حي الإزدهار - البياضة</v>
          </cell>
          <cell r="N867"/>
          <cell r="O867"/>
          <cell r="P867"/>
          <cell r="Q867"/>
          <cell r="R867"/>
          <cell r="S867"/>
          <cell r="T867"/>
          <cell r="U867"/>
          <cell r="V867"/>
          <cell r="W867"/>
          <cell r="X867"/>
          <cell r="Z867" t="str">
            <v/>
          </cell>
          <cell r="AA867" t="str">
            <v/>
          </cell>
          <cell r="AB867" t="e">
            <v>#VALUE!</v>
          </cell>
        </row>
        <row r="868">
          <cell r="A868">
            <v>864</v>
          </cell>
          <cell r="B868" t="str">
            <v/>
          </cell>
          <cell r="C868"/>
          <cell r="D868"/>
          <cell r="E868"/>
          <cell r="F868"/>
          <cell r="G868"/>
          <cell r="H868"/>
          <cell r="I868"/>
          <cell r="J868"/>
          <cell r="K868" t="str">
            <v>ذ</v>
          </cell>
          <cell r="L868"/>
          <cell r="M868" t="str">
            <v>حي السلام -البياضة</v>
          </cell>
          <cell r="N868"/>
          <cell r="O868"/>
          <cell r="P868"/>
          <cell r="Q868"/>
          <cell r="R868"/>
          <cell r="S868"/>
          <cell r="T868"/>
          <cell r="U868"/>
          <cell r="V868"/>
          <cell r="W868"/>
          <cell r="X868"/>
          <cell r="Z868" t="str">
            <v/>
          </cell>
          <cell r="AA868" t="str">
            <v/>
          </cell>
          <cell r="AB868" t="e">
            <v>#VALUE!</v>
          </cell>
        </row>
        <row r="869">
          <cell r="A869">
            <v>865</v>
          </cell>
          <cell r="B869" t="str">
            <v/>
          </cell>
          <cell r="C869"/>
          <cell r="D869"/>
          <cell r="E869"/>
          <cell r="F869"/>
          <cell r="G869"/>
          <cell r="H869"/>
          <cell r="I869"/>
          <cell r="J869"/>
          <cell r="K869" t="str">
            <v>ذ</v>
          </cell>
          <cell r="L869"/>
          <cell r="M869" t="str">
            <v>حي الإزدهار - البياضة</v>
          </cell>
          <cell r="N869"/>
          <cell r="O869"/>
          <cell r="P869"/>
          <cell r="Q869"/>
          <cell r="R869"/>
          <cell r="S869"/>
          <cell r="T869"/>
          <cell r="U869"/>
          <cell r="V869"/>
          <cell r="W869"/>
          <cell r="X869"/>
          <cell r="Z869" t="str">
            <v/>
          </cell>
          <cell r="AA869" t="str">
            <v/>
          </cell>
          <cell r="AB869" t="e">
            <v>#VALUE!</v>
          </cell>
        </row>
        <row r="870">
          <cell r="A870">
            <v>866</v>
          </cell>
          <cell r="B870" t="str">
            <v/>
          </cell>
          <cell r="C870"/>
          <cell r="D870"/>
          <cell r="E870"/>
          <cell r="F870"/>
          <cell r="G870"/>
          <cell r="H870"/>
          <cell r="I870"/>
          <cell r="J870"/>
          <cell r="K870" t="str">
            <v>ذ</v>
          </cell>
          <cell r="L870"/>
          <cell r="M870" t="str">
            <v>حي السلام -البياضة</v>
          </cell>
          <cell r="N870"/>
          <cell r="O870"/>
          <cell r="P870"/>
          <cell r="Q870"/>
          <cell r="R870"/>
          <cell r="S870"/>
          <cell r="T870"/>
          <cell r="U870"/>
          <cell r="V870"/>
          <cell r="W870"/>
          <cell r="X870"/>
          <cell r="Z870" t="str">
            <v/>
          </cell>
          <cell r="AA870" t="str">
            <v/>
          </cell>
          <cell r="AB870" t="e">
            <v>#VALUE!</v>
          </cell>
        </row>
        <row r="871">
          <cell r="A871">
            <v>867</v>
          </cell>
          <cell r="B871" t="str">
            <v/>
          </cell>
          <cell r="C871"/>
          <cell r="D871"/>
          <cell r="E871"/>
          <cell r="F871"/>
          <cell r="G871"/>
          <cell r="H871"/>
          <cell r="I871"/>
          <cell r="J871"/>
          <cell r="K871" t="str">
            <v>ذ</v>
          </cell>
          <cell r="L871"/>
          <cell r="M871" t="str">
            <v>حي الإزدهار - البياضة</v>
          </cell>
          <cell r="N871"/>
          <cell r="O871"/>
          <cell r="P871"/>
          <cell r="Q871"/>
          <cell r="R871"/>
          <cell r="S871"/>
          <cell r="T871"/>
          <cell r="U871"/>
          <cell r="V871"/>
          <cell r="W871"/>
          <cell r="X871"/>
          <cell r="Z871" t="str">
            <v/>
          </cell>
          <cell r="AA871" t="str">
            <v/>
          </cell>
          <cell r="AB871" t="e">
            <v>#VALUE!</v>
          </cell>
        </row>
        <row r="872">
          <cell r="A872">
            <v>868</v>
          </cell>
          <cell r="B872" t="str">
            <v/>
          </cell>
          <cell r="C872"/>
          <cell r="D872"/>
          <cell r="E872"/>
          <cell r="F872"/>
          <cell r="G872"/>
          <cell r="H872"/>
          <cell r="I872"/>
          <cell r="J872"/>
          <cell r="K872" t="str">
            <v>ذ</v>
          </cell>
          <cell r="L872"/>
          <cell r="M872" t="str">
            <v>حي السلام -البياضة</v>
          </cell>
          <cell r="N872"/>
          <cell r="O872"/>
          <cell r="P872"/>
          <cell r="Q872"/>
          <cell r="R872"/>
          <cell r="S872"/>
          <cell r="T872"/>
          <cell r="U872"/>
          <cell r="V872"/>
          <cell r="W872"/>
          <cell r="X872"/>
          <cell r="Z872" t="str">
            <v/>
          </cell>
          <cell r="AA872" t="str">
            <v/>
          </cell>
          <cell r="AB872" t="e">
            <v>#VALUE!</v>
          </cell>
        </row>
        <row r="873">
          <cell r="A873">
            <v>869</v>
          </cell>
          <cell r="B873" t="str">
            <v/>
          </cell>
          <cell r="C873"/>
          <cell r="D873"/>
          <cell r="E873"/>
          <cell r="F873"/>
          <cell r="G873"/>
          <cell r="H873"/>
          <cell r="I873"/>
          <cell r="J873"/>
          <cell r="K873" t="str">
            <v>ذ</v>
          </cell>
          <cell r="L873"/>
          <cell r="M873" t="str">
            <v>حي الإزدهار - البياضة</v>
          </cell>
          <cell r="N873"/>
          <cell r="O873"/>
          <cell r="P873"/>
          <cell r="Q873"/>
          <cell r="R873"/>
          <cell r="S873"/>
          <cell r="T873"/>
          <cell r="U873"/>
          <cell r="V873"/>
          <cell r="W873"/>
          <cell r="X873"/>
          <cell r="Z873" t="str">
            <v/>
          </cell>
          <cell r="AA873" t="str">
            <v/>
          </cell>
          <cell r="AB873" t="e">
            <v>#VALUE!</v>
          </cell>
        </row>
        <row r="874">
          <cell r="A874">
            <v>870</v>
          </cell>
          <cell r="B874" t="str">
            <v/>
          </cell>
          <cell r="C874"/>
          <cell r="D874"/>
          <cell r="E874"/>
          <cell r="F874"/>
          <cell r="G874"/>
          <cell r="H874"/>
          <cell r="I874"/>
          <cell r="J874"/>
          <cell r="K874" t="str">
            <v>ذ</v>
          </cell>
          <cell r="L874"/>
          <cell r="M874" t="str">
            <v>حي السلام -البياضة</v>
          </cell>
          <cell r="N874"/>
          <cell r="O874"/>
          <cell r="P874"/>
          <cell r="Q874"/>
          <cell r="R874"/>
          <cell r="S874"/>
          <cell r="T874"/>
          <cell r="U874"/>
          <cell r="V874"/>
          <cell r="W874"/>
          <cell r="X874"/>
          <cell r="Z874" t="str">
            <v/>
          </cell>
          <cell r="AA874" t="str">
            <v/>
          </cell>
          <cell r="AB874" t="e">
            <v>#VALUE!</v>
          </cell>
        </row>
        <row r="875">
          <cell r="A875">
            <v>871</v>
          </cell>
          <cell r="B875" t="str">
            <v/>
          </cell>
          <cell r="C875"/>
          <cell r="D875"/>
          <cell r="E875"/>
          <cell r="F875"/>
          <cell r="G875"/>
          <cell r="H875"/>
          <cell r="I875"/>
          <cell r="J875"/>
          <cell r="K875" t="str">
            <v>ذ</v>
          </cell>
          <cell r="L875"/>
          <cell r="M875" t="str">
            <v>حي الإزدهار - البياضة</v>
          </cell>
          <cell r="N875"/>
          <cell r="O875"/>
          <cell r="P875"/>
          <cell r="Q875"/>
          <cell r="R875"/>
          <cell r="S875"/>
          <cell r="T875"/>
          <cell r="U875"/>
          <cell r="V875"/>
          <cell r="W875"/>
          <cell r="X875"/>
          <cell r="Z875" t="str">
            <v/>
          </cell>
          <cell r="AA875" t="str">
            <v/>
          </cell>
          <cell r="AB875" t="e">
            <v>#VALUE!</v>
          </cell>
        </row>
        <row r="876">
          <cell r="A876">
            <v>872</v>
          </cell>
          <cell r="B876" t="str">
            <v/>
          </cell>
          <cell r="C876"/>
          <cell r="D876"/>
          <cell r="E876"/>
          <cell r="F876"/>
          <cell r="G876"/>
          <cell r="H876"/>
          <cell r="I876"/>
          <cell r="J876"/>
          <cell r="K876" t="str">
            <v>ذ</v>
          </cell>
          <cell r="L876"/>
          <cell r="M876" t="str">
            <v>حي السلام -البياضة</v>
          </cell>
          <cell r="N876"/>
          <cell r="O876"/>
          <cell r="P876"/>
          <cell r="Q876"/>
          <cell r="R876"/>
          <cell r="S876"/>
          <cell r="T876"/>
          <cell r="U876"/>
          <cell r="V876"/>
          <cell r="W876"/>
          <cell r="X876"/>
          <cell r="Z876" t="str">
            <v/>
          </cell>
          <cell r="AA876" t="str">
            <v/>
          </cell>
          <cell r="AB876" t="e">
            <v>#VALUE!</v>
          </cell>
        </row>
        <row r="877">
          <cell r="A877">
            <v>873</v>
          </cell>
          <cell r="B877" t="str">
            <v/>
          </cell>
          <cell r="C877"/>
          <cell r="D877"/>
          <cell r="E877"/>
          <cell r="F877"/>
          <cell r="G877"/>
          <cell r="H877"/>
          <cell r="I877"/>
          <cell r="J877"/>
          <cell r="K877" t="str">
            <v>ذ</v>
          </cell>
          <cell r="L877"/>
          <cell r="M877" t="str">
            <v>حي الإزدهار - البياضة</v>
          </cell>
          <cell r="N877"/>
          <cell r="O877"/>
          <cell r="P877"/>
          <cell r="Q877"/>
          <cell r="R877"/>
          <cell r="S877"/>
          <cell r="T877"/>
          <cell r="U877"/>
          <cell r="V877"/>
          <cell r="W877"/>
          <cell r="X877"/>
          <cell r="Z877" t="str">
            <v/>
          </cell>
          <cell r="AA877" t="str">
            <v/>
          </cell>
          <cell r="AB877" t="e">
            <v>#VALUE!</v>
          </cell>
        </row>
        <row r="878">
          <cell r="A878">
            <v>874</v>
          </cell>
          <cell r="B878" t="str">
            <v/>
          </cell>
          <cell r="C878"/>
          <cell r="D878"/>
          <cell r="E878"/>
          <cell r="F878"/>
          <cell r="G878"/>
          <cell r="H878"/>
          <cell r="I878"/>
          <cell r="J878"/>
          <cell r="K878" t="str">
            <v>ذ</v>
          </cell>
          <cell r="L878"/>
          <cell r="M878" t="str">
            <v>حي السلام -البياضة</v>
          </cell>
          <cell r="N878"/>
          <cell r="O878"/>
          <cell r="P878"/>
          <cell r="Q878"/>
          <cell r="R878"/>
          <cell r="S878"/>
          <cell r="T878"/>
          <cell r="U878"/>
          <cell r="V878"/>
          <cell r="W878"/>
          <cell r="X878"/>
          <cell r="Z878" t="str">
            <v/>
          </cell>
          <cell r="AA878" t="str">
            <v/>
          </cell>
          <cell r="AB878" t="e">
            <v>#VALUE!</v>
          </cell>
        </row>
        <row r="879">
          <cell r="A879">
            <v>875</v>
          </cell>
          <cell r="B879" t="str">
            <v/>
          </cell>
          <cell r="C879"/>
          <cell r="D879"/>
          <cell r="E879"/>
          <cell r="F879"/>
          <cell r="G879"/>
          <cell r="H879"/>
          <cell r="I879"/>
          <cell r="J879"/>
          <cell r="K879" t="str">
            <v>ذ</v>
          </cell>
          <cell r="L879"/>
          <cell r="M879" t="str">
            <v>حي الإزدهار - البياضة</v>
          </cell>
          <cell r="N879"/>
          <cell r="O879"/>
          <cell r="P879"/>
          <cell r="Q879"/>
          <cell r="R879"/>
          <cell r="S879"/>
          <cell r="T879"/>
          <cell r="U879"/>
          <cell r="V879"/>
          <cell r="W879"/>
          <cell r="X879"/>
          <cell r="Z879" t="str">
            <v/>
          </cell>
          <cell r="AA879" t="str">
            <v/>
          </cell>
          <cell r="AB879" t="e">
            <v>#VALUE!</v>
          </cell>
        </row>
        <row r="880">
          <cell r="A880">
            <v>876</v>
          </cell>
          <cell r="B880" t="str">
            <v/>
          </cell>
          <cell r="C880"/>
          <cell r="D880"/>
          <cell r="E880"/>
          <cell r="F880"/>
          <cell r="G880"/>
          <cell r="H880"/>
          <cell r="I880"/>
          <cell r="J880"/>
          <cell r="K880" t="str">
            <v>ذ</v>
          </cell>
          <cell r="L880"/>
          <cell r="M880" t="str">
            <v>حي السلام -البياضة</v>
          </cell>
          <cell r="N880"/>
          <cell r="O880"/>
          <cell r="P880"/>
          <cell r="Q880"/>
          <cell r="R880"/>
          <cell r="S880"/>
          <cell r="T880"/>
          <cell r="U880"/>
          <cell r="V880"/>
          <cell r="W880"/>
          <cell r="X880"/>
          <cell r="Z880" t="str">
            <v/>
          </cell>
          <cell r="AA880" t="str">
            <v/>
          </cell>
          <cell r="AB880" t="e">
            <v>#VALUE!</v>
          </cell>
        </row>
        <row r="881">
          <cell r="A881">
            <v>877</v>
          </cell>
          <cell r="B881" t="str">
            <v/>
          </cell>
          <cell r="C881"/>
          <cell r="D881"/>
          <cell r="E881"/>
          <cell r="F881"/>
          <cell r="G881"/>
          <cell r="H881"/>
          <cell r="I881"/>
          <cell r="J881"/>
          <cell r="K881" t="str">
            <v>ذ</v>
          </cell>
          <cell r="L881"/>
          <cell r="M881" t="str">
            <v>حي الإزدهار - البياضة</v>
          </cell>
          <cell r="N881"/>
          <cell r="O881"/>
          <cell r="P881"/>
          <cell r="Q881"/>
          <cell r="R881"/>
          <cell r="S881"/>
          <cell r="T881"/>
          <cell r="U881"/>
          <cell r="V881"/>
          <cell r="W881"/>
          <cell r="X881"/>
          <cell r="Z881" t="str">
            <v/>
          </cell>
          <cell r="AA881" t="str">
            <v/>
          </cell>
          <cell r="AB881" t="e">
            <v>#VALUE!</v>
          </cell>
        </row>
        <row r="882">
          <cell r="A882">
            <v>878</v>
          </cell>
          <cell r="B882" t="str">
            <v/>
          </cell>
          <cell r="C882"/>
          <cell r="D882"/>
          <cell r="E882"/>
          <cell r="F882"/>
          <cell r="G882"/>
          <cell r="H882"/>
          <cell r="I882"/>
          <cell r="J882"/>
          <cell r="K882" t="str">
            <v>ذ</v>
          </cell>
          <cell r="L882"/>
          <cell r="M882" t="str">
            <v>حي السلام -البياضة</v>
          </cell>
          <cell r="N882"/>
          <cell r="O882"/>
          <cell r="P882"/>
          <cell r="Q882"/>
          <cell r="R882"/>
          <cell r="S882"/>
          <cell r="T882"/>
          <cell r="U882"/>
          <cell r="V882"/>
          <cell r="W882"/>
          <cell r="X882"/>
          <cell r="Z882" t="str">
            <v/>
          </cell>
          <cell r="AA882" t="str">
            <v/>
          </cell>
          <cell r="AB882" t="e">
            <v>#VALUE!</v>
          </cell>
        </row>
        <row r="883">
          <cell r="A883">
            <v>879</v>
          </cell>
          <cell r="B883" t="str">
            <v/>
          </cell>
          <cell r="C883"/>
          <cell r="D883"/>
          <cell r="E883"/>
          <cell r="F883"/>
          <cell r="G883"/>
          <cell r="H883"/>
          <cell r="I883"/>
          <cell r="J883"/>
          <cell r="K883" t="str">
            <v>ذ</v>
          </cell>
          <cell r="L883"/>
          <cell r="M883" t="str">
            <v>حي الإزدهار - البياضة</v>
          </cell>
          <cell r="N883"/>
          <cell r="O883"/>
          <cell r="P883"/>
          <cell r="Q883"/>
          <cell r="R883"/>
          <cell r="S883"/>
          <cell r="T883"/>
          <cell r="U883"/>
          <cell r="V883"/>
          <cell r="W883"/>
          <cell r="X883"/>
          <cell r="Z883" t="str">
            <v/>
          </cell>
          <cell r="AA883" t="str">
            <v/>
          </cell>
          <cell r="AB883" t="e">
            <v>#VALUE!</v>
          </cell>
        </row>
        <row r="884">
          <cell r="A884">
            <v>880</v>
          </cell>
          <cell r="B884" t="str">
            <v/>
          </cell>
          <cell r="C884"/>
          <cell r="D884"/>
          <cell r="E884"/>
          <cell r="F884"/>
          <cell r="G884"/>
          <cell r="H884"/>
          <cell r="I884"/>
          <cell r="J884"/>
          <cell r="K884" t="str">
            <v>ذ</v>
          </cell>
          <cell r="L884"/>
          <cell r="M884" t="str">
            <v>حي السلام -البياضة</v>
          </cell>
          <cell r="N884"/>
          <cell r="O884"/>
          <cell r="P884"/>
          <cell r="Q884"/>
          <cell r="R884"/>
          <cell r="S884"/>
          <cell r="T884"/>
          <cell r="U884"/>
          <cell r="V884"/>
          <cell r="W884"/>
          <cell r="X884"/>
          <cell r="Z884" t="str">
            <v/>
          </cell>
          <cell r="AA884" t="str">
            <v/>
          </cell>
          <cell r="AB884" t="e">
            <v>#VALUE!</v>
          </cell>
        </row>
        <row r="885">
          <cell r="A885">
            <v>881</v>
          </cell>
          <cell r="B885" t="str">
            <v/>
          </cell>
          <cell r="C885"/>
          <cell r="D885"/>
          <cell r="E885"/>
          <cell r="F885"/>
          <cell r="G885"/>
          <cell r="H885"/>
          <cell r="I885"/>
          <cell r="J885"/>
          <cell r="K885" t="str">
            <v>ذ</v>
          </cell>
          <cell r="L885"/>
          <cell r="M885" t="str">
            <v>حي الإزدهار - البياضة</v>
          </cell>
          <cell r="N885"/>
          <cell r="O885"/>
          <cell r="P885"/>
          <cell r="Q885"/>
          <cell r="R885"/>
          <cell r="S885"/>
          <cell r="T885"/>
          <cell r="U885"/>
          <cell r="V885"/>
          <cell r="W885"/>
          <cell r="X885"/>
          <cell r="Z885" t="str">
            <v/>
          </cell>
          <cell r="AA885" t="str">
            <v/>
          </cell>
          <cell r="AB885" t="e">
            <v>#VALUE!</v>
          </cell>
        </row>
        <row r="886">
          <cell r="A886">
            <v>882</v>
          </cell>
          <cell r="B886" t="str">
            <v/>
          </cell>
          <cell r="C886"/>
          <cell r="D886"/>
          <cell r="E886"/>
          <cell r="F886"/>
          <cell r="G886"/>
          <cell r="H886"/>
          <cell r="I886"/>
          <cell r="J886"/>
          <cell r="K886" t="str">
            <v>ذ</v>
          </cell>
          <cell r="L886"/>
          <cell r="M886" t="str">
            <v>حي السلام -البياضة</v>
          </cell>
          <cell r="N886"/>
          <cell r="O886"/>
          <cell r="P886"/>
          <cell r="Q886"/>
          <cell r="R886"/>
          <cell r="S886"/>
          <cell r="T886"/>
          <cell r="U886"/>
          <cell r="V886"/>
          <cell r="W886"/>
          <cell r="X886"/>
          <cell r="Z886" t="str">
            <v/>
          </cell>
          <cell r="AA886" t="str">
            <v/>
          </cell>
          <cell r="AB886" t="e">
            <v>#VALUE!</v>
          </cell>
        </row>
        <row r="887">
          <cell r="A887">
            <v>883</v>
          </cell>
          <cell r="B887" t="str">
            <v/>
          </cell>
          <cell r="C887"/>
          <cell r="D887"/>
          <cell r="E887"/>
          <cell r="F887"/>
          <cell r="G887"/>
          <cell r="H887"/>
          <cell r="I887"/>
          <cell r="J887"/>
          <cell r="K887" t="str">
            <v>ذ</v>
          </cell>
          <cell r="L887"/>
          <cell r="M887" t="str">
            <v>حي الإزدهار - البياضة</v>
          </cell>
          <cell r="N887"/>
          <cell r="O887"/>
          <cell r="P887"/>
          <cell r="Q887"/>
          <cell r="R887"/>
          <cell r="S887"/>
          <cell r="T887"/>
          <cell r="U887"/>
          <cell r="V887"/>
          <cell r="W887"/>
          <cell r="X887"/>
          <cell r="Z887" t="str">
            <v/>
          </cell>
          <cell r="AA887" t="str">
            <v/>
          </cell>
          <cell r="AB887" t="e">
            <v>#VALUE!</v>
          </cell>
        </row>
        <row r="888">
          <cell r="A888">
            <v>884</v>
          </cell>
          <cell r="B888" t="str">
            <v/>
          </cell>
          <cell r="C888"/>
          <cell r="D888"/>
          <cell r="E888"/>
          <cell r="F888"/>
          <cell r="G888"/>
          <cell r="H888"/>
          <cell r="I888"/>
          <cell r="J888"/>
          <cell r="K888" t="str">
            <v>ذ</v>
          </cell>
          <cell r="L888"/>
          <cell r="M888" t="str">
            <v>حي السلام -البياضة</v>
          </cell>
          <cell r="N888"/>
          <cell r="O888"/>
          <cell r="P888"/>
          <cell r="Q888"/>
          <cell r="R888"/>
          <cell r="S888"/>
          <cell r="T888"/>
          <cell r="U888"/>
          <cell r="V888"/>
          <cell r="W888"/>
          <cell r="X888"/>
          <cell r="Z888" t="str">
            <v/>
          </cell>
          <cell r="AA888" t="str">
            <v/>
          </cell>
          <cell r="AB888" t="e">
            <v>#VALUE!</v>
          </cell>
        </row>
        <row r="889">
          <cell r="A889">
            <v>885</v>
          </cell>
          <cell r="B889" t="str">
            <v/>
          </cell>
          <cell r="C889"/>
          <cell r="D889"/>
          <cell r="E889"/>
          <cell r="F889"/>
          <cell r="G889"/>
          <cell r="H889"/>
          <cell r="I889"/>
          <cell r="J889"/>
          <cell r="K889" t="str">
            <v>ذ</v>
          </cell>
          <cell r="L889"/>
          <cell r="M889" t="str">
            <v>حي الإزدهار - البياضة</v>
          </cell>
          <cell r="N889"/>
          <cell r="O889"/>
          <cell r="P889"/>
          <cell r="Q889"/>
          <cell r="R889"/>
          <cell r="S889"/>
          <cell r="T889"/>
          <cell r="U889"/>
          <cell r="V889"/>
          <cell r="W889"/>
          <cell r="X889"/>
          <cell r="Z889" t="str">
            <v/>
          </cell>
          <cell r="AA889" t="str">
            <v/>
          </cell>
          <cell r="AB889" t="e">
            <v>#VALUE!</v>
          </cell>
        </row>
        <row r="890">
          <cell r="A890">
            <v>886</v>
          </cell>
          <cell r="B890" t="str">
            <v/>
          </cell>
          <cell r="C890"/>
          <cell r="D890"/>
          <cell r="E890"/>
          <cell r="F890"/>
          <cell r="G890"/>
          <cell r="H890"/>
          <cell r="I890"/>
          <cell r="J890"/>
          <cell r="K890" t="str">
            <v>ذ</v>
          </cell>
          <cell r="L890"/>
          <cell r="M890" t="str">
            <v>حي السلام -البياضة</v>
          </cell>
          <cell r="N890"/>
          <cell r="O890"/>
          <cell r="P890"/>
          <cell r="Q890"/>
          <cell r="R890"/>
          <cell r="S890"/>
          <cell r="T890"/>
          <cell r="U890"/>
          <cell r="V890"/>
          <cell r="W890"/>
          <cell r="X890"/>
          <cell r="Z890" t="str">
            <v/>
          </cell>
          <cell r="AA890" t="str">
            <v/>
          </cell>
          <cell r="AB890" t="e">
            <v>#VALUE!</v>
          </cell>
        </row>
        <row r="891">
          <cell r="A891">
            <v>887</v>
          </cell>
          <cell r="B891" t="str">
            <v/>
          </cell>
          <cell r="C891"/>
          <cell r="D891"/>
          <cell r="E891"/>
          <cell r="F891"/>
          <cell r="G891"/>
          <cell r="H891"/>
          <cell r="I891"/>
          <cell r="J891"/>
          <cell r="K891" t="str">
            <v>ذ</v>
          </cell>
          <cell r="L891"/>
          <cell r="M891" t="str">
            <v>حي الإزدهار - البياضة</v>
          </cell>
          <cell r="N891"/>
          <cell r="O891"/>
          <cell r="P891"/>
          <cell r="Q891"/>
          <cell r="R891"/>
          <cell r="S891"/>
          <cell r="T891"/>
          <cell r="U891"/>
          <cell r="V891"/>
          <cell r="W891"/>
          <cell r="X891"/>
          <cell r="Z891" t="str">
            <v/>
          </cell>
          <cell r="AA891" t="str">
            <v/>
          </cell>
          <cell r="AB891" t="e">
            <v>#VALUE!</v>
          </cell>
        </row>
        <row r="892">
          <cell r="A892">
            <v>888</v>
          </cell>
          <cell r="B892" t="str">
            <v/>
          </cell>
          <cell r="C892"/>
          <cell r="D892"/>
          <cell r="E892"/>
          <cell r="F892"/>
          <cell r="G892"/>
          <cell r="H892"/>
          <cell r="I892"/>
          <cell r="J892"/>
          <cell r="K892" t="str">
            <v>ذ</v>
          </cell>
          <cell r="L892"/>
          <cell r="M892" t="str">
            <v>حي السلام -البياضة</v>
          </cell>
          <cell r="N892"/>
          <cell r="O892"/>
          <cell r="P892"/>
          <cell r="Q892"/>
          <cell r="R892"/>
          <cell r="S892"/>
          <cell r="T892"/>
          <cell r="U892"/>
          <cell r="V892"/>
          <cell r="W892"/>
          <cell r="X892"/>
          <cell r="Z892" t="str">
            <v/>
          </cell>
          <cell r="AA892" t="str">
            <v/>
          </cell>
          <cell r="AB892" t="e">
            <v>#VALUE!</v>
          </cell>
        </row>
        <row r="893">
          <cell r="A893">
            <v>889</v>
          </cell>
          <cell r="B893" t="str">
            <v/>
          </cell>
          <cell r="C893"/>
          <cell r="D893"/>
          <cell r="E893"/>
          <cell r="F893"/>
          <cell r="G893"/>
          <cell r="H893"/>
          <cell r="I893"/>
          <cell r="J893"/>
          <cell r="K893" t="str">
            <v>ذ</v>
          </cell>
          <cell r="L893"/>
          <cell r="M893" t="str">
            <v>حي الإزدهار - البياضة</v>
          </cell>
          <cell r="N893"/>
          <cell r="O893"/>
          <cell r="P893"/>
          <cell r="Q893"/>
          <cell r="R893"/>
          <cell r="S893"/>
          <cell r="T893"/>
          <cell r="U893"/>
          <cell r="V893"/>
          <cell r="W893"/>
          <cell r="X893"/>
          <cell r="Z893" t="str">
            <v/>
          </cell>
          <cell r="AA893" t="str">
            <v/>
          </cell>
          <cell r="AB893" t="e">
            <v>#VALUE!</v>
          </cell>
        </row>
        <row r="894">
          <cell r="A894">
            <v>890</v>
          </cell>
          <cell r="B894" t="str">
            <v/>
          </cell>
          <cell r="C894"/>
          <cell r="D894"/>
          <cell r="E894"/>
          <cell r="F894"/>
          <cell r="G894"/>
          <cell r="H894"/>
          <cell r="I894"/>
          <cell r="J894"/>
          <cell r="K894" t="str">
            <v>ذ</v>
          </cell>
          <cell r="L894"/>
          <cell r="M894" t="str">
            <v>حي السلام -البياضة</v>
          </cell>
          <cell r="N894"/>
          <cell r="O894"/>
          <cell r="P894"/>
          <cell r="Q894"/>
          <cell r="R894"/>
          <cell r="S894"/>
          <cell r="T894"/>
          <cell r="U894"/>
          <cell r="V894"/>
          <cell r="W894"/>
          <cell r="X894"/>
          <cell r="Z894" t="str">
            <v/>
          </cell>
          <cell r="AA894" t="str">
            <v/>
          </cell>
          <cell r="AB894" t="e">
            <v>#VALUE!</v>
          </cell>
        </row>
        <row r="895">
          <cell r="A895">
            <v>891</v>
          </cell>
          <cell r="B895" t="str">
            <v/>
          </cell>
          <cell r="C895"/>
          <cell r="D895"/>
          <cell r="E895"/>
          <cell r="F895"/>
          <cell r="G895"/>
          <cell r="H895"/>
          <cell r="I895"/>
          <cell r="J895"/>
          <cell r="K895" t="str">
            <v>ذ</v>
          </cell>
          <cell r="L895"/>
          <cell r="M895" t="str">
            <v>حي الإزدهار - البياضة</v>
          </cell>
          <cell r="N895"/>
          <cell r="O895"/>
          <cell r="P895"/>
          <cell r="Q895"/>
          <cell r="R895"/>
          <cell r="S895"/>
          <cell r="T895"/>
          <cell r="U895"/>
          <cell r="V895"/>
          <cell r="W895"/>
          <cell r="X895"/>
          <cell r="Z895" t="str">
            <v/>
          </cell>
          <cell r="AA895" t="str">
            <v/>
          </cell>
          <cell r="AB895" t="e">
            <v>#VALUE!</v>
          </cell>
        </row>
        <row r="896">
          <cell r="A896">
            <v>892</v>
          </cell>
          <cell r="B896" t="str">
            <v/>
          </cell>
          <cell r="C896"/>
          <cell r="D896"/>
          <cell r="E896"/>
          <cell r="F896"/>
          <cell r="G896"/>
          <cell r="H896"/>
          <cell r="I896"/>
          <cell r="J896"/>
          <cell r="K896" t="str">
            <v>ذ</v>
          </cell>
          <cell r="L896"/>
          <cell r="M896" t="str">
            <v>حي السلام -البياضة</v>
          </cell>
          <cell r="N896"/>
          <cell r="O896"/>
          <cell r="P896"/>
          <cell r="Q896"/>
          <cell r="R896"/>
          <cell r="S896"/>
          <cell r="T896"/>
          <cell r="U896"/>
          <cell r="V896"/>
          <cell r="W896"/>
          <cell r="X896"/>
          <cell r="Z896" t="str">
            <v/>
          </cell>
          <cell r="AA896" t="str">
            <v/>
          </cell>
          <cell r="AB896" t="e">
            <v>#VALUE!</v>
          </cell>
        </row>
        <row r="897">
          <cell r="A897">
            <v>893</v>
          </cell>
          <cell r="B897" t="str">
            <v/>
          </cell>
          <cell r="C897"/>
          <cell r="D897"/>
          <cell r="E897"/>
          <cell r="F897"/>
          <cell r="G897"/>
          <cell r="H897"/>
          <cell r="I897"/>
          <cell r="J897"/>
          <cell r="K897" t="str">
            <v>ذ</v>
          </cell>
          <cell r="L897"/>
          <cell r="M897" t="str">
            <v>حي الإزدهار - البياضة</v>
          </cell>
          <cell r="N897"/>
          <cell r="O897"/>
          <cell r="P897"/>
          <cell r="Q897"/>
          <cell r="R897"/>
          <cell r="S897"/>
          <cell r="T897"/>
          <cell r="U897"/>
          <cell r="V897"/>
          <cell r="W897"/>
          <cell r="X897"/>
          <cell r="Z897" t="str">
            <v/>
          </cell>
          <cell r="AA897" t="str">
            <v/>
          </cell>
          <cell r="AB897" t="e">
            <v>#VALUE!</v>
          </cell>
        </row>
        <row r="898">
          <cell r="A898">
            <v>894</v>
          </cell>
          <cell r="B898" t="str">
            <v/>
          </cell>
          <cell r="C898"/>
          <cell r="D898"/>
          <cell r="E898"/>
          <cell r="F898"/>
          <cell r="G898"/>
          <cell r="H898"/>
          <cell r="I898"/>
          <cell r="J898"/>
          <cell r="K898" t="str">
            <v>ذ</v>
          </cell>
          <cell r="L898"/>
          <cell r="M898" t="str">
            <v>حي السلام -البياضة</v>
          </cell>
          <cell r="N898"/>
          <cell r="O898"/>
          <cell r="P898"/>
          <cell r="Q898"/>
          <cell r="R898"/>
          <cell r="S898"/>
          <cell r="T898"/>
          <cell r="U898"/>
          <cell r="V898"/>
          <cell r="W898"/>
          <cell r="X898"/>
          <cell r="Z898" t="str">
            <v/>
          </cell>
          <cell r="AA898" t="str">
            <v/>
          </cell>
          <cell r="AB898" t="e">
            <v>#VALUE!</v>
          </cell>
        </row>
        <row r="899">
          <cell r="A899">
            <v>895</v>
          </cell>
          <cell r="B899" t="str">
            <v/>
          </cell>
          <cell r="C899"/>
          <cell r="D899"/>
          <cell r="E899"/>
          <cell r="F899"/>
          <cell r="G899"/>
          <cell r="H899"/>
          <cell r="I899"/>
          <cell r="J899"/>
          <cell r="K899" t="str">
            <v>ذ</v>
          </cell>
          <cell r="L899"/>
          <cell r="M899" t="str">
            <v>حي الإزدهار - البياضة</v>
          </cell>
          <cell r="N899"/>
          <cell r="O899"/>
          <cell r="P899"/>
          <cell r="Q899"/>
          <cell r="R899"/>
          <cell r="S899"/>
          <cell r="T899"/>
          <cell r="U899"/>
          <cell r="V899"/>
          <cell r="W899"/>
          <cell r="X899"/>
          <cell r="Z899" t="str">
            <v/>
          </cell>
          <cell r="AA899" t="str">
            <v/>
          </cell>
          <cell r="AB899" t="e">
            <v>#VALUE!</v>
          </cell>
        </row>
        <row r="900">
          <cell r="A900">
            <v>896</v>
          </cell>
          <cell r="B900" t="str">
            <v/>
          </cell>
          <cell r="C900"/>
          <cell r="D900"/>
          <cell r="E900"/>
          <cell r="F900"/>
          <cell r="G900"/>
          <cell r="H900"/>
          <cell r="I900"/>
          <cell r="J900"/>
          <cell r="K900" t="str">
            <v>ذ</v>
          </cell>
          <cell r="L900"/>
          <cell r="M900" t="str">
            <v>حي السلام -البياضة</v>
          </cell>
          <cell r="N900"/>
          <cell r="O900"/>
          <cell r="P900"/>
          <cell r="Q900"/>
          <cell r="R900"/>
          <cell r="S900"/>
          <cell r="T900"/>
          <cell r="U900"/>
          <cell r="V900"/>
          <cell r="W900"/>
          <cell r="X900"/>
          <cell r="Z900" t="str">
            <v/>
          </cell>
          <cell r="AA900" t="str">
            <v/>
          </cell>
          <cell r="AB900" t="e">
            <v>#VALUE!</v>
          </cell>
        </row>
        <row r="901">
          <cell r="A901">
            <v>897</v>
          </cell>
          <cell r="B901" t="str">
            <v/>
          </cell>
          <cell r="C901"/>
          <cell r="D901"/>
          <cell r="E901"/>
          <cell r="F901"/>
          <cell r="G901"/>
          <cell r="H901"/>
          <cell r="I901"/>
          <cell r="J901"/>
          <cell r="K901" t="str">
            <v>ذ</v>
          </cell>
          <cell r="L901"/>
          <cell r="M901" t="str">
            <v>حي الإزدهار - البياضة</v>
          </cell>
          <cell r="N901"/>
          <cell r="O901"/>
          <cell r="P901"/>
          <cell r="Q901"/>
          <cell r="R901"/>
          <cell r="S901"/>
          <cell r="T901"/>
          <cell r="U901"/>
          <cell r="V901"/>
          <cell r="W901"/>
          <cell r="X901"/>
          <cell r="Z901" t="str">
            <v/>
          </cell>
          <cell r="AA901" t="str">
            <v/>
          </cell>
          <cell r="AB901" t="e">
            <v>#VALUE!</v>
          </cell>
        </row>
        <row r="902">
          <cell r="A902">
            <v>898</v>
          </cell>
          <cell r="B902" t="str">
            <v/>
          </cell>
          <cell r="C902"/>
          <cell r="D902"/>
          <cell r="E902"/>
          <cell r="F902"/>
          <cell r="G902"/>
          <cell r="H902"/>
          <cell r="I902"/>
          <cell r="J902"/>
          <cell r="K902" t="str">
            <v>ذ</v>
          </cell>
          <cell r="L902"/>
          <cell r="M902" t="str">
            <v>حي السلام -البياضة</v>
          </cell>
          <cell r="N902"/>
          <cell r="O902"/>
          <cell r="P902"/>
          <cell r="Q902"/>
          <cell r="R902"/>
          <cell r="S902"/>
          <cell r="T902"/>
          <cell r="U902"/>
          <cell r="V902"/>
          <cell r="W902"/>
          <cell r="X902"/>
          <cell r="Z902" t="str">
            <v/>
          </cell>
          <cell r="AA902" t="str">
            <v/>
          </cell>
          <cell r="AB902" t="e">
            <v>#VALUE!</v>
          </cell>
        </row>
        <row r="903">
          <cell r="A903">
            <v>899</v>
          </cell>
          <cell r="B903" t="str">
            <v/>
          </cell>
          <cell r="C903"/>
          <cell r="D903"/>
          <cell r="E903"/>
          <cell r="F903"/>
          <cell r="G903"/>
          <cell r="H903"/>
          <cell r="I903"/>
          <cell r="J903"/>
          <cell r="K903" t="str">
            <v>ذ</v>
          </cell>
          <cell r="L903"/>
          <cell r="M903" t="str">
            <v>حي الإزدهار - البياضة</v>
          </cell>
          <cell r="N903"/>
          <cell r="O903"/>
          <cell r="P903"/>
          <cell r="Q903"/>
          <cell r="R903"/>
          <cell r="S903"/>
          <cell r="T903"/>
          <cell r="U903"/>
          <cell r="V903"/>
          <cell r="W903"/>
          <cell r="X903"/>
          <cell r="Z903" t="str">
            <v/>
          </cell>
          <cell r="AA903" t="str">
            <v/>
          </cell>
          <cell r="AB903" t="e">
            <v>#VALUE!</v>
          </cell>
        </row>
        <row r="904">
          <cell r="A904">
            <v>900</v>
          </cell>
          <cell r="B904" t="str">
            <v/>
          </cell>
          <cell r="C904"/>
          <cell r="D904"/>
          <cell r="E904"/>
          <cell r="F904"/>
          <cell r="G904"/>
          <cell r="H904"/>
          <cell r="I904"/>
          <cell r="J904"/>
          <cell r="K904" t="str">
            <v>ذ</v>
          </cell>
          <cell r="L904"/>
          <cell r="M904" t="str">
            <v>حي السلام -البياضة</v>
          </cell>
          <cell r="N904"/>
          <cell r="O904"/>
          <cell r="P904"/>
          <cell r="Q904"/>
          <cell r="R904"/>
          <cell r="S904"/>
          <cell r="T904"/>
          <cell r="U904"/>
          <cell r="V904"/>
          <cell r="W904"/>
          <cell r="X904"/>
          <cell r="Z904" t="str">
            <v/>
          </cell>
          <cell r="AA904" t="str">
            <v/>
          </cell>
          <cell r="AB904" t="e">
            <v>#VALUE!</v>
          </cell>
        </row>
        <row r="905">
          <cell r="A905">
            <v>901</v>
          </cell>
          <cell r="B905" t="str">
            <v/>
          </cell>
          <cell r="C905"/>
          <cell r="D905"/>
          <cell r="E905"/>
          <cell r="F905"/>
          <cell r="G905"/>
          <cell r="H905"/>
          <cell r="I905"/>
          <cell r="J905"/>
          <cell r="K905" t="str">
            <v>ذ</v>
          </cell>
          <cell r="L905"/>
          <cell r="M905" t="str">
            <v>حي الإزدهار - البياضة</v>
          </cell>
          <cell r="N905"/>
          <cell r="O905"/>
          <cell r="P905"/>
          <cell r="Q905"/>
          <cell r="R905"/>
          <cell r="S905"/>
          <cell r="T905"/>
          <cell r="U905"/>
          <cell r="V905"/>
          <cell r="W905"/>
          <cell r="X905"/>
          <cell r="Z905" t="str">
            <v/>
          </cell>
          <cell r="AA905" t="str">
            <v/>
          </cell>
          <cell r="AB905" t="e">
            <v>#VALUE!</v>
          </cell>
        </row>
        <row r="906">
          <cell r="A906">
            <v>902</v>
          </cell>
          <cell r="B906" t="str">
            <v/>
          </cell>
          <cell r="C906"/>
          <cell r="D906"/>
          <cell r="E906"/>
          <cell r="F906"/>
          <cell r="G906"/>
          <cell r="H906"/>
          <cell r="I906"/>
          <cell r="J906"/>
          <cell r="K906" t="str">
            <v>ذ</v>
          </cell>
          <cell r="L906"/>
          <cell r="M906" t="str">
            <v>حي السلام -البياضة</v>
          </cell>
          <cell r="N906"/>
          <cell r="O906"/>
          <cell r="P906"/>
          <cell r="Q906"/>
          <cell r="R906"/>
          <cell r="S906"/>
          <cell r="T906"/>
          <cell r="U906"/>
          <cell r="V906"/>
          <cell r="W906"/>
          <cell r="X906"/>
          <cell r="Z906" t="str">
            <v/>
          </cell>
          <cell r="AA906" t="str">
            <v/>
          </cell>
          <cell r="AB906" t="e">
            <v>#VALUE!</v>
          </cell>
        </row>
        <row r="907">
          <cell r="A907">
            <v>903</v>
          </cell>
          <cell r="B907" t="str">
            <v/>
          </cell>
          <cell r="C907"/>
          <cell r="D907"/>
          <cell r="E907"/>
          <cell r="F907"/>
          <cell r="G907"/>
          <cell r="H907"/>
          <cell r="I907"/>
          <cell r="J907"/>
          <cell r="K907" t="str">
            <v>ذ</v>
          </cell>
          <cell r="L907"/>
          <cell r="M907" t="str">
            <v>حي الإزدهار - البياضة</v>
          </cell>
          <cell r="N907"/>
          <cell r="O907"/>
          <cell r="P907"/>
          <cell r="Q907"/>
          <cell r="R907"/>
          <cell r="S907"/>
          <cell r="T907"/>
          <cell r="U907"/>
          <cell r="V907"/>
          <cell r="W907"/>
          <cell r="X907"/>
          <cell r="Z907" t="str">
            <v/>
          </cell>
          <cell r="AA907" t="str">
            <v/>
          </cell>
          <cell r="AB907" t="e">
            <v>#VALUE!</v>
          </cell>
        </row>
        <row r="908">
          <cell r="A908">
            <v>904</v>
          </cell>
          <cell r="B908" t="str">
            <v/>
          </cell>
          <cell r="C908"/>
          <cell r="D908"/>
          <cell r="E908"/>
          <cell r="F908"/>
          <cell r="G908"/>
          <cell r="H908"/>
          <cell r="I908"/>
          <cell r="J908"/>
          <cell r="K908" t="str">
            <v>ذ</v>
          </cell>
          <cell r="L908"/>
          <cell r="M908" t="str">
            <v>حي السلام -البياضة</v>
          </cell>
          <cell r="N908"/>
          <cell r="O908"/>
          <cell r="P908"/>
          <cell r="Q908"/>
          <cell r="R908"/>
          <cell r="S908"/>
          <cell r="T908"/>
          <cell r="U908"/>
          <cell r="V908"/>
          <cell r="W908"/>
          <cell r="X908"/>
          <cell r="Z908" t="str">
            <v/>
          </cell>
          <cell r="AA908" t="str">
            <v/>
          </cell>
          <cell r="AB908" t="e">
            <v>#VALUE!</v>
          </cell>
        </row>
        <row r="909">
          <cell r="A909">
            <v>905</v>
          </cell>
          <cell r="B909" t="str">
            <v/>
          </cell>
          <cell r="C909"/>
          <cell r="D909"/>
          <cell r="E909"/>
          <cell r="F909"/>
          <cell r="G909"/>
          <cell r="H909"/>
          <cell r="I909"/>
          <cell r="J909"/>
          <cell r="K909" t="str">
            <v>ذ</v>
          </cell>
          <cell r="L909"/>
          <cell r="M909" t="str">
            <v>حي الإزدهار - البياضة</v>
          </cell>
          <cell r="N909"/>
          <cell r="O909"/>
          <cell r="P909"/>
          <cell r="Q909"/>
          <cell r="R909"/>
          <cell r="S909"/>
          <cell r="T909"/>
          <cell r="U909"/>
          <cell r="V909"/>
          <cell r="W909"/>
          <cell r="X909"/>
          <cell r="Z909" t="str">
            <v/>
          </cell>
          <cell r="AA909" t="str">
            <v/>
          </cell>
          <cell r="AB909" t="e">
            <v>#VALUE!</v>
          </cell>
        </row>
        <row r="910">
          <cell r="A910">
            <v>906</v>
          </cell>
          <cell r="B910" t="str">
            <v/>
          </cell>
          <cell r="C910"/>
          <cell r="D910"/>
          <cell r="E910"/>
          <cell r="F910"/>
          <cell r="G910"/>
          <cell r="H910"/>
          <cell r="I910"/>
          <cell r="J910"/>
          <cell r="K910" t="str">
            <v>ذ</v>
          </cell>
          <cell r="L910"/>
          <cell r="M910" t="str">
            <v>حي السلام -البياضة</v>
          </cell>
          <cell r="N910"/>
          <cell r="O910"/>
          <cell r="P910"/>
          <cell r="Q910"/>
          <cell r="R910"/>
          <cell r="S910"/>
          <cell r="T910"/>
          <cell r="U910"/>
          <cell r="V910"/>
          <cell r="W910"/>
          <cell r="X910"/>
          <cell r="Z910" t="str">
            <v/>
          </cell>
          <cell r="AA910" t="str">
            <v/>
          </cell>
          <cell r="AB910" t="e">
            <v>#VALUE!</v>
          </cell>
        </row>
        <row r="911">
          <cell r="A911">
            <v>907</v>
          </cell>
          <cell r="B911" t="str">
            <v/>
          </cell>
          <cell r="C911"/>
          <cell r="D911"/>
          <cell r="E911"/>
          <cell r="F911"/>
          <cell r="G911"/>
          <cell r="H911"/>
          <cell r="I911"/>
          <cell r="J911"/>
          <cell r="K911" t="str">
            <v>ذ</v>
          </cell>
          <cell r="L911"/>
          <cell r="M911" t="str">
            <v>حي الإزدهار - البياضة</v>
          </cell>
          <cell r="N911"/>
          <cell r="O911"/>
          <cell r="P911"/>
          <cell r="Q911"/>
          <cell r="R911"/>
          <cell r="S911"/>
          <cell r="T911"/>
          <cell r="U911"/>
          <cell r="V911"/>
          <cell r="W911"/>
          <cell r="X911"/>
          <cell r="Z911" t="str">
            <v/>
          </cell>
          <cell r="AA911" t="str">
            <v/>
          </cell>
          <cell r="AB911" t="e">
            <v>#VALUE!</v>
          </cell>
        </row>
        <row r="912">
          <cell r="A912">
            <v>908</v>
          </cell>
          <cell r="B912" t="str">
            <v/>
          </cell>
          <cell r="C912"/>
          <cell r="D912"/>
          <cell r="E912"/>
          <cell r="F912"/>
          <cell r="G912"/>
          <cell r="H912"/>
          <cell r="I912"/>
          <cell r="J912"/>
          <cell r="K912" t="str">
            <v>ذ</v>
          </cell>
          <cell r="L912"/>
          <cell r="M912" t="str">
            <v>حي السلام -البياضة</v>
          </cell>
          <cell r="N912"/>
          <cell r="O912"/>
          <cell r="P912"/>
          <cell r="Q912"/>
          <cell r="R912"/>
          <cell r="S912"/>
          <cell r="T912"/>
          <cell r="U912"/>
          <cell r="V912"/>
          <cell r="W912"/>
          <cell r="X912"/>
          <cell r="Z912" t="str">
            <v/>
          </cell>
          <cell r="AA912" t="str">
            <v/>
          </cell>
          <cell r="AB912" t="e">
            <v>#VALUE!</v>
          </cell>
        </row>
        <row r="913">
          <cell r="A913">
            <v>909</v>
          </cell>
          <cell r="B913" t="str">
            <v/>
          </cell>
          <cell r="C913"/>
          <cell r="D913"/>
          <cell r="E913"/>
          <cell r="F913"/>
          <cell r="G913"/>
          <cell r="H913"/>
          <cell r="I913"/>
          <cell r="J913"/>
          <cell r="K913" t="str">
            <v>ذ</v>
          </cell>
          <cell r="L913"/>
          <cell r="M913" t="str">
            <v>حي الإزدهار - البياضة</v>
          </cell>
          <cell r="N913"/>
          <cell r="O913"/>
          <cell r="P913"/>
          <cell r="Q913"/>
          <cell r="R913"/>
          <cell r="S913"/>
          <cell r="T913"/>
          <cell r="U913"/>
          <cell r="V913"/>
          <cell r="W913"/>
          <cell r="X913"/>
          <cell r="Z913" t="str">
            <v/>
          </cell>
          <cell r="AA913" t="str">
            <v/>
          </cell>
          <cell r="AB913" t="e">
            <v>#VALUE!</v>
          </cell>
        </row>
        <row r="914">
          <cell r="A914">
            <v>910</v>
          </cell>
          <cell r="B914" t="str">
            <v/>
          </cell>
          <cell r="C914"/>
          <cell r="D914"/>
          <cell r="E914"/>
          <cell r="F914"/>
          <cell r="G914"/>
          <cell r="H914"/>
          <cell r="I914"/>
          <cell r="J914"/>
          <cell r="K914" t="str">
            <v>ذ</v>
          </cell>
          <cell r="L914"/>
          <cell r="M914" t="str">
            <v>حي السلام -البياضة</v>
          </cell>
          <cell r="N914"/>
          <cell r="O914"/>
          <cell r="P914"/>
          <cell r="Q914"/>
          <cell r="R914"/>
          <cell r="S914"/>
          <cell r="T914"/>
          <cell r="U914"/>
          <cell r="V914"/>
          <cell r="W914"/>
          <cell r="X914"/>
          <cell r="Z914" t="str">
            <v/>
          </cell>
          <cell r="AA914" t="str">
            <v/>
          </cell>
          <cell r="AB914" t="e">
            <v>#VALUE!</v>
          </cell>
        </row>
        <row r="915">
          <cell r="A915">
            <v>911</v>
          </cell>
          <cell r="B915" t="str">
            <v/>
          </cell>
          <cell r="C915"/>
          <cell r="D915"/>
          <cell r="E915"/>
          <cell r="F915"/>
          <cell r="G915"/>
          <cell r="H915"/>
          <cell r="I915"/>
          <cell r="J915"/>
          <cell r="K915" t="str">
            <v>ذ</v>
          </cell>
          <cell r="L915"/>
          <cell r="M915" t="str">
            <v>حي الإزدهار - البياضة</v>
          </cell>
          <cell r="N915"/>
          <cell r="O915"/>
          <cell r="P915"/>
          <cell r="Q915"/>
          <cell r="R915"/>
          <cell r="S915"/>
          <cell r="T915"/>
          <cell r="U915"/>
          <cell r="V915"/>
          <cell r="W915"/>
          <cell r="X915"/>
          <cell r="Z915" t="str">
            <v/>
          </cell>
          <cell r="AA915" t="str">
            <v/>
          </cell>
          <cell r="AB915" t="e">
            <v>#VALUE!</v>
          </cell>
        </row>
        <row r="916">
          <cell r="A916">
            <v>912</v>
          </cell>
          <cell r="B916" t="str">
            <v/>
          </cell>
          <cell r="C916"/>
          <cell r="D916"/>
          <cell r="E916"/>
          <cell r="F916"/>
          <cell r="G916"/>
          <cell r="H916"/>
          <cell r="I916"/>
          <cell r="J916"/>
          <cell r="K916" t="str">
            <v>ذ</v>
          </cell>
          <cell r="L916"/>
          <cell r="M916" t="str">
            <v>حي السلام -البياضة</v>
          </cell>
          <cell r="N916"/>
          <cell r="O916"/>
          <cell r="P916"/>
          <cell r="Q916"/>
          <cell r="R916"/>
          <cell r="S916"/>
          <cell r="T916"/>
          <cell r="U916"/>
          <cell r="V916"/>
          <cell r="W916"/>
          <cell r="X916"/>
          <cell r="Z916" t="str">
            <v/>
          </cell>
          <cell r="AA916" t="str">
            <v/>
          </cell>
          <cell r="AB916" t="e">
            <v>#VALUE!</v>
          </cell>
        </row>
        <row r="917">
          <cell r="A917">
            <v>913</v>
          </cell>
          <cell r="B917" t="str">
            <v/>
          </cell>
          <cell r="C917"/>
          <cell r="D917"/>
          <cell r="E917"/>
          <cell r="F917"/>
          <cell r="G917"/>
          <cell r="H917"/>
          <cell r="I917"/>
          <cell r="J917"/>
          <cell r="K917" t="str">
            <v>ذ</v>
          </cell>
          <cell r="L917"/>
          <cell r="M917" t="str">
            <v>حي الإزدهار - البياضة</v>
          </cell>
          <cell r="N917"/>
          <cell r="O917"/>
          <cell r="P917"/>
          <cell r="Q917"/>
          <cell r="R917"/>
          <cell r="S917"/>
          <cell r="T917"/>
          <cell r="U917"/>
          <cell r="V917"/>
          <cell r="W917"/>
          <cell r="X917"/>
          <cell r="Z917" t="str">
            <v/>
          </cell>
          <cell r="AA917" t="str">
            <v/>
          </cell>
          <cell r="AB917" t="e">
            <v>#VALUE!</v>
          </cell>
        </row>
        <row r="918">
          <cell r="A918">
            <v>914</v>
          </cell>
          <cell r="B918" t="str">
            <v/>
          </cell>
          <cell r="C918"/>
          <cell r="D918"/>
          <cell r="E918"/>
          <cell r="F918"/>
          <cell r="G918"/>
          <cell r="H918"/>
          <cell r="I918"/>
          <cell r="J918"/>
          <cell r="K918" t="str">
            <v>ذ</v>
          </cell>
          <cell r="L918"/>
          <cell r="M918" t="str">
            <v>حي السلام -البياضة</v>
          </cell>
          <cell r="N918"/>
          <cell r="O918"/>
          <cell r="P918"/>
          <cell r="Q918"/>
          <cell r="R918"/>
          <cell r="S918"/>
          <cell r="T918"/>
          <cell r="U918"/>
          <cell r="V918"/>
          <cell r="W918"/>
          <cell r="X918"/>
          <cell r="Z918" t="str">
            <v/>
          </cell>
          <cell r="AA918" t="str">
            <v/>
          </cell>
          <cell r="AB918" t="e">
            <v>#VALUE!</v>
          </cell>
        </row>
        <row r="919">
          <cell r="A919">
            <v>915</v>
          </cell>
          <cell r="B919" t="str">
            <v/>
          </cell>
          <cell r="C919"/>
          <cell r="D919"/>
          <cell r="E919"/>
          <cell r="F919"/>
          <cell r="G919"/>
          <cell r="H919"/>
          <cell r="I919"/>
          <cell r="J919"/>
          <cell r="K919" t="str">
            <v>ذ</v>
          </cell>
          <cell r="L919"/>
          <cell r="M919" t="str">
            <v>حي الإزدهار - البياضة</v>
          </cell>
          <cell r="N919"/>
          <cell r="O919"/>
          <cell r="P919"/>
          <cell r="Q919"/>
          <cell r="R919"/>
          <cell r="S919"/>
          <cell r="T919"/>
          <cell r="U919"/>
          <cell r="V919"/>
          <cell r="W919"/>
          <cell r="X919"/>
          <cell r="Z919" t="str">
            <v/>
          </cell>
          <cell r="AA919" t="str">
            <v/>
          </cell>
          <cell r="AB919" t="e">
            <v>#VALUE!</v>
          </cell>
        </row>
        <row r="920">
          <cell r="A920">
            <v>916</v>
          </cell>
          <cell r="B920" t="str">
            <v/>
          </cell>
          <cell r="C920"/>
          <cell r="D920"/>
          <cell r="E920"/>
          <cell r="F920"/>
          <cell r="G920"/>
          <cell r="H920"/>
          <cell r="I920"/>
          <cell r="J920"/>
          <cell r="K920" t="str">
            <v>ذ</v>
          </cell>
          <cell r="L920"/>
          <cell r="M920" t="str">
            <v>حي السلام -البياضة</v>
          </cell>
          <cell r="N920"/>
          <cell r="O920"/>
          <cell r="P920"/>
          <cell r="Q920"/>
          <cell r="R920"/>
          <cell r="S920"/>
          <cell r="T920"/>
          <cell r="U920"/>
          <cell r="V920"/>
          <cell r="W920"/>
          <cell r="X920"/>
          <cell r="Z920" t="str">
            <v/>
          </cell>
          <cell r="AA920" t="str">
            <v/>
          </cell>
          <cell r="AB920" t="e">
            <v>#VALUE!</v>
          </cell>
        </row>
        <row r="921">
          <cell r="A921">
            <v>917</v>
          </cell>
          <cell r="B921" t="str">
            <v/>
          </cell>
          <cell r="C921"/>
          <cell r="D921"/>
          <cell r="E921"/>
          <cell r="F921"/>
          <cell r="G921"/>
          <cell r="H921"/>
          <cell r="I921"/>
          <cell r="J921"/>
          <cell r="K921" t="str">
            <v>ذ</v>
          </cell>
          <cell r="L921"/>
          <cell r="M921" t="str">
            <v>حي الإزدهار - البياضة</v>
          </cell>
          <cell r="N921"/>
          <cell r="O921"/>
          <cell r="P921"/>
          <cell r="Q921"/>
          <cell r="R921"/>
          <cell r="S921"/>
          <cell r="T921"/>
          <cell r="U921"/>
          <cell r="V921"/>
          <cell r="W921"/>
          <cell r="X921"/>
          <cell r="Z921" t="str">
            <v/>
          </cell>
          <cell r="AA921" t="str">
            <v/>
          </cell>
          <cell r="AB921" t="e">
            <v>#VALUE!</v>
          </cell>
        </row>
        <row r="922">
          <cell r="A922">
            <v>918</v>
          </cell>
          <cell r="B922" t="str">
            <v/>
          </cell>
          <cell r="C922"/>
          <cell r="D922"/>
          <cell r="E922"/>
          <cell r="F922"/>
          <cell r="G922"/>
          <cell r="H922"/>
          <cell r="I922"/>
          <cell r="J922"/>
          <cell r="K922" t="str">
            <v>ذ</v>
          </cell>
          <cell r="L922"/>
          <cell r="M922" t="str">
            <v>حي السلام -البياضة</v>
          </cell>
          <cell r="N922"/>
          <cell r="O922"/>
          <cell r="P922"/>
          <cell r="Q922"/>
          <cell r="R922"/>
          <cell r="S922"/>
          <cell r="T922"/>
          <cell r="U922"/>
          <cell r="V922"/>
          <cell r="W922"/>
          <cell r="X922"/>
          <cell r="Z922" t="str">
            <v/>
          </cell>
          <cell r="AA922" t="str">
            <v/>
          </cell>
          <cell r="AB922" t="e">
            <v>#VALUE!</v>
          </cell>
        </row>
        <row r="923">
          <cell r="A923">
            <v>919</v>
          </cell>
          <cell r="B923" t="str">
            <v/>
          </cell>
          <cell r="C923"/>
          <cell r="D923"/>
          <cell r="E923"/>
          <cell r="F923"/>
          <cell r="G923"/>
          <cell r="H923"/>
          <cell r="I923"/>
          <cell r="J923"/>
          <cell r="K923" t="str">
            <v>ذ</v>
          </cell>
          <cell r="L923"/>
          <cell r="M923" t="str">
            <v>حي الإزدهار - البياضة</v>
          </cell>
          <cell r="N923"/>
          <cell r="O923"/>
          <cell r="P923"/>
          <cell r="Q923"/>
          <cell r="R923"/>
          <cell r="S923"/>
          <cell r="T923"/>
          <cell r="U923"/>
          <cell r="V923"/>
          <cell r="W923"/>
          <cell r="X923"/>
          <cell r="Z923" t="str">
            <v/>
          </cell>
          <cell r="AA923" t="str">
            <v/>
          </cell>
          <cell r="AB923" t="e">
            <v>#VALUE!</v>
          </cell>
        </row>
        <row r="924">
          <cell r="A924">
            <v>920</v>
          </cell>
          <cell r="B924" t="str">
            <v/>
          </cell>
          <cell r="C924"/>
          <cell r="D924"/>
          <cell r="E924"/>
          <cell r="F924"/>
          <cell r="G924"/>
          <cell r="H924"/>
          <cell r="I924"/>
          <cell r="J924"/>
          <cell r="K924" t="str">
            <v>ذ</v>
          </cell>
          <cell r="L924"/>
          <cell r="M924" t="str">
            <v>حي السلام -البياضة</v>
          </cell>
          <cell r="N924"/>
          <cell r="O924"/>
          <cell r="P924"/>
          <cell r="Q924"/>
          <cell r="R924"/>
          <cell r="S924"/>
          <cell r="T924"/>
          <cell r="U924"/>
          <cell r="V924"/>
          <cell r="W924"/>
          <cell r="X924"/>
          <cell r="Z924" t="str">
            <v/>
          </cell>
          <cell r="AA924" t="str">
            <v/>
          </cell>
          <cell r="AB924" t="e">
            <v>#VALUE!</v>
          </cell>
        </row>
        <row r="925">
          <cell r="A925">
            <v>921</v>
          </cell>
          <cell r="B925" t="str">
            <v/>
          </cell>
          <cell r="C925"/>
          <cell r="D925"/>
          <cell r="E925"/>
          <cell r="F925"/>
          <cell r="G925"/>
          <cell r="H925"/>
          <cell r="I925"/>
          <cell r="J925"/>
          <cell r="K925" t="str">
            <v>ذ</v>
          </cell>
          <cell r="L925"/>
          <cell r="M925" t="str">
            <v>حي الإزدهار - البياضة</v>
          </cell>
          <cell r="N925"/>
          <cell r="O925"/>
          <cell r="P925"/>
          <cell r="Q925"/>
          <cell r="R925"/>
          <cell r="S925"/>
          <cell r="T925"/>
          <cell r="U925"/>
          <cell r="V925"/>
          <cell r="W925"/>
          <cell r="X925"/>
          <cell r="Z925" t="str">
            <v/>
          </cell>
          <cell r="AA925" t="str">
            <v/>
          </cell>
          <cell r="AB925" t="e">
            <v>#VALUE!</v>
          </cell>
        </row>
        <row r="926">
          <cell r="A926">
            <v>922</v>
          </cell>
          <cell r="B926" t="str">
            <v/>
          </cell>
          <cell r="C926"/>
          <cell r="D926"/>
          <cell r="E926"/>
          <cell r="F926"/>
          <cell r="G926"/>
          <cell r="H926"/>
          <cell r="I926"/>
          <cell r="J926"/>
          <cell r="K926" t="str">
            <v>ذ</v>
          </cell>
          <cell r="L926"/>
          <cell r="M926" t="str">
            <v>حي السلام -البياضة</v>
          </cell>
          <cell r="N926"/>
          <cell r="O926"/>
          <cell r="P926"/>
          <cell r="Q926"/>
          <cell r="R926"/>
          <cell r="S926"/>
          <cell r="T926"/>
          <cell r="U926"/>
          <cell r="V926"/>
          <cell r="W926"/>
          <cell r="X926"/>
          <cell r="Z926" t="str">
            <v/>
          </cell>
          <cell r="AA926" t="str">
            <v/>
          </cell>
          <cell r="AB926" t="e">
            <v>#VALUE!</v>
          </cell>
        </row>
        <row r="927">
          <cell r="A927">
            <v>923</v>
          </cell>
          <cell r="B927" t="str">
            <v/>
          </cell>
          <cell r="C927"/>
          <cell r="D927"/>
          <cell r="E927"/>
          <cell r="F927"/>
          <cell r="G927"/>
          <cell r="H927"/>
          <cell r="I927"/>
          <cell r="J927"/>
          <cell r="K927" t="str">
            <v>ذ</v>
          </cell>
          <cell r="L927"/>
          <cell r="M927" t="str">
            <v>حي الإزدهار - البياضة</v>
          </cell>
          <cell r="N927"/>
          <cell r="O927"/>
          <cell r="P927"/>
          <cell r="Q927"/>
          <cell r="R927"/>
          <cell r="S927"/>
          <cell r="T927"/>
          <cell r="U927"/>
          <cell r="V927"/>
          <cell r="W927"/>
          <cell r="X927"/>
          <cell r="Z927" t="str">
            <v/>
          </cell>
          <cell r="AA927" t="str">
            <v/>
          </cell>
          <cell r="AB927" t="e">
            <v>#VALUE!</v>
          </cell>
        </row>
        <row r="928">
          <cell r="A928">
            <v>924</v>
          </cell>
          <cell r="B928" t="str">
            <v/>
          </cell>
          <cell r="C928"/>
          <cell r="D928"/>
          <cell r="E928"/>
          <cell r="F928"/>
          <cell r="G928"/>
          <cell r="H928"/>
          <cell r="I928"/>
          <cell r="J928"/>
          <cell r="K928" t="str">
            <v>ذ</v>
          </cell>
          <cell r="L928"/>
          <cell r="M928" t="str">
            <v>حي السلام -البياضة</v>
          </cell>
          <cell r="N928"/>
          <cell r="O928"/>
          <cell r="P928"/>
          <cell r="Q928"/>
          <cell r="R928"/>
          <cell r="S928"/>
          <cell r="T928"/>
          <cell r="U928"/>
          <cell r="V928"/>
          <cell r="W928"/>
          <cell r="X928"/>
          <cell r="Z928" t="str">
            <v/>
          </cell>
          <cell r="AA928" t="str">
            <v/>
          </cell>
          <cell r="AB928" t="e">
            <v>#VALUE!</v>
          </cell>
        </row>
        <row r="929">
          <cell r="A929">
            <v>925</v>
          </cell>
          <cell r="B929" t="str">
            <v/>
          </cell>
          <cell r="C929"/>
          <cell r="D929"/>
          <cell r="E929"/>
          <cell r="F929"/>
          <cell r="G929"/>
          <cell r="H929"/>
          <cell r="I929"/>
          <cell r="J929"/>
          <cell r="K929" t="str">
            <v>ذ</v>
          </cell>
          <cell r="L929"/>
          <cell r="M929" t="str">
            <v>حي الإزدهار - البياضة</v>
          </cell>
          <cell r="N929"/>
          <cell r="O929"/>
          <cell r="P929"/>
          <cell r="Q929"/>
          <cell r="R929"/>
          <cell r="S929"/>
          <cell r="T929"/>
          <cell r="U929"/>
          <cell r="V929"/>
          <cell r="W929"/>
          <cell r="X929"/>
          <cell r="Z929" t="str">
            <v/>
          </cell>
          <cell r="AA929" t="str">
            <v/>
          </cell>
          <cell r="AB929" t="e">
            <v>#VALUE!</v>
          </cell>
        </row>
        <row r="930">
          <cell r="A930">
            <v>926</v>
          </cell>
          <cell r="B930" t="str">
            <v/>
          </cell>
          <cell r="C930"/>
          <cell r="D930"/>
          <cell r="E930"/>
          <cell r="F930"/>
          <cell r="G930"/>
          <cell r="H930"/>
          <cell r="I930"/>
          <cell r="J930"/>
          <cell r="K930" t="str">
            <v>ذ</v>
          </cell>
          <cell r="L930"/>
          <cell r="M930" t="str">
            <v>حي السلام -البياضة</v>
          </cell>
          <cell r="N930"/>
          <cell r="O930"/>
          <cell r="P930"/>
          <cell r="Q930"/>
          <cell r="R930"/>
          <cell r="S930"/>
          <cell r="T930"/>
          <cell r="U930"/>
          <cell r="V930"/>
          <cell r="W930"/>
          <cell r="X930"/>
          <cell r="Z930" t="str">
            <v/>
          </cell>
          <cell r="AA930" t="str">
            <v/>
          </cell>
          <cell r="AB930" t="e">
            <v>#VALUE!</v>
          </cell>
        </row>
        <row r="931">
          <cell r="A931">
            <v>927</v>
          </cell>
          <cell r="B931" t="str">
            <v/>
          </cell>
          <cell r="C931"/>
          <cell r="D931"/>
          <cell r="E931"/>
          <cell r="F931"/>
          <cell r="G931"/>
          <cell r="H931"/>
          <cell r="I931"/>
          <cell r="J931"/>
          <cell r="K931" t="str">
            <v>ذ</v>
          </cell>
          <cell r="L931"/>
          <cell r="M931" t="str">
            <v>حي الإزدهار - البياضة</v>
          </cell>
          <cell r="N931"/>
          <cell r="O931"/>
          <cell r="P931"/>
          <cell r="Q931"/>
          <cell r="R931"/>
          <cell r="S931"/>
          <cell r="T931"/>
          <cell r="U931"/>
          <cell r="V931"/>
          <cell r="W931"/>
          <cell r="X931"/>
          <cell r="Z931" t="str">
            <v/>
          </cell>
          <cell r="AA931" t="str">
            <v/>
          </cell>
          <cell r="AB931" t="e">
            <v>#VALUE!</v>
          </cell>
        </row>
        <row r="932">
          <cell r="A932">
            <v>928</v>
          </cell>
          <cell r="B932" t="str">
            <v/>
          </cell>
          <cell r="C932"/>
          <cell r="D932"/>
          <cell r="E932"/>
          <cell r="F932"/>
          <cell r="G932"/>
          <cell r="H932"/>
          <cell r="I932"/>
          <cell r="J932"/>
          <cell r="K932" t="str">
            <v>ذ</v>
          </cell>
          <cell r="L932"/>
          <cell r="M932" t="str">
            <v>حي السلام -البياضة</v>
          </cell>
          <cell r="N932"/>
          <cell r="O932"/>
          <cell r="P932"/>
          <cell r="Q932"/>
          <cell r="R932"/>
          <cell r="S932"/>
          <cell r="T932"/>
          <cell r="U932"/>
          <cell r="V932"/>
          <cell r="W932"/>
          <cell r="X932"/>
          <cell r="Z932" t="str">
            <v/>
          </cell>
          <cell r="AA932" t="str">
            <v/>
          </cell>
          <cell r="AB932" t="e">
            <v>#VALUE!</v>
          </cell>
        </row>
        <row r="933">
          <cell r="A933">
            <v>929</v>
          </cell>
          <cell r="B933" t="str">
            <v/>
          </cell>
          <cell r="C933"/>
          <cell r="D933"/>
          <cell r="E933"/>
          <cell r="F933"/>
          <cell r="G933"/>
          <cell r="H933"/>
          <cell r="I933"/>
          <cell r="J933"/>
          <cell r="K933" t="str">
            <v>ذ</v>
          </cell>
          <cell r="L933"/>
          <cell r="M933" t="str">
            <v>حي الإزدهار - البياضة</v>
          </cell>
          <cell r="N933"/>
          <cell r="O933"/>
          <cell r="P933"/>
          <cell r="Q933"/>
          <cell r="R933"/>
          <cell r="S933"/>
          <cell r="T933"/>
          <cell r="U933"/>
          <cell r="V933"/>
          <cell r="W933"/>
          <cell r="X933"/>
          <cell r="Z933" t="str">
            <v/>
          </cell>
          <cell r="AA933" t="str">
            <v/>
          </cell>
          <cell r="AB933" t="e">
            <v>#VALUE!</v>
          </cell>
        </row>
        <row r="934">
          <cell r="A934">
            <v>930</v>
          </cell>
          <cell r="B934" t="str">
            <v/>
          </cell>
          <cell r="C934"/>
          <cell r="D934"/>
          <cell r="E934"/>
          <cell r="F934"/>
          <cell r="G934"/>
          <cell r="H934"/>
          <cell r="I934"/>
          <cell r="J934"/>
          <cell r="K934" t="str">
            <v>ذ</v>
          </cell>
          <cell r="L934"/>
          <cell r="M934" t="str">
            <v>حي السلام -البياضة</v>
          </cell>
          <cell r="N934"/>
          <cell r="O934"/>
          <cell r="P934"/>
          <cell r="Q934"/>
          <cell r="R934"/>
          <cell r="S934"/>
          <cell r="T934"/>
          <cell r="U934"/>
          <cell r="V934"/>
          <cell r="W934"/>
          <cell r="X934"/>
          <cell r="Z934" t="str">
            <v/>
          </cell>
          <cell r="AA934" t="str">
            <v/>
          </cell>
          <cell r="AB934" t="e">
            <v>#VALUE!</v>
          </cell>
        </row>
        <row r="935">
          <cell r="A935">
            <v>931</v>
          </cell>
          <cell r="B935" t="str">
            <v/>
          </cell>
          <cell r="C935"/>
          <cell r="D935"/>
          <cell r="E935"/>
          <cell r="F935"/>
          <cell r="G935"/>
          <cell r="H935"/>
          <cell r="I935"/>
          <cell r="J935"/>
          <cell r="K935" t="str">
            <v>ذ</v>
          </cell>
          <cell r="L935"/>
          <cell r="M935" t="str">
            <v>حي الإزدهار - البياضة</v>
          </cell>
          <cell r="N935"/>
          <cell r="O935"/>
          <cell r="P935"/>
          <cell r="Q935"/>
          <cell r="R935"/>
          <cell r="S935"/>
          <cell r="T935"/>
          <cell r="U935"/>
          <cell r="V935"/>
          <cell r="W935"/>
          <cell r="X935"/>
          <cell r="Z935" t="str">
            <v/>
          </cell>
          <cell r="AA935" t="str">
            <v/>
          </cell>
          <cell r="AB935" t="e">
            <v>#VALUE!</v>
          </cell>
        </row>
        <row r="936">
          <cell r="A936">
            <v>932</v>
          </cell>
          <cell r="B936" t="str">
            <v/>
          </cell>
          <cell r="C936"/>
          <cell r="D936"/>
          <cell r="E936"/>
          <cell r="F936"/>
          <cell r="G936"/>
          <cell r="H936"/>
          <cell r="I936"/>
          <cell r="J936"/>
          <cell r="K936" t="str">
            <v>ذ</v>
          </cell>
          <cell r="L936"/>
          <cell r="M936" t="str">
            <v>حي السلام -البياضة</v>
          </cell>
          <cell r="N936"/>
          <cell r="O936"/>
          <cell r="P936"/>
          <cell r="Q936"/>
          <cell r="R936"/>
          <cell r="S936"/>
          <cell r="T936"/>
          <cell r="U936"/>
          <cell r="V936"/>
          <cell r="W936"/>
          <cell r="X936"/>
          <cell r="Z936" t="str">
            <v/>
          </cell>
          <cell r="AA936" t="str">
            <v/>
          </cell>
          <cell r="AB936" t="e">
            <v>#VALUE!</v>
          </cell>
        </row>
        <row r="937">
          <cell r="A937">
            <v>933</v>
          </cell>
          <cell r="B937" t="str">
            <v/>
          </cell>
          <cell r="C937"/>
          <cell r="D937"/>
          <cell r="E937"/>
          <cell r="F937"/>
          <cell r="G937"/>
          <cell r="H937"/>
          <cell r="I937"/>
          <cell r="J937"/>
          <cell r="K937" t="str">
            <v>ذ</v>
          </cell>
          <cell r="L937"/>
          <cell r="M937" t="str">
            <v>حي الإزدهار - البياضة</v>
          </cell>
          <cell r="N937"/>
          <cell r="O937"/>
          <cell r="P937"/>
          <cell r="Q937"/>
          <cell r="R937"/>
          <cell r="S937"/>
          <cell r="T937"/>
          <cell r="U937"/>
          <cell r="V937"/>
          <cell r="W937"/>
          <cell r="X937"/>
          <cell r="Z937" t="str">
            <v/>
          </cell>
          <cell r="AA937" t="str">
            <v/>
          </cell>
          <cell r="AB937" t="e">
            <v>#VALUE!</v>
          </cell>
        </row>
        <row r="938">
          <cell r="A938">
            <v>934</v>
          </cell>
          <cell r="B938" t="str">
            <v/>
          </cell>
          <cell r="C938"/>
          <cell r="D938"/>
          <cell r="E938"/>
          <cell r="F938"/>
          <cell r="G938"/>
          <cell r="H938"/>
          <cell r="I938"/>
          <cell r="J938"/>
          <cell r="K938" t="str">
            <v>ذ</v>
          </cell>
          <cell r="L938"/>
          <cell r="M938" t="str">
            <v>حي السلام -البياضة</v>
          </cell>
          <cell r="N938"/>
          <cell r="O938"/>
          <cell r="P938"/>
          <cell r="Q938"/>
          <cell r="R938"/>
          <cell r="S938"/>
          <cell r="T938"/>
          <cell r="U938"/>
          <cell r="V938"/>
          <cell r="W938"/>
          <cell r="X938"/>
          <cell r="Z938" t="str">
            <v/>
          </cell>
          <cell r="AA938" t="str">
            <v/>
          </cell>
          <cell r="AB938" t="e">
            <v>#VALUE!</v>
          </cell>
        </row>
        <row r="939">
          <cell r="A939">
            <v>935</v>
          </cell>
          <cell r="B939" t="str">
            <v/>
          </cell>
          <cell r="C939"/>
          <cell r="D939"/>
          <cell r="E939"/>
          <cell r="F939"/>
          <cell r="G939"/>
          <cell r="H939"/>
          <cell r="I939"/>
          <cell r="J939"/>
          <cell r="K939" t="str">
            <v>ذ</v>
          </cell>
          <cell r="L939"/>
          <cell r="M939" t="str">
            <v>حي الإزدهار - البياضة</v>
          </cell>
          <cell r="N939"/>
          <cell r="O939"/>
          <cell r="P939"/>
          <cell r="Q939"/>
          <cell r="R939"/>
          <cell r="S939"/>
          <cell r="T939"/>
          <cell r="U939"/>
          <cell r="V939"/>
          <cell r="W939"/>
          <cell r="X939"/>
          <cell r="Z939" t="str">
            <v/>
          </cell>
          <cell r="AA939" t="str">
            <v/>
          </cell>
          <cell r="AB939" t="e">
            <v>#VALUE!</v>
          </cell>
        </row>
        <row r="940">
          <cell r="A940">
            <v>936</v>
          </cell>
          <cell r="B940" t="str">
            <v/>
          </cell>
          <cell r="C940"/>
          <cell r="D940"/>
          <cell r="E940"/>
          <cell r="F940"/>
          <cell r="G940"/>
          <cell r="H940"/>
          <cell r="I940"/>
          <cell r="J940"/>
          <cell r="K940" t="str">
            <v>ذ</v>
          </cell>
          <cell r="L940"/>
          <cell r="M940" t="str">
            <v>حي السلام -البياضة</v>
          </cell>
          <cell r="N940"/>
          <cell r="O940"/>
          <cell r="P940"/>
          <cell r="Q940"/>
          <cell r="R940"/>
          <cell r="S940"/>
          <cell r="T940"/>
          <cell r="U940"/>
          <cell r="V940"/>
          <cell r="W940"/>
          <cell r="X940"/>
          <cell r="Z940" t="str">
            <v/>
          </cell>
          <cell r="AA940" t="str">
            <v/>
          </cell>
          <cell r="AB940" t="e">
            <v>#VALUE!</v>
          </cell>
        </row>
        <row r="941">
          <cell r="A941">
            <v>937</v>
          </cell>
          <cell r="B941" t="str">
            <v/>
          </cell>
          <cell r="C941"/>
          <cell r="D941"/>
          <cell r="E941"/>
          <cell r="F941"/>
          <cell r="G941"/>
          <cell r="H941"/>
          <cell r="I941"/>
          <cell r="J941"/>
          <cell r="K941" t="str">
            <v>ذ</v>
          </cell>
          <cell r="L941"/>
          <cell r="M941" t="str">
            <v>حي الإزدهار - البياضة</v>
          </cell>
          <cell r="N941"/>
          <cell r="O941"/>
          <cell r="P941"/>
          <cell r="Q941"/>
          <cell r="R941"/>
          <cell r="S941"/>
          <cell r="T941"/>
          <cell r="U941"/>
          <cell r="V941"/>
          <cell r="W941"/>
          <cell r="X941"/>
          <cell r="Z941" t="str">
            <v/>
          </cell>
          <cell r="AA941" t="str">
            <v/>
          </cell>
          <cell r="AB941" t="e">
            <v>#VALUE!</v>
          </cell>
        </row>
        <row r="942">
          <cell r="A942">
            <v>938</v>
          </cell>
          <cell r="B942" t="str">
            <v/>
          </cell>
          <cell r="C942"/>
          <cell r="D942"/>
          <cell r="E942"/>
          <cell r="F942"/>
          <cell r="G942"/>
          <cell r="H942"/>
          <cell r="I942"/>
          <cell r="J942"/>
          <cell r="K942" t="str">
            <v>ذ</v>
          </cell>
          <cell r="L942"/>
          <cell r="M942" t="str">
            <v>حي السلام -البياضة</v>
          </cell>
          <cell r="N942"/>
          <cell r="O942"/>
          <cell r="P942"/>
          <cell r="Q942"/>
          <cell r="R942"/>
          <cell r="S942"/>
          <cell r="T942"/>
          <cell r="U942"/>
          <cell r="V942"/>
          <cell r="W942"/>
          <cell r="X942"/>
          <cell r="Z942" t="str">
            <v/>
          </cell>
          <cell r="AA942" t="str">
            <v/>
          </cell>
          <cell r="AB942" t="e">
            <v>#VALUE!</v>
          </cell>
        </row>
        <row r="943">
          <cell r="A943">
            <v>939</v>
          </cell>
          <cell r="B943" t="str">
            <v/>
          </cell>
          <cell r="C943"/>
          <cell r="D943"/>
          <cell r="E943"/>
          <cell r="F943"/>
          <cell r="G943"/>
          <cell r="H943"/>
          <cell r="I943"/>
          <cell r="J943"/>
          <cell r="K943" t="str">
            <v>ذ</v>
          </cell>
          <cell r="L943"/>
          <cell r="M943" t="str">
            <v>حي الإزدهار - البياضة</v>
          </cell>
          <cell r="N943"/>
          <cell r="O943"/>
          <cell r="P943"/>
          <cell r="Q943"/>
          <cell r="R943"/>
          <cell r="S943"/>
          <cell r="T943"/>
          <cell r="U943"/>
          <cell r="V943"/>
          <cell r="W943"/>
          <cell r="X943"/>
          <cell r="Z943" t="str">
            <v/>
          </cell>
          <cell r="AA943" t="str">
            <v/>
          </cell>
          <cell r="AB943" t="e">
            <v>#VALUE!</v>
          </cell>
        </row>
        <row r="944">
          <cell r="A944">
            <v>940</v>
          </cell>
          <cell r="B944" t="str">
            <v/>
          </cell>
          <cell r="C944"/>
          <cell r="D944"/>
          <cell r="E944"/>
          <cell r="F944"/>
          <cell r="G944"/>
          <cell r="H944"/>
          <cell r="I944"/>
          <cell r="J944"/>
          <cell r="K944" t="str">
            <v>ذ</v>
          </cell>
          <cell r="L944"/>
          <cell r="M944" t="str">
            <v>حي السلام -البياضة</v>
          </cell>
          <cell r="N944"/>
          <cell r="O944"/>
          <cell r="P944"/>
          <cell r="Q944"/>
          <cell r="R944"/>
          <cell r="S944"/>
          <cell r="T944"/>
          <cell r="U944"/>
          <cell r="V944"/>
          <cell r="W944"/>
          <cell r="X944"/>
          <cell r="Z944" t="str">
            <v/>
          </cell>
          <cell r="AA944" t="str">
            <v/>
          </cell>
          <cell r="AB944" t="e">
            <v>#VALUE!</v>
          </cell>
        </row>
        <row r="945">
          <cell r="A945">
            <v>941</v>
          </cell>
          <cell r="B945" t="str">
            <v/>
          </cell>
          <cell r="C945"/>
          <cell r="D945"/>
          <cell r="E945"/>
          <cell r="F945"/>
          <cell r="G945"/>
          <cell r="H945"/>
          <cell r="I945"/>
          <cell r="J945"/>
          <cell r="K945" t="str">
            <v>ذ</v>
          </cell>
          <cell r="L945"/>
          <cell r="M945" t="str">
            <v>حي الإزدهار - البياضة</v>
          </cell>
          <cell r="N945"/>
          <cell r="O945"/>
          <cell r="P945"/>
          <cell r="Q945"/>
          <cell r="R945"/>
          <cell r="S945"/>
          <cell r="T945"/>
          <cell r="U945"/>
          <cell r="V945"/>
          <cell r="W945"/>
          <cell r="X945"/>
          <cell r="Z945" t="str">
            <v/>
          </cell>
          <cell r="AA945" t="str">
            <v/>
          </cell>
          <cell r="AB945" t="e">
            <v>#VALUE!</v>
          </cell>
        </row>
        <row r="946">
          <cell r="A946">
            <v>942</v>
          </cell>
          <cell r="B946" t="str">
            <v/>
          </cell>
          <cell r="C946"/>
          <cell r="D946"/>
          <cell r="E946"/>
          <cell r="F946"/>
          <cell r="G946"/>
          <cell r="H946"/>
          <cell r="I946"/>
          <cell r="J946"/>
          <cell r="K946" t="str">
            <v>ذ</v>
          </cell>
          <cell r="L946"/>
          <cell r="M946" t="str">
            <v>حي السلام -البياضة</v>
          </cell>
          <cell r="N946"/>
          <cell r="O946"/>
          <cell r="P946"/>
          <cell r="Q946"/>
          <cell r="R946"/>
          <cell r="S946"/>
          <cell r="T946"/>
          <cell r="U946"/>
          <cell r="V946"/>
          <cell r="W946"/>
          <cell r="X946"/>
          <cell r="Z946" t="str">
            <v/>
          </cell>
          <cell r="AA946" t="str">
            <v/>
          </cell>
          <cell r="AB946" t="e">
            <v>#VALUE!</v>
          </cell>
        </row>
        <row r="947">
          <cell r="A947">
            <v>943</v>
          </cell>
          <cell r="B947" t="str">
            <v/>
          </cell>
          <cell r="C947"/>
          <cell r="D947"/>
          <cell r="E947"/>
          <cell r="F947"/>
          <cell r="G947"/>
          <cell r="H947"/>
          <cell r="I947"/>
          <cell r="J947"/>
          <cell r="K947" t="str">
            <v>ذ</v>
          </cell>
          <cell r="L947"/>
          <cell r="M947" t="str">
            <v>حي الإزدهار - البياضة</v>
          </cell>
          <cell r="N947"/>
          <cell r="O947"/>
          <cell r="P947"/>
          <cell r="Q947"/>
          <cell r="R947"/>
          <cell r="S947"/>
          <cell r="T947"/>
          <cell r="U947"/>
          <cell r="V947"/>
          <cell r="W947"/>
          <cell r="X947"/>
          <cell r="Z947" t="str">
            <v/>
          </cell>
          <cell r="AA947" t="str">
            <v/>
          </cell>
          <cell r="AB947" t="e">
            <v>#VALUE!</v>
          </cell>
        </row>
        <row r="948">
          <cell r="A948">
            <v>944</v>
          </cell>
          <cell r="B948" t="str">
            <v/>
          </cell>
          <cell r="C948"/>
          <cell r="D948"/>
          <cell r="E948"/>
          <cell r="F948"/>
          <cell r="G948"/>
          <cell r="H948"/>
          <cell r="I948"/>
          <cell r="J948"/>
          <cell r="K948" t="str">
            <v>ذ</v>
          </cell>
          <cell r="L948"/>
          <cell r="M948" t="str">
            <v>حي السلام -البياضة</v>
          </cell>
          <cell r="N948"/>
          <cell r="O948"/>
          <cell r="P948"/>
          <cell r="Q948"/>
          <cell r="R948"/>
          <cell r="S948"/>
          <cell r="T948"/>
          <cell r="U948"/>
          <cell r="V948"/>
          <cell r="W948"/>
          <cell r="X948"/>
          <cell r="Z948" t="str">
            <v/>
          </cell>
          <cell r="AA948" t="str">
            <v/>
          </cell>
          <cell r="AB948" t="e">
            <v>#VALUE!</v>
          </cell>
        </row>
        <row r="949">
          <cell r="A949">
            <v>945</v>
          </cell>
          <cell r="B949" t="str">
            <v/>
          </cell>
          <cell r="C949"/>
          <cell r="D949"/>
          <cell r="E949"/>
          <cell r="F949"/>
          <cell r="G949"/>
          <cell r="H949"/>
          <cell r="I949"/>
          <cell r="J949"/>
          <cell r="K949" t="str">
            <v>ذ</v>
          </cell>
          <cell r="L949"/>
          <cell r="M949" t="str">
            <v>حي الإزدهار - البياضة</v>
          </cell>
          <cell r="N949"/>
          <cell r="O949"/>
          <cell r="P949"/>
          <cell r="Q949"/>
          <cell r="R949"/>
          <cell r="S949"/>
          <cell r="T949"/>
          <cell r="U949"/>
          <cell r="V949"/>
          <cell r="W949"/>
          <cell r="X949"/>
          <cell r="Z949" t="str">
            <v/>
          </cell>
          <cell r="AA949" t="str">
            <v/>
          </cell>
          <cell r="AB949" t="e">
            <v>#VALUE!</v>
          </cell>
        </row>
        <row r="950">
          <cell r="A950">
            <v>946</v>
          </cell>
          <cell r="B950" t="str">
            <v/>
          </cell>
          <cell r="C950"/>
          <cell r="D950"/>
          <cell r="E950"/>
          <cell r="F950"/>
          <cell r="G950"/>
          <cell r="H950"/>
          <cell r="I950"/>
          <cell r="J950"/>
          <cell r="K950" t="str">
            <v>ذ</v>
          </cell>
          <cell r="L950"/>
          <cell r="M950" t="str">
            <v>حي السلام -البياضة</v>
          </cell>
          <cell r="N950"/>
          <cell r="O950"/>
          <cell r="P950"/>
          <cell r="Q950"/>
          <cell r="R950"/>
          <cell r="S950"/>
          <cell r="T950"/>
          <cell r="U950"/>
          <cell r="V950"/>
          <cell r="W950"/>
          <cell r="X950"/>
          <cell r="Z950" t="str">
            <v/>
          </cell>
          <cell r="AA950" t="str">
            <v/>
          </cell>
          <cell r="AB950" t="e">
            <v>#VALUE!</v>
          </cell>
        </row>
        <row r="951">
          <cell r="A951">
            <v>947</v>
          </cell>
          <cell r="B951" t="str">
            <v/>
          </cell>
          <cell r="C951"/>
          <cell r="D951"/>
          <cell r="E951"/>
          <cell r="F951"/>
          <cell r="G951"/>
          <cell r="H951"/>
          <cell r="I951"/>
          <cell r="J951"/>
          <cell r="K951" t="str">
            <v>ذ</v>
          </cell>
          <cell r="L951"/>
          <cell r="M951" t="str">
            <v>حي الإزدهار - البياضة</v>
          </cell>
          <cell r="N951"/>
          <cell r="O951"/>
          <cell r="P951"/>
          <cell r="Q951"/>
          <cell r="R951"/>
          <cell r="S951"/>
          <cell r="T951"/>
          <cell r="U951"/>
          <cell r="V951"/>
          <cell r="W951"/>
          <cell r="X951"/>
          <cell r="Z951" t="str">
            <v/>
          </cell>
          <cell r="AA951" t="str">
            <v/>
          </cell>
          <cell r="AB951" t="e">
            <v>#VALUE!</v>
          </cell>
        </row>
        <row r="952">
          <cell r="A952">
            <v>948</v>
          </cell>
          <cell r="B952" t="str">
            <v/>
          </cell>
          <cell r="C952"/>
          <cell r="D952"/>
          <cell r="E952"/>
          <cell r="F952"/>
          <cell r="G952"/>
          <cell r="H952"/>
          <cell r="I952"/>
          <cell r="J952"/>
          <cell r="K952" t="str">
            <v>ذ</v>
          </cell>
          <cell r="L952"/>
          <cell r="M952" t="str">
            <v>حي السلام -البياضة</v>
          </cell>
          <cell r="N952"/>
          <cell r="O952"/>
          <cell r="P952"/>
          <cell r="Q952"/>
          <cell r="R952"/>
          <cell r="S952"/>
          <cell r="T952"/>
          <cell r="U952"/>
          <cell r="V952"/>
          <cell r="W952"/>
          <cell r="X952"/>
          <cell r="Z952" t="str">
            <v/>
          </cell>
          <cell r="AA952" t="str">
            <v/>
          </cell>
          <cell r="AB952" t="e">
            <v>#VALUE!</v>
          </cell>
        </row>
        <row r="953">
          <cell r="A953">
            <v>949</v>
          </cell>
          <cell r="B953" t="str">
            <v/>
          </cell>
          <cell r="C953"/>
          <cell r="D953"/>
          <cell r="E953"/>
          <cell r="F953"/>
          <cell r="G953"/>
          <cell r="H953"/>
          <cell r="I953"/>
          <cell r="J953"/>
          <cell r="K953" t="str">
            <v>ذ</v>
          </cell>
          <cell r="L953"/>
          <cell r="M953" t="str">
            <v>حي الإزدهار - البياضة</v>
          </cell>
          <cell r="N953"/>
          <cell r="O953"/>
          <cell r="P953"/>
          <cell r="Q953"/>
          <cell r="R953"/>
          <cell r="S953"/>
          <cell r="T953"/>
          <cell r="U953"/>
          <cell r="V953"/>
          <cell r="W953"/>
          <cell r="X953"/>
          <cell r="Z953" t="str">
            <v/>
          </cell>
          <cell r="AA953" t="str">
            <v/>
          </cell>
          <cell r="AB953" t="e">
            <v>#VALUE!</v>
          </cell>
        </row>
        <row r="954">
          <cell r="A954">
            <v>950</v>
          </cell>
          <cell r="B954" t="str">
            <v/>
          </cell>
          <cell r="C954"/>
          <cell r="D954"/>
          <cell r="E954"/>
          <cell r="F954"/>
          <cell r="G954"/>
          <cell r="H954"/>
          <cell r="I954"/>
          <cell r="J954"/>
          <cell r="K954" t="str">
            <v>ذ</v>
          </cell>
          <cell r="L954"/>
          <cell r="M954" t="str">
            <v>حي السلام -البياضة</v>
          </cell>
          <cell r="N954"/>
          <cell r="O954"/>
          <cell r="P954"/>
          <cell r="Q954"/>
          <cell r="R954"/>
          <cell r="S954"/>
          <cell r="T954"/>
          <cell r="U954"/>
          <cell r="V954"/>
          <cell r="W954"/>
          <cell r="X954"/>
          <cell r="Z954" t="str">
            <v/>
          </cell>
          <cell r="AA954" t="str">
            <v/>
          </cell>
          <cell r="AB954" t="e">
            <v>#VALUE!</v>
          </cell>
        </row>
        <row r="955">
          <cell r="A955">
            <v>951</v>
          </cell>
          <cell r="B955" t="str">
            <v/>
          </cell>
          <cell r="C955"/>
          <cell r="D955"/>
          <cell r="E955"/>
          <cell r="F955"/>
          <cell r="G955"/>
          <cell r="H955"/>
          <cell r="I955"/>
          <cell r="J955"/>
          <cell r="K955" t="str">
            <v>ذ</v>
          </cell>
          <cell r="L955"/>
          <cell r="M955" t="str">
            <v>حي الإزدهار - البياضة</v>
          </cell>
          <cell r="N955"/>
          <cell r="O955"/>
          <cell r="P955"/>
          <cell r="Q955"/>
          <cell r="R955"/>
          <cell r="S955"/>
          <cell r="T955"/>
          <cell r="U955"/>
          <cell r="V955"/>
          <cell r="W955"/>
          <cell r="X955"/>
          <cell r="Z955" t="str">
            <v/>
          </cell>
          <cell r="AA955" t="str">
            <v/>
          </cell>
          <cell r="AB955" t="e">
            <v>#VALUE!</v>
          </cell>
        </row>
        <row r="956">
          <cell r="A956">
            <v>952</v>
          </cell>
          <cell r="B956" t="str">
            <v/>
          </cell>
          <cell r="C956"/>
          <cell r="D956"/>
          <cell r="E956"/>
          <cell r="F956"/>
          <cell r="G956"/>
          <cell r="H956"/>
          <cell r="I956"/>
          <cell r="J956"/>
          <cell r="K956" t="str">
            <v>ذ</v>
          </cell>
          <cell r="L956"/>
          <cell r="M956" t="str">
            <v>حي السلام -البياضة</v>
          </cell>
          <cell r="N956"/>
          <cell r="O956"/>
          <cell r="P956"/>
          <cell r="Q956"/>
          <cell r="R956"/>
          <cell r="S956"/>
          <cell r="T956"/>
          <cell r="U956"/>
          <cell r="V956"/>
          <cell r="W956"/>
          <cell r="X956"/>
          <cell r="Z956" t="str">
            <v/>
          </cell>
          <cell r="AA956" t="str">
            <v/>
          </cell>
          <cell r="AB956" t="e">
            <v>#VALUE!</v>
          </cell>
        </row>
        <row r="957">
          <cell r="A957">
            <v>953</v>
          </cell>
          <cell r="B957" t="str">
            <v/>
          </cell>
          <cell r="C957"/>
          <cell r="D957"/>
          <cell r="E957"/>
          <cell r="F957"/>
          <cell r="G957"/>
          <cell r="H957"/>
          <cell r="I957"/>
          <cell r="J957"/>
          <cell r="K957" t="str">
            <v>ذ</v>
          </cell>
          <cell r="L957"/>
          <cell r="M957" t="str">
            <v>حي الإزدهار - البياضة</v>
          </cell>
          <cell r="N957"/>
          <cell r="O957"/>
          <cell r="P957"/>
          <cell r="Q957"/>
          <cell r="R957"/>
          <cell r="S957"/>
          <cell r="T957"/>
          <cell r="U957"/>
          <cell r="V957"/>
          <cell r="W957"/>
          <cell r="X957"/>
          <cell r="Z957" t="str">
            <v/>
          </cell>
          <cell r="AA957" t="str">
            <v/>
          </cell>
          <cell r="AB957" t="e">
            <v>#VALUE!</v>
          </cell>
        </row>
        <row r="958">
          <cell r="A958">
            <v>954</v>
          </cell>
          <cell r="B958" t="str">
            <v/>
          </cell>
          <cell r="C958"/>
          <cell r="D958"/>
          <cell r="E958"/>
          <cell r="F958"/>
          <cell r="G958"/>
          <cell r="H958"/>
          <cell r="I958"/>
          <cell r="J958"/>
          <cell r="K958" t="str">
            <v>ذ</v>
          </cell>
          <cell r="L958"/>
          <cell r="M958" t="str">
            <v>حي السلام -البياضة</v>
          </cell>
          <cell r="N958"/>
          <cell r="O958"/>
          <cell r="P958"/>
          <cell r="Q958"/>
          <cell r="R958"/>
          <cell r="S958"/>
          <cell r="T958"/>
          <cell r="U958"/>
          <cell r="V958"/>
          <cell r="W958"/>
          <cell r="X958"/>
          <cell r="Z958" t="str">
            <v/>
          </cell>
          <cell r="AA958" t="str">
            <v/>
          </cell>
          <cell r="AB958" t="e">
            <v>#VALUE!</v>
          </cell>
        </row>
        <row r="959">
          <cell r="A959">
            <v>955</v>
          </cell>
          <cell r="B959" t="str">
            <v/>
          </cell>
          <cell r="C959"/>
          <cell r="D959"/>
          <cell r="E959"/>
          <cell r="F959"/>
          <cell r="G959"/>
          <cell r="H959"/>
          <cell r="I959"/>
          <cell r="J959"/>
          <cell r="K959" t="str">
            <v>ذ</v>
          </cell>
          <cell r="L959"/>
          <cell r="M959" t="str">
            <v>حي الإزدهار - البياضة</v>
          </cell>
          <cell r="N959"/>
          <cell r="O959"/>
          <cell r="P959"/>
          <cell r="Q959"/>
          <cell r="R959"/>
          <cell r="S959"/>
          <cell r="T959"/>
          <cell r="U959"/>
          <cell r="V959"/>
          <cell r="W959"/>
          <cell r="X959"/>
          <cell r="Z959" t="str">
            <v/>
          </cell>
          <cell r="AA959" t="str">
            <v/>
          </cell>
          <cell r="AB959" t="e">
            <v>#VALUE!</v>
          </cell>
        </row>
        <row r="960">
          <cell r="A960">
            <v>956</v>
          </cell>
          <cell r="B960" t="str">
            <v/>
          </cell>
          <cell r="C960"/>
          <cell r="D960"/>
          <cell r="E960"/>
          <cell r="F960"/>
          <cell r="G960"/>
          <cell r="H960"/>
          <cell r="I960"/>
          <cell r="J960"/>
          <cell r="K960" t="str">
            <v>ذ</v>
          </cell>
          <cell r="L960"/>
          <cell r="M960" t="str">
            <v>حي السلام -البياضة</v>
          </cell>
          <cell r="N960"/>
          <cell r="O960"/>
          <cell r="P960"/>
          <cell r="Q960"/>
          <cell r="R960"/>
          <cell r="S960"/>
          <cell r="T960"/>
          <cell r="U960"/>
          <cell r="V960"/>
          <cell r="W960"/>
          <cell r="X960"/>
          <cell r="Z960" t="str">
            <v/>
          </cell>
          <cell r="AA960" t="str">
            <v/>
          </cell>
          <cell r="AB960" t="e">
            <v>#VALUE!</v>
          </cell>
        </row>
        <row r="961">
          <cell r="A961">
            <v>957</v>
          </cell>
          <cell r="B961" t="str">
            <v/>
          </cell>
          <cell r="C961"/>
          <cell r="D961"/>
          <cell r="E961"/>
          <cell r="F961"/>
          <cell r="G961"/>
          <cell r="H961"/>
          <cell r="I961"/>
          <cell r="J961"/>
          <cell r="K961" t="str">
            <v>ذ</v>
          </cell>
          <cell r="L961"/>
          <cell r="M961" t="str">
            <v>حي الإزدهار - البياضة</v>
          </cell>
          <cell r="N961"/>
          <cell r="O961"/>
          <cell r="P961"/>
          <cell r="Q961"/>
          <cell r="R961"/>
          <cell r="S961"/>
          <cell r="T961"/>
          <cell r="U961"/>
          <cell r="V961"/>
          <cell r="W961"/>
          <cell r="X961"/>
          <cell r="Z961" t="str">
            <v/>
          </cell>
          <cell r="AA961" t="str">
            <v/>
          </cell>
          <cell r="AB961" t="e">
            <v>#VALUE!</v>
          </cell>
        </row>
        <row r="962">
          <cell r="A962">
            <v>958</v>
          </cell>
          <cell r="B962" t="str">
            <v/>
          </cell>
          <cell r="C962"/>
          <cell r="D962"/>
          <cell r="E962"/>
          <cell r="F962"/>
          <cell r="G962"/>
          <cell r="H962"/>
          <cell r="I962"/>
          <cell r="J962"/>
          <cell r="K962" t="str">
            <v>ذ</v>
          </cell>
          <cell r="L962"/>
          <cell r="M962" t="str">
            <v>حي السلام -البياضة</v>
          </cell>
          <cell r="N962"/>
          <cell r="O962"/>
          <cell r="P962"/>
          <cell r="Q962"/>
          <cell r="R962"/>
          <cell r="S962"/>
          <cell r="T962"/>
          <cell r="U962"/>
          <cell r="V962"/>
          <cell r="W962"/>
          <cell r="X962"/>
          <cell r="Z962" t="str">
            <v/>
          </cell>
          <cell r="AA962" t="str">
            <v/>
          </cell>
          <cell r="AB962" t="e">
            <v>#VALUE!</v>
          </cell>
        </row>
        <row r="963">
          <cell r="A963">
            <v>959</v>
          </cell>
          <cell r="B963" t="str">
            <v/>
          </cell>
          <cell r="C963"/>
          <cell r="D963"/>
          <cell r="E963"/>
          <cell r="F963"/>
          <cell r="G963"/>
          <cell r="H963"/>
          <cell r="I963"/>
          <cell r="J963"/>
          <cell r="K963" t="str">
            <v>ذ</v>
          </cell>
          <cell r="L963"/>
          <cell r="M963" t="str">
            <v>حي الإزدهار - البياضة</v>
          </cell>
          <cell r="N963"/>
          <cell r="O963"/>
          <cell r="P963"/>
          <cell r="Q963"/>
          <cell r="R963"/>
          <cell r="S963"/>
          <cell r="T963"/>
          <cell r="U963"/>
          <cell r="V963"/>
          <cell r="W963"/>
          <cell r="X963"/>
          <cell r="Z963" t="str">
            <v/>
          </cell>
          <cell r="AA963" t="str">
            <v/>
          </cell>
          <cell r="AB963" t="e">
            <v>#VALUE!</v>
          </cell>
        </row>
        <row r="964">
          <cell r="A964">
            <v>960</v>
          </cell>
          <cell r="B964" t="str">
            <v/>
          </cell>
          <cell r="C964"/>
          <cell r="D964"/>
          <cell r="E964"/>
          <cell r="F964"/>
          <cell r="G964"/>
          <cell r="H964"/>
          <cell r="I964"/>
          <cell r="J964"/>
          <cell r="K964" t="str">
            <v>ذ</v>
          </cell>
          <cell r="L964"/>
          <cell r="M964" t="str">
            <v>حي السلام -البياضة</v>
          </cell>
          <cell r="N964"/>
          <cell r="O964"/>
          <cell r="P964"/>
          <cell r="Q964"/>
          <cell r="R964"/>
          <cell r="S964"/>
          <cell r="T964"/>
          <cell r="U964"/>
          <cell r="V964"/>
          <cell r="W964"/>
          <cell r="X964"/>
          <cell r="Z964" t="str">
            <v/>
          </cell>
          <cell r="AA964" t="str">
            <v/>
          </cell>
          <cell r="AB964" t="e">
            <v>#VALUE!</v>
          </cell>
        </row>
        <row r="965">
          <cell r="A965">
            <v>961</v>
          </cell>
          <cell r="B965" t="str">
            <v/>
          </cell>
          <cell r="C965"/>
          <cell r="D965"/>
          <cell r="E965"/>
          <cell r="F965"/>
          <cell r="G965"/>
          <cell r="H965"/>
          <cell r="I965"/>
          <cell r="J965"/>
          <cell r="K965" t="str">
            <v>ذ</v>
          </cell>
          <cell r="L965"/>
          <cell r="M965" t="str">
            <v>حي الإزدهار - البياضة</v>
          </cell>
          <cell r="N965"/>
          <cell r="O965"/>
          <cell r="P965"/>
          <cell r="Q965"/>
          <cell r="R965"/>
          <cell r="S965"/>
          <cell r="T965"/>
          <cell r="U965"/>
          <cell r="V965"/>
          <cell r="W965"/>
          <cell r="X965"/>
          <cell r="Z965" t="str">
            <v/>
          </cell>
          <cell r="AA965" t="str">
            <v/>
          </cell>
          <cell r="AB965" t="e">
            <v>#VALUE!</v>
          </cell>
        </row>
        <row r="966">
          <cell r="A966">
            <v>962</v>
          </cell>
          <cell r="B966" t="str">
            <v/>
          </cell>
          <cell r="C966"/>
          <cell r="D966"/>
          <cell r="E966"/>
          <cell r="F966"/>
          <cell r="G966"/>
          <cell r="H966"/>
          <cell r="I966"/>
          <cell r="J966"/>
          <cell r="K966" t="str">
            <v>ذ</v>
          </cell>
          <cell r="L966"/>
          <cell r="M966" t="str">
            <v>حي السلام -البياضة</v>
          </cell>
          <cell r="N966"/>
          <cell r="O966"/>
          <cell r="P966"/>
          <cell r="Q966"/>
          <cell r="R966"/>
          <cell r="S966"/>
          <cell r="T966"/>
          <cell r="U966"/>
          <cell r="V966"/>
          <cell r="W966"/>
          <cell r="X966"/>
          <cell r="Z966" t="str">
            <v/>
          </cell>
          <cell r="AA966" t="str">
            <v/>
          </cell>
          <cell r="AB966" t="e">
            <v>#VALUE!</v>
          </cell>
        </row>
        <row r="967">
          <cell r="A967">
            <v>963</v>
          </cell>
          <cell r="B967" t="str">
            <v/>
          </cell>
          <cell r="C967"/>
          <cell r="D967"/>
          <cell r="E967"/>
          <cell r="F967"/>
          <cell r="G967"/>
          <cell r="H967"/>
          <cell r="I967"/>
          <cell r="J967"/>
          <cell r="K967" t="str">
            <v>ذ</v>
          </cell>
          <cell r="L967"/>
          <cell r="M967" t="str">
            <v>حي الإزدهار - البياضة</v>
          </cell>
          <cell r="N967"/>
          <cell r="O967"/>
          <cell r="P967"/>
          <cell r="Q967"/>
          <cell r="R967"/>
          <cell r="S967"/>
          <cell r="T967"/>
          <cell r="U967"/>
          <cell r="V967"/>
          <cell r="W967"/>
          <cell r="X967"/>
          <cell r="Z967" t="str">
            <v/>
          </cell>
          <cell r="AA967" t="str">
            <v/>
          </cell>
          <cell r="AB967" t="e">
            <v>#VALUE!</v>
          </cell>
        </row>
        <row r="968">
          <cell r="A968">
            <v>964</v>
          </cell>
          <cell r="B968" t="str">
            <v/>
          </cell>
          <cell r="C968"/>
          <cell r="D968"/>
          <cell r="E968"/>
          <cell r="F968"/>
          <cell r="G968"/>
          <cell r="H968"/>
          <cell r="I968"/>
          <cell r="J968"/>
          <cell r="K968" t="str">
            <v>ذ</v>
          </cell>
          <cell r="L968"/>
          <cell r="M968" t="str">
            <v>حي السلام -البياضة</v>
          </cell>
          <cell r="N968"/>
          <cell r="O968"/>
          <cell r="P968"/>
          <cell r="Q968"/>
          <cell r="R968"/>
          <cell r="S968"/>
          <cell r="T968"/>
          <cell r="U968"/>
          <cell r="V968"/>
          <cell r="W968"/>
          <cell r="X968"/>
          <cell r="Z968" t="str">
            <v/>
          </cell>
          <cell r="AA968" t="str">
            <v/>
          </cell>
          <cell r="AB968" t="e">
            <v>#VALUE!</v>
          </cell>
        </row>
        <row r="969">
          <cell r="A969">
            <v>965</v>
          </cell>
          <cell r="B969" t="str">
            <v/>
          </cell>
          <cell r="C969"/>
          <cell r="D969"/>
          <cell r="E969"/>
          <cell r="F969"/>
          <cell r="G969"/>
          <cell r="H969"/>
          <cell r="I969"/>
          <cell r="J969"/>
          <cell r="K969" t="str">
            <v>ذ</v>
          </cell>
          <cell r="L969"/>
          <cell r="M969" t="str">
            <v>حي الإزدهار - البياضة</v>
          </cell>
          <cell r="N969"/>
          <cell r="O969"/>
          <cell r="P969"/>
          <cell r="Q969"/>
          <cell r="R969"/>
          <cell r="S969"/>
          <cell r="T969"/>
          <cell r="U969"/>
          <cell r="V969"/>
          <cell r="W969"/>
          <cell r="X969"/>
          <cell r="Z969" t="str">
            <v/>
          </cell>
          <cell r="AA969" t="str">
            <v/>
          </cell>
          <cell r="AB969" t="e">
            <v>#VALUE!</v>
          </cell>
        </row>
        <row r="970">
          <cell r="A970">
            <v>966</v>
          </cell>
          <cell r="B970" t="str">
            <v/>
          </cell>
          <cell r="C970"/>
          <cell r="D970"/>
          <cell r="E970"/>
          <cell r="F970"/>
          <cell r="G970"/>
          <cell r="H970"/>
          <cell r="I970"/>
          <cell r="J970"/>
          <cell r="K970" t="str">
            <v>ذ</v>
          </cell>
          <cell r="L970"/>
          <cell r="M970" t="str">
            <v>حي السلام -البياضة</v>
          </cell>
          <cell r="N970"/>
          <cell r="O970"/>
          <cell r="P970"/>
          <cell r="Q970"/>
          <cell r="R970"/>
          <cell r="S970"/>
          <cell r="T970"/>
          <cell r="U970"/>
          <cell r="V970"/>
          <cell r="W970"/>
          <cell r="X970"/>
          <cell r="Z970" t="str">
            <v/>
          </cell>
          <cell r="AA970" t="str">
            <v/>
          </cell>
          <cell r="AB970" t="e">
            <v>#VALUE!</v>
          </cell>
        </row>
        <row r="971">
          <cell r="A971">
            <v>967</v>
          </cell>
          <cell r="B971" t="str">
            <v/>
          </cell>
          <cell r="C971"/>
          <cell r="D971"/>
          <cell r="E971"/>
          <cell r="F971"/>
          <cell r="G971"/>
          <cell r="H971"/>
          <cell r="I971"/>
          <cell r="J971"/>
          <cell r="K971" t="str">
            <v>ذ</v>
          </cell>
          <cell r="L971"/>
          <cell r="M971" t="str">
            <v>حي الإزدهار - البياضة</v>
          </cell>
          <cell r="N971"/>
          <cell r="O971"/>
          <cell r="P971"/>
          <cell r="Q971"/>
          <cell r="R971"/>
          <cell r="S971"/>
          <cell r="T971"/>
          <cell r="U971"/>
          <cell r="V971"/>
          <cell r="W971"/>
          <cell r="X971"/>
          <cell r="Z971" t="str">
            <v/>
          </cell>
          <cell r="AA971" t="str">
            <v/>
          </cell>
          <cell r="AB971" t="e">
            <v>#VALUE!</v>
          </cell>
        </row>
        <row r="972">
          <cell r="A972">
            <v>968</v>
          </cell>
          <cell r="B972" t="str">
            <v/>
          </cell>
          <cell r="C972"/>
          <cell r="D972"/>
          <cell r="E972"/>
          <cell r="F972"/>
          <cell r="G972"/>
          <cell r="H972"/>
          <cell r="I972"/>
          <cell r="J972"/>
          <cell r="K972" t="str">
            <v>ذ</v>
          </cell>
          <cell r="L972"/>
          <cell r="M972" t="str">
            <v>حي السلام -البياضة</v>
          </cell>
          <cell r="N972"/>
          <cell r="O972"/>
          <cell r="P972"/>
          <cell r="Q972"/>
          <cell r="R972"/>
          <cell r="S972"/>
          <cell r="T972"/>
          <cell r="U972"/>
          <cell r="V972"/>
          <cell r="W972"/>
          <cell r="X972"/>
          <cell r="Z972" t="str">
            <v/>
          </cell>
          <cell r="AA972" t="str">
            <v/>
          </cell>
          <cell r="AB972" t="e">
            <v>#VALUE!</v>
          </cell>
        </row>
        <row r="973">
          <cell r="A973">
            <v>969</v>
          </cell>
          <cell r="B973" t="str">
            <v/>
          </cell>
          <cell r="C973"/>
          <cell r="D973"/>
          <cell r="E973"/>
          <cell r="F973"/>
          <cell r="G973"/>
          <cell r="H973"/>
          <cell r="I973"/>
          <cell r="J973"/>
          <cell r="K973" t="str">
            <v>ذ</v>
          </cell>
          <cell r="L973"/>
          <cell r="M973" t="str">
            <v>حي الإزدهار - البياضة</v>
          </cell>
          <cell r="N973"/>
          <cell r="O973"/>
          <cell r="P973"/>
          <cell r="Q973"/>
          <cell r="R973"/>
          <cell r="S973"/>
          <cell r="T973"/>
          <cell r="U973"/>
          <cell r="V973"/>
          <cell r="W973"/>
          <cell r="X973"/>
          <cell r="Z973" t="str">
            <v/>
          </cell>
          <cell r="AA973" t="str">
            <v/>
          </cell>
          <cell r="AB973" t="e">
            <v>#VALUE!</v>
          </cell>
        </row>
        <row r="974">
          <cell r="A974">
            <v>970</v>
          </cell>
          <cell r="B974" t="str">
            <v/>
          </cell>
          <cell r="C974"/>
          <cell r="D974"/>
          <cell r="E974"/>
          <cell r="F974"/>
          <cell r="G974"/>
          <cell r="H974"/>
          <cell r="I974"/>
          <cell r="J974"/>
          <cell r="K974" t="str">
            <v>ذ</v>
          </cell>
          <cell r="L974"/>
          <cell r="M974" t="str">
            <v>حي السلام -البياضة</v>
          </cell>
          <cell r="N974"/>
          <cell r="O974"/>
          <cell r="P974"/>
          <cell r="Q974"/>
          <cell r="R974"/>
          <cell r="S974"/>
          <cell r="T974"/>
          <cell r="U974"/>
          <cell r="V974"/>
          <cell r="W974"/>
          <cell r="X974"/>
          <cell r="Z974" t="str">
            <v/>
          </cell>
          <cell r="AA974" t="str">
            <v/>
          </cell>
          <cell r="AB974" t="e">
            <v>#VALUE!</v>
          </cell>
        </row>
        <row r="975">
          <cell r="A975">
            <v>971</v>
          </cell>
          <cell r="B975" t="str">
            <v/>
          </cell>
          <cell r="C975"/>
          <cell r="D975"/>
          <cell r="E975"/>
          <cell r="F975"/>
          <cell r="G975"/>
          <cell r="H975"/>
          <cell r="I975"/>
          <cell r="J975"/>
          <cell r="K975" t="str">
            <v>ذ</v>
          </cell>
          <cell r="L975"/>
          <cell r="M975" t="str">
            <v>حي الإزدهار - البياضة</v>
          </cell>
          <cell r="N975"/>
          <cell r="O975"/>
          <cell r="P975"/>
          <cell r="Q975"/>
          <cell r="R975"/>
          <cell r="S975"/>
          <cell r="T975"/>
          <cell r="U975"/>
          <cell r="V975"/>
          <cell r="W975"/>
          <cell r="X975"/>
          <cell r="Z975" t="str">
            <v/>
          </cell>
          <cell r="AA975" t="str">
            <v/>
          </cell>
          <cell r="AB975" t="e">
            <v>#VALUE!</v>
          </cell>
        </row>
        <row r="976">
          <cell r="A976">
            <v>972</v>
          </cell>
          <cell r="B976" t="str">
            <v/>
          </cell>
          <cell r="C976"/>
          <cell r="D976"/>
          <cell r="E976"/>
          <cell r="F976"/>
          <cell r="G976"/>
          <cell r="H976"/>
          <cell r="I976"/>
          <cell r="J976"/>
          <cell r="K976" t="str">
            <v>ذ</v>
          </cell>
          <cell r="L976"/>
          <cell r="M976" t="str">
            <v>حي السلام -البياضة</v>
          </cell>
          <cell r="N976"/>
          <cell r="O976"/>
          <cell r="P976"/>
          <cell r="Q976"/>
          <cell r="R976"/>
          <cell r="S976"/>
          <cell r="T976"/>
          <cell r="U976"/>
          <cell r="V976"/>
          <cell r="W976"/>
          <cell r="X976"/>
          <cell r="Z976" t="str">
            <v/>
          </cell>
          <cell r="AA976" t="str">
            <v/>
          </cell>
          <cell r="AB976" t="e">
            <v>#VALUE!</v>
          </cell>
        </row>
        <row r="977">
          <cell r="A977">
            <v>973</v>
          </cell>
          <cell r="B977" t="str">
            <v/>
          </cell>
          <cell r="C977"/>
          <cell r="D977"/>
          <cell r="E977"/>
          <cell r="F977"/>
          <cell r="G977"/>
          <cell r="H977"/>
          <cell r="I977"/>
          <cell r="J977"/>
          <cell r="K977" t="str">
            <v>ذ</v>
          </cell>
          <cell r="L977"/>
          <cell r="M977" t="str">
            <v>حي الإزدهار - البياضة</v>
          </cell>
          <cell r="N977"/>
          <cell r="O977"/>
          <cell r="P977"/>
          <cell r="Q977"/>
          <cell r="R977"/>
          <cell r="S977"/>
          <cell r="T977"/>
          <cell r="U977"/>
          <cell r="V977"/>
          <cell r="W977"/>
          <cell r="X977"/>
          <cell r="Z977" t="str">
            <v/>
          </cell>
          <cell r="AA977" t="str">
            <v/>
          </cell>
          <cell r="AB977" t="e">
            <v>#VALUE!</v>
          </cell>
        </row>
        <row r="978">
          <cell r="A978">
            <v>974</v>
          </cell>
          <cell r="B978" t="str">
            <v/>
          </cell>
          <cell r="C978"/>
          <cell r="D978"/>
          <cell r="E978"/>
          <cell r="F978"/>
          <cell r="G978"/>
          <cell r="H978"/>
          <cell r="I978"/>
          <cell r="J978"/>
          <cell r="K978" t="str">
            <v>ذ</v>
          </cell>
          <cell r="L978"/>
          <cell r="M978" t="str">
            <v>حي السلام -البياضة</v>
          </cell>
          <cell r="N978"/>
          <cell r="O978"/>
          <cell r="P978"/>
          <cell r="Q978"/>
          <cell r="R978"/>
          <cell r="S978"/>
          <cell r="T978"/>
          <cell r="U978"/>
          <cell r="V978"/>
          <cell r="W978"/>
          <cell r="X978"/>
          <cell r="Z978" t="str">
            <v/>
          </cell>
          <cell r="AA978" t="str">
            <v/>
          </cell>
          <cell r="AB978" t="e">
            <v>#VALUE!</v>
          </cell>
        </row>
        <row r="979">
          <cell r="A979">
            <v>975</v>
          </cell>
          <cell r="B979" t="str">
            <v/>
          </cell>
          <cell r="C979"/>
          <cell r="D979"/>
          <cell r="E979"/>
          <cell r="F979"/>
          <cell r="G979"/>
          <cell r="H979"/>
          <cell r="I979"/>
          <cell r="J979"/>
          <cell r="K979" t="str">
            <v>ذ</v>
          </cell>
          <cell r="L979"/>
          <cell r="M979" t="str">
            <v>حي الإزدهار - البياضة</v>
          </cell>
          <cell r="N979"/>
          <cell r="O979"/>
          <cell r="P979"/>
          <cell r="Q979"/>
          <cell r="R979"/>
          <cell r="S979"/>
          <cell r="T979"/>
          <cell r="U979"/>
          <cell r="V979"/>
          <cell r="W979"/>
          <cell r="X979"/>
          <cell r="Z979" t="str">
            <v/>
          </cell>
          <cell r="AA979" t="str">
            <v/>
          </cell>
          <cell r="AB979" t="e">
            <v>#VALUE!</v>
          </cell>
        </row>
        <row r="980">
          <cell r="A980">
            <v>976</v>
          </cell>
          <cell r="B980" t="str">
            <v/>
          </cell>
          <cell r="C980"/>
          <cell r="D980"/>
          <cell r="E980"/>
          <cell r="F980"/>
          <cell r="G980"/>
          <cell r="H980"/>
          <cell r="I980"/>
          <cell r="J980"/>
          <cell r="K980" t="str">
            <v>ذ</v>
          </cell>
          <cell r="L980"/>
          <cell r="M980" t="str">
            <v>حي السلام -البياضة</v>
          </cell>
          <cell r="N980"/>
          <cell r="O980"/>
          <cell r="P980"/>
          <cell r="Q980"/>
          <cell r="R980"/>
          <cell r="S980"/>
          <cell r="T980"/>
          <cell r="U980"/>
          <cell r="V980"/>
          <cell r="W980"/>
          <cell r="X980"/>
          <cell r="Z980" t="str">
            <v/>
          </cell>
          <cell r="AA980" t="str">
            <v/>
          </cell>
          <cell r="AB980" t="e">
            <v>#VALUE!</v>
          </cell>
        </row>
        <row r="981">
          <cell r="A981">
            <v>977</v>
          </cell>
          <cell r="B981" t="str">
            <v/>
          </cell>
          <cell r="C981"/>
          <cell r="D981"/>
          <cell r="E981"/>
          <cell r="F981"/>
          <cell r="G981"/>
          <cell r="H981"/>
          <cell r="I981"/>
          <cell r="J981"/>
          <cell r="K981" t="str">
            <v>ذ</v>
          </cell>
          <cell r="L981"/>
          <cell r="M981" t="str">
            <v>حي الإزدهار - البياضة</v>
          </cell>
          <cell r="N981"/>
          <cell r="O981"/>
          <cell r="P981"/>
          <cell r="Q981"/>
          <cell r="R981"/>
          <cell r="S981"/>
          <cell r="T981"/>
          <cell r="U981"/>
          <cell r="V981"/>
          <cell r="W981"/>
          <cell r="X981"/>
          <cell r="Z981" t="str">
            <v/>
          </cell>
          <cell r="AA981" t="str">
            <v/>
          </cell>
          <cell r="AB981" t="e">
            <v>#VALUE!</v>
          </cell>
        </row>
        <row r="982">
          <cell r="A982">
            <v>978</v>
          </cell>
          <cell r="B982" t="str">
            <v/>
          </cell>
          <cell r="C982"/>
          <cell r="D982"/>
          <cell r="E982"/>
          <cell r="F982"/>
          <cell r="G982"/>
          <cell r="H982"/>
          <cell r="I982"/>
          <cell r="J982"/>
          <cell r="K982" t="str">
            <v>ذ</v>
          </cell>
          <cell r="L982"/>
          <cell r="M982" t="str">
            <v>حي السلام -البياضة</v>
          </cell>
          <cell r="N982"/>
          <cell r="O982"/>
          <cell r="P982"/>
          <cell r="Q982"/>
          <cell r="R982"/>
          <cell r="S982"/>
          <cell r="T982"/>
          <cell r="U982"/>
          <cell r="V982"/>
          <cell r="W982"/>
          <cell r="X982"/>
          <cell r="Z982" t="str">
            <v/>
          </cell>
          <cell r="AA982" t="str">
            <v/>
          </cell>
          <cell r="AB982" t="e">
            <v>#VALUE!</v>
          </cell>
        </row>
        <row r="983">
          <cell r="A983">
            <v>979</v>
          </cell>
          <cell r="B983" t="str">
            <v/>
          </cell>
          <cell r="C983"/>
          <cell r="D983"/>
          <cell r="E983"/>
          <cell r="F983"/>
          <cell r="G983"/>
          <cell r="H983"/>
          <cell r="I983"/>
          <cell r="J983"/>
          <cell r="K983" t="str">
            <v>ذ</v>
          </cell>
          <cell r="L983"/>
          <cell r="M983" t="str">
            <v>حي الإزدهار - البياضة</v>
          </cell>
          <cell r="N983"/>
          <cell r="O983"/>
          <cell r="P983"/>
          <cell r="Q983"/>
          <cell r="R983"/>
          <cell r="S983"/>
          <cell r="T983"/>
          <cell r="U983"/>
          <cell r="V983"/>
          <cell r="W983"/>
          <cell r="X983"/>
          <cell r="Z983" t="str">
            <v/>
          </cell>
          <cell r="AA983" t="str">
            <v/>
          </cell>
          <cell r="AB983" t="e">
            <v>#VALUE!</v>
          </cell>
        </row>
        <row r="984">
          <cell r="A984">
            <v>980</v>
          </cell>
          <cell r="B984" t="str">
            <v/>
          </cell>
          <cell r="C984"/>
          <cell r="D984"/>
          <cell r="E984"/>
          <cell r="F984"/>
          <cell r="G984"/>
          <cell r="H984"/>
          <cell r="I984"/>
          <cell r="J984"/>
          <cell r="K984" t="str">
            <v>ذ</v>
          </cell>
          <cell r="L984"/>
          <cell r="M984" t="str">
            <v>حي السلام -البياضة</v>
          </cell>
          <cell r="N984"/>
          <cell r="O984"/>
          <cell r="P984"/>
          <cell r="Q984"/>
          <cell r="R984"/>
          <cell r="S984"/>
          <cell r="T984"/>
          <cell r="U984"/>
          <cell r="V984"/>
          <cell r="W984"/>
          <cell r="X984"/>
          <cell r="Z984" t="str">
            <v/>
          </cell>
          <cell r="AA984" t="str">
            <v/>
          </cell>
          <cell r="AB984" t="e">
            <v>#VALUE!</v>
          </cell>
        </row>
        <row r="985">
          <cell r="A985">
            <v>981</v>
          </cell>
          <cell r="B985" t="str">
            <v/>
          </cell>
          <cell r="C985"/>
          <cell r="D985"/>
          <cell r="E985"/>
          <cell r="F985"/>
          <cell r="G985"/>
          <cell r="H985"/>
          <cell r="I985"/>
          <cell r="J985"/>
          <cell r="K985" t="str">
            <v>ذ</v>
          </cell>
          <cell r="L985"/>
          <cell r="M985" t="str">
            <v>حي الإزدهار - البياضة</v>
          </cell>
          <cell r="N985"/>
          <cell r="O985"/>
          <cell r="P985"/>
          <cell r="Q985"/>
          <cell r="R985"/>
          <cell r="S985"/>
          <cell r="T985"/>
          <cell r="U985"/>
          <cell r="V985"/>
          <cell r="W985"/>
          <cell r="X985"/>
          <cell r="Z985" t="str">
            <v/>
          </cell>
          <cell r="AA985" t="str">
            <v/>
          </cell>
          <cell r="AB985" t="e">
            <v>#VALUE!</v>
          </cell>
        </row>
        <row r="986">
          <cell r="A986">
            <v>982</v>
          </cell>
          <cell r="B986" t="str">
            <v/>
          </cell>
          <cell r="C986"/>
          <cell r="D986"/>
          <cell r="E986"/>
          <cell r="F986"/>
          <cell r="G986"/>
          <cell r="H986"/>
          <cell r="I986"/>
          <cell r="J986"/>
          <cell r="K986" t="str">
            <v>ذ</v>
          </cell>
          <cell r="L986"/>
          <cell r="M986" t="str">
            <v>حي السلام -البياضة</v>
          </cell>
          <cell r="N986"/>
          <cell r="O986"/>
          <cell r="P986"/>
          <cell r="Q986"/>
          <cell r="R986"/>
          <cell r="S986"/>
          <cell r="T986"/>
          <cell r="U986"/>
          <cell r="V986"/>
          <cell r="W986"/>
          <cell r="X986"/>
          <cell r="Z986" t="str">
            <v/>
          </cell>
          <cell r="AA986" t="str">
            <v/>
          </cell>
          <cell r="AB986" t="e">
            <v>#VALUE!</v>
          </cell>
        </row>
        <row r="987">
          <cell r="A987">
            <v>983</v>
          </cell>
          <cell r="B987" t="str">
            <v/>
          </cell>
          <cell r="C987"/>
          <cell r="D987"/>
          <cell r="E987"/>
          <cell r="F987"/>
          <cell r="G987"/>
          <cell r="H987"/>
          <cell r="I987"/>
          <cell r="J987"/>
          <cell r="K987" t="str">
            <v>ذ</v>
          </cell>
          <cell r="L987"/>
          <cell r="M987" t="str">
            <v>حي الإزدهار - البياضة</v>
          </cell>
          <cell r="N987"/>
          <cell r="O987"/>
          <cell r="P987"/>
          <cell r="Q987"/>
          <cell r="R987"/>
          <cell r="S987"/>
          <cell r="T987"/>
          <cell r="U987"/>
          <cell r="V987"/>
          <cell r="W987"/>
          <cell r="X987"/>
          <cell r="Z987" t="str">
            <v/>
          </cell>
          <cell r="AA987" t="str">
            <v/>
          </cell>
          <cell r="AB987" t="e">
            <v>#VALUE!</v>
          </cell>
        </row>
        <row r="988">
          <cell r="A988">
            <v>984</v>
          </cell>
          <cell r="B988" t="str">
            <v/>
          </cell>
          <cell r="C988"/>
          <cell r="D988"/>
          <cell r="E988"/>
          <cell r="F988"/>
          <cell r="G988"/>
          <cell r="H988"/>
          <cell r="I988"/>
          <cell r="J988"/>
          <cell r="K988" t="str">
            <v>ذ</v>
          </cell>
          <cell r="L988"/>
          <cell r="M988" t="str">
            <v>حي السلام -البياضة</v>
          </cell>
          <cell r="N988"/>
          <cell r="O988"/>
          <cell r="P988"/>
          <cell r="Q988"/>
          <cell r="R988"/>
          <cell r="S988"/>
          <cell r="T988"/>
          <cell r="U988"/>
          <cell r="V988"/>
          <cell r="W988"/>
          <cell r="X988"/>
          <cell r="Z988" t="str">
            <v/>
          </cell>
          <cell r="AA988" t="str">
            <v/>
          </cell>
          <cell r="AB988" t="e">
            <v>#VALUE!</v>
          </cell>
        </row>
        <row r="989">
          <cell r="A989">
            <v>985</v>
          </cell>
          <cell r="B989" t="str">
            <v/>
          </cell>
          <cell r="C989"/>
          <cell r="D989"/>
          <cell r="E989"/>
          <cell r="F989"/>
          <cell r="G989"/>
          <cell r="H989"/>
          <cell r="I989"/>
          <cell r="J989"/>
          <cell r="K989" t="str">
            <v>ذ</v>
          </cell>
          <cell r="L989"/>
          <cell r="M989" t="str">
            <v>حي الإزدهار - البياضة</v>
          </cell>
          <cell r="N989"/>
          <cell r="O989"/>
          <cell r="P989"/>
          <cell r="Q989"/>
          <cell r="R989"/>
          <cell r="S989"/>
          <cell r="T989"/>
          <cell r="U989"/>
          <cell r="V989"/>
          <cell r="W989"/>
          <cell r="X989"/>
          <cell r="Z989" t="str">
            <v/>
          </cell>
          <cell r="AA989" t="str">
            <v/>
          </cell>
          <cell r="AB989" t="e">
            <v>#VALUE!</v>
          </cell>
        </row>
        <row r="990">
          <cell r="A990">
            <v>986</v>
          </cell>
          <cell r="B990" t="str">
            <v/>
          </cell>
          <cell r="C990"/>
          <cell r="D990"/>
          <cell r="E990"/>
          <cell r="F990"/>
          <cell r="G990"/>
          <cell r="H990"/>
          <cell r="I990"/>
          <cell r="J990"/>
          <cell r="K990" t="str">
            <v>ذ</v>
          </cell>
          <cell r="L990"/>
          <cell r="M990" t="str">
            <v>حي السلام -البياضة</v>
          </cell>
          <cell r="N990"/>
          <cell r="O990"/>
          <cell r="P990"/>
          <cell r="Q990"/>
          <cell r="R990"/>
          <cell r="S990"/>
          <cell r="T990"/>
          <cell r="U990"/>
          <cell r="V990"/>
          <cell r="W990"/>
          <cell r="X990"/>
          <cell r="Z990" t="str">
            <v/>
          </cell>
          <cell r="AA990" t="str">
            <v/>
          </cell>
          <cell r="AB990" t="e">
            <v>#VALUE!</v>
          </cell>
        </row>
        <row r="991">
          <cell r="A991">
            <v>987</v>
          </cell>
          <cell r="B991" t="str">
            <v/>
          </cell>
          <cell r="C991"/>
          <cell r="D991"/>
          <cell r="E991"/>
          <cell r="F991"/>
          <cell r="G991"/>
          <cell r="H991"/>
          <cell r="I991"/>
          <cell r="J991"/>
          <cell r="K991" t="str">
            <v>ذ</v>
          </cell>
          <cell r="L991"/>
          <cell r="M991" t="str">
            <v>حي الإزدهار - البياضة</v>
          </cell>
          <cell r="N991"/>
          <cell r="O991"/>
          <cell r="P991"/>
          <cell r="Q991"/>
          <cell r="R991"/>
          <cell r="S991"/>
          <cell r="T991"/>
          <cell r="U991"/>
          <cell r="V991"/>
          <cell r="W991"/>
          <cell r="X991"/>
          <cell r="Z991" t="str">
            <v/>
          </cell>
          <cell r="AA991" t="str">
            <v/>
          </cell>
          <cell r="AB991" t="e">
            <v>#VALUE!</v>
          </cell>
        </row>
        <row r="992">
          <cell r="A992">
            <v>988</v>
          </cell>
          <cell r="B992" t="str">
            <v/>
          </cell>
          <cell r="C992"/>
          <cell r="D992"/>
          <cell r="E992"/>
          <cell r="F992"/>
          <cell r="G992"/>
          <cell r="H992"/>
          <cell r="I992"/>
          <cell r="J992"/>
          <cell r="K992" t="str">
            <v>ذ</v>
          </cell>
          <cell r="L992"/>
          <cell r="M992" t="str">
            <v>حي السلام -البياضة</v>
          </cell>
          <cell r="N992"/>
          <cell r="O992"/>
          <cell r="P992"/>
          <cell r="Q992"/>
          <cell r="R992"/>
          <cell r="S992"/>
          <cell r="T992"/>
          <cell r="U992"/>
          <cell r="V992"/>
          <cell r="W992"/>
          <cell r="X992"/>
          <cell r="Z992" t="str">
            <v/>
          </cell>
          <cell r="AA992" t="str">
            <v/>
          </cell>
          <cell r="AB992" t="e">
            <v>#VALUE!</v>
          </cell>
        </row>
        <row r="993">
          <cell r="A993">
            <v>989</v>
          </cell>
          <cell r="B993" t="str">
            <v/>
          </cell>
          <cell r="C993"/>
          <cell r="D993"/>
          <cell r="E993"/>
          <cell r="F993"/>
          <cell r="G993"/>
          <cell r="H993"/>
          <cell r="I993"/>
          <cell r="J993"/>
          <cell r="K993" t="str">
            <v>ذ</v>
          </cell>
          <cell r="L993"/>
          <cell r="M993" t="str">
            <v>حي الإزدهار - البياضة</v>
          </cell>
          <cell r="N993"/>
          <cell r="O993"/>
          <cell r="P993"/>
          <cell r="Q993"/>
          <cell r="R993"/>
          <cell r="S993"/>
          <cell r="T993"/>
          <cell r="U993"/>
          <cell r="V993"/>
          <cell r="W993"/>
          <cell r="X993"/>
          <cell r="Z993" t="str">
            <v/>
          </cell>
          <cell r="AA993" t="str">
            <v/>
          </cell>
          <cell r="AB993" t="e">
            <v>#VALUE!</v>
          </cell>
        </row>
        <row r="994">
          <cell r="A994">
            <v>990</v>
          </cell>
          <cell r="B994" t="str">
            <v/>
          </cell>
          <cell r="C994"/>
          <cell r="D994"/>
          <cell r="E994"/>
          <cell r="F994"/>
          <cell r="G994"/>
          <cell r="H994"/>
          <cell r="I994"/>
          <cell r="J994"/>
          <cell r="K994" t="str">
            <v>ذ</v>
          </cell>
          <cell r="L994"/>
          <cell r="M994" t="str">
            <v>حي السلام -البياضة</v>
          </cell>
          <cell r="N994"/>
          <cell r="O994"/>
          <cell r="P994"/>
          <cell r="Q994"/>
          <cell r="R994"/>
          <cell r="S994"/>
          <cell r="T994"/>
          <cell r="U994"/>
          <cell r="V994"/>
          <cell r="W994"/>
          <cell r="X994"/>
          <cell r="Z994" t="str">
            <v/>
          </cell>
          <cell r="AA994" t="str">
            <v/>
          </cell>
          <cell r="AB994" t="e">
            <v>#VALUE!</v>
          </cell>
        </row>
        <row r="995">
          <cell r="A995">
            <v>991</v>
          </cell>
          <cell r="B995" t="str">
            <v/>
          </cell>
          <cell r="C995"/>
          <cell r="D995"/>
          <cell r="E995"/>
          <cell r="F995"/>
          <cell r="G995"/>
          <cell r="H995"/>
          <cell r="I995"/>
          <cell r="J995"/>
          <cell r="K995" t="str">
            <v>ذ</v>
          </cell>
          <cell r="L995"/>
          <cell r="M995" t="str">
            <v>حي الإزدهار - البياضة</v>
          </cell>
          <cell r="N995"/>
          <cell r="O995"/>
          <cell r="P995"/>
          <cell r="Q995"/>
          <cell r="R995"/>
          <cell r="S995"/>
          <cell r="T995"/>
          <cell r="U995"/>
          <cell r="V995"/>
          <cell r="W995"/>
          <cell r="X995"/>
          <cell r="Z995" t="str">
            <v/>
          </cell>
          <cell r="AA995" t="str">
            <v/>
          </cell>
          <cell r="AB995" t="e">
            <v>#VALUE!</v>
          </cell>
        </row>
        <row r="996">
          <cell r="A996">
            <v>992</v>
          </cell>
          <cell r="B996" t="str">
            <v/>
          </cell>
          <cell r="C996"/>
          <cell r="D996"/>
          <cell r="E996"/>
          <cell r="F996"/>
          <cell r="G996"/>
          <cell r="H996"/>
          <cell r="I996"/>
          <cell r="J996"/>
          <cell r="K996" t="str">
            <v>ذ</v>
          </cell>
          <cell r="L996"/>
          <cell r="M996" t="str">
            <v>حي السلام -البياضة</v>
          </cell>
          <cell r="N996"/>
          <cell r="O996"/>
          <cell r="P996"/>
          <cell r="Q996"/>
          <cell r="R996"/>
          <cell r="S996"/>
          <cell r="T996"/>
          <cell r="U996"/>
          <cell r="V996"/>
          <cell r="W996"/>
          <cell r="X996"/>
          <cell r="Z996" t="str">
            <v/>
          </cell>
          <cell r="AA996" t="str">
            <v/>
          </cell>
          <cell r="AB996" t="e">
            <v>#VALUE!</v>
          </cell>
        </row>
        <row r="997">
          <cell r="A997">
            <v>993</v>
          </cell>
          <cell r="B997" t="str">
            <v/>
          </cell>
          <cell r="C997"/>
          <cell r="D997"/>
          <cell r="E997"/>
          <cell r="F997"/>
          <cell r="G997"/>
          <cell r="H997"/>
          <cell r="I997"/>
          <cell r="J997"/>
          <cell r="K997" t="str">
            <v>ذ</v>
          </cell>
          <cell r="L997"/>
          <cell r="M997" t="str">
            <v>حي الإزدهار - البياضة</v>
          </cell>
          <cell r="N997"/>
          <cell r="O997"/>
          <cell r="P997"/>
          <cell r="Q997"/>
          <cell r="R997"/>
          <cell r="S997"/>
          <cell r="T997"/>
          <cell r="U997"/>
          <cell r="V997"/>
          <cell r="W997"/>
          <cell r="X997"/>
          <cell r="Z997" t="str">
            <v/>
          </cell>
          <cell r="AA997" t="str">
            <v/>
          </cell>
          <cell r="AB997" t="e">
            <v>#VALUE!</v>
          </cell>
        </row>
        <row r="998">
          <cell r="A998">
            <v>994</v>
          </cell>
          <cell r="B998" t="str">
            <v/>
          </cell>
          <cell r="C998"/>
          <cell r="D998"/>
          <cell r="E998"/>
          <cell r="F998"/>
          <cell r="G998"/>
          <cell r="H998"/>
          <cell r="I998"/>
          <cell r="J998"/>
          <cell r="K998" t="str">
            <v>أ</v>
          </cell>
          <cell r="L998"/>
          <cell r="M998" t="str">
            <v>حي السلام -البياضة</v>
          </cell>
          <cell r="N998"/>
          <cell r="O998"/>
          <cell r="P998"/>
          <cell r="Q998"/>
          <cell r="R998"/>
          <cell r="S998"/>
          <cell r="T998"/>
          <cell r="U998"/>
          <cell r="V998"/>
          <cell r="W998"/>
          <cell r="X998"/>
          <cell r="Z998" t="str">
            <v/>
          </cell>
          <cell r="AA998" t="str">
            <v/>
          </cell>
          <cell r="AB998" t="e">
            <v>#VALUE!</v>
          </cell>
        </row>
        <row r="999">
          <cell r="A999">
            <v>995</v>
          </cell>
          <cell r="B999" t="str">
            <v/>
          </cell>
          <cell r="C999"/>
          <cell r="D999"/>
          <cell r="E999"/>
          <cell r="F999"/>
          <cell r="G999"/>
          <cell r="H999"/>
          <cell r="I999"/>
          <cell r="J999"/>
          <cell r="K999" t="str">
            <v>ذ</v>
          </cell>
          <cell r="L999"/>
          <cell r="M999" t="str">
            <v>حي الإزدهار - البياضة</v>
          </cell>
          <cell r="N999"/>
          <cell r="O999"/>
          <cell r="P999"/>
          <cell r="Q999"/>
          <cell r="R999"/>
          <cell r="S999"/>
          <cell r="T999"/>
          <cell r="U999"/>
          <cell r="V999"/>
          <cell r="W999"/>
          <cell r="X999"/>
          <cell r="Z999" t="str">
            <v/>
          </cell>
          <cell r="AA999" t="str">
            <v/>
          </cell>
          <cell r="AB999" t="e">
            <v>#VALUE!</v>
          </cell>
        </row>
        <row r="1000">
          <cell r="A1000">
            <v>996</v>
          </cell>
          <cell r="B1000" t="str">
            <v/>
          </cell>
          <cell r="C1000"/>
          <cell r="D1000"/>
          <cell r="E1000"/>
          <cell r="F1000"/>
          <cell r="G1000"/>
          <cell r="H1000"/>
          <cell r="I1000"/>
          <cell r="J1000"/>
          <cell r="K1000" t="str">
            <v>ذ</v>
          </cell>
          <cell r="L1000"/>
          <cell r="M1000" t="str">
            <v>حي السلام -البياضة</v>
          </cell>
          <cell r="N1000"/>
          <cell r="O1000"/>
          <cell r="P1000"/>
          <cell r="Q1000"/>
          <cell r="R1000"/>
          <cell r="S1000"/>
          <cell r="T1000"/>
          <cell r="U1000"/>
          <cell r="V1000"/>
          <cell r="W1000"/>
          <cell r="X1000"/>
          <cell r="Z1000" t="str">
            <v/>
          </cell>
          <cell r="AA1000" t="str">
            <v/>
          </cell>
          <cell r="AB1000" t="e">
            <v>#VALUE!</v>
          </cell>
        </row>
        <row r="1001">
          <cell r="A1001">
            <v>997</v>
          </cell>
          <cell r="B1001" t="str">
            <v/>
          </cell>
          <cell r="C1001"/>
          <cell r="D1001"/>
          <cell r="E1001"/>
          <cell r="F1001"/>
          <cell r="G1001"/>
          <cell r="H1001"/>
          <cell r="I1001"/>
          <cell r="J1001"/>
          <cell r="K1001" t="str">
            <v>ذ</v>
          </cell>
          <cell r="L1001"/>
          <cell r="M1001" t="str">
            <v>حي الإزدهار - البياضة</v>
          </cell>
          <cell r="N1001"/>
          <cell r="O1001"/>
          <cell r="P1001"/>
          <cell r="Q1001"/>
          <cell r="R1001"/>
          <cell r="S1001"/>
          <cell r="T1001"/>
          <cell r="U1001"/>
          <cell r="V1001"/>
          <cell r="W1001"/>
          <cell r="X1001"/>
          <cell r="Z1001" t="str">
            <v/>
          </cell>
          <cell r="AA1001" t="str">
            <v/>
          </cell>
          <cell r="AB1001" t="e">
            <v>#VALUE!</v>
          </cell>
        </row>
        <row r="1002">
          <cell r="A1002">
            <v>998</v>
          </cell>
          <cell r="B1002" t="str">
            <v/>
          </cell>
          <cell r="C1002"/>
          <cell r="D1002"/>
          <cell r="E1002"/>
          <cell r="F1002"/>
          <cell r="G1002"/>
          <cell r="H1002"/>
          <cell r="I1002"/>
          <cell r="J1002"/>
          <cell r="K1002" t="str">
            <v>ذ</v>
          </cell>
          <cell r="L1002"/>
          <cell r="M1002" t="str">
            <v>حي السلام -البياضة</v>
          </cell>
          <cell r="N1002"/>
          <cell r="O1002"/>
          <cell r="P1002"/>
          <cell r="Q1002"/>
          <cell r="R1002"/>
          <cell r="S1002"/>
          <cell r="T1002"/>
          <cell r="U1002"/>
          <cell r="V1002"/>
          <cell r="W1002"/>
          <cell r="X1002"/>
          <cell r="Z1002" t="str">
            <v/>
          </cell>
          <cell r="AA1002" t="str">
            <v/>
          </cell>
          <cell r="AB1002" t="e">
            <v>#VALUE!</v>
          </cell>
        </row>
        <row r="1003">
          <cell r="A1003">
            <v>999</v>
          </cell>
          <cell r="B1003" t="str">
            <v/>
          </cell>
          <cell r="C1003"/>
          <cell r="D1003"/>
          <cell r="E1003"/>
          <cell r="F1003"/>
          <cell r="G1003"/>
          <cell r="H1003"/>
          <cell r="I1003"/>
          <cell r="J1003"/>
          <cell r="K1003" t="str">
            <v>ذ</v>
          </cell>
          <cell r="L1003"/>
          <cell r="M1003" t="str">
            <v>حي الإزدهار - البياضة</v>
          </cell>
          <cell r="N1003"/>
          <cell r="O1003"/>
          <cell r="P1003"/>
          <cell r="Q1003"/>
          <cell r="R1003"/>
          <cell r="S1003"/>
          <cell r="T1003"/>
          <cell r="U1003"/>
          <cell r="V1003"/>
          <cell r="W1003"/>
          <cell r="X1003"/>
          <cell r="Z1003" t="str">
            <v/>
          </cell>
          <cell r="AA1003" t="str">
            <v/>
          </cell>
          <cell r="AB1003" t="e">
            <v>#VALUE!</v>
          </cell>
        </row>
        <row r="1004">
          <cell r="A1004">
            <v>1000</v>
          </cell>
          <cell r="B1004" t="str">
            <v/>
          </cell>
          <cell r="C1004"/>
          <cell r="D1004"/>
          <cell r="E1004"/>
          <cell r="F1004"/>
          <cell r="G1004"/>
          <cell r="H1004"/>
          <cell r="I1004"/>
          <cell r="J1004"/>
          <cell r="K1004" t="str">
            <v>ذ</v>
          </cell>
          <cell r="L1004"/>
          <cell r="M1004" t="str">
            <v>حي السلام -البياضة</v>
          </cell>
          <cell r="N1004"/>
          <cell r="O1004"/>
          <cell r="P1004"/>
          <cell r="Q1004"/>
          <cell r="R1004"/>
          <cell r="S1004"/>
          <cell r="T1004"/>
          <cell r="U1004"/>
          <cell r="V1004"/>
          <cell r="W1004"/>
          <cell r="X1004"/>
          <cell r="Z1004" t="str">
            <v/>
          </cell>
          <cell r="AA1004" t="str">
            <v/>
          </cell>
          <cell r="AB1004" t="e">
            <v>#VALUE!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09"/>
  <sheetViews>
    <sheetView rightToLeft="1" workbookViewId="0">
      <pane ySplit="4" topLeftCell="A5" activePane="bottomLeft" state="frozen"/>
      <selection pane="bottomLeft" activeCell="V13" sqref="V13"/>
    </sheetView>
  </sheetViews>
  <sheetFormatPr defaultRowHeight="18" x14ac:dyDescent="0.25"/>
  <cols>
    <col min="1" max="1" width="14.5" style="85" customWidth="1"/>
    <col min="2" max="2" width="13.75" style="85" customWidth="1"/>
    <col min="3" max="3" width="21" style="75" customWidth="1"/>
    <col min="4" max="4" width="22.375" style="76" customWidth="1"/>
    <col min="5" max="5" width="14.375" style="76" customWidth="1"/>
    <col min="6" max="6" width="25.625" style="77" customWidth="1"/>
    <col min="7" max="7" width="20.375" style="77" customWidth="1"/>
    <col min="8" max="8" width="17" style="77" customWidth="1"/>
    <col min="9" max="9" width="20.25" style="76" customWidth="1"/>
    <col min="10" max="10" width="17.75" style="78" customWidth="1"/>
    <col min="11" max="11" width="13.75" style="80" customWidth="1"/>
    <col min="12" max="13" width="25.75" style="80" customWidth="1"/>
    <col min="14" max="14" width="22.5" style="80" customWidth="1"/>
    <col min="15" max="15" width="16.625" style="80" customWidth="1"/>
    <col min="16" max="16" width="16.125" style="82" customWidth="1"/>
    <col min="17" max="18" width="17" style="80" customWidth="1"/>
    <col min="19" max="21" width="16.625" style="80" customWidth="1"/>
    <col min="22" max="22" width="20.625" style="18" customWidth="1"/>
    <col min="23" max="23" width="21" style="18" customWidth="1"/>
    <col min="24" max="24" width="20.375" style="9" customWidth="1"/>
    <col min="25" max="25" width="8" style="9" hidden="1" customWidth="1"/>
    <col min="26" max="26" width="7.875" style="9" hidden="1" customWidth="1"/>
    <col min="27" max="28" width="0" style="9" hidden="1" customWidth="1"/>
    <col min="29" max="29" width="17.75" style="9" customWidth="1"/>
    <col min="30" max="16384" width="9" style="9"/>
  </cols>
  <sheetData>
    <row r="1" spans="1:36" s="2" customFormat="1" ht="33.75" customHeight="1" thickBot="1" x14ac:dyDescent="0.25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1">
        <v>12</v>
      </c>
      <c r="M1" s="1">
        <v>13</v>
      </c>
      <c r="N1" s="1">
        <v>14</v>
      </c>
      <c r="O1" s="1">
        <v>15</v>
      </c>
      <c r="P1" s="1">
        <v>16</v>
      </c>
      <c r="Q1" s="1">
        <v>17</v>
      </c>
      <c r="R1" s="1">
        <v>18</v>
      </c>
      <c r="S1" s="1">
        <v>19</v>
      </c>
      <c r="T1" s="1">
        <v>20</v>
      </c>
      <c r="U1" s="1">
        <v>21</v>
      </c>
      <c r="V1" s="1">
        <v>22</v>
      </c>
      <c r="W1" s="1">
        <v>23</v>
      </c>
      <c r="X1" s="1">
        <v>24</v>
      </c>
      <c r="Y1" s="1">
        <v>25</v>
      </c>
      <c r="Z1" s="1">
        <v>26</v>
      </c>
      <c r="AA1" s="1">
        <v>27</v>
      </c>
      <c r="AB1" s="1">
        <v>28</v>
      </c>
      <c r="AC1" s="1">
        <v>29</v>
      </c>
      <c r="AD1" s="1">
        <v>30</v>
      </c>
      <c r="AE1" s="1">
        <v>31</v>
      </c>
      <c r="AF1" s="1">
        <v>32</v>
      </c>
      <c r="AG1" s="1">
        <v>33</v>
      </c>
      <c r="AH1" s="1">
        <v>34</v>
      </c>
      <c r="AI1" s="1">
        <v>35</v>
      </c>
      <c r="AJ1" s="1">
        <v>36</v>
      </c>
    </row>
    <row r="2" spans="1:36" ht="54.75" customHeight="1" thickBot="1" x14ac:dyDescent="0.8">
      <c r="A2" s="3"/>
      <c r="B2" s="3"/>
      <c r="C2" s="1"/>
      <c r="D2" s="115" t="s">
        <v>0</v>
      </c>
      <c r="E2" s="116"/>
      <c r="F2" s="116"/>
      <c r="G2" s="117"/>
      <c r="H2" s="4"/>
      <c r="I2" s="118" t="s">
        <v>1</v>
      </c>
      <c r="J2" s="119"/>
      <c r="K2" s="119"/>
      <c r="L2" s="120"/>
      <c r="M2" s="121"/>
      <c r="N2" s="122"/>
      <c r="O2" s="5"/>
      <c r="P2" s="5"/>
      <c r="Q2" s="5"/>
      <c r="R2" s="6"/>
      <c r="S2" s="7"/>
      <c r="T2" s="7"/>
      <c r="U2" s="8"/>
      <c r="V2" s="123"/>
      <c r="W2" s="124"/>
      <c r="X2" s="125"/>
      <c r="Y2" s="125"/>
      <c r="Z2" s="125"/>
      <c r="AA2" s="125"/>
      <c r="AB2" s="125"/>
      <c r="AC2" s="125"/>
      <c r="AE2" s="10"/>
      <c r="AF2" s="10"/>
      <c r="AG2" s="10"/>
      <c r="AH2" s="10"/>
      <c r="AI2" s="10"/>
      <c r="AJ2" s="10"/>
    </row>
    <row r="3" spans="1:36" ht="42.75" customHeight="1" thickBot="1" x14ac:dyDescent="0.55000000000000004">
      <c r="A3" s="11"/>
      <c r="B3" s="11"/>
      <c r="C3" s="11"/>
      <c r="D3" s="112" t="s">
        <v>2</v>
      </c>
      <c r="E3" s="113"/>
      <c r="F3" s="114"/>
      <c r="G3" s="12">
        <f>COUNTA(D5:D2000)</f>
        <v>1000</v>
      </c>
      <c r="H3" s="4"/>
      <c r="I3" s="4"/>
      <c r="J3" s="13"/>
      <c r="K3" s="13"/>
      <c r="L3" s="14" t="str">
        <f>IFERROR(IF($L$2="","",SEARCH($L$2,$A5&amp;" "&amp;$C5&amp;" "&amp;$D5&amp;" "&amp;$E5&amp;" "&amp;$F5&amp;" "&amp;$G5&amp;" "&amp;$H5&amp;" "&amp;$I5&amp;" "&amp;$J5&amp;" "&amp;$K5&amp;" "&amp;$L5&amp;" "&amp;$M5&amp;" "&amp;$N5&amp;" "&amp;$O5&amp;" "&amp;$P5&amp;" "&amp;$Q5&amp;" "&amp;$R5&amp;" "&amp;$S5&amp;" "&amp;$T5&amp;" "&amp;$U5&amp;" "&amp;$V5&amp;" "&amp;$W5&amp;" "&amp;$X5)),"")</f>
        <v/>
      </c>
      <c r="M3" s="14"/>
      <c r="N3" s="14"/>
      <c r="O3" s="15"/>
      <c r="P3" s="16"/>
      <c r="Q3" s="17"/>
      <c r="R3" s="17"/>
      <c r="S3" s="15"/>
      <c r="T3" s="15"/>
      <c r="U3" s="15"/>
      <c r="AE3" s="10"/>
      <c r="AF3" s="10"/>
      <c r="AG3" s="10"/>
      <c r="AH3" s="10"/>
      <c r="AI3" s="10"/>
      <c r="AJ3" s="10"/>
    </row>
    <row r="4" spans="1:36" ht="36.75" customHeight="1" thickBot="1" x14ac:dyDescent="0.25">
      <c r="A4" s="19" t="s">
        <v>3</v>
      </c>
      <c r="B4" s="19" t="s">
        <v>4</v>
      </c>
      <c r="C4" s="19" t="s">
        <v>5</v>
      </c>
      <c r="D4" s="20" t="s">
        <v>6</v>
      </c>
      <c r="E4" s="20" t="s">
        <v>7</v>
      </c>
      <c r="F4" s="20" t="s">
        <v>8</v>
      </c>
      <c r="G4" s="20" t="s">
        <v>9</v>
      </c>
      <c r="H4" s="20" t="s">
        <v>10</v>
      </c>
      <c r="I4" s="21" t="s">
        <v>11</v>
      </c>
      <c r="J4" s="20" t="s">
        <v>12</v>
      </c>
      <c r="K4" s="20" t="s">
        <v>13</v>
      </c>
      <c r="L4" s="22" t="s">
        <v>14</v>
      </c>
      <c r="M4" s="22" t="s">
        <v>15</v>
      </c>
      <c r="N4" s="22" t="s">
        <v>16</v>
      </c>
      <c r="O4" s="23" t="s">
        <v>17</v>
      </c>
      <c r="P4" s="24" t="s">
        <v>18</v>
      </c>
      <c r="Q4" s="25" t="s">
        <v>19</v>
      </c>
      <c r="R4" s="25" t="s">
        <v>18</v>
      </c>
      <c r="S4" s="26" t="s">
        <v>20</v>
      </c>
      <c r="T4" s="26" t="s">
        <v>21</v>
      </c>
      <c r="U4" s="27" t="s">
        <v>22</v>
      </c>
      <c r="V4" s="28" t="s">
        <v>23</v>
      </c>
      <c r="W4" s="28" t="s">
        <v>24</v>
      </c>
      <c r="X4" s="28" t="s">
        <v>25</v>
      </c>
      <c r="Y4" s="9" t="s">
        <v>26</v>
      </c>
      <c r="AE4" s="10"/>
      <c r="AF4" s="10"/>
      <c r="AG4" s="10"/>
      <c r="AH4" s="10"/>
      <c r="AI4" s="10"/>
      <c r="AJ4" s="10"/>
    </row>
    <row r="5" spans="1:36" s="42" customFormat="1" ht="21" thickBot="1" x14ac:dyDescent="0.35">
      <c r="A5" s="29">
        <v>1</v>
      </c>
      <c r="B5" s="29">
        <f>IF(C5="","",MAX($B$4:B4)+1)</f>
        <v>1</v>
      </c>
      <c r="C5" s="30" t="s">
        <v>1161</v>
      </c>
      <c r="D5" s="31" t="s">
        <v>1162</v>
      </c>
      <c r="E5" s="32" t="s">
        <v>27</v>
      </c>
      <c r="F5" s="33" t="s">
        <v>28</v>
      </c>
      <c r="G5" s="34">
        <v>1</v>
      </c>
      <c r="H5" s="33" t="s">
        <v>29</v>
      </c>
      <c r="I5" s="35" t="s">
        <v>30</v>
      </c>
      <c r="J5" s="32" t="s">
        <v>81</v>
      </c>
      <c r="K5" s="36" t="s">
        <v>32</v>
      </c>
      <c r="L5" s="37" t="s">
        <v>33</v>
      </c>
      <c r="M5" s="37" t="s">
        <v>34</v>
      </c>
      <c r="N5" s="37">
        <v>43202</v>
      </c>
      <c r="O5" s="37">
        <v>43143</v>
      </c>
      <c r="P5" s="38">
        <v>1</v>
      </c>
      <c r="Q5" s="37">
        <v>43171</v>
      </c>
      <c r="R5" s="39">
        <v>5</v>
      </c>
      <c r="S5" s="37">
        <v>43471</v>
      </c>
      <c r="T5" s="39">
        <v>8</v>
      </c>
      <c r="U5" s="37"/>
      <c r="V5" s="40" t="s">
        <v>35</v>
      </c>
      <c r="W5" s="37">
        <v>43112</v>
      </c>
      <c r="X5" s="41"/>
      <c r="Y5" s="42" t="s">
        <v>32</v>
      </c>
      <c r="Z5" s="42" t="str">
        <f>IF($V$2="","",SEARCH($V$2,$A5&amp;""&amp;#REF!&amp;""&amp;$D5&amp;""&amp;$F5&amp;""&amp;$I5&amp;""&amp;$J5&amp;""&amp;$K5))</f>
        <v/>
      </c>
      <c r="AA5" s="42" t="str">
        <f>IF($X$2="","",SEARCH($X$2,$A5&amp;" "&amp;#REF!&amp;" "&amp;$D5&amp;" "&amp;$F5&amp;" "&amp;$I5&amp;" "&amp;$J5&amp;" "&amp;$K5&amp;" "&amp;$O5&amp;" "&amp;$Q5&amp;" "&amp;#REF!&amp;" "&amp;$U5&amp;" "&amp;$V5&amp;" "&amp;$W5&amp;" "&amp;$X5))</f>
        <v/>
      </c>
      <c r="AB5" s="42" t="str">
        <f>IF($L$2="","",SEARCH($L$2,$A5&amp;" "&amp;$D5&amp;" "&amp;$E5&amp;" "&amp;$F5&amp;" "&amp;$G5&amp;" "&amp;$H5&amp;" "&amp;$I5&amp;" "&amp;$J5&amp;" "&amp;$K5&amp;" "&amp;$L5&amp;" "&amp;$N5&amp;" "&amp;$O5&amp;" "&amp;$P5&amp;" "&amp;$Q5&amp;" "&amp;$R5&amp;" "&amp;$S5&amp;" "&amp;$T5&amp;" "&amp;$U5&amp;" "&amp;$V5&amp;" "&amp;$W5&amp;" "&amp;$X5))</f>
        <v/>
      </c>
      <c r="AE5" s="43"/>
      <c r="AF5" s="43"/>
      <c r="AG5" s="43"/>
      <c r="AH5" s="43"/>
      <c r="AI5" s="43"/>
      <c r="AJ5" s="43"/>
    </row>
    <row r="6" spans="1:36" s="42" customFormat="1" ht="21" thickBot="1" x14ac:dyDescent="0.35">
      <c r="A6" s="29">
        <v>2</v>
      </c>
      <c r="B6" s="29">
        <f>IF(C6="","",MAX($B$4:B5)+1)</f>
        <v>2</v>
      </c>
      <c r="C6" s="30" t="s">
        <v>1163</v>
      </c>
      <c r="D6" s="31" t="s">
        <v>1164</v>
      </c>
      <c r="E6" s="44" t="s">
        <v>27</v>
      </c>
      <c r="F6" s="34" t="s">
        <v>28</v>
      </c>
      <c r="G6" s="34">
        <v>1</v>
      </c>
      <c r="H6" s="34" t="s">
        <v>29</v>
      </c>
      <c r="I6" s="45" t="s">
        <v>36</v>
      </c>
      <c r="J6" s="44" t="s">
        <v>3161</v>
      </c>
      <c r="K6" s="36" t="s">
        <v>32</v>
      </c>
      <c r="L6" s="46" t="s">
        <v>37</v>
      </c>
      <c r="M6" s="46" t="s">
        <v>38</v>
      </c>
      <c r="N6" s="46">
        <v>43203</v>
      </c>
      <c r="O6" s="46">
        <v>43144</v>
      </c>
      <c r="P6" s="47">
        <v>2</v>
      </c>
      <c r="Q6" s="37">
        <v>43172</v>
      </c>
      <c r="R6" s="47">
        <v>6</v>
      </c>
      <c r="S6" s="46">
        <v>43472</v>
      </c>
      <c r="T6" s="47">
        <v>9</v>
      </c>
      <c r="U6" s="46">
        <v>43133</v>
      </c>
      <c r="V6" s="48" t="s">
        <v>39</v>
      </c>
      <c r="W6" s="46"/>
      <c r="X6" s="49">
        <v>43113</v>
      </c>
      <c r="Z6" s="42" t="str">
        <f>IF($V$2="","",SEARCH($V$2,$A6&amp;""&amp;#REF!&amp;""&amp;$D6&amp;""&amp;$F6&amp;""&amp;$I6&amp;""&amp;$J6&amp;""&amp;$K6))</f>
        <v/>
      </c>
      <c r="AA6" s="42" t="str">
        <f>IF($X$2="","",SEARCH($X$2,$A6&amp;" "&amp;#REF!&amp;" "&amp;$D6&amp;" "&amp;$F6&amp;" "&amp;$I6&amp;" "&amp;$J6&amp;" "&amp;$K6&amp;" "&amp;$O6&amp;" "&amp;$Q6&amp;" "&amp;$S5&amp;" "&amp;$U6&amp;" "&amp;$V6&amp;" "&amp;$W6&amp;" "&amp;$X6))</f>
        <v/>
      </c>
      <c r="AB6" s="42" t="str">
        <f t="shared" ref="AB6:AB69" si="0">IF($L$2="","",SEARCH($L$2,$A6&amp;" "&amp;$D6&amp;" "&amp;$E6&amp;" "&amp;$F6&amp;" "&amp;$G6&amp;" "&amp;$H6&amp;" "&amp;$I6&amp;" "&amp;$J6&amp;" "&amp;$K6&amp;" "&amp;$L6&amp;" "&amp;$N6&amp;" "&amp;$O6&amp;" "&amp;$P6&amp;" "&amp;$Q6&amp;" "&amp;$R6&amp;" "&amp;$S6&amp;" "&amp;$T6&amp;" "&amp;$U6&amp;" "&amp;$V6&amp;" "&amp;$W6&amp;" "&amp;$X6))</f>
        <v/>
      </c>
      <c r="AE6" s="43"/>
      <c r="AF6" s="43"/>
      <c r="AG6" s="43"/>
      <c r="AH6" s="43"/>
      <c r="AI6" s="43"/>
      <c r="AJ6" s="43"/>
    </row>
    <row r="7" spans="1:36" s="42" customFormat="1" ht="21" thickBot="1" x14ac:dyDescent="0.35">
      <c r="A7" s="29">
        <v>3</v>
      </c>
      <c r="B7" s="29">
        <f>IF(C7="","",MAX($B$4:B6)+1)</f>
        <v>3</v>
      </c>
      <c r="C7" s="30" t="s">
        <v>1165</v>
      </c>
      <c r="D7" s="31" t="s">
        <v>1166</v>
      </c>
      <c r="E7" s="44" t="s">
        <v>27</v>
      </c>
      <c r="F7" s="34" t="s">
        <v>28</v>
      </c>
      <c r="G7" s="34">
        <v>1</v>
      </c>
      <c r="H7" s="34" t="s">
        <v>29</v>
      </c>
      <c r="I7" s="45" t="s">
        <v>40</v>
      </c>
      <c r="J7" s="44" t="s">
        <v>3162</v>
      </c>
      <c r="K7" s="36" t="s">
        <v>32</v>
      </c>
      <c r="L7" s="46" t="s">
        <v>41</v>
      </c>
      <c r="M7" s="37" t="s">
        <v>34</v>
      </c>
      <c r="N7" s="46">
        <v>43204</v>
      </c>
      <c r="O7" s="46">
        <v>43145</v>
      </c>
      <c r="P7" s="50">
        <v>3</v>
      </c>
      <c r="Q7" s="37">
        <v>43173</v>
      </c>
      <c r="R7" s="47">
        <v>7</v>
      </c>
      <c r="S7" s="46">
        <v>43473</v>
      </c>
      <c r="T7" s="47">
        <v>10</v>
      </c>
      <c r="U7" s="46"/>
      <c r="V7" s="48"/>
      <c r="W7" s="46"/>
      <c r="X7" s="49"/>
      <c r="Y7" s="42" t="s">
        <v>35</v>
      </c>
      <c r="Z7" s="42" t="str">
        <f>IF($V$2="","",SEARCH($V$2,$A7&amp;""&amp;#REF!&amp;""&amp;$D7&amp;""&amp;$F7&amp;""&amp;$I7&amp;""&amp;$J7&amp;""&amp;$K7))</f>
        <v/>
      </c>
      <c r="AA7" s="42" t="str">
        <f>IF($X$2="","",SEARCH($X$2,$A7&amp;" "&amp;#REF!&amp;" "&amp;$D7&amp;" "&amp;$F7&amp;" "&amp;$I7&amp;" "&amp;$J7&amp;" "&amp;$K7&amp;" "&amp;$O7&amp;" "&amp;$Q7&amp;" "&amp;$S7&amp;" "&amp;$U7&amp;" "&amp;$V7&amp;" "&amp;$W7&amp;" "&amp;$X7))</f>
        <v/>
      </c>
      <c r="AB7" s="42" t="str">
        <f t="shared" si="0"/>
        <v/>
      </c>
      <c r="AE7" s="43"/>
      <c r="AF7" s="43"/>
      <c r="AG7" s="43"/>
      <c r="AH7" s="43"/>
      <c r="AI7" s="43"/>
      <c r="AJ7" s="43"/>
    </row>
    <row r="8" spans="1:36" s="42" customFormat="1" ht="21" thickBot="1" x14ac:dyDescent="0.35">
      <c r="A8" s="29">
        <v>4</v>
      </c>
      <c r="B8" s="29">
        <f>IF(C8="","",MAX($B$4:B7)+1)</f>
        <v>4</v>
      </c>
      <c r="C8" s="30" t="s">
        <v>1167</v>
      </c>
      <c r="D8" s="31" t="s">
        <v>1168</v>
      </c>
      <c r="E8" s="44" t="s">
        <v>27</v>
      </c>
      <c r="F8" s="34" t="s">
        <v>28</v>
      </c>
      <c r="G8" s="34">
        <v>1</v>
      </c>
      <c r="H8" s="34" t="s">
        <v>29</v>
      </c>
      <c r="I8" s="45" t="s">
        <v>42</v>
      </c>
      <c r="J8" s="44" t="s">
        <v>31</v>
      </c>
      <c r="K8" s="36" t="s">
        <v>26</v>
      </c>
      <c r="L8" s="46" t="s">
        <v>43</v>
      </c>
      <c r="M8" s="46" t="s">
        <v>38</v>
      </c>
      <c r="N8" s="46">
        <v>43205</v>
      </c>
      <c r="O8" s="46">
        <v>43146</v>
      </c>
      <c r="P8" s="47">
        <v>4</v>
      </c>
      <c r="Q8" s="37">
        <v>43174</v>
      </c>
      <c r="R8" s="47">
        <v>8</v>
      </c>
      <c r="S8" s="46">
        <v>43474</v>
      </c>
      <c r="T8" s="47">
        <v>11</v>
      </c>
      <c r="U8" s="46"/>
      <c r="V8" s="48" t="s">
        <v>39</v>
      </c>
      <c r="W8" s="46"/>
      <c r="X8" s="49"/>
      <c r="Y8" s="42" t="s">
        <v>39</v>
      </c>
      <c r="Z8" s="42" t="str">
        <f>IF($V$2="","",SEARCH($V$2,$A8&amp;""&amp;#REF!&amp;""&amp;$D8&amp;""&amp;$F8&amp;""&amp;$I8&amp;""&amp;$J8&amp;""&amp;$K8))</f>
        <v/>
      </c>
      <c r="AA8" s="42" t="str">
        <f>IF($X$2="","",SEARCH($X$2,$A8&amp;" "&amp;#REF!&amp;" "&amp;$D8&amp;" "&amp;$F8&amp;" "&amp;$I8&amp;" "&amp;$J8&amp;" "&amp;$K8&amp;" "&amp;$O8&amp;" "&amp;$Q8&amp;" "&amp;$S8&amp;" "&amp;$U8&amp;" "&amp;$V8&amp;" "&amp;$W8&amp;" "&amp;$X8))</f>
        <v/>
      </c>
      <c r="AB8" s="42" t="str">
        <f t="shared" si="0"/>
        <v/>
      </c>
      <c r="AE8" s="43"/>
      <c r="AF8" s="43"/>
      <c r="AG8" s="43"/>
      <c r="AH8" s="43"/>
      <c r="AI8" s="43"/>
      <c r="AJ8" s="43"/>
    </row>
    <row r="9" spans="1:36" s="42" customFormat="1" ht="21" thickBot="1" x14ac:dyDescent="0.35">
      <c r="A9" s="29">
        <v>5</v>
      </c>
      <c r="B9" s="29">
        <f>IF(C9="","",MAX($B$4:B8)+1)</f>
        <v>5</v>
      </c>
      <c r="C9" s="30" t="s">
        <v>1169</v>
      </c>
      <c r="D9" s="31" t="s">
        <v>1170</v>
      </c>
      <c r="E9" s="44" t="s">
        <v>27</v>
      </c>
      <c r="F9" s="34" t="s">
        <v>28</v>
      </c>
      <c r="G9" s="34">
        <v>1</v>
      </c>
      <c r="H9" s="34" t="s">
        <v>29</v>
      </c>
      <c r="I9" s="45" t="s">
        <v>44</v>
      </c>
      <c r="J9" s="44" t="s">
        <v>3163</v>
      </c>
      <c r="K9" s="36" t="s">
        <v>32</v>
      </c>
      <c r="L9" s="46" t="s">
        <v>45</v>
      </c>
      <c r="M9" s="37" t="s">
        <v>34</v>
      </c>
      <c r="N9" s="46">
        <v>43206</v>
      </c>
      <c r="O9" s="46">
        <v>43147</v>
      </c>
      <c r="P9" s="50">
        <v>5</v>
      </c>
      <c r="Q9" s="37">
        <v>43175</v>
      </c>
      <c r="R9" s="47">
        <v>9</v>
      </c>
      <c r="S9" s="46">
        <v>43475</v>
      </c>
      <c r="T9" s="47">
        <v>12</v>
      </c>
      <c r="U9" s="46"/>
      <c r="V9" s="48"/>
      <c r="W9" s="46"/>
      <c r="X9" s="49"/>
      <c r="Z9" s="42" t="str">
        <f>IF($V$2="","",SEARCH($V$2,$A9&amp;""&amp;#REF!&amp;""&amp;$D9&amp;""&amp;$F9&amp;""&amp;$I9&amp;""&amp;$J9&amp;""&amp;$K9))</f>
        <v/>
      </c>
      <c r="AA9" s="42" t="str">
        <f>IF($X$2="","",SEARCH($X$2,$A9&amp;" "&amp;#REF!&amp;" "&amp;$D9&amp;" "&amp;$F9&amp;" "&amp;$I9&amp;" "&amp;$J9&amp;" "&amp;$K9&amp;" "&amp;$O9&amp;" "&amp;$Q9&amp;" "&amp;$S9&amp;" "&amp;$U9&amp;" "&amp;$V9&amp;" "&amp;$W9&amp;" "&amp;$X9))</f>
        <v/>
      </c>
      <c r="AB9" s="42" t="str">
        <f t="shared" si="0"/>
        <v/>
      </c>
      <c r="AE9" s="43"/>
      <c r="AF9" s="43"/>
      <c r="AG9" s="43"/>
      <c r="AH9" s="43"/>
      <c r="AI9" s="43"/>
      <c r="AJ9" s="43"/>
    </row>
    <row r="10" spans="1:36" s="42" customFormat="1" ht="21" thickBot="1" x14ac:dyDescent="0.35">
      <c r="A10" s="29">
        <v>6</v>
      </c>
      <c r="B10" s="29">
        <f>IF(C10="","",MAX($B$4:B9)+1)</f>
        <v>6</v>
      </c>
      <c r="C10" s="30" t="s">
        <v>1171</v>
      </c>
      <c r="D10" s="31" t="s">
        <v>1172</v>
      </c>
      <c r="E10" s="44" t="s">
        <v>27</v>
      </c>
      <c r="F10" s="34" t="s">
        <v>28</v>
      </c>
      <c r="G10" s="34">
        <v>1</v>
      </c>
      <c r="H10" s="34" t="s">
        <v>29</v>
      </c>
      <c r="I10" s="45" t="s">
        <v>46</v>
      </c>
      <c r="J10" s="44" t="s">
        <v>109</v>
      </c>
      <c r="K10" s="36" t="s">
        <v>26</v>
      </c>
      <c r="L10" s="46" t="s">
        <v>47</v>
      </c>
      <c r="M10" s="46" t="s">
        <v>38</v>
      </c>
      <c r="N10" s="46">
        <v>43207</v>
      </c>
      <c r="O10" s="46">
        <v>43148</v>
      </c>
      <c r="P10" s="47">
        <v>6</v>
      </c>
      <c r="Q10" s="37">
        <v>43176</v>
      </c>
      <c r="R10" s="47">
        <v>10</v>
      </c>
      <c r="S10" s="46">
        <v>43476</v>
      </c>
      <c r="T10" s="47">
        <v>13</v>
      </c>
      <c r="U10" s="46"/>
      <c r="V10" s="48"/>
      <c r="W10" s="46"/>
      <c r="X10" s="49"/>
      <c r="Z10" s="42" t="str">
        <f>IF($V$2="","",SEARCH($V$2,$A10&amp;""&amp;#REF!&amp;""&amp;$D10&amp;""&amp;$F10&amp;""&amp;$I10&amp;""&amp;$J10&amp;""&amp;$K10))</f>
        <v/>
      </c>
      <c r="AA10" s="42" t="str">
        <f>IF($X$2="","",SEARCH($X$2,$A10&amp;" "&amp;#REF!&amp;" "&amp;$D10&amp;" "&amp;$F10&amp;" "&amp;$I10&amp;" "&amp;$J10&amp;" "&amp;$K10&amp;" "&amp;$O10&amp;" "&amp;$Q10&amp;" "&amp;$S10&amp;" "&amp;$U10&amp;" "&amp;$V10&amp;" "&amp;$W10&amp;" "&amp;$X10))</f>
        <v/>
      </c>
      <c r="AB10" s="42" t="str">
        <f t="shared" si="0"/>
        <v/>
      </c>
      <c r="AE10" s="43"/>
      <c r="AF10" s="43"/>
      <c r="AG10" s="43"/>
      <c r="AH10" s="43"/>
      <c r="AI10" s="43"/>
      <c r="AJ10" s="43"/>
    </row>
    <row r="11" spans="1:36" s="42" customFormat="1" ht="21" thickBot="1" x14ac:dyDescent="0.35">
      <c r="A11" s="29">
        <v>7</v>
      </c>
      <c r="B11" s="29">
        <f>IF(C11="","",MAX($B$4:B10)+1)</f>
        <v>7</v>
      </c>
      <c r="C11" s="30" t="s">
        <v>1173</v>
      </c>
      <c r="D11" s="31" t="s">
        <v>1174</v>
      </c>
      <c r="E11" s="44" t="s">
        <v>27</v>
      </c>
      <c r="F11" s="34" t="s">
        <v>28</v>
      </c>
      <c r="G11" s="34">
        <v>1</v>
      </c>
      <c r="H11" s="34" t="s">
        <v>29</v>
      </c>
      <c r="I11" s="45" t="s">
        <v>48</v>
      </c>
      <c r="J11" s="32" t="s">
        <v>81</v>
      </c>
      <c r="K11" s="36" t="s">
        <v>32</v>
      </c>
      <c r="L11" s="46" t="s">
        <v>49</v>
      </c>
      <c r="M11" s="37" t="s">
        <v>34</v>
      </c>
      <c r="N11" s="46">
        <v>43208</v>
      </c>
      <c r="O11" s="46">
        <v>43149</v>
      </c>
      <c r="P11" s="50">
        <v>7</v>
      </c>
      <c r="Q11" s="37">
        <v>43177</v>
      </c>
      <c r="R11" s="47">
        <v>11</v>
      </c>
      <c r="S11" s="46">
        <v>43477</v>
      </c>
      <c r="T11" s="47">
        <v>14</v>
      </c>
      <c r="U11" s="46"/>
      <c r="V11" s="48"/>
      <c r="W11" s="46"/>
      <c r="X11" s="49"/>
      <c r="Z11" s="42" t="str">
        <f>IF($V$2="","",SEARCH($V$2,$A11&amp;""&amp;#REF!&amp;""&amp;$D11&amp;""&amp;$F11&amp;""&amp;$I11&amp;""&amp;$J11&amp;""&amp;$K11))</f>
        <v/>
      </c>
      <c r="AA11" s="42" t="str">
        <f>IF($X$2="","",SEARCH($X$2,$A11&amp;" "&amp;#REF!&amp;" "&amp;$D11&amp;" "&amp;$F11&amp;" "&amp;$I11&amp;" "&amp;$J11&amp;" "&amp;$K11&amp;" "&amp;$O11&amp;" "&amp;$Q11&amp;" "&amp;$S11&amp;" "&amp;$U11&amp;" "&amp;$V11&amp;" "&amp;$W11&amp;" "&amp;$X11))</f>
        <v/>
      </c>
      <c r="AB11" s="42" t="str">
        <f t="shared" si="0"/>
        <v/>
      </c>
      <c r="AE11" s="43"/>
      <c r="AF11" s="43"/>
      <c r="AG11" s="43"/>
      <c r="AH11" s="43"/>
      <c r="AI11" s="43"/>
      <c r="AJ11" s="43"/>
    </row>
    <row r="12" spans="1:36" s="42" customFormat="1" ht="21" thickBot="1" x14ac:dyDescent="0.35">
      <c r="A12" s="29">
        <v>8</v>
      </c>
      <c r="B12" s="29">
        <f>IF(C12="","",MAX($B$4:B11)+1)</f>
        <v>8</v>
      </c>
      <c r="C12" s="30" t="s">
        <v>1175</v>
      </c>
      <c r="D12" s="31" t="s">
        <v>1176</v>
      </c>
      <c r="E12" s="44" t="s">
        <v>27</v>
      </c>
      <c r="F12" s="34" t="s">
        <v>28</v>
      </c>
      <c r="G12" s="34">
        <v>1</v>
      </c>
      <c r="H12" s="34" t="s">
        <v>29</v>
      </c>
      <c r="I12" s="45" t="s">
        <v>50</v>
      </c>
      <c r="J12" s="44" t="s">
        <v>3161</v>
      </c>
      <c r="K12" s="36" t="s">
        <v>32</v>
      </c>
      <c r="L12" s="46" t="s">
        <v>51</v>
      </c>
      <c r="M12" s="46" t="s">
        <v>38</v>
      </c>
      <c r="N12" s="46">
        <v>43209</v>
      </c>
      <c r="O12" s="46">
        <v>43150</v>
      </c>
      <c r="P12" s="47">
        <v>8</v>
      </c>
      <c r="Q12" s="37">
        <v>43178</v>
      </c>
      <c r="R12" s="47">
        <v>12</v>
      </c>
      <c r="S12" s="46">
        <v>43478</v>
      </c>
      <c r="T12" s="47">
        <v>15</v>
      </c>
      <c r="U12" s="46"/>
      <c r="V12" s="48"/>
      <c r="W12" s="46"/>
      <c r="X12" s="49"/>
      <c r="Z12" s="42" t="str">
        <f>IF($V$2="","",SEARCH($V$2,$A12&amp;""&amp;#REF!&amp;""&amp;$D12&amp;""&amp;$F12&amp;""&amp;$I12&amp;""&amp;$J12&amp;""&amp;$K12))</f>
        <v/>
      </c>
      <c r="AA12" s="42" t="str">
        <f>IF($X$2="","",SEARCH($X$2,$A12&amp;" "&amp;#REF!&amp;" "&amp;$D12&amp;" "&amp;$F12&amp;" "&amp;$I12&amp;" "&amp;$J12&amp;" "&amp;$K12&amp;" "&amp;$O12&amp;" "&amp;$Q12&amp;" "&amp;$S12&amp;" "&amp;$U12&amp;" "&amp;$V12&amp;" "&amp;$W12&amp;" "&amp;$X12))</f>
        <v/>
      </c>
      <c r="AB12" s="42" t="str">
        <f t="shared" si="0"/>
        <v/>
      </c>
      <c r="AE12" s="43"/>
      <c r="AF12" s="43"/>
      <c r="AG12" s="43"/>
      <c r="AH12" s="43"/>
      <c r="AI12" s="43"/>
      <c r="AJ12" s="43"/>
    </row>
    <row r="13" spans="1:36" s="42" customFormat="1" ht="21" thickBot="1" x14ac:dyDescent="0.35">
      <c r="A13" s="29">
        <v>9</v>
      </c>
      <c r="B13" s="29">
        <f>IF(C13="","",MAX($B$4:B12)+1)</f>
        <v>9</v>
      </c>
      <c r="C13" s="30" t="s">
        <v>1177</v>
      </c>
      <c r="D13" s="31" t="s">
        <v>1178</v>
      </c>
      <c r="E13" s="44" t="s">
        <v>27</v>
      </c>
      <c r="F13" s="34" t="s">
        <v>28</v>
      </c>
      <c r="G13" s="34">
        <v>1</v>
      </c>
      <c r="H13" s="34" t="s">
        <v>29</v>
      </c>
      <c r="I13" s="45" t="s">
        <v>52</v>
      </c>
      <c r="J13" s="44" t="s">
        <v>3162</v>
      </c>
      <c r="K13" s="36" t="s">
        <v>32</v>
      </c>
      <c r="L13" s="46" t="s">
        <v>53</v>
      </c>
      <c r="M13" s="37" t="s">
        <v>34</v>
      </c>
      <c r="N13" s="46">
        <v>43210</v>
      </c>
      <c r="O13" s="46">
        <v>43151</v>
      </c>
      <c r="P13" s="50">
        <v>9</v>
      </c>
      <c r="Q13" s="37">
        <v>43179</v>
      </c>
      <c r="R13" s="47">
        <v>13</v>
      </c>
      <c r="S13" s="46">
        <v>43479</v>
      </c>
      <c r="T13" s="47">
        <v>16</v>
      </c>
      <c r="U13" s="46"/>
      <c r="V13" s="48" t="s">
        <v>35</v>
      </c>
      <c r="W13" s="46"/>
      <c r="X13" s="49"/>
      <c r="Z13" s="42" t="str">
        <f>IF($V$2="","",SEARCH($V$2,$A13&amp;""&amp;#REF!&amp;""&amp;$D13&amp;""&amp;$F13&amp;""&amp;$I13&amp;""&amp;$J13&amp;""&amp;$K13))</f>
        <v/>
      </c>
      <c r="AA13" s="42" t="str">
        <f>IF($X$2="","",SEARCH($X$2,$A13&amp;" "&amp;#REF!&amp;" "&amp;$D13&amp;" "&amp;$F13&amp;" "&amp;$I13&amp;" "&amp;$J13&amp;" "&amp;$K13&amp;" "&amp;$O13&amp;" "&amp;$Q13&amp;" "&amp;$S13&amp;" "&amp;$U13&amp;" "&amp;$V13&amp;" "&amp;$W13&amp;" "&amp;$X13))</f>
        <v/>
      </c>
      <c r="AB13" s="42" t="str">
        <f t="shared" si="0"/>
        <v/>
      </c>
      <c r="AE13" s="43"/>
      <c r="AF13" s="43"/>
      <c r="AG13" s="43"/>
      <c r="AH13" s="43"/>
      <c r="AI13" s="43"/>
      <c r="AJ13" s="43"/>
    </row>
    <row r="14" spans="1:36" s="42" customFormat="1" ht="21" thickBot="1" x14ac:dyDescent="0.35">
      <c r="A14" s="29">
        <v>10</v>
      </c>
      <c r="B14" s="29">
        <f>IF(C14="","",MAX($B$4:B13)+1)</f>
        <v>10</v>
      </c>
      <c r="C14" s="30" t="s">
        <v>1179</v>
      </c>
      <c r="D14" s="31" t="s">
        <v>1180</v>
      </c>
      <c r="E14" s="44" t="s">
        <v>27</v>
      </c>
      <c r="F14" s="34" t="s">
        <v>28</v>
      </c>
      <c r="G14" s="34">
        <v>1</v>
      </c>
      <c r="H14" s="34" t="s">
        <v>29</v>
      </c>
      <c r="I14" s="45" t="s">
        <v>54</v>
      </c>
      <c r="J14" s="44" t="s">
        <v>31</v>
      </c>
      <c r="K14" s="36" t="s">
        <v>32</v>
      </c>
      <c r="L14" s="46" t="s">
        <v>55</v>
      </c>
      <c r="M14" s="46" t="s">
        <v>38</v>
      </c>
      <c r="N14" s="46">
        <v>43211</v>
      </c>
      <c r="O14" s="46">
        <v>43152</v>
      </c>
      <c r="P14" s="47">
        <v>10</v>
      </c>
      <c r="Q14" s="37">
        <v>43180</v>
      </c>
      <c r="R14" s="47">
        <v>14</v>
      </c>
      <c r="S14" s="46">
        <v>43480</v>
      </c>
      <c r="T14" s="47">
        <v>17</v>
      </c>
      <c r="U14" s="46"/>
      <c r="V14" s="48"/>
      <c r="W14" s="46"/>
      <c r="X14" s="49"/>
      <c r="Z14" s="42" t="str">
        <f>IF($V$2="","",SEARCH($V$2,$A14&amp;""&amp;#REF!&amp;""&amp;$D14&amp;""&amp;$F14&amp;""&amp;$I14&amp;""&amp;$J14&amp;""&amp;$K14))</f>
        <v/>
      </c>
      <c r="AA14" s="42" t="str">
        <f>IF($X$2="","",SEARCH($X$2,$A14&amp;" "&amp;#REF!&amp;" "&amp;$D14&amp;" "&amp;$F14&amp;" "&amp;$I14&amp;" "&amp;$J14&amp;" "&amp;$K14&amp;" "&amp;$O14&amp;" "&amp;$Q14&amp;" "&amp;$S14&amp;" "&amp;$U14&amp;" "&amp;$V14&amp;" "&amp;$W14&amp;" "&amp;$X14))</f>
        <v/>
      </c>
      <c r="AB14" s="42" t="str">
        <f t="shared" si="0"/>
        <v/>
      </c>
      <c r="AE14" s="43"/>
      <c r="AF14" s="43"/>
      <c r="AG14" s="43"/>
      <c r="AH14" s="43"/>
      <c r="AI14" s="43"/>
      <c r="AJ14" s="43"/>
    </row>
    <row r="15" spans="1:36" s="42" customFormat="1" ht="21" thickBot="1" x14ac:dyDescent="0.35">
      <c r="A15" s="29">
        <v>11</v>
      </c>
      <c r="B15" s="29">
        <f>IF(C15="","",MAX($B$4:B14)+1)</f>
        <v>11</v>
      </c>
      <c r="C15" s="30" t="s">
        <v>1181</v>
      </c>
      <c r="D15" s="31" t="s">
        <v>1182</v>
      </c>
      <c r="E15" s="44" t="s">
        <v>27</v>
      </c>
      <c r="F15" s="34" t="s">
        <v>28</v>
      </c>
      <c r="G15" s="34">
        <v>1</v>
      </c>
      <c r="H15" s="34" t="s">
        <v>29</v>
      </c>
      <c r="I15" s="45" t="s">
        <v>56</v>
      </c>
      <c r="J15" s="44" t="s">
        <v>3163</v>
      </c>
      <c r="K15" s="36" t="s">
        <v>32</v>
      </c>
      <c r="L15" s="46" t="s">
        <v>57</v>
      </c>
      <c r="M15" s="37" t="s">
        <v>34</v>
      </c>
      <c r="N15" s="46">
        <v>43212</v>
      </c>
      <c r="O15" s="46">
        <v>43153</v>
      </c>
      <c r="P15" s="50">
        <v>11</v>
      </c>
      <c r="Q15" s="37">
        <v>43181</v>
      </c>
      <c r="R15" s="47">
        <v>15</v>
      </c>
      <c r="S15" s="46">
        <v>43481</v>
      </c>
      <c r="T15" s="47">
        <v>18</v>
      </c>
      <c r="U15" s="46"/>
      <c r="V15" s="48"/>
      <c r="W15" s="46"/>
      <c r="X15" s="49"/>
      <c r="Z15" s="42" t="str">
        <f>IF($V$2="","",SEARCH($V$2,$A15&amp;""&amp;#REF!&amp;""&amp;$D15&amp;""&amp;$F15&amp;""&amp;$I15&amp;""&amp;$J15&amp;""&amp;$K15))</f>
        <v/>
      </c>
      <c r="AA15" s="42" t="str">
        <f>IF($X$2="","",SEARCH($X$2,$A15&amp;" "&amp;#REF!&amp;" "&amp;$D15&amp;" "&amp;$F15&amp;" "&amp;$I15&amp;" "&amp;$J15&amp;" "&amp;$K15&amp;" "&amp;$O15&amp;" "&amp;$Q15&amp;" "&amp;$S15&amp;" "&amp;$U15&amp;" "&amp;$V15&amp;" "&amp;$W15&amp;" "&amp;$X15))</f>
        <v/>
      </c>
      <c r="AB15" s="42" t="str">
        <f t="shared" si="0"/>
        <v/>
      </c>
      <c r="AE15" s="43"/>
      <c r="AF15" s="43"/>
      <c r="AG15" s="43"/>
      <c r="AH15" s="43"/>
      <c r="AI15" s="43"/>
      <c r="AJ15" s="43"/>
    </row>
    <row r="16" spans="1:36" s="42" customFormat="1" ht="21" thickBot="1" x14ac:dyDescent="0.35">
      <c r="A16" s="29">
        <v>12</v>
      </c>
      <c r="B16" s="29">
        <f>IF(C16="","",MAX($B$4:B15)+1)</f>
        <v>12</v>
      </c>
      <c r="C16" s="30" t="s">
        <v>1183</v>
      </c>
      <c r="D16" s="31" t="s">
        <v>1184</v>
      </c>
      <c r="E16" s="44" t="s">
        <v>27</v>
      </c>
      <c r="F16" s="34" t="s">
        <v>28</v>
      </c>
      <c r="G16" s="34">
        <v>1</v>
      </c>
      <c r="H16" s="34" t="s">
        <v>29</v>
      </c>
      <c r="I16" s="45" t="s">
        <v>58</v>
      </c>
      <c r="J16" s="44" t="s">
        <v>109</v>
      </c>
      <c r="K16" s="36" t="s">
        <v>32</v>
      </c>
      <c r="L16" s="46" t="s">
        <v>59</v>
      </c>
      <c r="M16" s="46" t="s">
        <v>38</v>
      </c>
      <c r="N16" s="46">
        <v>43213</v>
      </c>
      <c r="O16" s="46">
        <v>43154</v>
      </c>
      <c r="P16" s="47">
        <v>12</v>
      </c>
      <c r="Q16" s="37">
        <v>43182</v>
      </c>
      <c r="R16" s="47">
        <v>16</v>
      </c>
      <c r="S16" s="46">
        <v>43482</v>
      </c>
      <c r="T16" s="47">
        <v>19</v>
      </c>
      <c r="U16" s="46"/>
      <c r="V16" s="48"/>
      <c r="W16" s="46"/>
      <c r="X16" s="49"/>
      <c r="Z16" s="42" t="str">
        <f>IF($V$2="","",SEARCH($V$2,$A16&amp;""&amp;#REF!&amp;""&amp;$D16&amp;""&amp;$F16&amp;""&amp;$I16&amp;""&amp;$J16&amp;""&amp;$K16))</f>
        <v/>
      </c>
      <c r="AA16" s="42" t="str">
        <f>IF($X$2="","",SEARCH($X$2,$A16&amp;" "&amp;#REF!&amp;" "&amp;$D16&amp;" "&amp;$F16&amp;" "&amp;$I16&amp;" "&amp;$J16&amp;" "&amp;$K16&amp;" "&amp;$O16&amp;" "&amp;$Q16&amp;" "&amp;$S16&amp;" "&amp;$U16&amp;" "&amp;$V16&amp;" "&amp;$W16&amp;" "&amp;$X16))</f>
        <v/>
      </c>
      <c r="AB16" s="42" t="str">
        <f t="shared" si="0"/>
        <v/>
      </c>
      <c r="AE16" s="43"/>
      <c r="AF16" s="43"/>
      <c r="AG16" s="43"/>
      <c r="AH16" s="43"/>
      <c r="AI16" s="43"/>
      <c r="AJ16" s="43"/>
    </row>
    <row r="17" spans="1:36" s="42" customFormat="1" ht="21" thickBot="1" x14ac:dyDescent="0.35">
      <c r="A17" s="29">
        <v>13</v>
      </c>
      <c r="B17" s="29">
        <f>IF(C17="","",MAX($B$4:B16)+1)</f>
        <v>13</v>
      </c>
      <c r="C17" s="30" t="s">
        <v>1185</v>
      </c>
      <c r="D17" s="31" t="s">
        <v>1186</v>
      </c>
      <c r="E17" s="44" t="s">
        <v>27</v>
      </c>
      <c r="F17" s="34" t="s">
        <v>28</v>
      </c>
      <c r="G17" s="34">
        <v>1</v>
      </c>
      <c r="H17" s="34" t="s">
        <v>29</v>
      </c>
      <c r="I17" s="45" t="s">
        <v>60</v>
      </c>
      <c r="J17" s="32" t="s">
        <v>81</v>
      </c>
      <c r="K17" s="36" t="s">
        <v>32</v>
      </c>
      <c r="L17" s="46" t="s">
        <v>61</v>
      </c>
      <c r="M17" s="37" t="s">
        <v>34</v>
      </c>
      <c r="N17" s="46">
        <v>43214</v>
      </c>
      <c r="O17" s="46">
        <v>43155</v>
      </c>
      <c r="P17" s="50">
        <v>13</v>
      </c>
      <c r="Q17" s="37">
        <v>43183</v>
      </c>
      <c r="R17" s="47">
        <v>17</v>
      </c>
      <c r="S17" s="46">
        <v>43483</v>
      </c>
      <c r="T17" s="47">
        <v>20</v>
      </c>
      <c r="U17" s="46"/>
      <c r="V17" s="48"/>
      <c r="W17" s="46"/>
      <c r="X17" s="49"/>
      <c r="Z17" s="42" t="str">
        <f>IF($V$2="","",SEARCH($V$2,$A17&amp;""&amp;#REF!&amp;""&amp;$D17&amp;""&amp;$F17&amp;""&amp;$I17&amp;""&amp;$J17&amp;""&amp;$K17))</f>
        <v/>
      </c>
      <c r="AA17" s="42" t="str">
        <f>IF($X$2="","",SEARCH($X$2,$A17&amp;" "&amp;#REF!&amp;" "&amp;$D17&amp;" "&amp;$F17&amp;" "&amp;$I17&amp;" "&amp;$J17&amp;" "&amp;$K17&amp;" "&amp;$O17&amp;" "&amp;$Q17&amp;" "&amp;$S17&amp;" "&amp;$U17&amp;" "&amp;$V17&amp;" "&amp;$W17&amp;" "&amp;$X17))</f>
        <v/>
      </c>
      <c r="AB17" s="42" t="str">
        <f t="shared" si="0"/>
        <v/>
      </c>
      <c r="AE17" s="43"/>
      <c r="AF17" s="43"/>
      <c r="AG17" s="43"/>
      <c r="AH17" s="43"/>
      <c r="AI17" s="43"/>
      <c r="AJ17" s="43"/>
    </row>
    <row r="18" spans="1:36" s="42" customFormat="1" ht="21" thickBot="1" x14ac:dyDescent="0.35">
      <c r="A18" s="29">
        <v>14</v>
      </c>
      <c r="B18" s="29">
        <f>IF(C18="","",MAX($B$4:B17)+1)</f>
        <v>14</v>
      </c>
      <c r="C18" s="30" t="s">
        <v>1187</v>
      </c>
      <c r="D18" s="31" t="s">
        <v>1188</v>
      </c>
      <c r="E18" s="44" t="s">
        <v>27</v>
      </c>
      <c r="F18" s="34" t="s">
        <v>28</v>
      </c>
      <c r="G18" s="34">
        <v>1</v>
      </c>
      <c r="H18" s="34" t="s">
        <v>29</v>
      </c>
      <c r="I18" s="45" t="s">
        <v>62</v>
      </c>
      <c r="J18" s="44" t="s">
        <v>3161</v>
      </c>
      <c r="K18" s="36" t="s">
        <v>32</v>
      </c>
      <c r="L18" s="46" t="s">
        <v>63</v>
      </c>
      <c r="M18" s="46" t="s">
        <v>38</v>
      </c>
      <c r="N18" s="46">
        <v>43215</v>
      </c>
      <c r="O18" s="46">
        <v>43156</v>
      </c>
      <c r="P18" s="47">
        <v>14</v>
      </c>
      <c r="Q18" s="37">
        <v>43184</v>
      </c>
      <c r="R18" s="47">
        <v>18</v>
      </c>
      <c r="S18" s="46">
        <v>43484</v>
      </c>
      <c r="T18" s="47">
        <v>21</v>
      </c>
      <c r="U18" s="46"/>
      <c r="V18" s="48"/>
      <c r="W18" s="46"/>
      <c r="X18" s="49"/>
      <c r="Z18" s="42" t="str">
        <f>IF($V$2="","",SEARCH($V$2,$A18&amp;""&amp;#REF!&amp;""&amp;$D18&amp;""&amp;$F18&amp;""&amp;$I18&amp;""&amp;$J18&amp;""&amp;$K18))</f>
        <v/>
      </c>
      <c r="AA18" s="42" t="str">
        <f>IF($X$2="","",SEARCH($X$2,$A18&amp;" "&amp;#REF!&amp;" "&amp;$D18&amp;" "&amp;$F18&amp;" "&amp;$I18&amp;" "&amp;$J18&amp;" "&amp;$K18&amp;" "&amp;$O18&amp;" "&amp;$Q18&amp;" "&amp;$S18&amp;" "&amp;$U18&amp;" "&amp;$V18&amp;" "&amp;$W18&amp;" "&amp;$X18))</f>
        <v/>
      </c>
      <c r="AB18" s="42" t="str">
        <f t="shared" si="0"/>
        <v/>
      </c>
      <c r="AE18" s="43"/>
      <c r="AF18" s="43"/>
      <c r="AG18" s="43"/>
      <c r="AH18" s="43"/>
      <c r="AI18" s="43"/>
      <c r="AJ18" s="43"/>
    </row>
    <row r="19" spans="1:36" s="42" customFormat="1" ht="21" thickBot="1" x14ac:dyDescent="0.35">
      <c r="A19" s="29">
        <v>15</v>
      </c>
      <c r="B19" s="29">
        <f>IF(C19="","",MAX($B$4:B18)+1)</f>
        <v>15</v>
      </c>
      <c r="C19" s="30" t="s">
        <v>1189</v>
      </c>
      <c r="D19" s="31" t="s">
        <v>1190</v>
      </c>
      <c r="E19" s="44" t="s">
        <v>27</v>
      </c>
      <c r="F19" s="34" t="s">
        <v>28</v>
      </c>
      <c r="G19" s="34">
        <v>1</v>
      </c>
      <c r="H19" s="34" t="s">
        <v>29</v>
      </c>
      <c r="I19" s="45" t="s">
        <v>64</v>
      </c>
      <c r="J19" s="44" t="s">
        <v>3162</v>
      </c>
      <c r="K19" s="36" t="s">
        <v>32</v>
      </c>
      <c r="L19" s="46" t="s">
        <v>65</v>
      </c>
      <c r="M19" s="37" t="s">
        <v>34</v>
      </c>
      <c r="N19" s="46">
        <v>43216</v>
      </c>
      <c r="O19" s="46">
        <v>43157</v>
      </c>
      <c r="P19" s="50">
        <v>15</v>
      </c>
      <c r="Q19" s="37">
        <v>43185</v>
      </c>
      <c r="R19" s="47">
        <v>19</v>
      </c>
      <c r="S19" s="46">
        <v>43485</v>
      </c>
      <c r="T19" s="47">
        <v>22</v>
      </c>
      <c r="U19" s="46"/>
      <c r="V19" s="48"/>
      <c r="W19" s="46"/>
      <c r="X19" s="49"/>
      <c r="Z19" s="42" t="str">
        <f>IF($V$2="","",SEARCH($V$2,$A19&amp;""&amp;#REF!&amp;""&amp;$D19&amp;""&amp;$F19&amp;""&amp;$I19&amp;""&amp;$J19&amp;""&amp;$K19))</f>
        <v/>
      </c>
      <c r="AA19" s="42" t="str">
        <f>IF($X$2="","",SEARCH($X$2,$A19&amp;" "&amp;#REF!&amp;" "&amp;$D19&amp;" "&amp;$F19&amp;" "&amp;$I19&amp;" "&amp;$J19&amp;" "&amp;$K19&amp;" "&amp;$O19&amp;" "&amp;$Q19&amp;" "&amp;$S19&amp;" "&amp;$U19&amp;" "&amp;$V19&amp;" "&amp;$W19&amp;" "&amp;$X19))</f>
        <v/>
      </c>
      <c r="AB19" s="42" t="str">
        <f t="shared" si="0"/>
        <v/>
      </c>
      <c r="AE19" s="43"/>
      <c r="AF19" s="43"/>
      <c r="AG19" s="43"/>
      <c r="AH19" s="43"/>
      <c r="AI19" s="43"/>
      <c r="AJ19" s="43"/>
    </row>
    <row r="20" spans="1:36" s="42" customFormat="1" ht="21" thickBot="1" x14ac:dyDescent="0.35">
      <c r="A20" s="29">
        <v>16</v>
      </c>
      <c r="B20" s="29">
        <f>IF(C20="","",MAX($B$4:B19)+1)</f>
        <v>16</v>
      </c>
      <c r="C20" s="30" t="s">
        <v>1191</v>
      </c>
      <c r="D20" s="31" t="s">
        <v>1192</v>
      </c>
      <c r="E20" s="44" t="s">
        <v>27</v>
      </c>
      <c r="F20" s="34" t="s">
        <v>28</v>
      </c>
      <c r="G20" s="34">
        <v>1</v>
      </c>
      <c r="H20" s="34" t="s">
        <v>29</v>
      </c>
      <c r="I20" s="45" t="s">
        <v>66</v>
      </c>
      <c r="J20" s="44" t="s">
        <v>31</v>
      </c>
      <c r="K20" s="36" t="s">
        <v>32</v>
      </c>
      <c r="L20" s="46" t="s">
        <v>67</v>
      </c>
      <c r="M20" s="46" t="s">
        <v>38</v>
      </c>
      <c r="N20" s="46">
        <v>43217</v>
      </c>
      <c r="O20" s="46">
        <v>43158</v>
      </c>
      <c r="P20" s="47">
        <v>16</v>
      </c>
      <c r="Q20" s="37">
        <v>43186</v>
      </c>
      <c r="R20" s="47">
        <v>20</v>
      </c>
      <c r="S20" s="46">
        <v>43486</v>
      </c>
      <c r="T20" s="47">
        <v>23</v>
      </c>
      <c r="U20" s="46"/>
      <c r="V20" s="48"/>
      <c r="W20" s="46"/>
      <c r="X20" s="49"/>
      <c r="Z20" s="42" t="str">
        <f>IF($V$2="","",SEARCH($V$2,$A20&amp;""&amp;#REF!&amp;""&amp;$D20&amp;""&amp;$F20&amp;""&amp;$I20&amp;""&amp;$J20&amp;""&amp;$K20))</f>
        <v/>
      </c>
      <c r="AA20" s="42" t="str">
        <f>IF($X$2="","",SEARCH($X$2,$A20&amp;" "&amp;#REF!&amp;" "&amp;$D20&amp;" "&amp;$F20&amp;" "&amp;$I20&amp;" "&amp;$J20&amp;" "&amp;$K20&amp;" "&amp;$O20&amp;" "&amp;$Q20&amp;" "&amp;$S20&amp;" "&amp;$U20&amp;" "&amp;$V20&amp;" "&amp;$W20&amp;" "&amp;$X20))</f>
        <v/>
      </c>
      <c r="AB20" s="42" t="str">
        <f t="shared" si="0"/>
        <v/>
      </c>
      <c r="AE20" s="43"/>
      <c r="AF20" s="43"/>
      <c r="AG20" s="43"/>
      <c r="AH20" s="43"/>
      <c r="AI20" s="43"/>
      <c r="AJ20" s="43"/>
    </row>
    <row r="21" spans="1:36" s="42" customFormat="1" ht="21" thickBot="1" x14ac:dyDescent="0.35">
      <c r="A21" s="29">
        <v>17</v>
      </c>
      <c r="B21" s="29">
        <f>IF(C21="","",MAX($B$4:B20)+1)</f>
        <v>17</v>
      </c>
      <c r="C21" s="30" t="s">
        <v>1193</v>
      </c>
      <c r="D21" s="31" t="s">
        <v>1194</v>
      </c>
      <c r="E21" s="44" t="s">
        <v>27</v>
      </c>
      <c r="F21" s="34" t="s">
        <v>28</v>
      </c>
      <c r="G21" s="34">
        <v>1</v>
      </c>
      <c r="H21" s="34" t="s">
        <v>29</v>
      </c>
      <c r="I21" s="45" t="s">
        <v>68</v>
      </c>
      <c r="J21" s="44" t="s">
        <v>3163</v>
      </c>
      <c r="K21" s="36" t="s">
        <v>32</v>
      </c>
      <c r="L21" s="46" t="s">
        <v>69</v>
      </c>
      <c r="M21" s="37" t="s">
        <v>34</v>
      </c>
      <c r="N21" s="46">
        <v>43218</v>
      </c>
      <c r="O21" s="46">
        <v>43159</v>
      </c>
      <c r="P21" s="50">
        <v>17</v>
      </c>
      <c r="Q21" s="37">
        <v>43187</v>
      </c>
      <c r="R21" s="47">
        <v>21</v>
      </c>
      <c r="S21" s="46">
        <v>43487</v>
      </c>
      <c r="T21" s="47">
        <v>24</v>
      </c>
      <c r="U21" s="46"/>
      <c r="V21" s="48"/>
      <c r="W21" s="46"/>
      <c r="X21" s="49"/>
      <c r="Z21" s="42" t="str">
        <f>IF($V$2="","",SEARCH($V$2,$A21&amp;""&amp;#REF!&amp;""&amp;$D21&amp;""&amp;$F21&amp;""&amp;$I21&amp;""&amp;$J21&amp;""&amp;$K21))</f>
        <v/>
      </c>
      <c r="AA21" s="42" t="str">
        <f>IF($X$2="","",SEARCH($X$2,$A21&amp;" "&amp;#REF!&amp;" "&amp;$D21&amp;" "&amp;$F21&amp;" "&amp;$I21&amp;" "&amp;$J21&amp;" "&amp;$K21&amp;" "&amp;$O21&amp;" "&amp;$Q21&amp;" "&amp;$S21&amp;" "&amp;$U21&amp;" "&amp;$V21&amp;" "&amp;$W21&amp;" "&amp;$X21))</f>
        <v/>
      </c>
      <c r="AB21" s="42" t="str">
        <f t="shared" si="0"/>
        <v/>
      </c>
      <c r="AE21" s="43"/>
      <c r="AF21" s="43"/>
      <c r="AG21" s="43"/>
      <c r="AH21" s="43"/>
      <c r="AI21" s="43"/>
      <c r="AJ21" s="43"/>
    </row>
    <row r="22" spans="1:36" s="42" customFormat="1" ht="21" thickBot="1" x14ac:dyDescent="0.35">
      <c r="A22" s="29">
        <v>18</v>
      </c>
      <c r="B22" s="29">
        <f>IF(C22="","",MAX($B$4:B21)+1)</f>
        <v>18</v>
      </c>
      <c r="C22" s="30" t="s">
        <v>1195</v>
      </c>
      <c r="D22" s="31" t="s">
        <v>1196</v>
      </c>
      <c r="E22" s="44" t="s">
        <v>27</v>
      </c>
      <c r="F22" s="34" t="s">
        <v>28</v>
      </c>
      <c r="G22" s="34">
        <v>1</v>
      </c>
      <c r="H22" s="34" t="s">
        <v>29</v>
      </c>
      <c r="I22" s="45" t="s">
        <v>70</v>
      </c>
      <c r="J22" s="44" t="s">
        <v>109</v>
      </c>
      <c r="K22" s="36" t="s">
        <v>32</v>
      </c>
      <c r="L22" s="46" t="s">
        <v>71</v>
      </c>
      <c r="M22" s="46" t="s">
        <v>38</v>
      </c>
      <c r="N22" s="46">
        <v>43219</v>
      </c>
      <c r="O22" s="46">
        <v>43160</v>
      </c>
      <c r="P22" s="47">
        <v>18</v>
      </c>
      <c r="Q22" s="37">
        <v>43188</v>
      </c>
      <c r="R22" s="47">
        <v>22</v>
      </c>
      <c r="S22" s="46">
        <v>43488</v>
      </c>
      <c r="T22" s="47">
        <v>25</v>
      </c>
      <c r="U22" s="46"/>
      <c r="V22" s="48"/>
      <c r="W22" s="46"/>
      <c r="X22" s="49"/>
      <c r="Z22" s="42" t="str">
        <f>IF($V$2="","",SEARCH($V$2,$A22&amp;""&amp;#REF!&amp;""&amp;$D22&amp;""&amp;$F22&amp;""&amp;$I22&amp;""&amp;$J22&amp;""&amp;$K22))</f>
        <v/>
      </c>
      <c r="AA22" s="42" t="str">
        <f>IF($X$2="","",SEARCH($X$2,$A22&amp;" "&amp;#REF!&amp;" "&amp;$D22&amp;" "&amp;$F22&amp;" "&amp;$I22&amp;" "&amp;$J22&amp;" "&amp;$K22&amp;" "&amp;$O22&amp;" "&amp;$Q22&amp;" "&amp;$S22&amp;" "&amp;$U22&amp;" "&amp;$V22&amp;" "&amp;$W22&amp;" "&amp;$X22))</f>
        <v/>
      </c>
      <c r="AB22" s="42" t="str">
        <f t="shared" si="0"/>
        <v/>
      </c>
      <c r="AE22" s="43"/>
      <c r="AF22" s="43"/>
      <c r="AG22" s="43"/>
      <c r="AH22" s="43"/>
      <c r="AI22" s="43"/>
      <c r="AJ22" s="43"/>
    </row>
    <row r="23" spans="1:36" s="42" customFormat="1" ht="21" thickBot="1" x14ac:dyDescent="0.35">
      <c r="A23" s="29">
        <v>19</v>
      </c>
      <c r="B23" s="29">
        <f>IF(C23="","",MAX($B$4:B22)+1)</f>
        <v>19</v>
      </c>
      <c r="C23" s="30" t="s">
        <v>1197</v>
      </c>
      <c r="D23" s="31" t="s">
        <v>1198</v>
      </c>
      <c r="E23" s="44" t="s">
        <v>27</v>
      </c>
      <c r="F23" s="34" t="s">
        <v>28</v>
      </c>
      <c r="G23" s="34">
        <v>1</v>
      </c>
      <c r="H23" s="34" t="s">
        <v>29</v>
      </c>
      <c r="I23" s="45" t="s">
        <v>72</v>
      </c>
      <c r="J23" s="32" t="s">
        <v>81</v>
      </c>
      <c r="K23" s="36" t="s">
        <v>32</v>
      </c>
      <c r="L23" s="46" t="s">
        <v>73</v>
      </c>
      <c r="M23" s="37" t="s">
        <v>34</v>
      </c>
      <c r="N23" s="46">
        <v>43220</v>
      </c>
      <c r="O23" s="46">
        <v>43161</v>
      </c>
      <c r="P23" s="50">
        <v>19</v>
      </c>
      <c r="Q23" s="37">
        <v>43189</v>
      </c>
      <c r="R23" s="47">
        <v>23</v>
      </c>
      <c r="S23" s="46">
        <v>43489</v>
      </c>
      <c r="T23" s="47">
        <v>26</v>
      </c>
      <c r="U23" s="46"/>
      <c r="V23" s="48"/>
      <c r="W23" s="46"/>
      <c r="X23" s="49"/>
      <c r="Z23" s="42" t="str">
        <f>IF($V$2="","",SEARCH($V$2,$A23&amp;""&amp;#REF!&amp;""&amp;$D23&amp;""&amp;$F23&amp;""&amp;$I23&amp;""&amp;$J23&amp;""&amp;$K23))</f>
        <v/>
      </c>
      <c r="AA23" s="42" t="str">
        <f>IF($X$2="","",SEARCH($X$2,$A23&amp;" "&amp;#REF!&amp;" "&amp;$D23&amp;" "&amp;$F23&amp;" "&amp;$I23&amp;" "&amp;$J23&amp;" "&amp;$K23&amp;" "&amp;$O23&amp;" "&amp;$Q23&amp;" "&amp;$S23&amp;" "&amp;$U23&amp;" "&amp;$V23&amp;" "&amp;$W23&amp;" "&amp;$X23))</f>
        <v/>
      </c>
      <c r="AB23" s="42" t="str">
        <f t="shared" si="0"/>
        <v/>
      </c>
      <c r="AE23" s="43"/>
      <c r="AF23" s="43"/>
      <c r="AG23" s="43"/>
      <c r="AH23" s="43"/>
      <c r="AI23" s="43"/>
      <c r="AJ23" s="43"/>
    </row>
    <row r="24" spans="1:36" s="42" customFormat="1" ht="21" thickBot="1" x14ac:dyDescent="0.35">
      <c r="A24" s="29">
        <v>20</v>
      </c>
      <c r="B24" s="29">
        <f>IF(C24="","",MAX($B$4:B23)+1)</f>
        <v>20</v>
      </c>
      <c r="C24" s="30" t="s">
        <v>1199</v>
      </c>
      <c r="D24" s="31" t="s">
        <v>1200</v>
      </c>
      <c r="E24" s="44" t="s">
        <v>27</v>
      </c>
      <c r="F24" s="34" t="s">
        <v>28</v>
      </c>
      <c r="G24" s="34">
        <v>1</v>
      </c>
      <c r="H24" s="34" t="s">
        <v>29</v>
      </c>
      <c r="I24" s="45" t="s">
        <v>74</v>
      </c>
      <c r="J24" s="44" t="s">
        <v>3161</v>
      </c>
      <c r="K24" s="36" t="s">
        <v>32</v>
      </c>
      <c r="L24" s="46" t="s">
        <v>75</v>
      </c>
      <c r="M24" s="46" t="s">
        <v>38</v>
      </c>
      <c r="N24" s="46">
        <v>43221</v>
      </c>
      <c r="O24" s="46">
        <v>43162</v>
      </c>
      <c r="P24" s="47">
        <v>20</v>
      </c>
      <c r="Q24" s="37">
        <v>43190</v>
      </c>
      <c r="R24" s="47">
        <v>24</v>
      </c>
      <c r="S24" s="46">
        <v>43490</v>
      </c>
      <c r="T24" s="47">
        <v>27</v>
      </c>
      <c r="U24" s="46"/>
      <c r="V24" s="48"/>
      <c r="W24" s="46"/>
      <c r="X24" s="49"/>
      <c r="Z24" s="42" t="str">
        <f>IF($V$2="","",SEARCH($V$2,$A24&amp;""&amp;#REF!&amp;""&amp;$D24&amp;""&amp;$F24&amp;""&amp;$I24&amp;""&amp;$J24&amp;""&amp;$K24))</f>
        <v/>
      </c>
      <c r="AA24" s="42" t="str">
        <f>IF($X$2="","",SEARCH($X$2,$A24&amp;" "&amp;#REF!&amp;" "&amp;$D24&amp;" "&amp;$F24&amp;" "&amp;$I24&amp;" "&amp;$J24&amp;" "&amp;$K24&amp;" "&amp;$O24&amp;" "&amp;$Q24&amp;" "&amp;$S24&amp;" "&amp;$U24&amp;" "&amp;$V24&amp;" "&amp;$W24&amp;" "&amp;$X24))</f>
        <v/>
      </c>
      <c r="AB24" s="42" t="str">
        <f t="shared" si="0"/>
        <v/>
      </c>
    </row>
    <row r="25" spans="1:36" s="42" customFormat="1" ht="21" thickBot="1" x14ac:dyDescent="0.35">
      <c r="A25" s="29">
        <v>21</v>
      </c>
      <c r="B25" s="29">
        <f>IF(C25="","",MAX($B$4:B24)+1)</f>
        <v>21</v>
      </c>
      <c r="C25" s="30" t="s">
        <v>1201</v>
      </c>
      <c r="D25" s="31" t="s">
        <v>1202</v>
      </c>
      <c r="E25" s="44" t="s">
        <v>27</v>
      </c>
      <c r="F25" s="34" t="s">
        <v>28</v>
      </c>
      <c r="G25" s="34">
        <v>1</v>
      </c>
      <c r="H25" s="34" t="s">
        <v>29</v>
      </c>
      <c r="I25" s="45" t="s">
        <v>76</v>
      </c>
      <c r="J25" s="44" t="s">
        <v>3162</v>
      </c>
      <c r="K25" s="36" t="s">
        <v>32</v>
      </c>
      <c r="L25" s="46" t="s">
        <v>77</v>
      </c>
      <c r="M25" s="37" t="s">
        <v>34</v>
      </c>
      <c r="N25" s="46">
        <v>43222</v>
      </c>
      <c r="O25" s="46">
        <v>43163</v>
      </c>
      <c r="P25" s="50">
        <v>21</v>
      </c>
      <c r="Q25" s="37">
        <v>43191</v>
      </c>
      <c r="R25" s="47">
        <v>25</v>
      </c>
      <c r="S25" s="46">
        <v>43491</v>
      </c>
      <c r="T25" s="47">
        <v>28</v>
      </c>
      <c r="U25" s="46"/>
      <c r="V25" s="48"/>
      <c r="W25" s="46"/>
      <c r="X25" s="49"/>
      <c r="Z25" s="42" t="str">
        <f>IF($V$2="","",SEARCH($V$2,$A25&amp;""&amp;#REF!&amp;""&amp;$D25&amp;""&amp;$F25&amp;""&amp;$I25&amp;""&amp;$J25&amp;""&amp;$K25))</f>
        <v/>
      </c>
      <c r="AA25" s="42" t="str">
        <f>IF($X$2="","",SEARCH($X$2,$A25&amp;" "&amp;#REF!&amp;" "&amp;$D25&amp;" "&amp;$F25&amp;" "&amp;$I25&amp;" "&amp;$J25&amp;" "&amp;$K25&amp;" "&amp;$O25&amp;" "&amp;$Q25&amp;" "&amp;$S25&amp;" "&amp;$U25&amp;" "&amp;$V25&amp;" "&amp;$W25&amp;" "&amp;$X25))</f>
        <v/>
      </c>
      <c r="AB25" s="42" t="str">
        <f t="shared" si="0"/>
        <v/>
      </c>
    </row>
    <row r="26" spans="1:36" s="42" customFormat="1" ht="21" thickBot="1" x14ac:dyDescent="0.35">
      <c r="A26" s="29">
        <v>22</v>
      </c>
      <c r="B26" s="29">
        <f>IF(C26="","",MAX($B$4:B25)+1)</f>
        <v>22</v>
      </c>
      <c r="C26" s="30" t="s">
        <v>1203</v>
      </c>
      <c r="D26" s="31" t="s">
        <v>1204</v>
      </c>
      <c r="E26" s="44" t="s">
        <v>27</v>
      </c>
      <c r="F26" s="34" t="s">
        <v>28</v>
      </c>
      <c r="G26" s="34">
        <v>1</v>
      </c>
      <c r="H26" s="34" t="s">
        <v>29</v>
      </c>
      <c r="I26" s="45" t="s">
        <v>78</v>
      </c>
      <c r="J26" s="44" t="s">
        <v>31</v>
      </c>
      <c r="K26" s="36" t="s">
        <v>32</v>
      </c>
      <c r="L26" s="46" t="s">
        <v>79</v>
      </c>
      <c r="M26" s="46" t="s">
        <v>38</v>
      </c>
      <c r="N26" s="46">
        <v>43223</v>
      </c>
      <c r="O26" s="46">
        <v>43164</v>
      </c>
      <c r="P26" s="47">
        <v>22</v>
      </c>
      <c r="Q26" s="37">
        <v>43192</v>
      </c>
      <c r="R26" s="47">
        <v>26</v>
      </c>
      <c r="S26" s="46">
        <v>43492</v>
      </c>
      <c r="T26" s="47">
        <v>29</v>
      </c>
      <c r="U26" s="46"/>
      <c r="V26" s="48"/>
      <c r="W26" s="46"/>
      <c r="X26" s="49"/>
      <c r="Z26" s="42" t="str">
        <f>IF($V$2="","",SEARCH($V$2,$A26&amp;""&amp;#REF!&amp;""&amp;$D26&amp;""&amp;$F26&amp;""&amp;$I26&amp;""&amp;$J26&amp;""&amp;$K26))</f>
        <v/>
      </c>
      <c r="AA26" s="42" t="str">
        <f>IF($X$2="","",SEARCH($X$2,$A26&amp;" "&amp;#REF!&amp;" "&amp;$D26&amp;" "&amp;$F26&amp;" "&amp;$I26&amp;" "&amp;$J26&amp;" "&amp;$K26&amp;" "&amp;$O26&amp;" "&amp;$Q26&amp;" "&amp;$S26&amp;" "&amp;$U26&amp;" "&amp;$V26&amp;" "&amp;$W26&amp;" "&amp;$X26))</f>
        <v/>
      </c>
      <c r="AB26" s="42" t="str">
        <f t="shared" si="0"/>
        <v/>
      </c>
    </row>
    <row r="27" spans="1:36" s="42" customFormat="1" ht="21" thickBot="1" x14ac:dyDescent="0.35">
      <c r="A27" s="29">
        <v>23</v>
      </c>
      <c r="B27" s="29">
        <f>IF(C27="","",MAX($B$4:B26)+1)</f>
        <v>23</v>
      </c>
      <c r="C27" s="30" t="s">
        <v>1205</v>
      </c>
      <c r="D27" s="31" t="s">
        <v>1206</v>
      </c>
      <c r="E27" s="44" t="s">
        <v>27</v>
      </c>
      <c r="F27" s="34" t="s">
        <v>28</v>
      </c>
      <c r="G27" s="34">
        <v>1</v>
      </c>
      <c r="H27" s="34" t="s">
        <v>29</v>
      </c>
      <c r="I27" s="45" t="s">
        <v>80</v>
      </c>
      <c r="J27" s="44" t="s">
        <v>3163</v>
      </c>
      <c r="K27" s="36" t="s">
        <v>32</v>
      </c>
      <c r="L27" s="46" t="s">
        <v>82</v>
      </c>
      <c r="M27" s="37" t="s">
        <v>34</v>
      </c>
      <c r="N27" s="46">
        <v>43224</v>
      </c>
      <c r="O27" s="46">
        <v>43165</v>
      </c>
      <c r="P27" s="50">
        <v>23</v>
      </c>
      <c r="Q27" s="37">
        <v>43193</v>
      </c>
      <c r="R27" s="47">
        <v>27</v>
      </c>
      <c r="S27" s="46">
        <v>43493</v>
      </c>
      <c r="T27" s="47">
        <v>30</v>
      </c>
      <c r="U27" s="46"/>
      <c r="V27" s="48"/>
      <c r="W27" s="46"/>
      <c r="X27" s="49"/>
      <c r="Z27" s="42" t="str">
        <f>IF($V$2="","",SEARCH($V$2,$A27&amp;""&amp;#REF!&amp;""&amp;$D27&amp;""&amp;$F27&amp;""&amp;$I27&amp;""&amp;$J27&amp;""&amp;$K27))</f>
        <v/>
      </c>
      <c r="AA27" s="42" t="str">
        <f>IF($X$2="","",SEARCH($X$2,$A27&amp;" "&amp;#REF!&amp;" "&amp;$D27&amp;" "&amp;$F27&amp;" "&amp;$I27&amp;" "&amp;$J27&amp;" "&amp;$K27&amp;" "&amp;$O27&amp;" "&amp;$Q27&amp;" "&amp;$S27&amp;" "&amp;$U27&amp;" "&amp;$V27&amp;" "&amp;$W27&amp;" "&amp;$X27))</f>
        <v/>
      </c>
      <c r="AB27" s="42" t="str">
        <f t="shared" si="0"/>
        <v/>
      </c>
    </row>
    <row r="28" spans="1:36" s="42" customFormat="1" ht="21" thickBot="1" x14ac:dyDescent="0.35">
      <c r="A28" s="29">
        <v>24</v>
      </c>
      <c r="B28" s="29">
        <f>IF(C28="","",MAX($B$4:B27)+1)</f>
        <v>24</v>
      </c>
      <c r="C28" s="30" t="s">
        <v>1207</v>
      </c>
      <c r="D28" s="31" t="s">
        <v>1208</v>
      </c>
      <c r="E28" s="44" t="s">
        <v>27</v>
      </c>
      <c r="F28" s="34" t="s">
        <v>28</v>
      </c>
      <c r="G28" s="34">
        <v>1</v>
      </c>
      <c r="H28" s="34" t="s">
        <v>29</v>
      </c>
      <c r="I28" s="45" t="s">
        <v>83</v>
      </c>
      <c r="J28" s="44" t="s">
        <v>109</v>
      </c>
      <c r="K28" s="36" t="s">
        <v>32</v>
      </c>
      <c r="L28" s="46" t="s">
        <v>84</v>
      </c>
      <c r="M28" s="46" t="s">
        <v>38</v>
      </c>
      <c r="N28" s="46">
        <v>43225</v>
      </c>
      <c r="O28" s="46">
        <v>43166</v>
      </c>
      <c r="P28" s="47">
        <v>24</v>
      </c>
      <c r="Q28" s="37">
        <v>43194</v>
      </c>
      <c r="R28" s="47">
        <v>28</v>
      </c>
      <c r="S28" s="46">
        <v>43494</v>
      </c>
      <c r="T28" s="47">
        <v>31</v>
      </c>
      <c r="U28" s="46"/>
      <c r="V28" s="48"/>
      <c r="W28" s="46"/>
      <c r="X28" s="49"/>
      <c r="Z28" s="42" t="str">
        <f>IF($V$2="","",SEARCH($V$2,$A28&amp;""&amp;#REF!&amp;""&amp;$D28&amp;""&amp;$F28&amp;""&amp;$I28&amp;""&amp;$J28&amp;""&amp;$K28))</f>
        <v/>
      </c>
      <c r="AA28" s="42" t="str">
        <f>IF($X$2="","",SEARCH($X$2,$A28&amp;" "&amp;#REF!&amp;" "&amp;$D28&amp;" "&amp;$F28&amp;" "&amp;$I28&amp;" "&amp;$J28&amp;" "&amp;$K28&amp;" "&amp;$O28&amp;" "&amp;$Q28&amp;" "&amp;$S28&amp;" "&amp;$U28&amp;" "&amp;$V28&amp;" "&amp;$W28&amp;" "&amp;$X28))</f>
        <v/>
      </c>
      <c r="AB28" s="42" t="str">
        <f t="shared" si="0"/>
        <v/>
      </c>
    </row>
    <row r="29" spans="1:36" s="42" customFormat="1" ht="21" thickBot="1" x14ac:dyDescent="0.35">
      <c r="A29" s="29">
        <v>25</v>
      </c>
      <c r="B29" s="29">
        <f>IF(C29="","",MAX($B$4:B28)+1)</f>
        <v>25</v>
      </c>
      <c r="C29" s="30" t="s">
        <v>1209</v>
      </c>
      <c r="D29" s="31" t="s">
        <v>1210</v>
      </c>
      <c r="E29" s="44" t="s">
        <v>27</v>
      </c>
      <c r="F29" s="34" t="s">
        <v>28</v>
      </c>
      <c r="G29" s="34">
        <v>1</v>
      </c>
      <c r="H29" s="34" t="s">
        <v>29</v>
      </c>
      <c r="I29" s="45" t="s">
        <v>85</v>
      </c>
      <c r="J29" s="32" t="s">
        <v>81</v>
      </c>
      <c r="K29" s="36" t="s">
        <v>32</v>
      </c>
      <c r="L29" s="46" t="s">
        <v>86</v>
      </c>
      <c r="M29" s="37" t="s">
        <v>34</v>
      </c>
      <c r="N29" s="46">
        <v>43226</v>
      </c>
      <c r="O29" s="46">
        <v>43167</v>
      </c>
      <c r="P29" s="50">
        <v>25</v>
      </c>
      <c r="Q29" s="37">
        <v>43195</v>
      </c>
      <c r="R29" s="47">
        <v>29</v>
      </c>
      <c r="S29" s="46">
        <v>43495</v>
      </c>
      <c r="T29" s="47">
        <v>32</v>
      </c>
      <c r="U29" s="46"/>
      <c r="V29" s="48"/>
      <c r="W29" s="46"/>
      <c r="X29" s="49"/>
      <c r="Z29" s="42" t="str">
        <f>IF($V$2="","",SEARCH($V$2,$A29&amp;""&amp;#REF!&amp;""&amp;$D29&amp;""&amp;$F29&amp;""&amp;$I29&amp;""&amp;$J29&amp;""&amp;$K29))</f>
        <v/>
      </c>
      <c r="AA29" s="42" t="str">
        <f>IF($X$2="","",SEARCH($X$2,$A29&amp;" "&amp;#REF!&amp;" "&amp;$D29&amp;" "&amp;$F29&amp;" "&amp;$I29&amp;" "&amp;$J29&amp;" "&amp;$K29&amp;" "&amp;$O29&amp;" "&amp;$Q29&amp;" "&amp;$S29&amp;" "&amp;$U29&amp;" "&amp;$V29&amp;" "&amp;$W29&amp;" "&amp;$X29))</f>
        <v/>
      </c>
      <c r="AB29" s="42" t="str">
        <f t="shared" si="0"/>
        <v/>
      </c>
    </row>
    <row r="30" spans="1:36" s="42" customFormat="1" ht="21" thickBot="1" x14ac:dyDescent="0.35">
      <c r="A30" s="29">
        <v>26</v>
      </c>
      <c r="B30" s="29">
        <f>IF(C30="","",MAX($B$4:B29)+1)</f>
        <v>26</v>
      </c>
      <c r="C30" s="30" t="s">
        <v>1211</v>
      </c>
      <c r="D30" s="31" t="s">
        <v>1212</v>
      </c>
      <c r="E30" s="44" t="s">
        <v>27</v>
      </c>
      <c r="F30" s="34" t="s">
        <v>28</v>
      </c>
      <c r="G30" s="34">
        <v>1</v>
      </c>
      <c r="H30" s="34" t="s">
        <v>29</v>
      </c>
      <c r="I30" s="45" t="s">
        <v>87</v>
      </c>
      <c r="J30" s="44" t="s">
        <v>3161</v>
      </c>
      <c r="K30" s="36" t="s">
        <v>32</v>
      </c>
      <c r="L30" s="46" t="s">
        <v>88</v>
      </c>
      <c r="M30" s="46" t="s">
        <v>38</v>
      </c>
      <c r="N30" s="46">
        <v>43227</v>
      </c>
      <c r="O30" s="46">
        <v>43168</v>
      </c>
      <c r="P30" s="47">
        <v>26</v>
      </c>
      <c r="Q30" s="37">
        <v>43196</v>
      </c>
      <c r="R30" s="47">
        <v>30</v>
      </c>
      <c r="S30" s="46">
        <v>43496</v>
      </c>
      <c r="T30" s="47">
        <v>33</v>
      </c>
      <c r="U30" s="46"/>
      <c r="V30" s="48"/>
      <c r="W30" s="46"/>
      <c r="X30" s="49"/>
      <c r="Z30" s="42" t="str">
        <f>IF($V$2="","",SEARCH($V$2,$A30&amp;""&amp;#REF!&amp;""&amp;$D30&amp;""&amp;$F30&amp;""&amp;$I30&amp;""&amp;$J30&amp;""&amp;$K30))</f>
        <v/>
      </c>
      <c r="AA30" s="42" t="str">
        <f>IF($X$2="","",SEARCH($X$2,$A30&amp;" "&amp;#REF!&amp;" "&amp;$D30&amp;" "&amp;$F30&amp;" "&amp;$I30&amp;" "&amp;$J30&amp;" "&amp;$K30&amp;" "&amp;$O30&amp;" "&amp;$Q30&amp;" "&amp;$S30&amp;" "&amp;$U30&amp;" "&amp;$V30&amp;" "&amp;$W30&amp;" "&amp;$X30))</f>
        <v/>
      </c>
      <c r="AB30" s="42" t="str">
        <f t="shared" si="0"/>
        <v/>
      </c>
    </row>
    <row r="31" spans="1:36" s="42" customFormat="1" ht="21" thickBot="1" x14ac:dyDescent="0.35">
      <c r="A31" s="29">
        <v>27</v>
      </c>
      <c r="B31" s="29">
        <f>IF(C31="","",MAX($B$4:B30)+1)</f>
        <v>27</v>
      </c>
      <c r="C31" s="30" t="s">
        <v>1213</v>
      </c>
      <c r="D31" s="31" t="s">
        <v>1214</v>
      </c>
      <c r="E31" s="44" t="s">
        <v>27</v>
      </c>
      <c r="F31" s="34" t="s">
        <v>28</v>
      </c>
      <c r="G31" s="34">
        <v>1</v>
      </c>
      <c r="H31" s="34" t="s">
        <v>29</v>
      </c>
      <c r="I31" s="45" t="s">
        <v>89</v>
      </c>
      <c r="J31" s="44" t="s">
        <v>3162</v>
      </c>
      <c r="K31" s="36" t="s">
        <v>32</v>
      </c>
      <c r="L31" s="46" t="s">
        <v>90</v>
      </c>
      <c r="M31" s="37" t="s">
        <v>34</v>
      </c>
      <c r="N31" s="46">
        <v>43228</v>
      </c>
      <c r="O31" s="46">
        <v>43169</v>
      </c>
      <c r="P31" s="50">
        <v>27</v>
      </c>
      <c r="Q31" s="37">
        <v>43197</v>
      </c>
      <c r="R31" s="47">
        <v>31</v>
      </c>
      <c r="S31" s="46">
        <v>43497</v>
      </c>
      <c r="T31" s="47">
        <v>34</v>
      </c>
      <c r="U31" s="46"/>
      <c r="V31" s="48"/>
      <c r="W31" s="46"/>
      <c r="X31" s="49"/>
      <c r="Z31" s="42" t="str">
        <f>IF($V$2="","",SEARCH($V$2,$A31&amp;""&amp;#REF!&amp;""&amp;$D31&amp;""&amp;$F31&amp;""&amp;$I31&amp;""&amp;$J31&amp;""&amp;$K31))</f>
        <v/>
      </c>
      <c r="AA31" s="42" t="str">
        <f>IF($X$2="","",SEARCH($X$2,$A31&amp;" "&amp;#REF!&amp;" "&amp;$D31&amp;" "&amp;$F31&amp;" "&amp;$I31&amp;" "&amp;$J31&amp;" "&amp;$K31&amp;" "&amp;$O31&amp;" "&amp;$Q31&amp;" "&amp;$S31&amp;" "&amp;$U31&amp;" "&amp;$V31&amp;" "&amp;$W31&amp;" "&amp;$X31))</f>
        <v/>
      </c>
      <c r="AB31" s="42" t="str">
        <f t="shared" si="0"/>
        <v/>
      </c>
    </row>
    <row r="32" spans="1:36" s="42" customFormat="1" ht="21" thickBot="1" x14ac:dyDescent="0.35">
      <c r="A32" s="29">
        <v>28</v>
      </c>
      <c r="B32" s="29">
        <f>IF(C32="","",MAX($B$4:B31)+1)</f>
        <v>28</v>
      </c>
      <c r="C32" s="30" t="s">
        <v>1215</v>
      </c>
      <c r="D32" s="31" t="s">
        <v>1216</v>
      </c>
      <c r="E32" s="44" t="s">
        <v>27</v>
      </c>
      <c r="F32" s="34" t="s">
        <v>28</v>
      </c>
      <c r="G32" s="34">
        <v>1</v>
      </c>
      <c r="H32" s="34" t="s">
        <v>29</v>
      </c>
      <c r="I32" s="45" t="s">
        <v>91</v>
      </c>
      <c r="J32" s="44" t="s">
        <v>31</v>
      </c>
      <c r="K32" s="36" t="s">
        <v>32</v>
      </c>
      <c r="L32" s="46" t="s">
        <v>92</v>
      </c>
      <c r="M32" s="46" t="s">
        <v>38</v>
      </c>
      <c r="N32" s="46">
        <v>43229</v>
      </c>
      <c r="O32" s="46">
        <v>43170</v>
      </c>
      <c r="P32" s="47">
        <v>28</v>
      </c>
      <c r="Q32" s="37">
        <v>43198</v>
      </c>
      <c r="R32" s="47">
        <v>32</v>
      </c>
      <c r="S32" s="46">
        <v>43498</v>
      </c>
      <c r="T32" s="47">
        <v>35</v>
      </c>
      <c r="U32" s="46"/>
      <c r="V32" s="48"/>
      <c r="W32" s="46"/>
      <c r="X32" s="49"/>
      <c r="Z32" s="42" t="str">
        <f>IF($V$2="","",SEARCH($V$2,$A32&amp;""&amp;#REF!&amp;""&amp;$D32&amp;""&amp;$F32&amp;""&amp;$I32&amp;""&amp;$J32&amp;""&amp;$K32))</f>
        <v/>
      </c>
      <c r="AA32" s="42" t="str">
        <f>IF($X$2="","",SEARCH($X$2,$A32&amp;" "&amp;#REF!&amp;" "&amp;$D32&amp;" "&amp;$F32&amp;" "&amp;$I32&amp;" "&amp;$J32&amp;" "&amp;$K32&amp;" "&amp;$O32&amp;" "&amp;$Q32&amp;" "&amp;$S32&amp;" "&amp;$U32&amp;" "&amp;$V32&amp;" "&amp;$W32&amp;" "&amp;$X32))</f>
        <v/>
      </c>
      <c r="AB32" s="42" t="str">
        <f t="shared" si="0"/>
        <v/>
      </c>
    </row>
    <row r="33" spans="1:28" s="42" customFormat="1" ht="21" thickBot="1" x14ac:dyDescent="0.35">
      <c r="A33" s="29">
        <v>29</v>
      </c>
      <c r="B33" s="29">
        <f>IF(C33="","",MAX($B$4:B32)+1)</f>
        <v>29</v>
      </c>
      <c r="C33" s="30" t="s">
        <v>1217</v>
      </c>
      <c r="D33" s="31" t="s">
        <v>1218</v>
      </c>
      <c r="E33" s="44" t="s">
        <v>27</v>
      </c>
      <c r="F33" s="34" t="s">
        <v>28</v>
      </c>
      <c r="G33" s="34">
        <v>1</v>
      </c>
      <c r="H33" s="34" t="s">
        <v>29</v>
      </c>
      <c r="I33" s="45" t="s">
        <v>93</v>
      </c>
      <c r="J33" s="44" t="s">
        <v>3163</v>
      </c>
      <c r="K33" s="36" t="s">
        <v>32</v>
      </c>
      <c r="L33" s="46" t="s">
        <v>94</v>
      </c>
      <c r="M33" s="37" t="s">
        <v>34</v>
      </c>
      <c r="N33" s="46">
        <v>43230</v>
      </c>
      <c r="O33" s="46">
        <v>43171</v>
      </c>
      <c r="P33" s="50">
        <v>29</v>
      </c>
      <c r="Q33" s="37">
        <v>43199</v>
      </c>
      <c r="R33" s="47">
        <v>33</v>
      </c>
      <c r="S33" s="46">
        <v>43499</v>
      </c>
      <c r="T33" s="47">
        <v>36</v>
      </c>
      <c r="U33" s="46"/>
      <c r="V33" s="48"/>
      <c r="W33" s="46"/>
      <c r="X33" s="49"/>
      <c r="Z33" s="42" t="str">
        <f>IF($V$2="","",SEARCH($V$2,$A33&amp;""&amp;#REF!&amp;""&amp;$D33&amp;""&amp;$F33&amp;""&amp;$I33&amp;""&amp;$J33&amp;""&amp;$K33))</f>
        <v/>
      </c>
      <c r="AA33" s="42" t="str">
        <f>IF($X$2="","",SEARCH($X$2,$A33&amp;" "&amp;#REF!&amp;" "&amp;$D33&amp;" "&amp;$F33&amp;" "&amp;$I33&amp;" "&amp;$J33&amp;" "&amp;$K33&amp;" "&amp;$O33&amp;" "&amp;$Q33&amp;" "&amp;$S33&amp;" "&amp;$U33&amp;" "&amp;$V33&amp;" "&amp;$W33&amp;" "&amp;$X33))</f>
        <v/>
      </c>
      <c r="AB33" s="42" t="str">
        <f t="shared" si="0"/>
        <v/>
      </c>
    </row>
    <row r="34" spans="1:28" s="42" customFormat="1" ht="21" thickBot="1" x14ac:dyDescent="0.35">
      <c r="A34" s="29">
        <v>30</v>
      </c>
      <c r="B34" s="29">
        <f>IF(C34="","",MAX($B$4:B33)+1)</f>
        <v>30</v>
      </c>
      <c r="C34" s="30" t="s">
        <v>1219</v>
      </c>
      <c r="D34" s="31" t="s">
        <v>1220</v>
      </c>
      <c r="E34" s="44" t="s">
        <v>27</v>
      </c>
      <c r="F34" s="34" t="s">
        <v>28</v>
      </c>
      <c r="G34" s="34">
        <v>2</v>
      </c>
      <c r="H34" s="34" t="s">
        <v>95</v>
      </c>
      <c r="I34" s="45" t="s">
        <v>96</v>
      </c>
      <c r="J34" s="44" t="s">
        <v>109</v>
      </c>
      <c r="K34" s="36" t="s">
        <v>32</v>
      </c>
      <c r="L34" s="46" t="s">
        <v>97</v>
      </c>
      <c r="M34" s="46" t="s">
        <v>38</v>
      </c>
      <c r="N34" s="46">
        <v>43231</v>
      </c>
      <c r="O34" s="46">
        <v>43172</v>
      </c>
      <c r="P34" s="47">
        <v>30</v>
      </c>
      <c r="Q34" s="37">
        <v>43200</v>
      </c>
      <c r="R34" s="47">
        <v>34</v>
      </c>
      <c r="S34" s="46">
        <v>43500</v>
      </c>
      <c r="T34" s="47">
        <v>37</v>
      </c>
      <c r="U34" s="46"/>
      <c r="V34" s="48"/>
      <c r="W34" s="46"/>
      <c r="X34" s="49"/>
      <c r="Z34" s="42" t="str">
        <f>IF($V$2="","",SEARCH($V$2,$A34&amp;""&amp;#REF!&amp;""&amp;$D34&amp;""&amp;$F34&amp;""&amp;$I34&amp;""&amp;$J34&amp;""&amp;$K34))</f>
        <v/>
      </c>
      <c r="AA34" s="42" t="str">
        <f>IF($X$2="","",SEARCH($X$2,$A34&amp;" "&amp;#REF!&amp;" "&amp;$D34&amp;" "&amp;$F34&amp;" "&amp;$I34&amp;" "&amp;$J34&amp;" "&amp;$K34&amp;" "&amp;$O34&amp;" "&amp;$Q34&amp;" "&amp;$S34&amp;" "&amp;$U34&amp;" "&amp;$V34&amp;" "&amp;$W34&amp;" "&amp;$X34))</f>
        <v/>
      </c>
      <c r="AB34" s="42" t="str">
        <f t="shared" si="0"/>
        <v/>
      </c>
    </row>
    <row r="35" spans="1:28" s="42" customFormat="1" ht="21" thickBot="1" x14ac:dyDescent="0.35">
      <c r="A35" s="29">
        <v>31</v>
      </c>
      <c r="B35" s="29">
        <f>IF(C35="","",MAX($B$4:B34)+1)</f>
        <v>31</v>
      </c>
      <c r="C35" s="30" t="s">
        <v>1221</v>
      </c>
      <c r="D35" s="31" t="s">
        <v>1222</v>
      </c>
      <c r="E35" s="44" t="s">
        <v>27</v>
      </c>
      <c r="F35" s="34" t="s">
        <v>28</v>
      </c>
      <c r="G35" s="34">
        <v>2</v>
      </c>
      <c r="H35" s="34" t="s">
        <v>95</v>
      </c>
      <c r="I35" s="45" t="s">
        <v>98</v>
      </c>
      <c r="J35" s="32" t="s">
        <v>81</v>
      </c>
      <c r="K35" s="36" t="s">
        <v>32</v>
      </c>
      <c r="L35" s="46" t="s">
        <v>99</v>
      </c>
      <c r="M35" s="37" t="s">
        <v>34</v>
      </c>
      <c r="N35" s="46">
        <v>43232</v>
      </c>
      <c r="O35" s="46">
        <v>43173</v>
      </c>
      <c r="P35" s="50">
        <v>31</v>
      </c>
      <c r="Q35" s="37">
        <v>43201</v>
      </c>
      <c r="R35" s="47">
        <v>35</v>
      </c>
      <c r="S35" s="46">
        <v>43501</v>
      </c>
      <c r="T35" s="47">
        <v>38</v>
      </c>
      <c r="U35" s="46"/>
      <c r="V35" s="48"/>
      <c r="W35" s="46"/>
      <c r="X35" s="49"/>
      <c r="Z35" s="42" t="str">
        <f>IF($V$2="","",SEARCH($V$2,$A35&amp;""&amp;#REF!&amp;""&amp;$D35&amp;""&amp;$F35&amp;""&amp;$I35&amp;""&amp;$J35&amp;""&amp;$K35))</f>
        <v/>
      </c>
      <c r="AA35" s="42" t="str">
        <f>IF($X$2="","",SEARCH($X$2,$A35&amp;" "&amp;#REF!&amp;" "&amp;$D35&amp;" "&amp;$F35&amp;" "&amp;$I35&amp;" "&amp;$J35&amp;" "&amp;$K35&amp;" "&amp;$O35&amp;" "&amp;$Q35&amp;" "&amp;$S35&amp;" "&amp;$U35&amp;" "&amp;$V35&amp;" "&amp;$W35&amp;" "&amp;$X35))</f>
        <v/>
      </c>
      <c r="AB35" s="42" t="str">
        <f t="shared" si="0"/>
        <v/>
      </c>
    </row>
    <row r="36" spans="1:28" s="42" customFormat="1" ht="21" thickBot="1" x14ac:dyDescent="0.35">
      <c r="A36" s="29">
        <v>32</v>
      </c>
      <c r="B36" s="29">
        <f>IF(C36="","",MAX($B$4:B35)+1)</f>
        <v>32</v>
      </c>
      <c r="C36" s="30" t="s">
        <v>1223</v>
      </c>
      <c r="D36" s="31" t="s">
        <v>1224</v>
      </c>
      <c r="E36" s="44" t="s">
        <v>27</v>
      </c>
      <c r="F36" s="34" t="s">
        <v>28</v>
      </c>
      <c r="G36" s="34">
        <v>2</v>
      </c>
      <c r="H36" s="34" t="s">
        <v>95</v>
      </c>
      <c r="I36" s="45" t="s">
        <v>100</v>
      </c>
      <c r="J36" s="44" t="s">
        <v>3161</v>
      </c>
      <c r="K36" s="36" t="s">
        <v>32</v>
      </c>
      <c r="L36" s="46" t="s">
        <v>101</v>
      </c>
      <c r="M36" s="46" t="s">
        <v>38</v>
      </c>
      <c r="N36" s="46">
        <v>43233</v>
      </c>
      <c r="O36" s="46">
        <v>43174</v>
      </c>
      <c r="P36" s="47">
        <v>32</v>
      </c>
      <c r="Q36" s="37">
        <v>43202</v>
      </c>
      <c r="R36" s="47">
        <v>36</v>
      </c>
      <c r="S36" s="46">
        <v>43502</v>
      </c>
      <c r="T36" s="47">
        <v>39</v>
      </c>
      <c r="U36" s="46"/>
      <c r="V36" s="48"/>
      <c r="W36" s="46"/>
      <c r="X36" s="49"/>
      <c r="Z36" s="42" t="str">
        <f>IF($V$2="","",SEARCH($V$2,$A36&amp;""&amp;#REF!&amp;""&amp;$D36&amp;""&amp;$F36&amp;""&amp;$I36&amp;""&amp;$J36&amp;""&amp;$K36))</f>
        <v/>
      </c>
      <c r="AA36" s="42" t="str">
        <f>IF($X$2="","",SEARCH($X$2,$A36&amp;" "&amp;#REF!&amp;" "&amp;$D36&amp;" "&amp;$F36&amp;" "&amp;$I36&amp;" "&amp;$J36&amp;" "&amp;$K36&amp;" "&amp;$O36&amp;" "&amp;$Q36&amp;" "&amp;$S36&amp;" "&amp;$U36&amp;" "&amp;$V36&amp;" "&amp;$W36&amp;" "&amp;$X36))</f>
        <v/>
      </c>
      <c r="AB36" s="42" t="str">
        <f t="shared" si="0"/>
        <v/>
      </c>
    </row>
    <row r="37" spans="1:28" s="42" customFormat="1" ht="21" thickBot="1" x14ac:dyDescent="0.35">
      <c r="A37" s="29">
        <v>33</v>
      </c>
      <c r="B37" s="29">
        <f>IF(C37="","",MAX($B$4:B36)+1)</f>
        <v>33</v>
      </c>
      <c r="C37" s="30" t="s">
        <v>1225</v>
      </c>
      <c r="D37" s="31" t="s">
        <v>1226</v>
      </c>
      <c r="E37" s="44" t="s">
        <v>27</v>
      </c>
      <c r="F37" s="34" t="s">
        <v>28</v>
      </c>
      <c r="G37" s="34">
        <v>2</v>
      </c>
      <c r="H37" s="34" t="s">
        <v>95</v>
      </c>
      <c r="I37" s="45" t="s">
        <v>102</v>
      </c>
      <c r="J37" s="44" t="s">
        <v>3162</v>
      </c>
      <c r="K37" s="36" t="s">
        <v>32</v>
      </c>
      <c r="L37" s="46" t="s">
        <v>103</v>
      </c>
      <c r="M37" s="37" t="s">
        <v>34</v>
      </c>
      <c r="N37" s="46">
        <v>43234</v>
      </c>
      <c r="O37" s="46">
        <v>43175</v>
      </c>
      <c r="P37" s="50">
        <v>33</v>
      </c>
      <c r="Q37" s="37">
        <v>43203</v>
      </c>
      <c r="R37" s="47">
        <v>37</v>
      </c>
      <c r="S37" s="46">
        <v>43503</v>
      </c>
      <c r="T37" s="47">
        <v>40</v>
      </c>
      <c r="U37" s="46"/>
      <c r="V37" s="48"/>
      <c r="W37" s="46"/>
      <c r="X37" s="49"/>
      <c r="Z37" s="42" t="str">
        <f>IF($V$2="","",SEARCH($V$2,$A37&amp;""&amp;#REF!&amp;""&amp;$D37&amp;""&amp;$F37&amp;""&amp;$I37&amp;""&amp;$J37&amp;""&amp;$K37))</f>
        <v/>
      </c>
      <c r="AA37" s="42" t="str">
        <f>IF($X$2="","",SEARCH($X$2,$A37&amp;" "&amp;#REF!&amp;" "&amp;$D37&amp;" "&amp;$F37&amp;" "&amp;$I37&amp;" "&amp;$J37&amp;" "&amp;$K37&amp;" "&amp;$O37&amp;" "&amp;$Q37&amp;" "&amp;$S37&amp;" "&amp;$U37&amp;" "&amp;$V37&amp;" "&amp;$W37&amp;" "&amp;$X37))</f>
        <v/>
      </c>
      <c r="AB37" s="42" t="str">
        <f t="shared" si="0"/>
        <v/>
      </c>
    </row>
    <row r="38" spans="1:28" s="42" customFormat="1" ht="21" thickBot="1" x14ac:dyDescent="0.35">
      <c r="A38" s="29">
        <v>34</v>
      </c>
      <c r="B38" s="29">
        <f>IF(C38="","",MAX($B$4:B37)+1)</f>
        <v>34</v>
      </c>
      <c r="C38" s="30" t="s">
        <v>1227</v>
      </c>
      <c r="D38" s="31" t="s">
        <v>1228</v>
      </c>
      <c r="E38" s="44" t="s">
        <v>27</v>
      </c>
      <c r="F38" s="34" t="s">
        <v>28</v>
      </c>
      <c r="G38" s="34">
        <v>2</v>
      </c>
      <c r="H38" s="34" t="s">
        <v>95</v>
      </c>
      <c r="I38" s="45" t="s">
        <v>104</v>
      </c>
      <c r="J38" s="44" t="s">
        <v>31</v>
      </c>
      <c r="K38" s="36" t="s">
        <v>32</v>
      </c>
      <c r="L38" s="46" t="s">
        <v>105</v>
      </c>
      <c r="M38" s="46" t="s">
        <v>38</v>
      </c>
      <c r="N38" s="46">
        <v>43235</v>
      </c>
      <c r="O38" s="46">
        <v>43176</v>
      </c>
      <c r="P38" s="47">
        <v>34</v>
      </c>
      <c r="Q38" s="37">
        <v>43204</v>
      </c>
      <c r="R38" s="47">
        <v>38</v>
      </c>
      <c r="S38" s="46">
        <v>43504</v>
      </c>
      <c r="T38" s="47">
        <v>41</v>
      </c>
      <c r="U38" s="46"/>
      <c r="V38" s="48"/>
      <c r="W38" s="46"/>
      <c r="X38" s="49"/>
      <c r="Z38" s="42" t="str">
        <f>IF($V$2="","",SEARCH($V$2,$A38&amp;""&amp;#REF!&amp;""&amp;$D38&amp;""&amp;$F38&amp;""&amp;$I38&amp;""&amp;$J38&amp;""&amp;$K38))</f>
        <v/>
      </c>
      <c r="AA38" s="42" t="str">
        <f>IF($X$2="","",SEARCH($X$2,$A38&amp;" "&amp;#REF!&amp;" "&amp;$D38&amp;" "&amp;$F38&amp;" "&amp;$I38&amp;" "&amp;$J38&amp;" "&amp;$K38&amp;" "&amp;$O38&amp;" "&amp;$Q38&amp;" "&amp;$S38&amp;" "&amp;$U38&amp;" "&amp;$V38&amp;" "&amp;$W38&amp;" "&amp;$X38))</f>
        <v/>
      </c>
      <c r="AB38" s="42" t="str">
        <f t="shared" si="0"/>
        <v/>
      </c>
    </row>
    <row r="39" spans="1:28" s="42" customFormat="1" ht="21" thickBot="1" x14ac:dyDescent="0.35">
      <c r="A39" s="29">
        <v>35</v>
      </c>
      <c r="B39" s="29">
        <f>IF(C39="","",MAX($B$4:B38)+1)</f>
        <v>35</v>
      </c>
      <c r="C39" s="30" t="s">
        <v>1229</v>
      </c>
      <c r="D39" s="31" t="s">
        <v>1230</v>
      </c>
      <c r="E39" s="44" t="s">
        <v>27</v>
      </c>
      <c r="F39" s="34" t="s">
        <v>28</v>
      </c>
      <c r="G39" s="34">
        <v>2</v>
      </c>
      <c r="H39" s="34" t="s">
        <v>95</v>
      </c>
      <c r="I39" s="45" t="s">
        <v>106</v>
      </c>
      <c r="J39" s="44" t="s">
        <v>3163</v>
      </c>
      <c r="K39" s="36" t="s">
        <v>32</v>
      </c>
      <c r="L39" s="46" t="s">
        <v>107</v>
      </c>
      <c r="M39" s="37" t="s">
        <v>34</v>
      </c>
      <c r="N39" s="46">
        <v>43236</v>
      </c>
      <c r="O39" s="46">
        <v>43177</v>
      </c>
      <c r="P39" s="50">
        <v>35</v>
      </c>
      <c r="Q39" s="37">
        <v>43205</v>
      </c>
      <c r="R39" s="47">
        <v>39</v>
      </c>
      <c r="S39" s="46">
        <v>43505</v>
      </c>
      <c r="T39" s="47">
        <v>42</v>
      </c>
      <c r="U39" s="46"/>
      <c r="V39" s="48"/>
      <c r="W39" s="46"/>
      <c r="X39" s="49"/>
      <c r="Z39" s="42" t="str">
        <f>IF($V$2="","",SEARCH($V$2,$A39&amp;""&amp;#REF!&amp;""&amp;$D39&amp;""&amp;$F39&amp;""&amp;$I39&amp;""&amp;$J39&amp;""&amp;$K39))</f>
        <v/>
      </c>
      <c r="AA39" s="42" t="str">
        <f>IF($X$2="","",SEARCH($X$2,$A39&amp;" "&amp;#REF!&amp;" "&amp;$D39&amp;" "&amp;$F39&amp;" "&amp;$I39&amp;" "&amp;$J39&amp;" "&amp;$K39&amp;" "&amp;$O39&amp;" "&amp;$Q39&amp;" "&amp;$S39&amp;" "&amp;$U39&amp;" "&amp;$V39&amp;" "&amp;$W39&amp;" "&amp;$X39))</f>
        <v/>
      </c>
      <c r="AB39" s="42" t="str">
        <f t="shared" si="0"/>
        <v/>
      </c>
    </row>
    <row r="40" spans="1:28" s="42" customFormat="1" ht="21" thickBot="1" x14ac:dyDescent="0.35">
      <c r="A40" s="29">
        <v>36</v>
      </c>
      <c r="B40" s="29">
        <f>IF(C40="","",MAX($B$4:B39)+1)</f>
        <v>36</v>
      </c>
      <c r="C40" s="30" t="s">
        <v>1231</v>
      </c>
      <c r="D40" s="31" t="s">
        <v>1232</v>
      </c>
      <c r="E40" s="44" t="s">
        <v>27</v>
      </c>
      <c r="F40" s="34" t="s">
        <v>28</v>
      </c>
      <c r="G40" s="34">
        <v>2</v>
      </c>
      <c r="H40" s="34" t="s">
        <v>95</v>
      </c>
      <c r="I40" s="45" t="s">
        <v>108</v>
      </c>
      <c r="J40" s="44" t="s">
        <v>109</v>
      </c>
      <c r="K40" s="36" t="s">
        <v>32</v>
      </c>
      <c r="L40" s="46" t="s">
        <v>110</v>
      </c>
      <c r="M40" s="46" t="s">
        <v>38</v>
      </c>
      <c r="N40" s="46">
        <v>43237</v>
      </c>
      <c r="O40" s="46">
        <v>43178</v>
      </c>
      <c r="P40" s="47">
        <v>36</v>
      </c>
      <c r="Q40" s="37">
        <v>43206</v>
      </c>
      <c r="R40" s="47">
        <v>40</v>
      </c>
      <c r="S40" s="46">
        <v>43506</v>
      </c>
      <c r="T40" s="47">
        <v>43</v>
      </c>
      <c r="U40" s="46"/>
      <c r="V40" s="48"/>
      <c r="W40" s="46"/>
      <c r="X40" s="49"/>
      <c r="Z40" s="42" t="str">
        <f>IF($V$2="","",SEARCH($V$2,$A40&amp;""&amp;#REF!&amp;""&amp;$D40&amp;""&amp;$F40&amp;""&amp;$I40&amp;""&amp;$J40&amp;""&amp;$K40))</f>
        <v/>
      </c>
      <c r="AA40" s="42" t="str">
        <f>IF($X$2="","",SEARCH($X$2,$A40&amp;" "&amp;#REF!&amp;" "&amp;$D40&amp;" "&amp;$F40&amp;" "&amp;$I40&amp;" "&amp;$J40&amp;" "&amp;$K40&amp;" "&amp;$O40&amp;" "&amp;$Q40&amp;" "&amp;$S40&amp;" "&amp;$U40&amp;" "&amp;$V40&amp;" "&amp;$W40&amp;" "&amp;$X40))</f>
        <v/>
      </c>
      <c r="AB40" s="42" t="str">
        <f t="shared" si="0"/>
        <v/>
      </c>
    </row>
    <row r="41" spans="1:28" s="42" customFormat="1" ht="21" thickBot="1" x14ac:dyDescent="0.35">
      <c r="A41" s="29">
        <v>37</v>
      </c>
      <c r="B41" s="29">
        <f>IF(C41="","",MAX($B$4:B40)+1)</f>
        <v>37</v>
      </c>
      <c r="C41" s="30" t="s">
        <v>1233</v>
      </c>
      <c r="D41" s="31" t="s">
        <v>1234</v>
      </c>
      <c r="E41" s="44" t="s">
        <v>27</v>
      </c>
      <c r="F41" s="34" t="s">
        <v>28</v>
      </c>
      <c r="G41" s="34">
        <v>2</v>
      </c>
      <c r="H41" s="34" t="s">
        <v>95</v>
      </c>
      <c r="I41" s="45" t="s">
        <v>111</v>
      </c>
      <c r="J41" s="32" t="s">
        <v>81</v>
      </c>
      <c r="K41" s="36" t="s">
        <v>32</v>
      </c>
      <c r="L41" s="46" t="s">
        <v>112</v>
      </c>
      <c r="M41" s="37" t="s">
        <v>34</v>
      </c>
      <c r="N41" s="46">
        <v>43238</v>
      </c>
      <c r="O41" s="46">
        <v>43179</v>
      </c>
      <c r="P41" s="50">
        <v>37</v>
      </c>
      <c r="Q41" s="37">
        <v>43207</v>
      </c>
      <c r="R41" s="47">
        <v>41</v>
      </c>
      <c r="S41" s="46">
        <v>43507</v>
      </c>
      <c r="T41" s="47">
        <v>44</v>
      </c>
      <c r="U41" s="46"/>
      <c r="V41" s="48"/>
      <c r="W41" s="46"/>
      <c r="X41" s="49"/>
      <c r="Z41" s="42" t="str">
        <f>IF($V$2="","",SEARCH($V$2,$A41&amp;""&amp;#REF!&amp;""&amp;$D41&amp;""&amp;$F41&amp;""&amp;$I41&amp;""&amp;$J41&amp;""&amp;$K41))</f>
        <v/>
      </c>
      <c r="AA41" s="42" t="str">
        <f>IF($X$2="","",SEARCH($X$2,$A41&amp;" "&amp;#REF!&amp;" "&amp;$D41&amp;" "&amp;$F41&amp;" "&amp;$I41&amp;" "&amp;$J41&amp;" "&amp;$K41&amp;" "&amp;$O41&amp;" "&amp;$Q41&amp;" "&amp;$S41&amp;" "&amp;$U41&amp;" "&amp;$V41&amp;" "&amp;$W41&amp;" "&amp;$X41))</f>
        <v/>
      </c>
      <c r="AB41" s="42" t="str">
        <f t="shared" si="0"/>
        <v/>
      </c>
    </row>
    <row r="42" spans="1:28" s="42" customFormat="1" ht="21" thickBot="1" x14ac:dyDescent="0.35">
      <c r="A42" s="29">
        <v>38</v>
      </c>
      <c r="B42" s="29">
        <f>IF(C42="","",MAX($B$4:B41)+1)</f>
        <v>38</v>
      </c>
      <c r="C42" s="30" t="s">
        <v>1235</v>
      </c>
      <c r="D42" s="31" t="s">
        <v>1236</v>
      </c>
      <c r="E42" s="44" t="s">
        <v>27</v>
      </c>
      <c r="F42" s="34" t="s">
        <v>28</v>
      </c>
      <c r="G42" s="34">
        <v>2</v>
      </c>
      <c r="H42" s="34" t="s">
        <v>95</v>
      </c>
      <c r="I42" s="45" t="s">
        <v>113</v>
      </c>
      <c r="J42" s="44" t="s">
        <v>3161</v>
      </c>
      <c r="K42" s="36" t="s">
        <v>32</v>
      </c>
      <c r="L42" s="46" t="s">
        <v>114</v>
      </c>
      <c r="M42" s="46" t="s">
        <v>38</v>
      </c>
      <c r="N42" s="46">
        <v>43239</v>
      </c>
      <c r="O42" s="46">
        <v>43180</v>
      </c>
      <c r="P42" s="47">
        <v>38</v>
      </c>
      <c r="Q42" s="37">
        <v>43208</v>
      </c>
      <c r="R42" s="47">
        <v>42</v>
      </c>
      <c r="S42" s="46">
        <v>43508</v>
      </c>
      <c r="T42" s="47">
        <v>45</v>
      </c>
      <c r="U42" s="46"/>
      <c r="V42" s="48"/>
      <c r="W42" s="46"/>
      <c r="X42" s="49"/>
      <c r="Z42" s="42" t="str">
        <f>IF($V$2="","",SEARCH($V$2,$A42&amp;""&amp;#REF!&amp;""&amp;$D42&amp;""&amp;$F42&amp;""&amp;$I42&amp;""&amp;$J42&amp;""&amp;$K42))</f>
        <v/>
      </c>
      <c r="AA42" s="42" t="str">
        <f>IF($X$2="","",SEARCH($X$2,$A42&amp;" "&amp;#REF!&amp;" "&amp;$D42&amp;" "&amp;$F42&amp;" "&amp;$I42&amp;" "&amp;$J42&amp;" "&amp;$K42&amp;" "&amp;$O42&amp;" "&amp;$Q42&amp;" "&amp;$S42&amp;" "&amp;$U42&amp;" "&amp;$V42&amp;" "&amp;$W42&amp;" "&amp;$X42))</f>
        <v/>
      </c>
      <c r="AB42" s="42" t="str">
        <f t="shared" si="0"/>
        <v/>
      </c>
    </row>
    <row r="43" spans="1:28" s="42" customFormat="1" ht="21" thickBot="1" x14ac:dyDescent="0.35">
      <c r="A43" s="29">
        <v>39</v>
      </c>
      <c r="B43" s="29">
        <f>IF(C43="","",MAX($B$4:B42)+1)</f>
        <v>39</v>
      </c>
      <c r="C43" s="30" t="s">
        <v>1237</v>
      </c>
      <c r="D43" s="31" t="s">
        <v>1238</v>
      </c>
      <c r="E43" s="44" t="s">
        <v>27</v>
      </c>
      <c r="F43" s="34" t="s">
        <v>28</v>
      </c>
      <c r="G43" s="34">
        <v>2</v>
      </c>
      <c r="H43" s="34" t="s">
        <v>95</v>
      </c>
      <c r="I43" s="45" t="s">
        <v>115</v>
      </c>
      <c r="J43" s="44" t="s">
        <v>3162</v>
      </c>
      <c r="K43" s="36" t="s">
        <v>32</v>
      </c>
      <c r="L43" s="46" t="s">
        <v>116</v>
      </c>
      <c r="M43" s="37" t="s">
        <v>34</v>
      </c>
      <c r="N43" s="46">
        <v>43240</v>
      </c>
      <c r="O43" s="46">
        <v>43181</v>
      </c>
      <c r="P43" s="50">
        <v>39</v>
      </c>
      <c r="Q43" s="37">
        <v>43209</v>
      </c>
      <c r="R43" s="47">
        <v>43</v>
      </c>
      <c r="S43" s="46">
        <v>43509</v>
      </c>
      <c r="T43" s="47">
        <v>46</v>
      </c>
      <c r="U43" s="46"/>
      <c r="V43" s="48"/>
      <c r="W43" s="46"/>
      <c r="X43" s="49"/>
      <c r="Z43" s="42" t="str">
        <f>IF($V$2="","",SEARCH($V$2,$A43&amp;""&amp;#REF!&amp;""&amp;$D43&amp;""&amp;$F43&amp;""&amp;$I43&amp;""&amp;$J43&amp;""&amp;$K43))</f>
        <v/>
      </c>
      <c r="AA43" s="42" t="str">
        <f>IF($X$2="","",SEARCH($X$2,$A43&amp;" "&amp;#REF!&amp;" "&amp;$D43&amp;" "&amp;$F43&amp;" "&amp;$I43&amp;" "&amp;$J43&amp;" "&amp;$K43&amp;" "&amp;$O43&amp;" "&amp;$Q43&amp;" "&amp;$S43&amp;" "&amp;$U43&amp;" "&amp;$V43&amp;" "&amp;$W43&amp;" "&amp;$X43))</f>
        <v/>
      </c>
      <c r="AB43" s="42" t="str">
        <f t="shared" si="0"/>
        <v/>
      </c>
    </row>
    <row r="44" spans="1:28" s="42" customFormat="1" ht="21" thickBot="1" x14ac:dyDescent="0.35">
      <c r="A44" s="29">
        <v>40</v>
      </c>
      <c r="B44" s="29">
        <f>IF(C44="","",MAX($B$4:B43)+1)</f>
        <v>40</v>
      </c>
      <c r="C44" s="30" t="s">
        <v>1239</v>
      </c>
      <c r="D44" s="31" t="s">
        <v>1240</v>
      </c>
      <c r="E44" s="44" t="s">
        <v>27</v>
      </c>
      <c r="F44" s="34" t="s">
        <v>28</v>
      </c>
      <c r="G44" s="34">
        <v>2</v>
      </c>
      <c r="H44" s="34" t="s">
        <v>95</v>
      </c>
      <c r="I44" s="45" t="s">
        <v>117</v>
      </c>
      <c r="J44" s="44" t="s">
        <v>31</v>
      </c>
      <c r="K44" s="36" t="s">
        <v>32</v>
      </c>
      <c r="L44" s="46" t="s">
        <v>118</v>
      </c>
      <c r="M44" s="46" t="s">
        <v>38</v>
      </c>
      <c r="N44" s="46">
        <v>43241</v>
      </c>
      <c r="O44" s="46">
        <v>43182</v>
      </c>
      <c r="P44" s="47">
        <v>40</v>
      </c>
      <c r="Q44" s="37">
        <v>43210</v>
      </c>
      <c r="R44" s="47">
        <v>44</v>
      </c>
      <c r="S44" s="46">
        <v>43510</v>
      </c>
      <c r="T44" s="47">
        <v>47</v>
      </c>
      <c r="U44" s="46"/>
      <c r="V44" s="48"/>
      <c r="W44" s="46"/>
      <c r="X44" s="49"/>
      <c r="Z44" s="42" t="str">
        <f>IF($V$2="","",SEARCH($V$2,$A44&amp;""&amp;#REF!&amp;""&amp;$D44&amp;""&amp;$F44&amp;""&amp;$I44&amp;""&amp;$J44&amp;""&amp;$K44))</f>
        <v/>
      </c>
      <c r="AA44" s="42" t="str">
        <f>IF($X$2="","",SEARCH($X$2,$A44&amp;" "&amp;#REF!&amp;" "&amp;$D44&amp;" "&amp;$F44&amp;" "&amp;$I44&amp;" "&amp;$J44&amp;" "&amp;$K44&amp;" "&amp;$O44&amp;" "&amp;$Q44&amp;" "&amp;$S44&amp;" "&amp;$U44&amp;" "&amp;$V44&amp;" "&amp;$W44&amp;" "&amp;$X44))</f>
        <v/>
      </c>
      <c r="AB44" s="42" t="str">
        <f t="shared" si="0"/>
        <v/>
      </c>
    </row>
    <row r="45" spans="1:28" s="42" customFormat="1" ht="21" thickBot="1" x14ac:dyDescent="0.35">
      <c r="A45" s="29">
        <v>41</v>
      </c>
      <c r="B45" s="29">
        <f>IF(C45="","",MAX($B$4:B44)+1)</f>
        <v>41</v>
      </c>
      <c r="C45" s="30" t="s">
        <v>1241</v>
      </c>
      <c r="D45" s="31" t="s">
        <v>1242</v>
      </c>
      <c r="E45" s="44" t="s">
        <v>27</v>
      </c>
      <c r="F45" s="34" t="s">
        <v>28</v>
      </c>
      <c r="G45" s="34">
        <v>2</v>
      </c>
      <c r="H45" s="34" t="s">
        <v>95</v>
      </c>
      <c r="I45" s="45" t="s">
        <v>119</v>
      </c>
      <c r="J45" s="44" t="s">
        <v>3163</v>
      </c>
      <c r="K45" s="36" t="s">
        <v>32</v>
      </c>
      <c r="L45" s="46" t="s">
        <v>120</v>
      </c>
      <c r="M45" s="37" t="s">
        <v>34</v>
      </c>
      <c r="N45" s="46">
        <v>43242</v>
      </c>
      <c r="O45" s="46">
        <v>43183</v>
      </c>
      <c r="P45" s="50">
        <v>41</v>
      </c>
      <c r="Q45" s="37">
        <v>43211</v>
      </c>
      <c r="R45" s="47">
        <v>45</v>
      </c>
      <c r="S45" s="46">
        <v>43511</v>
      </c>
      <c r="T45" s="47">
        <v>48</v>
      </c>
      <c r="U45" s="46"/>
      <c r="V45" s="48"/>
      <c r="W45" s="46"/>
      <c r="X45" s="49"/>
      <c r="Z45" s="42" t="str">
        <f>IF($V$2="","",SEARCH($V$2,$A45&amp;""&amp;#REF!&amp;""&amp;$D45&amp;""&amp;$F45&amp;""&amp;$I45&amp;""&amp;$J45&amp;""&amp;$K45))</f>
        <v/>
      </c>
      <c r="AA45" s="42" t="str">
        <f>IF($X$2="","",SEARCH($X$2,$A45&amp;" "&amp;#REF!&amp;" "&amp;$D45&amp;" "&amp;$F45&amp;" "&amp;$I45&amp;" "&amp;$J45&amp;" "&amp;$K45&amp;" "&amp;$O45&amp;" "&amp;$Q45&amp;" "&amp;$S45&amp;" "&amp;$U45&amp;" "&amp;$V45&amp;" "&amp;$W45&amp;" "&amp;$X45))</f>
        <v/>
      </c>
      <c r="AB45" s="42" t="str">
        <f t="shared" si="0"/>
        <v/>
      </c>
    </row>
    <row r="46" spans="1:28" s="42" customFormat="1" ht="21" thickBot="1" x14ac:dyDescent="0.35">
      <c r="A46" s="29">
        <v>42</v>
      </c>
      <c r="B46" s="29">
        <f>IF(C46="","",MAX($B$4:B45)+1)</f>
        <v>42</v>
      </c>
      <c r="C46" s="30" t="s">
        <v>1243</v>
      </c>
      <c r="D46" s="31" t="s">
        <v>1244</v>
      </c>
      <c r="E46" s="44" t="s">
        <v>27</v>
      </c>
      <c r="F46" s="34" t="s">
        <v>28</v>
      </c>
      <c r="G46" s="34">
        <v>2</v>
      </c>
      <c r="H46" s="34" t="s">
        <v>95</v>
      </c>
      <c r="I46" s="45" t="s">
        <v>121</v>
      </c>
      <c r="J46" s="44" t="s">
        <v>109</v>
      </c>
      <c r="K46" s="36" t="s">
        <v>32</v>
      </c>
      <c r="L46" s="46" t="s">
        <v>122</v>
      </c>
      <c r="M46" s="46" t="s">
        <v>38</v>
      </c>
      <c r="N46" s="46">
        <v>43243</v>
      </c>
      <c r="O46" s="46">
        <v>43184</v>
      </c>
      <c r="P46" s="47">
        <v>42</v>
      </c>
      <c r="Q46" s="37">
        <v>43212</v>
      </c>
      <c r="R46" s="47">
        <v>46</v>
      </c>
      <c r="S46" s="46">
        <v>43512</v>
      </c>
      <c r="T46" s="47">
        <v>49</v>
      </c>
      <c r="U46" s="46"/>
      <c r="V46" s="48"/>
      <c r="W46" s="46"/>
      <c r="X46" s="49"/>
      <c r="Z46" s="42" t="str">
        <f>IF($V$2="","",SEARCH($V$2,$A46&amp;""&amp;#REF!&amp;""&amp;$D46&amp;""&amp;$F46&amp;""&amp;$I46&amp;""&amp;$J46&amp;""&amp;$K46))</f>
        <v/>
      </c>
      <c r="AA46" s="42" t="str">
        <f>IF($X$2="","",SEARCH($X$2,$A46&amp;" "&amp;#REF!&amp;" "&amp;$D46&amp;" "&amp;$F46&amp;" "&amp;$I46&amp;" "&amp;$J46&amp;" "&amp;$K46&amp;" "&amp;$O46&amp;" "&amp;$Q46&amp;" "&amp;$S46&amp;" "&amp;$U46&amp;" "&amp;$V46&amp;" "&amp;$W46&amp;" "&amp;$X46))</f>
        <v/>
      </c>
      <c r="AB46" s="42" t="str">
        <f t="shared" si="0"/>
        <v/>
      </c>
    </row>
    <row r="47" spans="1:28" s="42" customFormat="1" ht="21" thickBot="1" x14ac:dyDescent="0.35">
      <c r="A47" s="29">
        <v>43</v>
      </c>
      <c r="B47" s="29">
        <f>IF(C47="","",MAX($B$4:B46)+1)</f>
        <v>43</v>
      </c>
      <c r="C47" s="30" t="s">
        <v>1245</v>
      </c>
      <c r="D47" s="31" t="s">
        <v>1246</v>
      </c>
      <c r="E47" s="44" t="s">
        <v>27</v>
      </c>
      <c r="F47" s="34" t="s">
        <v>28</v>
      </c>
      <c r="G47" s="34">
        <v>2</v>
      </c>
      <c r="H47" s="34" t="s">
        <v>95</v>
      </c>
      <c r="I47" s="45" t="s">
        <v>123</v>
      </c>
      <c r="J47" s="32" t="s">
        <v>81</v>
      </c>
      <c r="K47" s="36" t="s">
        <v>32</v>
      </c>
      <c r="L47" s="46" t="s">
        <v>124</v>
      </c>
      <c r="M47" s="37" t="s">
        <v>34</v>
      </c>
      <c r="N47" s="46">
        <v>43244</v>
      </c>
      <c r="O47" s="46">
        <v>43185</v>
      </c>
      <c r="P47" s="50">
        <v>43</v>
      </c>
      <c r="Q47" s="37">
        <v>43213</v>
      </c>
      <c r="R47" s="47">
        <v>47</v>
      </c>
      <c r="S47" s="46">
        <v>43513</v>
      </c>
      <c r="T47" s="47">
        <v>50</v>
      </c>
      <c r="U47" s="46"/>
      <c r="V47" s="48"/>
      <c r="W47" s="46"/>
      <c r="X47" s="49"/>
      <c r="Z47" s="42" t="str">
        <f>IF($V$2="","",SEARCH($V$2,$A47&amp;""&amp;#REF!&amp;""&amp;$D47&amp;""&amp;$F47&amp;""&amp;$I47&amp;""&amp;$J47&amp;""&amp;$K47))</f>
        <v/>
      </c>
      <c r="AA47" s="42" t="str">
        <f>IF($X$2="","",SEARCH($X$2,$A47&amp;" "&amp;#REF!&amp;" "&amp;$D47&amp;" "&amp;$F47&amp;" "&amp;$I47&amp;" "&amp;$J47&amp;" "&amp;$K47&amp;" "&amp;$O47&amp;" "&amp;$Q47&amp;" "&amp;$S47&amp;" "&amp;$U47&amp;" "&amp;$V47&amp;" "&amp;$W47&amp;" "&amp;$X47))</f>
        <v/>
      </c>
      <c r="AB47" s="42" t="str">
        <f t="shared" si="0"/>
        <v/>
      </c>
    </row>
    <row r="48" spans="1:28" s="42" customFormat="1" ht="21" thickBot="1" x14ac:dyDescent="0.35">
      <c r="A48" s="29">
        <v>44</v>
      </c>
      <c r="B48" s="29">
        <f>IF(C48="","",MAX($B$4:B47)+1)</f>
        <v>44</v>
      </c>
      <c r="C48" s="30" t="s">
        <v>1247</v>
      </c>
      <c r="D48" s="31" t="s">
        <v>1248</v>
      </c>
      <c r="E48" s="44" t="s">
        <v>27</v>
      </c>
      <c r="F48" s="34" t="s">
        <v>28</v>
      </c>
      <c r="G48" s="34">
        <v>2</v>
      </c>
      <c r="H48" s="34" t="s">
        <v>95</v>
      </c>
      <c r="I48" s="45" t="s">
        <v>125</v>
      </c>
      <c r="J48" s="44" t="s">
        <v>3161</v>
      </c>
      <c r="K48" s="36" t="s">
        <v>32</v>
      </c>
      <c r="L48" s="46" t="s">
        <v>126</v>
      </c>
      <c r="M48" s="46" t="s">
        <v>38</v>
      </c>
      <c r="N48" s="46">
        <v>43245</v>
      </c>
      <c r="O48" s="46">
        <v>43186</v>
      </c>
      <c r="P48" s="47">
        <v>44</v>
      </c>
      <c r="Q48" s="37">
        <v>43214</v>
      </c>
      <c r="R48" s="47">
        <v>48</v>
      </c>
      <c r="S48" s="46">
        <v>43514</v>
      </c>
      <c r="T48" s="47">
        <v>51</v>
      </c>
      <c r="U48" s="46"/>
      <c r="V48" s="48"/>
      <c r="W48" s="46"/>
      <c r="X48" s="49"/>
      <c r="Z48" s="42" t="str">
        <f>IF($V$2="","",SEARCH($V$2,$A48&amp;""&amp;#REF!&amp;""&amp;$D48&amp;""&amp;$F48&amp;""&amp;$I48&amp;""&amp;$J48&amp;""&amp;$K48))</f>
        <v/>
      </c>
      <c r="AA48" s="42" t="str">
        <f>IF($X$2="","",SEARCH($X$2,$A48&amp;" "&amp;#REF!&amp;" "&amp;$D48&amp;" "&amp;$F48&amp;" "&amp;$I48&amp;" "&amp;$J48&amp;" "&amp;$K48&amp;" "&amp;$O48&amp;" "&amp;$Q48&amp;" "&amp;$S48&amp;" "&amp;$U48&amp;" "&amp;$V48&amp;" "&amp;$W48&amp;" "&amp;$X48))</f>
        <v/>
      </c>
      <c r="AB48" s="42" t="str">
        <f t="shared" si="0"/>
        <v/>
      </c>
    </row>
    <row r="49" spans="1:28" s="42" customFormat="1" ht="21" thickBot="1" x14ac:dyDescent="0.35">
      <c r="A49" s="29">
        <v>45</v>
      </c>
      <c r="B49" s="29">
        <f>IF(C49="","",MAX($B$4:B48)+1)</f>
        <v>45</v>
      </c>
      <c r="C49" s="30" t="s">
        <v>1249</v>
      </c>
      <c r="D49" s="31" t="s">
        <v>1250</v>
      </c>
      <c r="E49" s="44" t="s">
        <v>27</v>
      </c>
      <c r="F49" s="34" t="s">
        <v>28</v>
      </c>
      <c r="G49" s="34">
        <v>2</v>
      </c>
      <c r="H49" s="34" t="s">
        <v>95</v>
      </c>
      <c r="I49" s="45" t="s">
        <v>127</v>
      </c>
      <c r="J49" s="44" t="s">
        <v>3162</v>
      </c>
      <c r="K49" s="36" t="s">
        <v>32</v>
      </c>
      <c r="L49" s="46" t="s">
        <v>128</v>
      </c>
      <c r="M49" s="37" t="s">
        <v>34</v>
      </c>
      <c r="N49" s="46">
        <v>43246</v>
      </c>
      <c r="O49" s="46">
        <v>43187</v>
      </c>
      <c r="P49" s="50">
        <v>45</v>
      </c>
      <c r="Q49" s="37">
        <v>43215</v>
      </c>
      <c r="R49" s="47">
        <v>49</v>
      </c>
      <c r="S49" s="46">
        <v>43515</v>
      </c>
      <c r="T49" s="47">
        <v>52</v>
      </c>
      <c r="U49" s="46"/>
      <c r="V49" s="48"/>
      <c r="W49" s="46"/>
      <c r="X49" s="49"/>
      <c r="Z49" s="42" t="str">
        <f>IF($V$2="","",SEARCH($V$2,$A49&amp;""&amp;#REF!&amp;""&amp;$D49&amp;""&amp;$F49&amp;""&amp;$I49&amp;""&amp;$J49&amp;""&amp;$K49))</f>
        <v/>
      </c>
      <c r="AA49" s="42" t="str">
        <f>IF($X$2="","",SEARCH($X$2,$A49&amp;" "&amp;#REF!&amp;" "&amp;$D49&amp;" "&amp;$F49&amp;" "&amp;$I49&amp;" "&amp;$J49&amp;" "&amp;$K49&amp;" "&amp;$O49&amp;" "&amp;$Q49&amp;" "&amp;$S49&amp;" "&amp;$U49&amp;" "&amp;$V49&amp;" "&amp;$W49&amp;" "&amp;$X49))</f>
        <v/>
      </c>
      <c r="AB49" s="42" t="str">
        <f t="shared" si="0"/>
        <v/>
      </c>
    </row>
    <row r="50" spans="1:28" s="42" customFormat="1" ht="21" thickBot="1" x14ac:dyDescent="0.35">
      <c r="A50" s="29">
        <v>46</v>
      </c>
      <c r="B50" s="29">
        <f>IF(C50="","",MAX($B$4:B49)+1)</f>
        <v>46</v>
      </c>
      <c r="C50" s="30" t="s">
        <v>1251</v>
      </c>
      <c r="D50" s="31" t="s">
        <v>1252</v>
      </c>
      <c r="E50" s="44" t="s">
        <v>27</v>
      </c>
      <c r="F50" s="34" t="s">
        <v>28</v>
      </c>
      <c r="G50" s="34">
        <v>2</v>
      </c>
      <c r="H50" s="34" t="s">
        <v>95</v>
      </c>
      <c r="I50" s="45" t="s">
        <v>129</v>
      </c>
      <c r="J50" s="44" t="s">
        <v>31</v>
      </c>
      <c r="K50" s="36" t="s">
        <v>32</v>
      </c>
      <c r="L50" s="46" t="s">
        <v>130</v>
      </c>
      <c r="M50" s="46" t="s">
        <v>38</v>
      </c>
      <c r="N50" s="46">
        <v>43247</v>
      </c>
      <c r="O50" s="46">
        <v>43188</v>
      </c>
      <c r="P50" s="47">
        <v>46</v>
      </c>
      <c r="Q50" s="37">
        <v>43216</v>
      </c>
      <c r="R50" s="47">
        <v>50</v>
      </c>
      <c r="S50" s="46">
        <v>43516</v>
      </c>
      <c r="T50" s="47">
        <v>53</v>
      </c>
      <c r="U50" s="46"/>
      <c r="V50" s="48"/>
      <c r="W50" s="46"/>
      <c r="X50" s="49"/>
      <c r="Z50" s="42" t="str">
        <f>IF($V$2="","",SEARCH($V$2,$A50&amp;""&amp;#REF!&amp;""&amp;$D50&amp;""&amp;$F50&amp;""&amp;$I50&amp;""&amp;$J50&amp;""&amp;$K50))</f>
        <v/>
      </c>
      <c r="AA50" s="42" t="str">
        <f>IF($X$2="","",SEARCH($X$2,$A50&amp;" "&amp;#REF!&amp;" "&amp;$D50&amp;" "&amp;$F50&amp;" "&amp;$I50&amp;" "&amp;$J50&amp;" "&amp;$K50&amp;" "&amp;$O50&amp;" "&amp;$Q50&amp;" "&amp;$S50&amp;" "&amp;$U50&amp;" "&amp;$V50&amp;" "&amp;$W50&amp;" "&amp;$X50))</f>
        <v/>
      </c>
      <c r="AB50" s="42" t="str">
        <f t="shared" si="0"/>
        <v/>
      </c>
    </row>
    <row r="51" spans="1:28" s="42" customFormat="1" ht="21" thickBot="1" x14ac:dyDescent="0.35">
      <c r="A51" s="29">
        <v>47</v>
      </c>
      <c r="B51" s="29">
        <f>IF(C51="","",MAX($B$4:B50)+1)</f>
        <v>47</v>
      </c>
      <c r="C51" s="30" t="s">
        <v>1253</v>
      </c>
      <c r="D51" s="31" t="s">
        <v>1254</v>
      </c>
      <c r="E51" s="44" t="s">
        <v>27</v>
      </c>
      <c r="F51" s="34" t="s">
        <v>28</v>
      </c>
      <c r="G51" s="34">
        <v>2</v>
      </c>
      <c r="H51" s="34" t="s">
        <v>95</v>
      </c>
      <c r="I51" s="45" t="s">
        <v>131</v>
      </c>
      <c r="J51" s="44" t="s">
        <v>3163</v>
      </c>
      <c r="K51" s="36" t="s">
        <v>32</v>
      </c>
      <c r="L51" s="46" t="s">
        <v>132</v>
      </c>
      <c r="M51" s="37" t="s">
        <v>34</v>
      </c>
      <c r="N51" s="46">
        <v>43248</v>
      </c>
      <c r="O51" s="46">
        <v>43189</v>
      </c>
      <c r="P51" s="50">
        <v>47</v>
      </c>
      <c r="Q51" s="37">
        <v>43217</v>
      </c>
      <c r="R51" s="47">
        <v>51</v>
      </c>
      <c r="S51" s="46">
        <v>43517</v>
      </c>
      <c r="T51" s="47">
        <v>54</v>
      </c>
      <c r="U51" s="46"/>
      <c r="V51" s="48"/>
      <c r="W51" s="46"/>
      <c r="X51" s="49"/>
      <c r="Z51" s="42" t="str">
        <f>IF($V$2="","",SEARCH($V$2,$A51&amp;""&amp;#REF!&amp;""&amp;$D51&amp;""&amp;$F51&amp;""&amp;$I51&amp;""&amp;$J51&amp;""&amp;$K51))</f>
        <v/>
      </c>
      <c r="AA51" s="42" t="str">
        <f>IF($X$2="","",SEARCH($X$2,$A51&amp;" "&amp;#REF!&amp;" "&amp;$D51&amp;" "&amp;$F51&amp;" "&amp;$I51&amp;" "&amp;$J51&amp;" "&amp;$K51&amp;" "&amp;$O51&amp;" "&amp;$Q51&amp;" "&amp;$S51&amp;" "&amp;$U51&amp;" "&amp;$V51&amp;" "&amp;$W51&amp;" "&amp;$X51))</f>
        <v/>
      </c>
      <c r="AB51" s="42" t="str">
        <f t="shared" si="0"/>
        <v/>
      </c>
    </row>
    <row r="52" spans="1:28" s="42" customFormat="1" ht="21" thickBot="1" x14ac:dyDescent="0.35">
      <c r="A52" s="29">
        <v>48</v>
      </c>
      <c r="B52" s="29">
        <f>IF(C52="","",MAX($B$4:B51)+1)</f>
        <v>48</v>
      </c>
      <c r="C52" s="30" t="s">
        <v>1255</v>
      </c>
      <c r="D52" s="31" t="s">
        <v>1256</v>
      </c>
      <c r="E52" s="44" t="s">
        <v>27</v>
      </c>
      <c r="F52" s="34" t="s">
        <v>28</v>
      </c>
      <c r="G52" s="34">
        <v>2</v>
      </c>
      <c r="H52" s="34" t="s">
        <v>95</v>
      </c>
      <c r="I52" s="45" t="s">
        <v>133</v>
      </c>
      <c r="J52" s="44" t="s">
        <v>109</v>
      </c>
      <c r="K52" s="36" t="s">
        <v>32</v>
      </c>
      <c r="L52" s="46" t="s">
        <v>134</v>
      </c>
      <c r="M52" s="46" t="s">
        <v>38</v>
      </c>
      <c r="N52" s="46">
        <v>43249</v>
      </c>
      <c r="O52" s="46">
        <v>43190</v>
      </c>
      <c r="P52" s="47">
        <v>48</v>
      </c>
      <c r="Q52" s="37">
        <v>43218</v>
      </c>
      <c r="R52" s="47">
        <v>52</v>
      </c>
      <c r="S52" s="46">
        <v>43518</v>
      </c>
      <c r="T52" s="47">
        <v>55</v>
      </c>
      <c r="U52" s="46"/>
      <c r="V52" s="48"/>
      <c r="W52" s="46"/>
      <c r="X52" s="49"/>
      <c r="Z52" s="42" t="str">
        <f>IF($V$2="","",SEARCH($V$2,$A52&amp;""&amp;#REF!&amp;""&amp;$D52&amp;""&amp;$F52&amp;""&amp;$I52&amp;""&amp;$J52&amp;""&amp;$K52))</f>
        <v/>
      </c>
      <c r="AA52" s="42" t="str">
        <f>IF($X$2="","",SEARCH($X$2,$A52&amp;" "&amp;#REF!&amp;" "&amp;$D52&amp;" "&amp;$F52&amp;" "&amp;$I52&amp;" "&amp;$J52&amp;" "&amp;$K52&amp;" "&amp;$O52&amp;" "&amp;$Q52&amp;" "&amp;$S52&amp;" "&amp;$U52&amp;" "&amp;$V52&amp;" "&amp;$W52&amp;" "&amp;$X52))</f>
        <v/>
      </c>
      <c r="AB52" s="42" t="str">
        <f t="shared" si="0"/>
        <v/>
      </c>
    </row>
    <row r="53" spans="1:28" s="42" customFormat="1" ht="21" thickBot="1" x14ac:dyDescent="0.35">
      <c r="A53" s="29">
        <v>49</v>
      </c>
      <c r="B53" s="29">
        <f>IF(C53="","",MAX($B$4:B52)+1)</f>
        <v>49</v>
      </c>
      <c r="C53" s="30" t="s">
        <v>1257</v>
      </c>
      <c r="D53" s="31" t="s">
        <v>1258</v>
      </c>
      <c r="E53" s="44" t="s">
        <v>27</v>
      </c>
      <c r="F53" s="34" t="s">
        <v>28</v>
      </c>
      <c r="G53" s="34">
        <v>2</v>
      </c>
      <c r="H53" s="34" t="s">
        <v>95</v>
      </c>
      <c r="I53" s="45" t="s">
        <v>135</v>
      </c>
      <c r="J53" s="32" t="s">
        <v>81</v>
      </c>
      <c r="K53" s="36" t="s">
        <v>32</v>
      </c>
      <c r="L53" s="46" t="s">
        <v>136</v>
      </c>
      <c r="M53" s="37" t="s">
        <v>34</v>
      </c>
      <c r="N53" s="46">
        <v>43250</v>
      </c>
      <c r="O53" s="46">
        <v>43191</v>
      </c>
      <c r="P53" s="50">
        <v>49</v>
      </c>
      <c r="Q53" s="37">
        <v>43219</v>
      </c>
      <c r="R53" s="47">
        <v>53</v>
      </c>
      <c r="S53" s="46">
        <v>43519</v>
      </c>
      <c r="T53" s="47">
        <v>56</v>
      </c>
      <c r="U53" s="46"/>
      <c r="V53" s="48"/>
      <c r="W53" s="46"/>
      <c r="X53" s="49"/>
      <c r="Z53" s="42" t="str">
        <f>IF($V$2="","",SEARCH($V$2,$A53&amp;""&amp;#REF!&amp;""&amp;$D53&amp;""&amp;$F53&amp;""&amp;$I53&amp;""&amp;$J53&amp;""&amp;$K53))</f>
        <v/>
      </c>
      <c r="AA53" s="42" t="str">
        <f>IF($X$2="","",SEARCH($X$2,$A53&amp;" "&amp;#REF!&amp;" "&amp;$D53&amp;" "&amp;$F53&amp;" "&amp;$I53&amp;" "&amp;$J53&amp;" "&amp;$K53&amp;" "&amp;$O53&amp;" "&amp;$Q53&amp;" "&amp;$S53&amp;" "&amp;$U53&amp;" "&amp;$V53&amp;" "&amp;$W53&amp;" "&amp;$X53))</f>
        <v/>
      </c>
      <c r="AB53" s="42" t="str">
        <f t="shared" si="0"/>
        <v/>
      </c>
    </row>
    <row r="54" spans="1:28" s="42" customFormat="1" ht="21" thickBot="1" x14ac:dyDescent="0.35">
      <c r="A54" s="29">
        <v>50</v>
      </c>
      <c r="B54" s="29">
        <f>IF(C54="","",MAX($B$4:B53)+1)</f>
        <v>50</v>
      </c>
      <c r="C54" s="30" t="s">
        <v>1259</v>
      </c>
      <c r="D54" s="31" t="s">
        <v>1260</v>
      </c>
      <c r="E54" s="44" t="s">
        <v>27</v>
      </c>
      <c r="F54" s="34" t="s">
        <v>28</v>
      </c>
      <c r="G54" s="34">
        <v>2</v>
      </c>
      <c r="H54" s="34" t="s">
        <v>95</v>
      </c>
      <c r="I54" s="45" t="s">
        <v>137</v>
      </c>
      <c r="J54" s="44" t="s">
        <v>3161</v>
      </c>
      <c r="K54" s="36" t="s">
        <v>32</v>
      </c>
      <c r="L54" s="46" t="s">
        <v>138</v>
      </c>
      <c r="M54" s="46" t="s">
        <v>38</v>
      </c>
      <c r="N54" s="46">
        <v>43251</v>
      </c>
      <c r="O54" s="46">
        <v>43192</v>
      </c>
      <c r="P54" s="47">
        <v>50</v>
      </c>
      <c r="Q54" s="37">
        <v>43220</v>
      </c>
      <c r="R54" s="47">
        <v>54</v>
      </c>
      <c r="S54" s="46">
        <v>43520</v>
      </c>
      <c r="T54" s="47">
        <v>57</v>
      </c>
      <c r="U54" s="46"/>
      <c r="V54" s="48"/>
      <c r="W54" s="46"/>
      <c r="X54" s="49"/>
      <c r="Z54" s="42" t="str">
        <f>IF($V$2="","",SEARCH($V$2,$A54&amp;""&amp;#REF!&amp;""&amp;$D54&amp;""&amp;$F54&amp;""&amp;$I54&amp;""&amp;$J54&amp;""&amp;$K54))</f>
        <v/>
      </c>
      <c r="AA54" s="42" t="str">
        <f>IF($X$2="","",SEARCH($X$2,$A54&amp;" "&amp;#REF!&amp;" "&amp;$D54&amp;" "&amp;$F54&amp;" "&amp;$I54&amp;" "&amp;$J54&amp;" "&amp;$K54&amp;" "&amp;$O54&amp;" "&amp;$Q54&amp;" "&amp;$S54&amp;" "&amp;$U54&amp;" "&amp;$V54&amp;" "&amp;$W54&amp;" "&amp;$X54))</f>
        <v/>
      </c>
      <c r="AB54" s="42" t="str">
        <f t="shared" si="0"/>
        <v/>
      </c>
    </row>
    <row r="55" spans="1:28" s="42" customFormat="1" ht="21" thickBot="1" x14ac:dyDescent="0.35">
      <c r="A55" s="29">
        <v>51</v>
      </c>
      <c r="B55" s="29">
        <f>IF(C55="","",MAX($B$4:B54)+1)</f>
        <v>51</v>
      </c>
      <c r="C55" s="30" t="s">
        <v>1261</v>
      </c>
      <c r="D55" s="31" t="s">
        <v>1262</v>
      </c>
      <c r="E55" s="44" t="s">
        <v>27</v>
      </c>
      <c r="F55" s="34" t="s">
        <v>28</v>
      </c>
      <c r="G55" s="34">
        <v>2</v>
      </c>
      <c r="H55" s="34" t="s">
        <v>95</v>
      </c>
      <c r="I55" s="45" t="s">
        <v>139</v>
      </c>
      <c r="J55" s="44" t="s">
        <v>3162</v>
      </c>
      <c r="K55" s="36" t="s">
        <v>32</v>
      </c>
      <c r="L55" s="46" t="s">
        <v>140</v>
      </c>
      <c r="M55" s="37" t="s">
        <v>34</v>
      </c>
      <c r="N55" s="46">
        <v>43252</v>
      </c>
      <c r="O55" s="46">
        <v>43193</v>
      </c>
      <c r="P55" s="50">
        <v>51</v>
      </c>
      <c r="Q55" s="37">
        <v>43221</v>
      </c>
      <c r="R55" s="47">
        <v>55</v>
      </c>
      <c r="S55" s="46">
        <v>43521</v>
      </c>
      <c r="T55" s="47">
        <v>58</v>
      </c>
      <c r="U55" s="46"/>
      <c r="V55" s="48"/>
      <c r="W55" s="46"/>
      <c r="X55" s="49"/>
      <c r="Z55" s="42" t="str">
        <f>IF($V$2="","",SEARCH($V$2,$A55&amp;""&amp;#REF!&amp;""&amp;$D55&amp;""&amp;$F55&amp;""&amp;$I55&amp;""&amp;$J55&amp;""&amp;$K55))</f>
        <v/>
      </c>
      <c r="AA55" s="42" t="str">
        <f>IF($X$2="","",SEARCH($X$2,$A55&amp;" "&amp;#REF!&amp;" "&amp;$D55&amp;" "&amp;$F55&amp;" "&amp;$I55&amp;" "&amp;$J55&amp;" "&amp;$K55&amp;" "&amp;$O55&amp;" "&amp;$Q55&amp;" "&amp;$S55&amp;" "&amp;$U55&amp;" "&amp;$V55&amp;" "&amp;$W55&amp;" "&amp;$X55))</f>
        <v/>
      </c>
      <c r="AB55" s="42" t="str">
        <f t="shared" si="0"/>
        <v/>
      </c>
    </row>
    <row r="56" spans="1:28" s="42" customFormat="1" ht="21" thickBot="1" x14ac:dyDescent="0.35">
      <c r="A56" s="29">
        <v>52</v>
      </c>
      <c r="B56" s="29">
        <f>IF(C56="","",MAX($B$4:B55)+1)</f>
        <v>52</v>
      </c>
      <c r="C56" s="30" t="s">
        <v>1263</v>
      </c>
      <c r="D56" s="31" t="s">
        <v>1264</v>
      </c>
      <c r="E56" s="44" t="s">
        <v>27</v>
      </c>
      <c r="F56" s="34" t="s">
        <v>28</v>
      </c>
      <c r="G56" s="34">
        <v>2</v>
      </c>
      <c r="H56" s="34" t="s">
        <v>95</v>
      </c>
      <c r="I56" s="45" t="s">
        <v>141</v>
      </c>
      <c r="J56" s="44" t="s">
        <v>31</v>
      </c>
      <c r="K56" s="36" t="s">
        <v>32</v>
      </c>
      <c r="L56" s="46" t="s">
        <v>142</v>
      </c>
      <c r="M56" s="46" t="s">
        <v>38</v>
      </c>
      <c r="N56" s="46">
        <v>43253</v>
      </c>
      <c r="O56" s="46">
        <v>43194</v>
      </c>
      <c r="P56" s="47">
        <v>52</v>
      </c>
      <c r="Q56" s="37">
        <v>43222</v>
      </c>
      <c r="R56" s="47">
        <v>56</v>
      </c>
      <c r="S56" s="46">
        <v>43522</v>
      </c>
      <c r="T56" s="47">
        <v>59</v>
      </c>
      <c r="U56" s="46"/>
      <c r="V56" s="48"/>
      <c r="W56" s="46"/>
      <c r="X56" s="49"/>
      <c r="Z56" s="42" t="str">
        <f>IF($V$2="","",SEARCH($V$2,$A56&amp;""&amp;#REF!&amp;""&amp;$D56&amp;""&amp;$F56&amp;""&amp;$I56&amp;""&amp;$J56&amp;""&amp;$K56))</f>
        <v/>
      </c>
      <c r="AA56" s="42" t="str">
        <f>IF($X$2="","",SEARCH($X$2,$A56&amp;" "&amp;#REF!&amp;" "&amp;$D56&amp;" "&amp;$F56&amp;" "&amp;$I56&amp;" "&amp;$J56&amp;" "&amp;$K56&amp;" "&amp;$O56&amp;" "&amp;$Q56&amp;" "&amp;$S56&amp;" "&amp;$U56&amp;" "&amp;$V56&amp;" "&amp;$W56&amp;" "&amp;$X56))</f>
        <v/>
      </c>
      <c r="AB56" s="42" t="str">
        <f t="shared" si="0"/>
        <v/>
      </c>
    </row>
    <row r="57" spans="1:28" s="42" customFormat="1" ht="21" thickBot="1" x14ac:dyDescent="0.35">
      <c r="A57" s="29">
        <v>53</v>
      </c>
      <c r="B57" s="29">
        <f>IF(C57="","",MAX($B$4:B56)+1)</f>
        <v>53</v>
      </c>
      <c r="C57" s="30" t="s">
        <v>1265</v>
      </c>
      <c r="D57" s="31" t="s">
        <v>1266</v>
      </c>
      <c r="E57" s="44" t="s">
        <v>27</v>
      </c>
      <c r="F57" s="34" t="s">
        <v>28</v>
      </c>
      <c r="G57" s="34">
        <v>2</v>
      </c>
      <c r="H57" s="34" t="s">
        <v>95</v>
      </c>
      <c r="I57" s="45" t="s">
        <v>143</v>
      </c>
      <c r="J57" s="44" t="s">
        <v>3163</v>
      </c>
      <c r="K57" s="36" t="s">
        <v>32</v>
      </c>
      <c r="L57" s="46" t="s">
        <v>144</v>
      </c>
      <c r="M57" s="37" t="s">
        <v>34</v>
      </c>
      <c r="N57" s="46">
        <v>43254</v>
      </c>
      <c r="O57" s="46">
        <v>43195</v>
      </c>
      <c r="P57" s="50">
        <v>53</v>
      </c>
      <c r="Q57" s="37">
        <v>43223</v>
      </c>
      <c r="R57" s="47">
        <v>57</v>
      </c>
      <c r="S57" s="46">
        <v>43523</v>
      </c>
      <c r="T57" s="47">
        <v>60</v>
      </c>
      <c r="U57" s="46"/>
      <c r="V57" s="48"/>
      <c r="W57" s="46"/>
      <c r="X57" s="49"/>
      <c r="Z57" s="42" t="str">
        <f>IF($V$2="","",SEARCH($V$2,$A57&amp;""&amp;#REF!&amp;""&amp;$D57&amp;""&amp;$F57&amp;""&amp;$I57&amp;""&amp;$J57&amp;""&amp;$K57))</f>
        <v/>
      </c>
      <c r="AA57" s="42" t="str">
        <f>IF($X$2="","",SEARCH($X$2,$A57&amp;" "&amp;#REF!&amp;" "&amp;$D57&amp;" "&amp;$F57&amp;" "&amp;$I57&amp;" "&amp;$J57&amp;" "&amp;$K57&amp;" "&amp;$O57&amp;" "&amp;$Q57&amp;" "&amp;$S57&amp;" "&amp;$U57&amp;" "&amp;$V57&amp;" "&amp;$W57&amp;" "&amp;$X57))</f>
        <v/>
      </c>
      <c r="AB57" s="42" t="str">
        <f t="shared" si="0"/>
        <v/>
      </c>
    </row>
    <row r="58" spans="1:28" s="42" customFormat="1" ht="21" thickBot="1" x14ac:dyDescent="0.35">
      <c r="A58" s="29">
        <v>54</v>
      </c>
      <c r="B58" s="29">
        <f>IF(C58="","",MAX($B$4:B57)+1)</f>
        <v>54</v>
      </c>
      <c r="C58" s="30" t="s">
        <v>1267</v>
      </c>
      <c r="D58" s="31" t="s">
        <v>1268</v>
      </c>
      <c r="E58" s="44" t="s">
        <v>27</v>
      </c>
      <c r="F58" s="34" t="s">
        <v>28</v>
      </c>
      <c r="G58" s="34">
        <v>2</v>
      </c>
      <c r="H58" s="34" t="s">
        <v>95</v>
      </c>
      <c r="I58" s="45" t="s">
        <v>145</v>
      </c>
      <c r="J58" s="44" t="s">
        <v>109</v>
      </c>
      <c r="K58" s="36" t="s">
        <v>32</v>
      </c>
      <c r="L58" s="46" t="s">
        <v>146</v>
      </c>
      <c r="M58" s="46" t="s">
        <v>38</v>
      </c>
      <c r="N58" s="46">
        <v>43255</v>
      </c>
      <c r="O58" s="46">
        <v>43196</v>
      </c>
      <c r="P58" s="47">
        <v>54</v>
      </c>
      <c r="Q58" s="37">
        <v>43224</v>
      </c>
      <c r="R58" s="47">
        <v>58</v>
      </c>
      <c r="S58" s="46">
        <v>43524</v>
      </c>
      <c r="T58" s="47">
        <v>61</v>
      </c>
      <c r="U58" s="46"/>
      <c r="V58" s="48"/>
      <c r="W58" s="46"/>
      <c r="X58" s="49"/>
      <c r="Z58" s="42" t="str">
        <f>IF($V$2="","",SEARCH($V$2,$A58&amp;""&amp;#REF!&amp;""&amp;$D58&amp;""&amp;$F58&amp;""&amp;$I58&amp;""&amp;$J58&amp;""&amp;$K58))</f>
        <v/>
      </c>
      <c r="AA58" s="42" t="str">
        <f>IF($X$2="","",SEARCH($X$2,$A58&amp;" "&amp;#REF!&amp;" "&amp;$D58&amp;" "&amp;$F58&amp;" "&amp;$I58&amp;" "&amp;$J58&amp;" "&amp;$K58&amp;" "&amp;$O58&amp;" "&amp;$Q58&amp;" "&amp;$S58&amp;" "&amp;$U58&amp;" "&amp;$V58&amp;" "&amp;$W58&amp;" "&amp;$X58))</f>
        <v/>
      </c>
      <c r="AB58" s="42" t="str">
        <f t="shared" si="0"/>
        <v/>
      </c>
    </row>
    <row r="59" spans="1:28" s="42" customFormat="1" ht="21" thickBot="1" x14ac:dyDescent="0.35">
      <c r="A59" s="29">
        <v>55</v>
      </c>
      <c r="B59" s="29">
        <f>IF(C59="","",MAX($B$4:B58)+1)</f>
        <v>55</v>
      </c>
      <c r="C59" s="30" t="s">
        <v>1269</v>
      </c>
      <c r="D59" s="31" t="s">
        <v>1270</v>
      </c>
      <c r="E59" s="44" t="s">
        <v>27</v>
      </c>
      <c r="F59" s="34" t="s">
        <v>28</v>
      </c>
      <c r="G59" s="34">
        <v>2</v>
      </c>
      <c r="H59" s="34" t="s">
        <v>95</v>
      </c>
      <c r="I59" s="45" t="s">
        <v>147</v>
      </c>
      <c r="J59" s="32" t="s">
        <v>81</v>
      </c>
      <c r="K59" s="36" t="s">
        <v>32</v>
      </c>
      <c r="L59" s="46" t="s">
        <v>148</v>
      </c>
      <c r="M59" s="37" t="s">
        <v>34</v>
      </c>
      <c r="N59" s="46">
        <v>43256</v>
      </c>
      <c r="O59" s="46">
        <v>43197</v>
      </c>
      <c r="P59" s="50">
        <v>55</v>
      </c>
      <c r="Q59" s="37">
        <v>43225</v>
      </c>
      <c r="R59" s="47">
        <v>59</v>
      </c>
      <c r="S59" s="46">
        <v>43525</v>
      </c>
      <c r="T59" s="47">
        <v>62</v>
      </c>
      <c r="U59" s="46"/>
      <c r="V59" s="48"/>
      <c r="W59" s="46"/>
      <c r="X59" s="49"/>
      <c r="Z59" s="42" t="str">
        <f>IF($V$2="","",SEARCH($V$2,$A59&amp;""&amp;#REF!&amp;""&amp;$D59&amp;""&amp;$F59&amp;""&amp;$I59&amp;""&amp;$J59&amp;""&amp;$K59))</f>
        <v/>
      </c>
      <c r="AA59" s="42" t="str">
        <f>IF($X$2="","",SEARCH($X$2,$A59&amp;" "&amp;#REF!&amp;" "&amp;$D59&amp;" "&amp;$F59&amp;" "&amp;$I59&amp;" "&amp;$J59&amp;" "&amp;$K59&amp;" "&amp;$O59&amp;" "&amp;$Q59&amp;" "&amp;$S59&amp;" "&amp;$U59&amp;" "&amp;$V59&amp;" "&amp;$W59&amp;" "&amp;$X59))</f>
        <v/>
      </c>
      <c r="AB59" s="42" t="str">
        <f t="shared" si="0"/>
        <v/>
      </c>
    </row>
    <row r="60" spans="1:28" s="42" customFormat="1" ht="21" thickBot="1" x14ac:dyDescent="0.35">
      <c r="A60" s="29">
        <v>56</v>
      </c>
      <c r="B60" s="29">
        <f>IF(C60="","",MAX($B$4:B59)+1)</f>
        <v>56</v>
      </c>
      <c r="C60" s="30" t="s">
        <v>1271</v>
      </c>
      <c r="D60" s="31" t="s">
        <v>1272</v>
      </c>
      <c r="E60" s="44" t="s">
        <v>27</v>
      </c>
      <c r="F60" s="34" t="s">
        <v>28</v>
      </c>
      <c r="G60" s="34">
        <v>2</v>
      </c>
      <c r="H60" s="34" t="s">
        <v>95</v>
      </c>
      <c r="I60" s="45" t="s">
        <v>149</v>
      </c>
      <c r="J60" s="44" t="s">
        <v>3161</v>
      </c>
      <c r="K60" s="36" t="s">
        <v>32</v>
      </c>
      <c r="L60" s="46" t="s">
        <v>150</v>
      </c>
      <c r="M60" s="46" t="s">
        <v>38</v>
      </c>
      <c r="N60" s="46">
        <v>43257</v>
      </c>
      <c r="O60" s="46">
        <v>43198</v>
      </c>
      <c r="P60" s="47">
        <v>56</v>
      </c>
      <c r="Q60" s="37">
        <v>43226</v>
      </c>
      <c r="R60" s="47">
        <v>60</v>
      </c>
      <c r="S60" s="46">
        <v>43526</v>
      </c>
      <c r="T60" s="47">
        <v>63</v>
      </c>
      <c r="U60" s="46"/>
      <c r="V60" s="48"/>
      <c r="W60" s="46"/>
      <c r="X60" s="49"/>
      <c r="Z60" s="42" t="str">
        <f>IF($V$2="","",SEARCH($V$2,$A60&amp;""&amp;#REF!&amp;""&amp;$D60&amp;""&amp;$F60&amp;""&amp;$I60&amp;""&amp;$J60&amp;""&amp;$K60))</f>
        <v/>
      </c>
      <c r="AA60" s="42" t="str">
        <f>IF($X$2="","",SEARCH($X$2,$A60&amp;" "&amp;#REF!&amp;" "&amp;$D60&amp;" "&amp;$F60&amp;" "&amp;$I60&amp;" "&amp;$J60&amp;" "&amp;$K60&amp;" "&amp;$O60&amp;" "&amp;$Q60&amp;" "&amp;$S60&amp;" "&amp;$U60&amp;" "&amp;$V60&amp;" "&amp;$W60&amp;" "&amp;$X60))</f>
        <v/>
      </c>
      <c r="AB60" s="42" t="str">
        <f t="shared" si="0"/>
        <v/>
      </c>
    </row>
    <row r="61" spans="1:28" s="42" customFormat="1" ht="21" thickBot="1" x14ac:dyDescent="0.35">
      <c r="A61" s="29">
        <v>57</v>
      </c>
      <c r="B61" s="29">
        <f>IF(C61="","",MAX($B$4:B60)+1)</f>
        <v>57</v>
      </c>
      <c r="C61" s="30" t="s">
        <v>1273</v>
      </c>
      <c r="D61" s="31" t="s">
        <v>1274</v>
      </c>
      <c r="E61" s="44" t="s">
        <v>27</v>
      </c>
      <c r="F61" s="34" t="s">
        <v>151</v>
      </c>
      <c r="G61" s="34">
        <v>1</v>
      </c>
      <c r="H61" s="34" t="s">
        <v>152</v>
      </c>
      <c r="I61" s="45" t="s">
        <v>153</v>
      </c>
      <c r="J61" s="44" t="s">
        <v>3162</v>
      </c>
      <c r="K61" s="36" t="s">
        <v>32</v>
      </c>
      <c r="L61" s="46" t="s">
        <v>154</v>
      </c>
      <c r="M61" s="37" t="s">
        <v>34</v>
      </c>
      <c r="N61" s="46">
        <v>43258</v>
      </c>
      <c r="O61" s="46">
        <v>43199</v>
      </c>
      <c r="P61" s="50">
        <v>57</v>
      </c>
      <c r="Q61" s="37">
        <v>43227</v>
      </c>
      <c r="R61" s="47">
        <v>61</v>
      </c>
      <c r="S61" s="46">
        <v>43527</v>
      </c>
      <c r="T61" s="47">
        <v>64</v>
      </c>
      <c r="U61" s="46"/>
      <c r="V61" s="48"/>
      <c r="W61" s="46"/>
      <c r="X61" s="49"/>
      <c r="Z61" s="42" t="str">
        <f>IF($V$2="","",SEARCH($V$2,$A61&amp;""&amp;#REF!&amp;""&amp;$D61&amp;""&amp;$F61&amp;""&amp;$I61&amp;""&amp;$J61&amp;""&amp;$K61))</f>
        <v/>
      </c>
      <c r="AA61" s="42" t="str">
        <f>IF($X$2="","",SEARCH($X$2,$A61&amp;" "&amp;#REF!&amp;" "&amp;$D61&amp;" "&amp;$F61&amp;" "&amp;$I61&amp;" "&amp;$J61&amp;" "&amp;$K61&amp;" "&amp;$O61&amp;" "&amp;$Q61&amp;" "&amp;$S61&amp;" "&amp;$U61&amp;" "&amp;$V61&amp;" "&amp;$W61&amp;" "&amp;$X61))</f>
        <v/>
      </c>
      <c r="AB61" s="42" t="str">
        <f t="shared" si="0"/>
        <v/>
      </c>
    </row>
    <row r="62" spans="1:28" s="42" customFormat="1" ht="21" thickBot="1" x14ac:dyDescent="0.35">
      <c r="A62" s="29">
        <v>58</v>
      </c>
      <c r="B62" s="29">
        <f>IF(C62="","",MAX($B$4:B61)+1)</f>
        <v>58</v>
      </c>
      <c r="C62" s="30" t="s">
        <v>1275</v>
      </c>
      <c r="D62" s="31" t="s">
        <v>1276</v>
      </c>
      <c r="E62" s="44" t="s">
        <v>27</v>
      </c>
      <c r="F62" s="34" t="s">
        <v>151</v>
      </c>
      <c r="G62" s="34">
        <v>1</v>
      </c>
      <c r="H62" s="34" t="s">
        <v>152</v>
      </c>
      <c r="I62" s="45" t="s">
        <v>155</v>
      </c>
      <c r="J62" s="44" t="s">
        <v>31</v>
      </c>
      <c r="K62" s="36" t="s">
        <v>32</v>
      </c>
      <c r="L62" s="46" t="s">
        <v>156</v>
      </c>
      <c r="M62" s="46" t="s">
        <v>38</v>
      </c>
      <c r="N62" s="46">
        <v>43259</v>
      </c>
      <c r="O62" s="46">
        <v>43200</v>
      </c>
      <c r="P62" s="47">
        <v>58</v>
      </c>
      <c r="Q62" s="37">
        <v>43228</v>
      </c>
      <c r="R62" s="47">
        <v>62</v>
      </c>
      <c r="S62" s="46">
        <v>43528</v>
      </c>
      <c r="T62" s="47">
        <v>65</v>
      </c>
      <c r="U62" s="46"/>
      <c r="V62" s="48"/>
      <c r="W62" s="46"/>
      <c r="X62" s="49"/>
      <c r="Z62" s="42" t="str">
        <f>IF($V$2="","",SEARCH($V$2,$A62&amp;""&amp;#REF!&amp;""&amp;$D62&amp;""&amp;$F62&amp;""&amp;$I62&amp;""&amp;$J62&amp;""&amp;$K62))</f>
        <v/>
      </c>
      <c r="AA62" s="42" t="str">
        <f>IF($X$2="","",SEARCH($X$2,$A62&amp;" "&amp;#REF!&amp;" "&amp;$D62&amp;" "&amp;$F62&amp;" "&amp;$I62&amp;" "&amp;$J62&amp;" "&amp;$K62&amp;" "&amp;$O62&amp;" "&amp;$Q62&amp;" "&amp;$S62&amp;" "&amp;$U62&amp;" "&amp;$V62&amp;" "&amp;$W62&amp;" "&amp;$X62))</f>
        <v/>
      </c>
      <c r="AB62" s="42" t="str">
        <f t="shared" si="0"/>
        <v/>
      </c>
    </row>
    <row r="63" spans="1:28" s="42" customFormat="1" ht="21" thickBot="1" x14ac:dyDescent="0.35">
      <c r="A63" s="29">
        <v>59</v>
      </c>
      <c r="B63" s="29">
        <f>IF(C63="","",MAX($B$4:B62)+1)</f>
        <v>59</v>
      </c>
      <c r="C63" s="30" t="s">
        <v>1277</v>
      </c>
      <c r="D63" s="31" t="s">
        <v>1278</v>
      </c>
      <c r="E63" s="44" t="s">
        <v>27</v>
      </c>
      <c r="F63" s="34" t="s">
        <v>151</v>
      </c>
      <c r="G63" s="34">
        <v>1</v>
      </c>
      <c r="H63" s="34" t="s">
        <v>152</v>
      </c>
      <c r="I63" s="45" t="s">
        <v>157</v>
      </c>
      <c r="J63" s="44" t="s">
        <v>3163</v>
      </c>
      <c r="K63" s="36" t="s">
        <v>32</v>
      </c>
      <c r="L63" s="46" t="s">
        <v>158</v>
      </c>
      <c r="M63" s="37" t="s">
        <v>34</v>
      </c>
      <c r="N63" s="46">
        <v>43260</v>
      </c>
      <c r="O63" s="46">
        <v>43201</v>
      </c>
      <c r="P63" s="50">
        <v>59</v>
      </c>
      <c r="Q63" s="37">
        <v>43229</v>
      </c>
      <c r="R63" s="47">
        <v>63</v>
      </c>
      <c r="S63" s="46">
        <v>43529</v>
      </c>
      <c r="T63" s="47">
        <v>66</v>
      </c>
      <c r="U63" s="46"/>
      <c r="V63" s="48"/>
      <c r="W63" s="46"/>
      <c r="X63" s="49"/>
      <c r="Z63" s="42" t="str">
        <f>IF($V$2="","",SEARCH($V$2,$A63&amp;""&amp;#REF!&amp;""&amp;$D63&amp;""&amp;$F63&amp;""&amp;$I63&amp;""&amp;$J63&amp;""&amp;$K63))</f>
        <v/>
      </c>
      <c r="AA63" s="42" t="str">
        <f>IF($X$2="","",SEARCH($X$2,$A63&amp;" "&amp;#REF!&amp;" "&amp;$D63&amp;" "&amp;$F63&amp;" "&amp;$I63&amp;" "&amp;$J63&amp;" "&amp;$K63&amp;" "&amp;$O63&amp;" "&amp;$Q63&amp;" "&amp;$S63&amp;" "&amp;$U63&amp;" "&amp;$V63&amp;" "&amp;$W63&amp;" "&amp;$X63))</f>
        <v/>
      </c>
      <c r="AB63" s="42" t="str">
        <f t="shared" si="0"/>
        <v/>
      </c>
    </row>
    <row r="64" spans="1:28" s="42" customFormat="1" ht="21" thickBot="1" x14ac:dyDescent="0.35">
      <c r="A64" s="29">
        <v>60</v>
      </c>
      <c r="B64" s="29">
        <f>IF(C64="","",MAX($B$4:B63)+1)</f>
        <v>60</v>
      </c>
      <c r="C64" s="30" t="s">
        <v>1279</v>
      </c>
      <c r="D64" s="31" t="s">
        <v>1280</v>
      </c>
      <c r="E64" s="44" t="s">
        <v>27</v>
      </c>
      <c r="F64" s="34" t="s">
        <v>151</v>
      </c>
      <c r="G64" s="34">
        <v>1</v>
      </c>
      <c r="H64" s="34" t="s">
        <v>152</v>
      </c>
      <c r="I64" s="45" t="s">
        <v>159</v>
      </c>
      <c r="J64" s="44" t="s">
        <v>109</v>
      </c>
      <c r="K64" s="36" t="s">
        <v>32</v>
      </c>
      <c r="L64" s="46" t="s">
        <v>160</v>
      </c>
      <c r="M64" s="46" t="s">
        <v>38</v>
      </c>
      <c r="N64" s="46">
        <v>43261</v>
      </c>
      <c r="O64" s="46">
        <v>43202</v>
      </c>
      <c r="P64" s="47">
        <v>60</v>
      </c>
      <c r="Q64" s="37">
        <v>43230</v>
      </c>
      <c r="R64" s="47">
        <v>64</v>
      </c>
      <c r="S64" s="46">
        <v>43530</v>
      </c>
      <c r="T64" s="47">
        <v>67</v>
      </c>
      <c r="U64" s="46"/>
      <c r="V64" s="48"/>
      <c r="W64" s="46"/>
      <c r="X64" s="49"/>
      <c r="Z64" s="42" t="str">
        <f>IF($V$2="","",SEARCH($V$2,$A64&amp;""&amp;#REF!&amp;""&amp;$D64&amp;""&amp;$F64&amp;""&amp;$I64&amp;""&amp;$J64&amp;""&amp;$K64))</f>
        <v/>
      </c>
      <c r="AA64" s="42" t="str">
        <f>IF($X$2="","",SEARCH($X$2,$A64&amp;" "&amp;#REF!&amp;" "&amp;$D64&amp;" "&amp;$F64&amp;" "&amp;$I64&amp;" "&amp;$J64&amp;" "&amp;$K64&amp;" "&amp;$O64&amp;" "&amp;$Q64&amp;" "&amp;$S64&amp;" "&amp;$U64&amp;" "&amp;$V64&amp;" "&amp;$W64&amp;" "&amp;$X64))</f>
        <v/>
      </c>
      <c r="AB64" s="42" t="str">
        <f t="shared" si="0"/>
        <v/>
      </c>
    </row>
    <row r="65" spans="1:28" s="42" customFormat="1" ht="21" thickBot="1" x14ac:dyDescent="0.35">
      <c r="A65" s="29">
        <v>61</v>
      </c>
      <c r="B65" s="29">
        <f>IF(C65="","",MAX($B$4:B64)+1)</f>
        <v>61</v>
      </c>
      <c r="C65" s="30" t="s">
        <v>1281</v>
      </c>
      <c r="D65" s="31" t="s">
        <v>1282</v>
      </c>
      <c r="E65" s="44" t="s">
        <v>27</v>
      </c>
      <c r="F65" s="34" t="s">
        <v>151</v>
      </c>
      <c r="G65" s="34">
        <v>1</v>
      </c>
      <c r="H65" s="34" t="s">
        <v>152</v>
      </c>
      <c r="I65" s="45" t="s">
        <v>161</v>
      </c>
      <c r="J65" s="32" t="s">
        <v>81</v>
      </c>
      <c r="K65" s="36" t="s">
        <v>32</v>
      </c>
      <c r="L65" s="46" t="s">
        <v>162</v>
      </c>
      <c r="M65" s="37" t="s">
        <v>34</v>
      </c>
      <c r="N65" s="46">
        <v>43262</v>
      </c>
      <c r="O65" s="46">
        <v>43203</v>
      </c>
      <c r="P65" s="50">
        <v>61</v>
      </c>
      <c r="Q65" s="37">
        <v>43231</v>
      </c>
      <c r="R65" s="47">
        <v>65</v>
      </c>
      <c r="S65" s="46">
        <v>43531</v>
      </c>
      <c r="T65" s="47">
        <v>68</v>
      </c>
      <c r="U65" s="46"/>
      <c r="V65" s="48"/>
      <c r="W65" s="46"/>
      <c r="X65" s="49"/>
      <c r="Z65" s="42" t="str">
        <f>IF($V$2="","",SEARCH($V$2,$A65&amp;""&amp;#REF!&amp;""&amp;$D65&amp;""&amp;$F65&amp;""&amp;$I65&amp;""&amp;$J65&amp;""&amp;$K65))</f>
        <v/>
      </c>
      <c r="AA65" s="42" t="str">
        <f>IF($X$2="","",SEARCH($X$2,$A65&amp;" "&amp;#REF!&amp;" "&amp;$D65&amp;" "&amp;$F65&amp;" "&amp;$I65&amp;" "&amp;$J65&amp;" "&amp;$K65&amp;" "&amp;$O65&amp;" "&amp;$Q65&amp;" "&amp;$S65&amp;" "&amp;$U65&amp;" "&amp;$V65&amp;" "&amp;$W65&amp;" "&amp;$X65))</f>
        <v/>
      </c>
      <c r="AB65" s="42" t="str">
        <f t="shared" si="0"/>
        <v/>
      </c>
    </row>
    <row r="66" spans="1:28" s="42" customFormat="1" ht="21" thickBot="1" x14ac:dyDescent="0.35">
      <c r="A66" s="29">
        <v>62</v>
      </c>
      <c r="B66" s="29">
        <f>IF(C66="","",MAX($B$4:B65)+1)</f>
        <v>62</v>
      </c>
      <c r="C66" s="30" t="s">
        <v>1283</v>
      </c>
      <c r="D66" s="31" t="s">
        <v>1284</v>
      </c>
      <c r="E66" s="44" t="s">
        <v>27</v>
      </c>
      <c r="F66" s="34" t="s">
        <v>151</v>
      </c>
      <c r="G66" s="34">
        <v>1</v>
      </c>
      <c r="H66" s="34" t="s">
        <v>152</v>
      </c>
      <c r="I66" s="45" t="s">
        <v>163</v>
      </c>
      <c r="J66" s="44" t="s">
        <v>3161</v>
      </c>
      <c r="K66" s="36" t="s">
        <v>32</v>
      </c>
      <c r="L66" s="46" t="s">
        <v>164</v>
      </c>
      <c r="M66" s="46" t="s">
        <v>38</v>
      </c>
      <c r="N66" s="46">
        <v>43263</v>
      </c>
      <c r="O66" s="46">
        <v>43204</v>
      </c>
      <c r="P66" s="47">
        <v>62</v>
      </c>
      <c r="Q66" s="37">
        <v>43232</v>
      </c>
      <c r="R66" s="47">
        <v>66</v>
      </c>
      <c r="S66" s="46">
        <v>43532</v>
      </c>
      <c r="T66" s="47">
        <v>69</v>
      </c>
      <c r="U66" s="46"/>
      <c r="V66" s="48"/>
      <c r="W66" s="46"/>
      <c r="X66" s="49"/>
      <c r="Z66" s="42" t="str">
        <f>IF($V$2="","",SEARCH($V$2,$A66&amp;""&amp;#REF!&amp;""&amp;$D66&amp;""&amp;$F66&amp;""&amp;$I66&amp;""&amp;$J66&amp;""&amp;$K66))</f>
        <v/>
      </c>
      <c r="AA66" s="42" t="str">
        <f>IF($X$2="","",SEARCH($X$2,$A66&amp;" "&amp;#REF!&amp;" "&amp;$D66&amp;" "&amp;$F66&amp;" "&amp;$I66&amp;" "&amp;$J66&amp;" "&amp;$K66&amp;" "&amp;$O66&amp;" "&amp;$Q66&amp;" "&amp;$S66&amp;" "&amp;$U66&amp;" "&amp;$V66&amp;" "&amp;$W66&amp;" "&amp;$X66))</f>
        <v/>
      </c>
      <c r="AB66" s="42" t="str">
        <f t="shared" si="0"/>
        <v/>
      </c>
    </row>
    <row r="67" spans="1:28" s="42" customFormat="1" ht="21" thickBot="1" x14ac:dyDescent="0.35">
      <c r="A67" s="29">
        <v>63</v>
      </c>
      <c r="B67" s="29">
        <f>IF(C67="","",MAX($B$4:B66)+1)</f>
        <v>63</v>
      </c>
      <c r="C67" s="30" t="s">
        <v>1285</v>
      </c>
      <c r="D67" s="31" t="s">
        <v>1286</v>
      </c>
      <c r="E67" s="44" t="s">
        <v>27</v>
      </c>
      <c r="F67" s="34" t="s">
        <v>151</v>
      </c>
      <c r="G67" s="34">
        <v>1</v>
      </c>
      <c r="H67" s="34" t="s">
        <v>152</v>
      </c>
      <c r="I67" s="45" t="s">
        <v>165</v>
      </c>
      <c r="J67" s="44" t="s">
        <v>3162</v>
      </c>
      <c r="K67" s="36" t="s">
        <v>32</v>
      </c>
      <c r="L67" s="46" t="s">
        <v>166</v>
      </c>
      <c r="M67" s="37" t="s">
        <v>34</v>
      </c>
      <c r="N67" s="46">
        <v>43264</v>
      </c>
      <c r="O67" s="46">
        <v>43205</v>
      </c>
      <c r="P67" s="50">
        <v>63</v>
      </c>
      <c r="Q67" s="37">
        <v>43233</v>
      </c>
      <c r="R67" s="47">
        <v>67</v>
      </c>
      <c r="S67" s="46">
        <v>43533</v>
      </c>
      <c r="T67" s="47">
        <v>70</v>
      </c>
      <c r="U67" s="46"/>
      <c r="V67" s="48"/>
      <c r="W67" s="46"/>
      <c r="X67" s="49"/>
      <c r="Z67" s="42" t="str">
        <f>IF($V$2="","",SEARCH($V$2,$A67&amp;""&amp;#REF!&amp;""&amp;$D67&amp;""&amp;$F67&amp;""&amp;$I67&amp;""&amp;$J67&amp;""&amp;$K67))</f>
        <v/>
      </c>
      <c r="AA67" s="42" t="str">
        <f>IF($X$2="","",SEARCH($X$2,$A67&amp;" "&amp;#REF!&amp;" "&amp;$D67&amp;" "&amp;$F67&amp;" "&amp;$I67&amp;" "&amp;$J67&amp;" "&amp;$K67&amp;" "&amp;$O67&amp;" "&amp;$Q67&amp;" "&amp;$S67&amp;" "&amp;$U67&amp;" "&amp;$V67&amp;" "&amp;$W67&amp;" "&amp;$X67))</f>
        <v/>
      </c>
      <c r="AB67" s="42" t="str">
        <f t="shared" si="0"/>
        <v/>
      </c>
    </row>
    <row r="68" spans="1:28" s="42" customFormat="1" ht="21" thickBot="1" x14ac:dyDescent="0.35">
      <c r="A68" s="29">
        <v>64</v>
      </c>
      <c r="B68" s="29">
        <f>IF(C68="","",MAX($B$4:B67)+1)</f>
        <v>64</v>
      </c>
      <c r="C68" s="30" t="s">
        <v>1287</v>
      </c>
      <c r="D68" s="31" t="s">
        <v>1288</v>
      </c>
      <c r="E68" s="44" t="s">
        <v>27</v>
      </c>
      <c r="F68" s="34" t="s">
        <v>151</v>
      </c>
      <c r="G68" s="34">
        <v>1</v>
      </c>
      <c r="H68" s="34" t="s">
        <v>152</v>
      </c>
      <c r="I68" s="45" t="s">
        <v>167</v>
      </c>
      <c r="J68" s="44" t="s">
        <v>31</v>
      </c>
      <c r="K68" s="36" t="s">
        <v>32</v>
      </c>
      <c r="L68" s="46" t="s">
        <v>168</v>
      </c>
      <c r="M68" s="46" t="s">
        <v>38</v>
      </c>
      <c r="N68" s="46">
        <v>43265</v>
      </c>
      <c r="O68" s="46">
        <v>43206</v>
      </c>
      <c r="P68" s="47">
        <v>64</v>
      </c>
      <c r="Q68" s="37">
        <v>43234</v>
      </c>
      <c r="R68" s="47">
        <v>68</v>
      </c>
      <c r="S68" s="46">
        <v>43534</v>
      </c>
      <c r="T68" s="47">
        <v>71</v>
      </c>
      <c r="U68" s="46"/>
      <c r="V68" s="48"/>
      <c r="W68" s="46"/>
      <c r="X68" s="49"/>
      <c r="Z68" s="42" t="str">
        <f>IF($V$2="","",SEARCH($V$2,$A68&amp;""&amp;#REF!&amp;""&amp;$D68&amp;""&amp;$F68&amp;""&amp;$I68&amp;""&amp;$J68&amp;""&amp;$K68))</f>
        <v/>
      </c>
      <c r="AA68" s="42" t="str">
        <f>IF($X$2="","",SEARCH($X$2,$A68&amp;" "&amp;#REF!&amp;" "&amp;$D68&amp;" "&amp;$F68&amp;" "&amp;$I68&amp;" "&amp;$J68&amp;" "&amp;$K68&amp;" "&amp;$O68&amp;" "&amp;$Q68&amp;" "&amp;$S68&amp;" "&amp;$U68&amp;" "&amp;$V68&amp;" "&amp;$W68&amp;" "&amp;$X68))</f>
        <v/>
      </c>
      <c r="AB68" s="42" t="str">
        <f t="shared" si="0"/>
        <v/>
      </c>
    </row>
    <row r="69" spans="1:28" s="42" customFormat="1" ht="21" thickBot="1" x14ac:dyDescent="0.35">
      <c r="A69" s="29">
        <v>65</v>
      </c>
      <c r="B69" s="29">
        <f>IF(C69="","",MAX($B$4:B68)+1)</f>
        <v>65</v>
      </c>
      <c r="C69" s="30" t="s">
        <v>1289</v>
      </c>
      <c r="D69" s="31" t="s">
        <v>1290</v>
      </c>
      <c r="E69" s="44" t="s">
        <v>27</v>
      </c>
      <c r="F69" s="34" t="s">
        <v>151</v>
      </c>
      <c r="G69" s="34">
        <v>1</v>
      </c>
      <c r="H69" s="34" t="s">
        <v>152</v>
      </c>
      <c r="I69" s="45" t="s">
        <v>169</v>
      </c>
      <c r="J69" s="44" t="s">
        <v>3163</v>
      </c>
      <c r="K69" s="36" t="s">
        <v>32</v>
      </c>
      <c r="L69" s="46" t="s">
        <v>170</v>
      </c>
      <c r="M69" s="37" t="s">
        <v>34</v>
      </c>
      <c r="N69" s="46">
        <v>43266</v>
      </c>
      <c r="O69" s="46">
        <v>43207</v>
      </c>
      <c r="P69" s="50">
        <v>65</v>
      </c>
      <c r="Q69" s="37">
        <v>43235</v>
      </c>
      <c r="R69" s="47">
        <v>69</v>
      </c>
      <c r="S69" s="46">
        <v>43535</v>
      </c>
      <c r="T69" s="47">
        <v>72</v>
      </c>
      <c r="U69" s="46"/>
      <c r="V69" s="48"/>
      <c r="W69" s="46"/>
      <c r="X69" s="49"/>
      <c r="Z69" s="42" t="str">
        <f>IF($V$2="","",SEARCH($V$2,$A69&amp;""&amp;#REF!&amp;""&amp;$D69&amp;""&amp;$F69&amp;""&amp;$I69&amp;""&amp;$J69&amp;""&amp;$K69))</f>
        <v/>
      </c>
      <c r="AA69" s="42" t="str">
        <f>IF($X$2="","",SEARCH($X$2,$A69&amp;" "&amp;#REF!&amp;" "&amp;$D69&amp;" "&amp;$F69&amp;" "&amp;$I69&amp;" "&amp;$J69&amp;" "&amp;$K69&amp;" "&amp;$O69&amp;" "&amp;$Q69&amp;" "&amp;$S69&amp;" "&amp;$U69&amp;" "&amp;$V69&amp;" "&amp;$W69&amp;" "&amp;$X69))</f>
        <v/>
      </c>
      <c r="AB69" s="42" t="str">
        <f t="shared" si="0"/>
        <v/>
      </c>
    </row>
    <row r="70" spans="1:28" s="42" customFormat="1" ht="21" thickBot="1" x14ac:dyDescent="0.35">
      <c r="A70" s="29">
        <v>66</v>
      </c>
      <c r="B70" s="29">
        <f>IF(C70="","",MAX($B$4:B69)+1)</f>
        <v>66</v>
      </c>
      <c r="C70" s="30" t="s">
        <v>1291</v>
      </c>
      <c r="D70" s="31" t="s">
        <v>1292</v>
      </c>
      <c r="E70" s="44" t="s">
        <v>27</v>
      </c>
      <c r="F70" s="34" t="s">
        <v>151</v>
      </c>
      <c r="G70" s="34">
        <v>1</v>
      </c>
      <c r="H70" s="34" t="s">
        <v>152</v>
      </c>
      <c r="I70" s="45" t="s">
        <v>171</v>
      </c>
      <c r="J70" s="44" t="s">
        <v>109</v>
      </c>
      <c r="K70" s="36" t="s">
        <v>32</v>
      </c>
      <c r="L70" s="46" t="s">
        <v>172</v>
      </c>
      <c r="M70" s="46" t="s">
        <v>38</v>
      </c>
      <c r="N70" s="46">
        <v>43267</v>
      </c>
      <c r="O70" s="46">
        <v>43208</v>
      </c>
      <c r="P70" s="47">
        <v>66</v>
      </c>
      <c r="Q70" s="37">
        <v>43236</v>
      </c>
      <c r="R70" s="47">
        <v>70</v>
      </c>
      <c r="S70" s="46">
        <v>43536</v>
      </c>
      <c r="T70" s="47">
        <v>73</v>
      </c>
      <c r="U70" s="46"/>
      <c r="V70" s="48"/>
      <c r="W70" s="46"/>
      <c r="X70" s="49"/>
      <c r="Z70" s="42" t="str">
        <f>IF($V$2="","",SEARCH($V$2,$A70&amp;""&amp;#REF!&amp;""&amp;$D70&amp;""&amp;$F70&amp;""&amp;$I70&amp;""&amp;$J70&amp;""&amp;$K70))</f>
        <v/>
      </c>
      <c r="AA70" s="42" t="str">
        <f>IF($X$2="","",SEARCH($X$2,$A70&amp;" "&amp;#REF!&amp;" "&amp;$D70&amp;" "&amp;$F70&amp;" "&amp;$I70&amp;" "&amp;$J70&amp;" "&amp;$K70&amp;" "&amp;$O70&amp;" "&amp;$Q70&amp;" "&amp;$S70&amp;" "&amp;$U70&amp;" "&amp;$V70&amp;" "&amp;$W70&amp;" "&amp;$X70))</f>
        <v/>
      </c>
      <c r="AB70" s="42" t="str">
        <f t="shared" ref="AB70:AB133" si="1">IF($L$2="","",SEARCH($L$2,$A70&amp;" "&amp;$D70&amp;" "&amp;$E70&amp;" "&amp;$F70&amp;" "&amp;$G70&amp;" "&amp;$H70&amp;" "&amp;$I70&amp;" "&amp;$J70&amp;" "&amp;$K70&amp;" "&amp;$L70&amp;" "&amp;$N70&amp;" "&amp;$O70&amp;" "&amp;$P70&amp;" "&amp;$Q70&amp;" "&amp;$R70&amp;" "&amp;$S70&amp;" "&amp;$T70&amp;" "&amp;$U70&amp;" "&amp;$V70&amp;" "&amp;$W70&amp;" "&amp;$X70))</f>
        <v/>
      </c>
    </row>
    <row r="71" spans="1:28" s="42" customFormat="1" ht="21" thickBot="1" x14ac:dyDescent="0.35">
      <c r="A71" s="29">
        <v>67</v>
      </c>
      <c r="B71" s="29">
        <f>IF(C71="","",MAX($B$4:B70)+1)</f>
        <v>67</v>
      </c>
      <c r="C71" s="30" t="s">
        <v>1293</v>
      </c>
      <c r="D71" s="31" t="s">
        <v>1294</v>
      </c>
      <c r="E71" s="44" t="s">
        <v>27</v>
      </c>
      <c r="F71" s="34" t="s">
        <v>151</v>
      </c>
      <c r="G71" s="34">
        <v>1</v>
      </c>
      <c r="H71" s="34" t="s">
        <v>152</v>
      </c>
      <c r="I71" s="45" t="s">
        <v>173</v>
      </c>
      <c r="J71" s="32" t="s">
        <v>81</v>
      </c>
      <c r="K71" s="36" t="s">
        <v>32</v>
      </c>
      <c r="L71" s="46" t="s">
        <v>174</v>
      </c>
      <c r="M71" s="37" t="s">
        <v>34</v>
      </c>
      <c r="N71" s="46">
        <v>43268</v>
      </c>
      <c r="O71" s="46">
        <v>43209</v>
      </c>
      <c r="P71" s="50">
        <v>67</v>
      </c>
      <c r="Q71" s="37">
        <v>43237</v>
      </c>
      <c r="R71" s="47">
        <v>71</v>
      </c>
      <c r="S71" s="46">
        <v>43537</v>
      </c>
      <c r="T71" s="47">
        <v>74</v>
      </c>
      <c r="U71" s="46"/>
      <c r="V71" s="48"/>
      <c r="W71" s="46"/>
      <c r="X71" s="49"/>
      <c r="Z71" s="42" t="str">
        <f>IF($V$2="","",SEARCH($V$2,$A71&amp;""&amp;#REF!&amp;""&amp;$D71&amp;""&amp;$F71&amp;""&amp;$I71&amp;""&amp;$J71&amp;""&amp;$K71))</f>
        <v/>
      </c>
      <c r="AA71" s="42" t="str">
        <f>IF($X$2="","",SEARCH($X$2,$A71&amp;" "&amp;#REF!&amp;" "&amp;$D71&amp;" "&amp;$F71&amp;" "&amp;$I71&amp;" "&amp;$J71&amp;" "&amp;$K71&amp;" "&amp;$O71&amp;" "&amp;$Q71&amp;" "&amp;$S71&amp;" "&amp;$U71&amp;" "&amp;$V71&amp;" "&amp;$W71&amp;" "&amp;$X71))</f>
        <v/>
      </c>
      <c r="AB71" s="42" t="str">
        <f t="shared" si="1"/>
        <v/>
      </c>
    </row>
    <row r="72" spans="1:28" s="42" customFormat="1" ht="21" thickBot="1" x14ac:dyDescent="0.35">
      <c r="A72" s="29">
        <v>68</v>
      </c>
      <c r="B72" s="29">
        <f>IF(C72="","",MAX($B$4:B71)+1)</f>
        <v>68</v>
      </c>
      <c r="C72" s="30" t="s">
        <v>1295</v>
      </c>
      <c r="D72" s="31" t="s">
        <v>1296</v>
      </c>
      <c r="E72" s="44" t="s">
        <v>27</v>
      </c>
      <c r="F72" s="34" t="s">
        <v>151</v>
      </c>
      <c r="G72" s="34">
        <v>1</v>
      </c>
      <c r="H72" s="34" t="s">
        <v>152</v>
      </c>
      <c r="I72" s="45" t="s">
        <v>175</v>
      </c>
      <c r="J72" s="44" t="s">
        <v>3161</v>
      </c>
      <c r="K72" s="36" t="s">
        <v>32</v>
      </c>
      <c r="L72" s="46" t="s">
        <v>176</v>
      </c>
      <c r="M72" s="46" t="s">
        <v>38</v>
      </c>
      <c r="N72" s="46">
        <v>43269</v>
      </c>
      <c r="O72" s="46">
        <v>43210</v>
      </c>
      <c r="P72" s="47">
        <v>68</v>
      </c>
      <c r="Q72" s="37">
        <v>43238</v>
      </c>
      <c r="R72" s="47">
        <v>72</v>
      </c>
      <c r="S72" s="46">
        <v>43538</v>
      </c>
      <c r="T72" s="47">
        <v>75</v>
      </c>
      <c r="U72" s="46"/>
      <c r="V72" s="48"/>
      <c r="W72" s="46"/>
      <c r="X72" s="49"/>
      <c r="Z72" s="42" t="str">
        <f>IF($V$2="","",SEARCH($V$2,$A72&amp;""&amp;#REF!&amp;""&amp;$D72&amp;""&amp;$F72&amp;""&amp;$I72&amp;""&amp;$J72&amp;""&amp;$K72))</f>
        <v/>
      </c>
      <c r="AA72" s="42" t="str">
        <f>IF($X$2="","",SEARCH($X$2,$A72&amp;" "&amp;#REF!&amp;" "&amp;$D72&amp;" "&amp;$F72&amp;" "&amp;$I72&amp;" "&amp;$J72&amp;" "&amp;$K72&amp;" "&amp;$O72&amp;" "&amp;$Q72&amp;" "&amp;$S72&amp;" "&amp;$U72&amp;" "&amp;$V72&amp;" "&amp;$W72&amp;" "&amp;$X72))</f>
        <v/>
      </c>
      <c r="AB72" s="42" t="str">
        <f t="shared" si="1"/>
        <v/>
      </c>
    </row>
    <row r="73" spans="1:28" s="42" customFormat="1" ht="21" thickBot="1" x14ac:dyDescent="0.35">
      <c r="A73" s="29">
        <v>69</v>
      </c>
      <c r="B73" s="29">
        <f>IF(C73="","",MAX($B$4:B72)+1)</f>
        <v>69</v>
      </c>
      <c r="C73" s="30" t="s">
        <v>1297</v>
      </c>
      <c r="D73" s="31" t="s">
        <v>1298</v>
      </c>
      <c r="E73" s="44" t="s">
        <v>27</v>
      </c>
      <c r="F73" s="34" t="s">
        <v>151</v>
      </c>
      <c r="G73" s="34">
        <v>1</v>
      </c>
      <c r="H73" s="34" t="s">
        <v>152</v>
      </c>
      <c r="I73" s="45" t="s">
        <v>177</v>
      </c>
      <c r="J73" s="44" t="s">
        <v>3162</v>
      </c>
      <c r="K73" s="36" t="s">
        <v>32</v>
      </c>
      <c r="L73" s="46" t="s">
        <v>178</v>
      </c>
      <c r="M73" s="37" t="s">
        <v>34</v>
      </c>
      <c r="N73" s="46">
        <v>43270</v>
      </c>
      <c r="O73" s="46">
        <v>43211</v>
      </c>
      <c r="P73" s="50">
        <v>69</v>
      </c>
      <c r="Q73" s="37">
        <v>43239</v>
      </c>
      <c r="R73" s="47">
        <v>73</v>
      </c>
      <c r="S73" s="46">
        <v>43539</v>
      </c>
      <c r="T73" s="47">
        <v>76</v>
      </c>
      <c r="U73" s="46"/>
      <c r="V73" s="48"/>
      <c r="W73" s="46"/>
      <c r="X73" s="49"/>
      <c r="Z73" s="42" t="str">
        <f>IF($V$2="","",SEARCH($V$2,$A73&amp;""&amp;#REF!&amp;""&amp;$D73&amp;""&amp;$F73&amp;""&amp;$I73&amp;""&amp;$J73&amp;""&amp;$K73))</f>
        <v/>
      </c>
      <c r="AA73" s="42" t="str">
        <f>IF($X$2="","",SEARCH($X$2,$A73&amp;" "&amp;#REF!&amp;" "&amp;$D73&amp;" "&amp;$F73&amp;" "&amp;$I73&amp;" "&amp;$J73&amp;" "&amp;$K73&amp;" "&amp;$O73&amp;" "&amp;$Q73&amp;" "&amp;$S73&amp;" "&amp;$U73&amp;" "&amp;$V73&amp;" "&amp;$W73&amp;" "&amp;$X73))</f>
        <v/>
      </c>
      <c r="AB73" s="42" t="str">
        <f t="shared" si="1"/>
        <v/>
      </c>
    </row>
    <row r="74" spans="1:28" s="42" customFormat="1" ht="21" thickBot="1" x14ac:dyDescent="0.35">
      <c r="A74" s="29">
        <v>70</v>
      </c>
      <c r="B74" s="29">
        <f>IF(C74="","",MAX($B$4:B73)+1)</f>
        <v>70</v>
      </c>
      <c r="C74" s="30" t="s">
        <v>1299</v>
      </c>
      <c r="D74" s="31" t="s">
        <v>1300</v>
      </c>
      <c r="E74" s="44" t="s">
        <v>27</v>
      </c>
      <c r="F74" s="34" t="s">
        <v>151</v>
      </c>
      <c r="G74" s="34">
        <v>1</v>
      </c>
      <c r="H74" s="34" t="s">
        <v>152</v>
      </c>
      <c r="I74" s="45" t="s">
        <v>179</v>
      </c>
      <c r="J74" s="44" t="s">
        <v>31</v>
      </c>
      <c r="K74" s="36" t="s">
        <v>32</v>
      </c>
      <c r="L74" s="46" t="s">
        <v>180</v>
      </c>
      <c r="M74" s="46" t="s">
        <v>38</v>
      </c>
      <c r="N74" s="46">
        <v>43271</v>
      </c>
      <c r="O74" s="46">
        <v>43212</v>
      </c>
      <c r="P74" s="47">
        <v>70</v>
      </c>
      <c r="Q74" s="37">
        <v>43240</v>
      </c>
      <c r="R74" s="47">
        <v>74</v>
      </c>
      <c r="S74" s="46">
        <v>43540</v>
      </c>
      <c r="T74" s="47">
        <v>77</v>
      </c>
      <c r="U74" s="46"/>
      <c r="V74" s="48"/>
      <c r="W74" s="46"/>
      <c r="X74" s="49"/>
      <c r="Z74" s="42" t="str">
        <f>IF($V$2="","",SEARCH($V$2,$A74&amp;""&amp;#REF!&amp;""&amp;$D74&amp;""&amp;$F74&amp;""&amp;$I74&amp;""&amp;$J74&amp;""&amp;$K74))</f>
        <v/>
      </c>
      <c r="AA74" s="42" t="str">
        <f>IF($X$2="","",SEARCH($X$2,$A74&amp;" "&amp;#REF!&amp;" "&amp;$D74&amp;" "&amp;$F74&amp;" "&amp;$I74&amp;" "&amp;$J74&amp;" "&amp;$K74&amp;" "&amp;$O74&amp;" "&amp;$Q74&amp;" "&amp;$S74&amp;" "&amp;$U74&amp;" "&amp;$V74&amp;" "&amp;$W74&amp;" "&amp;$X74))</f>
        <v/>
      </c>
      <c r="AB74" s="42" t="str">
        <f t="shared" si="1"/>
        <v/>
      </c>
    </row>
    <row r="75" spans="1:28" s="42" customFormat="1" ht="21" thickBot="1" x14ac:dyDescent="0.35">
      <c r="A75" s="29">
        <v>71</v>
      </c>
      <c r="B75" s="29">
        <f>IF(C75="","",MAX($B$4:B74)+1)</f>
        <v>71</v>
      </c>
      <c r="C75" s="30" t="s">
        <v>1301</v>
      </c>
      <c r="D75" s="31" t="s">
        <v>1302</v>
      </c>
      <c r="E75" s="44" t="s">
        <v>27</v>
      </c>
      <c r="F75" s="34" t="s">
        <v>151</v>
      </c>
      <c r="G75" s="34">
        <v>1</v>
      </c>
      <c r="H75" s="34" t="s">
        <v>152</v>
      </c>
      <c r="I75" s="45" t="s">
        <v>181</v>
      </c>
      <c r="J75" s="44" t="s">
        <v>3163</v>
      </c>
      <c r="K75" s="36" t="s">
        <v>32</v>
      </c>
      <c r="L75" s="46" t="s">
        <v>182</v>
      </c>
      <c r="M75" s="37" t="s">
        <v>34</v>
      </c>
      <c r="N75" s="46">
        <v>43272</v>
      </c>
      <c r="O75" s="46">
        <v>43213</v>
      </c>
      <c r="P75" s="50">
        <v>71</v>
      </c>
      <c r="Q75" s="37">
        <v>43241</v>
      </c>
      <c r="R75" s="47">
        <v>75</v>
      </c>
      <c r="S75" s="46">
        <v>43541</v>
      </c>
      <c r="T75" s="47">
        <v>78</v>
      </c>
      <c r="U75" s="46"/>
      <c r="V75" s="48"/>
      <c r="W75" s="46"/>
      <c r="X75" s="49"/>
      <c r="Z75" s="42" t="str">
        <f>IF($V$2="","",SEARCH($V$2,$A75&amp;""&amp;#REF!&amp;""&amp;$D75&amp;""&amp;$F75&amp;""&amp;$I75&amp;""&amp;$J75&amp;""&amp;$K75))</f>
        <v/>
      </c>
      <c r="AA75" s="42" t="str">
        <f>IF($X$2="","",SEARCH($X$2,$A75&amp;" "&amp;#REF!&amp;" "&amp;$D75&amp;" "&amp;$F75&amp;" "&amp;$I75&amp;" "&amp;$J75&amp;" "&amp;$K75&amp;" "&amp;$O75&amp;" "&amp;$Q75&amp;" "&amp;$S75&amp;" "&amp;$U75&amp;" "&amp;$V75&amp;" "&amp;$W75&amp;" "&amp;$X75))</f>
        <v/>
      </c>
      <c r="AB75" s="42" t="str">
        <f t="shared" si="1"/>
        <v/>
      </c>
    </row>
    <row r="76" spans="1:28" s="42" customFormat="1" ht="21" thickBot="1" x14ac:dyDescent="0.35">
      <c r="A76" s="29">
        <v>72</v>
      </c>
      <c r="B76" s="29">
        <f>IF(C76="","",MAX($B$4:B75)+1)</f>
        <v>72</v>
      </c>
      <c r="C76" s="30" t="s">
        <v>1303</v>
      </c>
      <c r="D76" s="31" t="s">
        <v>1304</v>
      </c>
      <c r="E76" s="44" t="s">
        <v>27</v>
      </c>
      <c r="F76" s="34" t="s">
        <v>151</v>
      </c>
      <c r="G76" s="34">
        <v>1</v>
      </c>
      <c r="H76" s="34" t="s">
        <v>152</v>
      </c>
      <c r="I76" s="45" t="s">
        <v>183</v>
      </c>
      <c r="J76" s="44" t="s">
        <v>109</v>
      </c>
      <c r="K76" s="36" t="s">
        <v>32</v>
      </c>
      <c r="L76" s="46" t="s">
        <v>184</v>
      </c>
      <c r="M76" s="46" t="s">
        <v>38</v>
      </c>
      <c r="N76" s="46">
        <v>43273</v>
      </c>
      <c r="O76" s="46">
        <v>43214</v>
      </c>
      <c r="P76" s="47">
        <v>72</v>
      </c>
      <c r="Q76" s="37">
        <v>43242</v>
      </c>
      <c r="R76" s="47">
        <v>76</v>
      </c>
      <c r="S76" s="46">
        <v>43542</v>
      </c>
      <c r="T76" s="47">
        <v>79</v>
      </c>
      <c r="U76" s="46"/>
      <c r="V76" s="48"/>
      <c r="W76" s="46"/>
      <c r="X76" s="49"/>
      <c r="Z76" s="42" t="str">
        <f>IF($V$2="","",SEARCH($V$2,$A76&amp;""&amp;#REF!&amp;""&amp;$D76&amp;""&amp;$F76&amp;""&amp;$I76&amp;""&amp;$J76&amp;""&amp;$K76))</f>
        <v/>
      </c>
      <c r="AA76" s="42" t="str">
        <f>IF($X$2="","",SEARCH($X$2,$A76&amp;" "&amp;#REF!&amp;" "&amp;$D76&amp;" "&amp;$F76&amp;" "&amp;$I76&amp;" "&amp;$J76&amp;" "&amp;$K76&amp;" "&amp;$O76&amp;" "&amp;$Q76&amp;" "&amp;$S76&amp;" "&amp;$U76&amp;" "&amp;$V76&amp;" "&amp;$W76&amp;" "&amp;$X76))</f>
        <v/>
      </c>
      <c r="AB76" s="42" t="str">
        <f t="shared" si="1"/>
        <v/>
      </c>
    </row>
    <row r="77" spans="1:28" s="42" customFormat="1" ht="21" thickBot="1" x14ac:dyDescent="0.35">
      <c r="A77" s="29">
        <v>73</v>
      </c>
      <c r="B77" s="29">
        <f>IF(C77="","",MAX($B$4:B76)+1)</f>
        <v>73</v>
      </c>
      <c r="C77" s="30" t="s">
        <v>1305</v>
      </c>
      <c r="D77" s="31" t="s">
        <v>1306</v>
      </c>
      <c r="E77" s="44" t="s">
        <v>27</v>
      </c>
      <c r="F77" s="34" t="s">
        <v>151</v>
      </c>
      <c r="G77" s="34">
        <v>1</v>
      </c>
      <c r="H77" s="34" t="s">
        <v>152</v>
      </c>
      <c r="I77" s="45" t="s">
        <v>185</v>
      </c>
      <c r="J77" s="32" t="s">
        <v>81</v>
      </c>
      <c r="K77" s="36" t="s">
        <v>32</v>
      </c>
      <c r="L77" s="46" t="s">
        <v>186</v>
      </c>
      <c r="M77" s="37" t="s">
        <v>34</v>
      </c>
      <c r="N77" s="46"/>
      <c r="O77" s="46">
        <v>43215</v>
      </c>
      <c r="P77" s="50">
        <v>73</v>
      </c>
      <c r="Q77" s="37">
        <v>43243</v>
      </c>
      <c r="R77" s="47">
        <v>77</v>
      </c>
      <c r="S77" s="46">
        <v>43543</v>
      </c>
      <c r="T77" s="47">
        <v>80</v>
      </c>
      <c r="U77" s="46"/>
      <c r="V77" s="48"/>
      <c r="W77" s="46"/>
      <c r="X77" s="49"/>
      <c r="Z77" s="42" t="str">
        <f>IF($V$2="","",SEARCH($V$2,$A77&amp;""&amp;#REF!&amp;""&amp;$D77&amp;""&amp;$F77&amp;""&amp;$I77&amp;""&amp;$J77&amp;""&amp;$K77))</f>
        <v/>
      </c>
      <c r="AA77" s="42" t="str">
        <f>IF($X$2="","",SEARCH($X$2,$A77&amp;" "&amp;#REF!&amp;" "&amp;$D77&amp;" "&amp;$F77&amp;" "&amp;$I77&amp;" "&amp;$J77&amp;" "&amp;$K77&amp;" "&amp;$O77&amp;" "&amp;$Q77&amp;" "&amp;$S77&amp;" "&amp;$U77&amp;" "&amp;$V77&amp;" "&amp;$W77&amp;" "&amp;$X77))</f>
        <v/>
      </c>
      <c r="AB77" s="42" t="str">
        <f t="shared" si="1"/>
        <v/>
      </c>
    </row>
    <row r="78" spans="1:28" s="42" customFormat="1" ht="21" thickBot="1" x14ac:dyDescent="0.35">
      <c r="A78" s="29">
        <v>74</v>
      </c>
      <c r="B78" s="29">
        <f>IF(C78="","",MAX($B$4:B77)+1)</f>
        <v>74</v>
      </c>
      <c r="C78" s="30" t="s">
        <v>1307</v>
      </c>
      <c r="D78" s="31" t="s">
        <v>1308</v>
      </c>
      <c r="E78" s="44" t="s">
        <v>27</v>
      </c>
      <c r="F78" s="34" t="s">
        <v>151</v>
      </c>
      <c r="G78" s="34">
        <v>1</v>
      </c>
      <c r="H78" s="34" t="s">
        <v>152</v>
      </c>
      <c r="I78" s="45" t="s">
        <v>187</v>
      </c>
      <c r="J78" s="44" t="s">
        <v>3161</v>
      </c>
      <c r="K78" s="36" t="s">
        <v>32</v>
      </c>
      <c r="L78" s="46" t="s">
        <v>188</v>
      </c>
      <c r="M78" s="46" t="s">
        <v>38</v>
      </c>
      <c r="N78" s="46"/>
      <c r="O78" s="46">
        <v>43216</v>
      </c>
      <c r="P78" s="47">
        <v>74</v>
      </c>
      <c r="Q78" s="37">
        <v>43244</v>
      </c>
      <c r="R78" s="47">
        <v>78</v>
      </c>
      <c r="S78" s="46">
        <v>43544</v>
      </c>
      <c r="T78" s="47">
        <v>81</v>
      </c>
      <c r="U78" s="46"/>
      <c r="V78" s="48"/>
      <c r="W78" s="46"/>
      <c r="X78" s="49"/>
      <c r="Z78" s="42" t="str">
        <f>IF($V$2="","",SEARCH($V$2,$A78&amp;""&amp;#REF!&amp;""&amp;$D78&amp;""&amp;$F78&amp;""&amp;$I78&amp;""&amp;$J78&amp;""&amp;$K78))</f>
        <v/>
      </c>
      <c r="AA78" s="42" t="str">
        <f>IF($X$2="","",SEARCH($X$2,$A78&amp;" "&amp;#REF!&amp;" "&amp;$D78&amp;" "&amp;$F78&amp;" "&amp;$I78&amp;" "&amp;$J78&amp;" "&amp;$K78&amp;" "&amp;$O78&amp;" "&amp;$Q78&amp;" "&amp;$S78&amp;" "&amp;$U78&amp;" "&amp;$V78&amp;" "&amp;$W78&amp;" "&amp;$X78))</f>
        <v/>
      </c>
      <c r="AB78" s="42" t="str">
        <f t="shared" si="1"/>
        <v/>
      </c>
    </row>
    <row r="79" spans="1:28" s="42" customFormat="1" ht="21" thickBot="1" x14ac:dyDescent="0.35">
      <c r="A79" s="29">
        <v>75</v>
      </c>
      <c r="B79" s="29">
        <f>IF(C79="","",MAX($B$4:B78)+1)</f>
        <v>75</v>
      </c>
      <c r="C79" s="30" t="s">
        <v>1309</v>
      </c>
      <c r="D79" s="31" t="s">
        <v>1310</v>
      </c>
      <c r="E79" s="44" t="s">
        <v>27</v>
      </c>
      <c r="F79" s="34" t="s">
        <v>151</v>
      </c>
      <c r="G79" s="34">
        <v>1</v>
      </c>
      <c r="H79" s="34" t="s">
        <v>152</v>
      </c>
      <c r="I79" s="45" t="s">
        <v>189</v>
      </c>
      <c r="J79" s="44" t="s">
        <v>3162</v>
      </c>
      <c r="K79" s="36" t="s">
        <v>32</v>
      </c>
      <c r="L79" s="46" t="s">
        <v>190</v>
      </c>
      <c r="M79" s="37" t="s">
        <v>34</v>
      </c>
      <c r="N79" s="46"/>
      <c r="O79" s="46">
        <v>43217</v>
      </c>
      <c r="P79" s="50">
        <v>75</v>
      </c>
      <c r="Q79" s="37">
        <v>43245</v>
      </c>
      <c r="R79" s="47">
        <v>79</v>
      </c>
      <c r="S79" s="46">
        <v>43545</v>
      </c>
      <c r="T79" s="47">
        <v>82</v>
      </c>
      <c r="U79" s="46"/>
      <c r="V79" s="48"/>
      <c r="W79" s="46"/>
      <c r="X79" s="49"/>
      <c r="Z79" s="42" t="str">
        <f>IF($V$2="","",SEARCH($V$2,$A79&amp;""&amp;#REF!&amp;""&amp;$D79&amp;""&amp;$F79&amp;""&amp;$I79&amp;""&amp;$J79&amp;""&amp;$K79))</f>
        <v/>
      </c>
      <c r="AA79" s="42" t="str">
        <f>IF($X$2="","",SEARCH($X$2,$A79&amp;" "&amp;#REF!&amp;" "&amp;$D79&amp;" "&amp;$F79&amp;" "&amp;$I79&amp;" "&amp;$J79&amp;" "&amp;$K79&amp;" "&amp;$O79&amp;" "&amp;$Q79&amp;" "&amp;$S79&amp;" "&amp;$U79&amp;" "&amp;$V79&amp;" "&amp;$W79&amp;" "&amp;$X79))</f>
        <v/>
      </c>
      <c r="AB79" s="42" t="str">
        <f t="shared" si="1"/>
        <v/>
      </c>
    </row>
    <row r="80" spans="1:28" s="42" customFormat="1" ht="21" thickBot="1" x14ac:dyDescent="0.35">
      <c r="A80" s="29">
        <v>76</v>
      </c>
      <c r="B80" s="29">
        <f>IF(C80="","",MAX($B$4:B79)+1)</f>
        <v>76</v>
      </c>
      <c r="C80" s="30" t="s">
        <v>1311</v>
      </c>
      <c r="D80" s="31" t="s">
        <v>1312</v>
      </c>
      <c r="E80" s="44" t="s">
        <v>27</v>
      </c>
      <c r="F80" s="34" t="s">
        <v>151</v>
      </c>
      <c r="G80" s="34">
        <v>1</v>
      </c>
      <c r="H80" s="34" t="s">
        <v>152</v>
      </c>
      <c r="I80" s="45" t="s">
        <v>191</v>
      </c>
      <c r="J80" s="44" t="s">
        <v>31</v>
      </c>
      <c r="K80" s="36" t="s">
        <v>32</v>
      </c>
      <c r="L80" s="46" t="s">
        <v>192</v>
      </c>
      <c r="M80" s="46" t="s">
        <v>38</v>
      </c>
      <c r="N80" s="46"/>
      <c r="O80" s="46">
        <v>43218</v>
      </c>
      <c r="P80" s="47">
        <v>76</v>
      </c>
      <c r="Q80" s="37">
        <v>43246</v>
      </c>
      <c r="R80" s="47">
        <v>80</v>
      </c>
      <c r="S80" s="46">
        <v>43546</v>
      </c>
      <c r="T80" s="47">
        <v>83</v>
      </c>
      <c r="U80" s="46"/>
      <c r="V80" s="48"/>
      <c r="W80" s="46"/>
      <c r="X80" s="49"/>
      <c r="Z80" s="42" t="str">
        <f>IF($V$2="","",SEARCH($V$2,$A80&amp;""&amp;#REF!&amp;""&amp;$D80&amp;""&amp;$F80&amp;""&amp;$I80&amp;""&amp;$J80&amp;""&amp;$K80))</f>
        <v/>
      </c>
      <c r="AA80" s="42" t="str">
        <f>IF($X$2="","",SEARCH($X$2,$A80&amp;" "&amp;#REF!&amp;" "&amp;$D80&amp;" "&amp;$F80&amp;" "&amp;$I80&amp;" "&amp;$J80&amp;" "&amp;$K80&amp;" "&amp;$O80&amp;" "&amp;$Q80&amp;" "&amp;$S80&amp;" "&amp;$U80&amp;" "&amp;$V80&amp;" "&amp;$W80&amp;" "&amp;$X80))</f>
        <v/>
      </c>
      <c r="AB80" s="42" t="str">
        <f t="shared" si="1"/>
        <v/>
      </c>
    </row>
    <row r="81" spans="1:28" s="42" customFormat="1" ht="21" thickBot="1" x14ac:dyDescent="0.35">
      <c r="A81" s="29">
        <v>77</v>
      </c>
      <c r="B81" s="29">
        <f>IF(C81="","",MAX($B$4:B80)+1)</f>
        <v>77</v>
      </c>
      <c r="C81" s="30" t="s">
        <v>1313</v>
      </c>
      <c r="D81" s="31" t="s">
        <v>1314</v>
      </c>
      <c r="E81" s="44" t="s">
        <v>27</v>
      </c>
      <c r="F81" s="34" t="s">
        <v>151</v>
      </c>
      <c r="G81" s="34">
        <v>1</v>
      </c>
      <c r="H81" s="34" t="s">
        <v>152</v>
      </c>
      <c r="I81" s="45" t="s">
        <v>193</v>
      </c>
      <c r="J81" s="44" t="s">
        <v>3163</v>
      </c>
      <c r="K81" s="36" t="s">
        <v>32</v>
      </c>
      <c r="L81" s="46" t="s">
        <v>194</v>
      </c>
      <c r="M81" s="37" t="s">
        <v>34</v>
      </c>
      <c r="N81" s="46"/>
      <c r="O81" s="46">
        <v>43219</v>
      </c>
      <c r="P81" s="50">
        <v>77</v>
      </c>
      <c r="Q81" s="37">
        <v>43247</v>
      </c>
      <c r="R81" s="47">
        <v>81</v>
      </c>
      <c r="S81" s="46">
        <v>43547</v>
      </c>
      <c r="T81" s="47">
        <v>84</v>
      </c>
      <c r="U81" s="46"/>
      <c r="V81" s="48"/>
      <c r="W81" s="46"/>
      <c r="X81" s="49"/>
      <c r="Z81" s="42" t="str">
        <f>IF($V$2="","",SEARCH($V$2,$A81&amp;""&amp;#REF!&amp;""&amp;$D81&amp;""&amp;$F81&amp;""&amp;$I81&amp;""&amp;$J81&amp;""&amp;$K81))</f>
        <v/>
      </c>
      <c r="AA81" s="42" t="str">
        <f>IF($X$2="","",SEARCH($X$2,$A81&amp;" "&amp;#REF!&amp;" "&amp;$D81&amp;" "&amp;$F81&amp;" "&amp;$I81&amp;" "&amp;$J81&amp;" "&amp;$K81&amp;" "&amp;$O81&amp;" "&amp;$Q81&amp;" "&amp;$S81&amp;" "&amp;$U81&amp;" "&amp;$V81&amp;" "&amp;$W81&amp;" "&amp;$X81))</f>
        <v/>
      </c>
      <c r="AB81" s="42" t="str">
        <f t="shared" si="1"/>
        <v/>
      </c>
    </row>
    <row r="82" spans="1:28" s="42" customFormat="1" ht="21" thickBot="1" x14ac:dyDescent="0.35">
      <c r="A82" s="29">
        <v>78</v>
      </c>
      <c r="B82" s="29">
        <f>IF(C82="","",MAX($B$4:B81)+1)</f>
        <v>78</v>
      </c>
      <c r="C82" s="30" t="s">
        <v>1315</v>
      </c>
      <c r="D82" s="31" t="s">
        <v>1316</v>
      </c>
      <c r="E82" s="44" t="s">
        <v>27</v>
      </c>
      <c r="F82" s="34" t="s">
        <v>151</v>
      </c>
      <c r="G82" s="34">
        <v>1</v>
      </c>
      <c r="H82" s="34" t="s">
        <v>152</v>
      </c>
      <c r="I82" s="45" t="s">
        <v>195</v>
      </c>
      <c r="J82" s="44" t="s">
        <v>109</v>
      </c>
      <c r="K82" s="36" t="s">
        <v>32</v>
      </c>
      <c r="L82" s="46" t="s">
        <v>196</v>
      </c>
      <c r="M82" s="46" t="s">
        <v>38</v>
      </c>
      <c r="N82" s="46"/>
      <c r="O82" s="46">
        <v>43220</v>
      </c>
      <c r="P82" s="47">
        <v>78</v>
      </c>
      <c r="Q82" s="37">
        <v>43248</v>
      </c>
      <c r="R82" s="47">
        <v>82</v>
      </c>
      <c r="S82" s="46">
        <v>43548</v>
      </c>
      <c r="T82" s="47">
        <v>85</v>
      </c>
      <c r="U82" s="46"/>
      <c r="V82" s="48"/>
      <c r="W82" s="46"/>
      <c r="X82" s="49"/>
      <c r="Z82" s="42" t="str">
        <f>IF($V$2="","",SEARCH($V$2,$A82&amp;""&amp;#REF!&amp;""&amp;$D82&amp;""&amp;$F82&amp;""&amp;$I82&amp;""&amp;$J82&amp;""&amp;$K82))</f>
        <v/>
      </c>
      <c r="AA82" s="42" t="str">
        <f>IF($X$2="","",SEARCH($X$2,$A82&amp;" "&amp;#REF!&amp;" "&amp;$D82&amp;" "&amp;$F82&amp;" "&amp;$I82&amp;" "&amp;$J82&amp;" "&amp;$K82&amp;" "&amp;$O82&amp;" "&amp;$Q82&amp;" "&amp;$S82&amp;" "&amp;$U82&amp;" "&amp;$V82&amp;" "&amp;$W82&amp;" "&amp;$X82))</f>
        <v/>
      </c>
      <c r="AB82" s="42" t="str">
        <f t="shared" si="1"/>
        <v/>
      </c>
    </row>
    <row r="83" spans="1:28" s="42" customFormat="1" ht="21" thickBot="1" x14ac:dyDescent="0.35">
      <c r="A83" s="29">
        <v>79</v>
      </c>
      <c r="B83" s="29">
        <f>IF(C83="","",MAX($B$4:B82)+1)</f>
        <v>79</v>
      </c>
      <c r="C83" s="30" t="s">
        <v>1317</v>
      </c>
      <c r="D83" s="31" t="s">
        <v>1318</v>
      </c>
      <c r="E83" s="44" t="s">
        <v>27</v>
      </c>
      <c r="F83" s="34" t="s">
        <v>151</v>
      </c>
      <c r="G83" s="34">
        <v>1</v>
      </c>
      <c r="H83" s="34" t="s">
        <v>152</v>
      </c>
      <c r="I83" s="45" t="s">
        <v>197</v>
      </c>
      <c r="J83" s="32" t="s">
        <v>81</v>
      </c>
      <c r="K83" s="36" t="s">
        <v>32</v>
      </c>
      <c r="L83" s="46" t="s">
        <v>198</v>
      </c>
      <c r="M83" s="37" t="s">
        <v>34</v>
      </c>
      <c r="N83" s="46"/>
      <c r="O83" s="46">
        <v>43221</v>
      </c>
      <c r="P83" s="50">
        <v>79</v>
      </c>
      <c r="Q83" s="37">
        <v>43249</v>
      </c>
      <c r="R83" s="47">
        <v>83</v>
      </c>
      <c r="S83" s="46">
        <v>43549</v>
      </c>
      <c r="T83" s="47">
        <v>86</v>
      </c>
      <c r="U83" s="46"/>
      <c r="V83" s="48"/>
      <c r="W83" s="46"/>
      <c r="X83" s="49"/>
      <c r="Z83" s="42" t="str">
        <f>IF($V$2="","",SEARCH($V$2,$A83&amp;""&amp;#REF!&amp;""&amp;$D83&amp;""&amp;$F83&amp;""&amp;$I83&amp;""&amp;$J83&amp;""&amp;$K83))</f>
        <v/>
      </c>
      <c r="AA83" s="42" t="str">
        <f>IF($X$2="","",SEARCH($X$2,$A83&amp;" "&amp;#REF!&amp;" "&amp;$D83&amp;" "&amp;$F83&amp;" "&amp;$I83&amp;" "&amp;$J83&amp;" "&amp;$K83&amp;" "&amp;$O83&amp;" "&amp;$Q83&amp;" "&amp;$S83&amp;" "&amp;$U83&amp;" "&amp;$V83&amp;" "&amp;$W83&amp;" "&amp;$X83))</f>
        <v/>
      </c>
      <c r="AB83" s="42" t="str">
        <f t="shared" si="1"/>
        <v/>
      </c>
    </row>
    <row r="84" spans="1:28" s="42" customFormat="1" ht="21" thickBot="1" x14ac:dyDescent="0.35">
      <c r="A84" s="29">
        <v>80</v>
      </c>
      <c r="B84" s="29">
        <f>IF(C84="","",MAX($B$4:B83)+1)</f>
        <v>80</v>
      </c>
      <c r="C84" s="30" t="s">
        <v>1319</v>
      </c>
      <c r="D84" s="31" t="s">
        <v>1320</v>
      </c>
      <c r="E84" s="44" t="s">
        <v>27</v>
      </c>
      <c r="F84" s="34" t="s">
        <v>151</v>
      </c>
      <c r="G84" s="34">
        <v>1</v>
      </c>
      <c r="H84" s="34" t="s">
        <v>152</v>
      </c>
      <c r="I84" s="45" t="s">
        <v>199</v>
      </c>
      <c r="J84" s="44" t="s">
        <v>3161</v>
      </c>
      <c r="K84" s="36" t="s">
        <v>32</v>
      </c>
      <c r="L84" s="46" t="s">
        <v>200</v>
      </c>
      <c r="M84" s="46" t="s">
        <v>38</v>
      </c>
      <c r="N84" s="46"/>
      <c r="O84" s="46">
        <v>43222</v>
      </c>
      <c r="P84" s="47">
        <v>80</v>
      </c>
      <c r="Q84" s="37">
        <v>43250</v>
      </c>
      <c r="R84" s="47">
        <v>84</v>
      </c>
      <c r="S84" s="46">
        <v>43550</v>
      </c>
      <c r="T84" s="47">
        <v>87</v>
      </c>
      <c r="U84" s="46"/>
      <c r="V84" s="48"/>
      <c r="W84" s="46"/>
      <c r="X84" s="49"/>
      <c r="Z84" s="42" t="str">
        <f>IF($V$2="","",SEARCH($V$2,$A84&amp;""&amp;#REF!&amp;""&amp;$D84&amp;""&amp;$F84&amp;""&amp;$I84&amp;""&amp;$J84&amp;""&amp;$K84))</f>
        <v/>
      </c>
      <c r="AA84" s="42" t="str">
        <f>IF($X$2="","",SEARCH($X$2,$A84&amp;" "&amp;#REF!&amp;" "&amp;$D84&amp;" "&amp;$F84&amp;" "&amp;$I84&amp;" "&amp;$J84&amp;" "&amp;$K84&amp;" "&amp;$O84&amp;" "&amp;$Q84&amp;" "&amp;$S84&amp;" "&amp;$U84&amp;" "&amp;$V84&amp;" "&amp;$W84&amp;" "&amp;$X84))</f>
        <v/>
      </c>
      <c r="AB84" s="42" t="str">
        <f t="shared" si="1"/>
        <v/>
      </c>
    </row>
    <row r="85" spans="1:28" s="42" customFormat="1" ht="21" thickBot="1" x14ac:dyDescent="0.35">
      <c r="A85" s="29">
        <v>81</v>
      </c>
      <c r="B85" s="29">
        <f>IF(C85="","",MAX($B$4:B84)+1)</f>
        <v>81</v>
      </c>
      <c r="C85" s="30" t="s">
        <v>1321</v>
      </c>
      <c r="D85" s="31" t="s">
        <v>1322</v>
      </c>
      <c r="E85" s="44" t="s">
        <v>27</v>
      </c>
      <c r="F85" s="34" t="s">
        <v>151</v>
      </c>
      <c r="G85" s="34">
        <v>1</v>
      </c>
      <c r="H85" s="34" t="s">
        <v>152</v>
      </c>
      <c r="I85" s="45" t="s">
        <v>201</v>
      </c>
      <c r="J85" s="44" t="s">
        <v>3162</v>
      </c>
      <c r="K85" s="36" t="s">
        <v>32</v>
      </c>
      <c r="L85" s="46" t="s">
        <v>202</v>
      </c>
      <c r="M85" s="37" t="s">
        <v>34</v>
      </c>
      <c r="N85" s="46"/>
      <c r="O85" s="46">
        <v>43223</v>
      </c>
      <c r="P85" s="50">
        <v>81</v>
      </c>
      <c r="Q85" s="37">
        <v>43251</v>
      </c>
      <c r="R85" s="47">
        <v>85</v>
      </c>
      <c r="S85" s="46">
        <v>43551</v>
      </c>
      <c r="T85" s="47">
        <v>88</v>
      </c>
      <c r="U85" s="46"/>
      <c r="V85" s="48"/>
      <c r="W85" s="46"/>
      <c r="X85" s="49"/>
      <c r="Z85" s="42" t="str">
        <f>IF($V$2="","",SEARCH($V$2,$A85&amp;""&amp;#REF!&amp;""&amp;$D85&amp;""&amp;$F85&amp;""&amp;$I85&amp;""&amp;$J85&amp;""&amp;$K85))</f>
        <v/>
      </c>
      <c r="AA85" s="42" t="str">
        <f>IF($X$2="","",SEARCH($X$2,$A85&amp;" "&amp;#REF!&amp;" "&amp;$D85&amp;" "&amp;$F85&amp;" "&amp;$I85&amp;" "&amp;$J85&amp;" "&amp;$K85&amp;" "&amp;$O85&amp;" "&amp;$Q85&amp;" "&amp;$S85&amp;" "&amp;$U85&amp;" "&amp;$V85&amp;" "&amp;$W85&amp;" "&amp;$X85))</f>
        <v/>
      </c>
      <c r="AB85" s="42" t="str">
        <f t="shared" si="1"/>
        <v/>
      </c>
    </row>
    <row r="86" spans="1:28" s="42" customFormat="1" ht="21" thickBot="1" x14ac:dyDescent="0.35">
      <c r="A86" s="29">
        <v>82</v>
      </c>
      <c r="B86" s="29">
        <f>IF(C86="","",MAX($B$4:B85)+1)</f>
        <v>82</v>
      </c>
      <c r="C86" s="30" t="s">
        <v>1323</v>
      </c>
      <c r="D86" s="31" t="s">
        <v>1324</v>
      </c>
      <c r="E86" s="44" t="s">
        <v>27</v>
      </c>
      <c r="F86" s="34" t="s">
        <v>151</v>
      </c>
      <c r="G86" s="34">
        <v>1</v>
      </c>
      <c r="H86" s="34" t="s">
        <v>152</v>
      </c>
      <c r="I86" s="45" t="s">
        <v>203</v>
      </c>
      <c r="J86" s="44" t="s">
        <v>31</v>
      </c>
      <c r="K86" s="36" t="s">
        <v>32</v>
      </c>
      <c r="L86" s="46" t="s">
        <v>204</v>
      </c>
      <c r="M86" s="46" t="s">
        <v>38</v>
      </c>
      <c r="N86" s="46"/>
      <c r="O86" s="46">
        <v>43224</v>
      </c>
      <c r="P86" s="47">
        <v>82</v>
      </c>
      <c r="Q86" s="37">
        <v>43252</v>
      </c>
      <c r="R86" s="47">
        <v>86</v>
      </c>
      <c r="S86" s="46">
        <v>43552</v>
      </c>
      <c r="T86" s="47">
        <v>89</v>
      </c>
      <c r="U86" s="46"/>
      <c r="V86" s="48"/>
      <c r="W86" s="46"/>
      <c r="X86" s="49"/>
      <c r="Z86" s="42" t="str">
        <f>IF($V$2="","",SEARCH($V$2,$A86&amp;""&amp;#REF!&amp;""&amp;$D86&amp;""&amp;$F86&amp;""&amp;$I86&amp;""&amp;$J86&amp;""&amp;$K86))</f>
        <v/>
      </c>
      <c r="AA86" s="42" t="str">
        <f>IF($X$2="","",SEARCH($X$2,$A86&amp;" "&amp;#REF!&amp;" "&amp;$D86&amp;" "&amp;$F86&amp;" "&amp;$I86&amp;" "&amp;$J86&amp;" "&amp;$K86&amp;" "&amp;$O86&amp;" "&amp;$Q86&amp;" "&amp;$S86&amp;" "&amp;$U86&amp;" "&amp;$V86&amp;" "&amp;$W86&amp;" "&amp;$X86))</f>
        <v/>
      </c>
      <c r="AB86" s="42" t="str">
        <f t="shared" si="1"/>
        <v/>
      </c>
    </row>
    <row r="87" spans="1:28" s="42" customFormat="1" ht="21" thickBot="1" x14ac:dyDescent="0.35">
      <c r="A87" s="29">
        <v>83</v>
      </c>
      <c r="B87" s="29">
        <f>IF(C87="","",MAX($B$4:B86)+1)</f>
        <v>83</v>
      </c>
      <c r="C87" s="30" t="s">
        <v>1325</v>
      </c>
      <c r="D87" s="31" t="s">
        <v>1326</v>
      </c>
      <c r="E87" s="44" t="s">
        <v>27</v>
      </c>
      <c r="F87" s="34" t="s">
        <v>151</v>
      </c>
      <c r="G87" s="34">
        <v>1</v>
      </c>
      <c r="H87" s="34" t="s">
        <v>152</v>
      </c>
      <c r="I87" s="45" t="s">
        <v>205</v>
      </c>
      <c r="J87" s="44" t="s">
        <v>3163</v>
      </c>
      <c r="K87" s="36" t="s">
        <v>32</v>
      </c>
      <c r="L87" s="46" t="s">
        <v>206</v>
      </c>
      <c r="M87" s="37" t="s">
        <v>34</v>
      </c>
      <c r="N87" s="46"/>
      <c r="O87" s="46">
        <v>43225</v>
      </c>
      <c r="P87" s="50">
        <v>83</v>
      </c>
      <c r="Q87" s="37">
        <v>43253</v>
      </c>
      <c r="R87" s="47">
        <v>87</v>
      </c>
      <c r="S87" s="46">
        <v>43553</v>
      </c>
      <c r="T87" s="47">
        <v>90</v>
      </c>
      <c r="U87" s="46"/>
      <c r="V87" s="48"/>
      <c r="W87" s="46"/>
      <c r="X87" s="49"/>
      <c r="Z87" s="42" t="str">
        <f>IF($V$2="","",SEARCH($V$2,$A87&amp;""&amp;#REF!&amp;""&amp;$D87&amp;""&amp;$F87&amp;""&amp;$I87&amp;""&amp;$J87&amp;""&amp;$K87))</f>
        <v/>
      </c>
      <c r="AA87" s="42" t="str">
        <f>IF($X$2="","",SEARCH($X$2,$A87&amp;" "&amp;#REF!&amp;" "&amp;$D87&amp;" "&amp;$F87&amp;" "&amp;$I87&amp;" "&amp;$J87&amp;" "&amp;$K87&amp;" "&amp;$O87&amp;" "&amp;$Q87&amp;" "&amp;$S87&amp;" "&amp;$U87&amp;" "&amp;$V87&amp;" "&amp;$W87&amp;" "&amp;$X87))</f>
        <v/>
      </c>
      <c r="AB87" s="42" t="str">
        <f t="shared" si="1"/>
        <v/>
      </c>
    </row>
    <row r="88" spans="1:28" s="42" customFormat="1" ht="21" thickBot="1" x14ac:dyDescent="0.35">
      <c r="A88" s="29">
        <v>84</v>
      </c>
      <c r="B88" s="29">
        <f>IF(C88="","",MAX($B$4:B87)+1)</f>
        <v>84</v>
      </c>
      <c r="C88" s="30" t="s">
        <v>1327</v>
      </c>
      <c r="D88" s="31" t="s">
        <v>1328</v>
      </c>
      <c r="E88" s="44" t="s">
        <v>27</v>
      </c>
      <c r="F88" s="34" t="s">
        <v>151</v>
      </c>
      <c r="G88" s="34">
        <v>1</v>
      </c>
      <c r="H88" s="34" t="s">
        <v>152</v>
      </c>
      <c r="I88" s="45" t="s">
        <v>207</v>
      </c>
      <c r="J88" s="44" t="s">
        <v>109</v>
      </c>
      <c r="K88" s="36" t="s">
        <v>32</v>
      </c>
      <c r="L88" s="46" t="s">
        <v>208</v>
      </c>
      <c r="M88" s="46" t="s">
        <v>38</v>
      </c>
      <c r="N88" s="46"/>
      <c r="O88" s="46">
        <v>43226</v>
      </c>
      <c r="P88" s="47">
        <v>84</v>
      </c>
      <c r="Q88" s="37">
        <v>43254</v>
      </c>
      <c r="R88" s="47">
        <v>88</v>
      </c>
      <c r="S88" s="46">
        <v>43554</v>
      </c>
      <c r="T88" s="47">
        <v>91</v>
      </c>
      <c r="U88" s="46"/>
      <c r="V88" s="48"/>
      <c r="W88" s="46"/>
      <c r="X88" s="49"/>
      <c r="Z88" s="42" t="str">
        <f>IF($V$2="","",SEARCH($V$2,$A88&amp;""&amp;#REF!&amp;""&amp;$D88&amp;""&amp;$F88&amp;""&amp;$I88&amp;""&amp;$J88&amp;""&amp;$K88))</f>
        <v/>
      </c>
      <c r="AA88" s="42" t="str">
        <f>IF($X$2="","",SEARCH($X$2,$A88&amp;" "&amp;#REF!&amp;" "&amp;$D88&amp;" "&amp;$F88&amp;" "&amp;$I88&amp;" "&amp;$J88&amp;" "&amp;$K88&amp;" "&amp;$O88&amp;" "&amp;$Q88&amp;" "&amp;$S88&amp;" "&amp;$U88&amp;" "&amp;$V88&amp;" "&amp;$W88&amp;" "&amp;$X88))</f>
        <v/>
      </c>
      <c r="AB88" s="42" t="str">
        <f t="shared" si="1"/>
        <v/>
      </c>
    </row>
    <row r="89" spans="1:28" s="42" customFormat="1" ht="21" thickBot="1" x14ac:dyDescent="0.35">
      <c r="A89" s="29">
        <v>85</v>
      </c>
      <c r="B89" s="29">
        <f>IF(C89="","",MAX($B$4:B88)+1)</f>
        <v>85</v>
      </c>
      <c r="C89" s="30" t="s">
        <v>1329</v>
      </c>
      <c r="D89" s="31" t="s">
        <v>1330</v>
      </c>
      <c r="E89" s="44" t="s">
        <v>27</v>
      </c>
      <c r="F89" s="34" t="s">
        <v>151</v>
      </c>
      <c r="G89" s="34">
        <v>1</v>
      </c>
      <c r="H89" s="34" t="s">
        <v>152</v>
      </c>
      <c r="I89" s="45" t="s">
        <v>209</v>
      </c>
      <c r="J89" s="32" t="s">
        <v>81</v>
      </c>
      <c r="K89" s="36" t="s">
        <v>32</v>
      </c>
      <c r="L89" s="46" t="s">
        <v>210</v>
      </c>
      <c r="M89" s="37" t="s">
        <v>34</v>
      </c>
      <c r="N89" s="46"/>
      <c r="O89" s="46">
        <v>43227</v>
      </c>
      <c r="P89" s="50">
        <v>85</v>
      </c>
      <c r="Q89" s="37">
        <v>43255</v>
      </c>
      <c r="R89" s="47">
        <v>89</v>
      </c>
      <c r="S89" s="46">
        <v>43555</v>
      </c>
      <c r="T89" s="47">
        <v>92</v>
      </c>
      <c r="U89" s="46"/>
      <c r="V89" s="48"/>
      <c r="W89" s="46"/>
      <c r="X89" s="49"/>
      <c r="Z89" s="42" t="str">
        <f>IF($V$2="","",SEARCH($V$2,$A89&amp;""&amp;#REF!&amp;""&amp;$D89&amp;""&amp;$F89&amp;""&amp;$I89&amp;""&amp;$J89&amp;""&amp;$K89))</f>
        <v/>
      </c>
      <c r="AA89" s="42" t="str">
        <f>IF($X$2="","",SEARCH($X$2,$A89&amp;" "&amp;#REF!&amp;" "&amp;$D89&amp;" "&amp;$F89&amp;" "&amp;$I89&amp;" "&amp;$J89&amp;" "&amp;$K89&amp;" "&amp;$O89&amp;" "&amp;$Q89&amp;" "&amp;$S89&amp;" "&amp;$U89&amp;" "&amp;$V89&amp;" "&amp;$W89&amp;" "&amp;$X89))</f>
        <v/>
      </c>
      <c r="AB89" s="42" t="str">
        <f t="shared" si="1"/>
        <v/>
      </c>
    </row>
    <row r="90" spans="1:28" s="42" customFormat="1" ht="21" thickBot="1" x14ac:dyDescent="0.35">
      <c r="A90" s="29">
        <v>86</v>
      </c>
      <c r="B90" s="29">
        <f>IF(C90="","",MAX($B$4:B89)+1)</f>
        <v>86</v>
      </c>
      <c r="C90" s="30" t="s">
        <v>1331</v>
      </c>
      <c r="D90" s="31" t="s">
        <v>1332</v>
      </c>
      <c r="E90" s="44" t="s">
        <v>27</v>
      </c>
      <c r="F90" s="34" t="s">
        <v>151</v>
      </c>
      <c r="G90" s="34">
        <v>1</v>
      </c>
      <c r="H90" s="34" t="s">
        <v>152</v>
      </c>
      <c r="I90" s="45" t="s">
        <v>211</v>
      </c>
      <c r="J90" s="44" t="s">
        <v>3161</v>
      </c>
      <c r="K90" s="36" t="s">
        <v>32</v>
      </c>
      <c r="L90" s="46" t="s">
        <v>212</v>
      </c>
      <c r="M90" s="46" t="s">
        <v>38</v>
      </c>
      <c r="N90" s="46"/>
      <c r="O90" s="46">
        <v>43228</v>
      </c>
      <c r="P90" s="47">
        <v>86</v>
      </c>
      <c r="Q90" s="37">
        <v>43256</v>
      </c>
      <c r="R90" s="47">
        <v>90</v>
      </c>
      <c r="S90" s="46">
        <v>43556</v>
      </c>
      <c r="T90" s="47">
        <v>93</v>
      </c>
      <c r="U90" s="46"/>
      <c r="V90" s="48"/>
      <c r="W90" s="46"/>
      <c r="X90" s="49"/>
      <c r="Z90" s="42" t="str">
        <f>IF($V$2="","",SEARCH($V$2,$A90&amp;""&amp;#REF!&amp;""&amp;$D90&amp;""&amp;$F90&amp;""&amp;$I90&amp;""&amp;$J90&amp;""&amp;$K90))</f>
        <v/>
      </c>
      <c r="AA90" s="42" t="str">
        <f>IF($X$2="","",SEARCH($X$2,$A90&amp;" "&amp;#REF!&amp;" "&amp;$D90&amp;" "&amp;$F90&amp;" "&amp;$I90&amp;" "&amp;$J90&amp;" "&amp;$K90&amp;" "&amp;$O90&amp;" "&amp;$Q90&amp;" "&amp;$S90&amp;" "&amp;$U90&amp;" "&amp;$V90&amp;" "&amp;$W90&amp;" "&amp;$X90))</f>
        <v/>
      </c>
      <c r="AB90" s="42" t="str">
        <f t="shared" si="1"/>
        <v/>
      </c>
    </row>
    <row r="91" spans="1:28" s="42" customFormat="1" ht="21" thickBot="1" x14ac:dyDescent="0.35">
      <c r="A91" s="29">
        <v>87</v>
      </c>
      <c r="B91" s="29">
        <f>IF(C91="","",MAX($B$4:B90)+1)</f>
        <v>87</v>
      </c>
      <c r="C91" s="30" t="s">
        <v>1333</v>
      </c>
      <c r="D91" s="31" t="s">
        <v>1334</v>
      </c>
      <c r="E91" s="44" t="s">
        <v>27</v>
      </c>
      <c r="F91" s="34" t="s">
        <v>151</v>
      </c>
      <c r="G91" s="34">
        <v>1</v>
      </c>
      <c r="H91" s="34" t="s">
        <v>152</v>
      </c>
      <c r="I91" s="45" t="s">
        <v>213</v>
      </c>
      <c r="J91" s="44" t="s">
        <v>3162</v>
      </c>
      <c r="K91" s="36" t="s">
        <v>32</v>
      </c>
      <c r="L91" s="46" t="s">
        <v>214</v>
      </c>
      <c r="M91" s="37" t="s">
        <v>34</v>
      </c>
      <c r="N91" s="46"/>
      <c r="O91" s="46">
        <v>43229</v>
      </c>
      <c r="P91" s="50">
        <v>87</v>
      </c>
      <c r="Q91" s="37">
        <v>43257</v>
      </c>
      <c r="R91" s="47">
        <v>91</v>
      </c>
      <c r="S91" s="46">
        <v>43557</v>
      </c>
      <c r="T91" s="47">
        <v>94</v>
      </c>
      <c r="U91" s="46"/>
      <c r="V91" s="48"/>
      <c r="W91" s="46"/>
      <c r="X91" s="49"/>
      <c r="Z91" s="42" t="str">
        <f>IF($V$2="","",SEARCH($V$2,$A91&amp;""&amp;#REF!&amp;""&amp;$D91&amp;""&amp;$F91&amp;""&amp;$I91&amp;""&amp;$J91&amp;""&amp;$K91))</f>
        <v/>
      </c>
      <c r="AA91" s="42" t="str">
        <f>IF($X$2="","",SEARCH($X$2,$A91&amp;" "&amp;#REF!&amp;" "&amp;$D91&amp;" "&amp;$F91&amp;" "&amp;$I91&amp;" "&amp;$J91&amp;" "&amp;$K91&amp;" "&amp;$O91&amp;" "&amp;$Q91&amp;" "&amp;$S91&amp;" "&amp;$U91&amp;" "&amp;$V91&amp;" "&amp;$W91&amp;" "&amp;$X91))</f>
        <v/>
      </c>
      <c r="AB91" s="42" t="str">
        <f t="shared" si="1"/>
        <v/>
      </c>
    </row>
    <row r="92" spans="1:28" s="42" customFormat="1" ht="21" thickBot="1" x14ac:dyDescent="0.35">
      <c r="A92" s="29">
        <v>88</v>
      </c>
      <c r="B92" s="29">
        <f>IF(C92="","",MAX($B$4:B91)+1)</f>
        <v>88</v>
      </c>
      <c r="C92" s="30" t="s">
        <v>1335</v>
      </c>
      <c r="D92" s="31" t="s">
        <v>1336</v>
      </c>
      <c r="E92" s="44" t="s">
        <v>27</v>
      </c>
      <c r="F92" s="34" t="s">
        <v>151</v>
      </c>
      <c r="G92" s="34">
        <v>1</v>
      </c>
      <c r="H92" s="34" t="s">
        <v>152</v>
      </c>
      <c r="I92" s="45" t="s">
        <v>215</v>
      </c>
      <c r="J92" s="44" t="s">
        <v>31</v>
      </c>
      <c r="K92" s="36" t="s">
        <v>32</v>
      </c>
      <c r="L92" s="46" t="s">
        <v>216</v>
      </c>
      <c r="M92" s="46" t="s">
        <v>38</v>
      </c>
      <c r="N92" s="46"/>
      <c r="O92" s="46">
        <v>43230</v>
      </c>
      <c r="P92" s="47">
        <v>88</v>
      </c>
      <c r="Q92" s="37">
        <v>43258</v>
      </c>
      <c r="R92" s="47">
        <v>92</v>
      </c>
      <c r="S92" s="46">
        <v>43558</v>
      </c>
      <c r="T92" s="47">
        <v>95</v>
      </c>
      <c r="U92" s="46"/>
      <c r="V92" s="48"/>
      <c r="W92" s="46"/>
      <c r="X92" s="49"/>
      <c r="Z92" s="42" t="str">
        <f>IF($V$2="","",SEARCH($V$2,$A92&amp;""&amp;#REF!&amp;""&amp;$D92&amp;""&amp;$F92&amp;""&amp;$I92&amp;""&amp;$J92&amp;""&amp;$K92))</f>
        <v/>
      </c>
      <c r="AA92" s="42" t="str">
        <f>IF($X$2="","",SEARCH($X$2,$A92&amp;" "&amp;#REF!&amp;" "&amp;$D92&amp;" "&amp;$F92&amp;" "&amp;$I92&amp;" "&amp;$J92&amp;" "&amp;$K92&amp;" "&amp;$O92&amp;" "&amp;$Q92&amp;" "&amp;$S92&amp;" "&amp;$U92&amp;" "&amp;$V92&amp;" "&amp;$W92&amp;" "&amp;$X92))</f>
        <v/>
      </c>
      <c r="AB92" s="42" t="str">
        <f t="shared" si="1"/>
        <v/>
      </c>
    </row>
    <row r="93" spans="1:28" s="42" customFormat="1" ht="21" thickBot="1" x14ac:dyDescent="0.35">
      <c r="A93" s="29">
        <v>89</v>
      </c>
      <c r="B93" s="29">
        <f>IF(C93="","",MAX($B$4:B92)+1)</f>
        <v>89</v>
      </c>
      <c r="C93" s="30" t="s">
        <v>1337</v>
      </c>
      <c r="D93" s="31" t="s">
        <v>1338</v>
      </c>
      <c r="E93" s="44" t="s">
        <v>27</v>
      </c>
      <c r="F93" s="34" t="s">
        <v>151</v>
      </c>
      <c r="G93" s="34">
        <v>1</v>
      </c>
      <c r="H93" s="34" t="s">
        <v>152</v>
      </c>
      <c r="I93" s="45" t="s">
        <v>217</v>
      </c>
      <c r="J93" s="44" t="s">
        <v>3163</v>
      </c>
      <c r="K93" s="36" t="s">
        <v>32</v>
      </c>
      <c r="L93" s="46" t="s">
        <v>218</v>
      </c>
      <c r="M93" s="37" t="s">
        <v>34</v>
      </c>
      <c r="N93" s="46"/>
      <c r="O93" s="46">
        <v>43231</v>
      </c>
      <c r="P93" s="50">
        <v>89</v>
      </c>
      <c r="Q93" s="37">
        <v>43259</v>
      </c>
      <c r="R93" s="47">
        <v>93</v>
      </c>
      <c r="S93" s="46">
        <v>43559</v>
      </c>
      <c r="T93" s="47">
        <v>96</v>
      </c>
      <c r="U93" s="46"/>
      <c r="V93" s="48"/>
      <c r="W93" s="46"/>
      <c r="X93" s="49"/>
      <c r="Z93" s="42" t="str">
        <f>IF($V$2="","",SEARCH($V$2,$A93&amp;""&amp;#REF!&amp;""&amp;$D93&amp;""&amp;$F93&amp;""&amp;$I93&amp;""&amp;$J93&amp;""&amp;$K93))</f>
        <v/>
      </c>
      <c r="AA93" s="42" t="str">
        <f>IF($X$2="","",SEARCH($X$2,$A93&amp;" "&amp;#REF!&amp;" "&amp;$D93&amp;" "&amp;$F93&amp;" "&amp;$I93&amp;" "&amp;$J93&amp;" "&amp;$K93&amp;" "&amp;$O93&amp;" "&amp;$Q93&amp;" "&amp;$S93&amp;" "&amp;$U93&amp;" "&amp;$V93&amp;" "&amp;$W93&amp;" "&amp;$X93))</f>
        <v/>
      </c>
      <c r="AB93" s="42" t="str">
        <f t="shared" si="1"/>
        <v/>
      </c>
    </row>
    <row r="94" spans="1:28" s="42" customFormat="1" ht="21" thickBot="1" x14ac:dyDescent="0.35">
      <c r="A94" s="29">
        <v>90</v>
      </c>
      <c r="B94" s="29">
        <f>IF(C94="","",MAX($B$4:B93)+1)</f>
        <v>90</v>
      </c>
      <c r="C94" s="30" t="s">
        <v>1339</v>
      </c>
      <c r="D94" s="31" t="s">
        <v>1340</v>
      </c>
      <c r="E94" s="44" t="s">
        <v>27</v>
      </c>
      <c r="F94" s="34" t="s">
        <v>151</v>
      </c>
      <c r="G94" s="34">
        <v>1</v>
      </c>
      <c r="H94" s="34" t="s">
        <v>152</v>
      </c>
      <c r="I94" s="45" t="s">
        <v>219</v>
      </c>
      <c r="J94" s="44" t="s">
        <v>109</v>
      </c>
      <c r="K94" s="36" t="s">
        <v>32</v>
      </c>
      <c r="L94" s="46" t="s">
        <v>220</v>
      </c>
      <c r="M94" s="46" t="s">
        <v>38</v>
      </c>
      <c r="N94" s="46"/>
      <c r="O94" s="46">
        <v>43232</v>
      </c>
      <c r="P94" s="47">
        <v>90</v>
      </c>
      <c r="Q94" s="37">
        <v>43260</v>
      </c>
      <c r="R94" s="47">
        <v>94</v>
      </c>
      <c r="S94" s="46">
        <v>43560</v>
      </c>
      <c r="T94" s="47">
        <v>97</v>
      </c>
      <c r="U94" s="46"/>
      <c r="V94" s="48"/>
      <c r="W94" s="46"/>
      <c r="X94" s="49"/>
      <c r="Z94" s="42" t="str">
        <f>IF($V$2="","",SEARCH($V$2,$A94&amp;""&amp;#REF!&amp;""&amp;$D94&amp;""&amp;$F94&amp;""&amp;$I94&amp;""&amp;$J94&amp;""&amp;$K94))</f>
        <v/>
      </c>
      <c r="AA94" s="42" t="str">
        <f>IF($X$2="","",SEARCH($X$2,$A94&amp;" "&amp;#REF!&amp;" "&amp;$D94&amp;" "&amp;$F94&amp;" "&amp;$I94&amp;" "&amp;$J94&amp;" "&amp;$K94&amp;" "&amp;$O94&amp;" "&amp;$Q94&amp;" "&amp;$S94&amp;" "&amp;$U94&amp;" "&amp;$V94&amp;" "&amp;$W94&amp;" "&amp;$X94))</f>
        <v/>
      </c>
      <c r="AB94" s="42" t="str">
        <f t="shared" si="1"/>
        <v/>
      </c>
    </row>
    <row r="95" spans="1:28" s="42" customFormat="1" ht="21" thickBot="1" x14ac:dyDescent="0.35">
      <c r="A95" s="29">
        <v>91</v>
      </c>
      <c r="B95" s="29">
        <f>IF(C95="","",MAX($B$4:B94)+1)</f>
        <v>91</v>
      </c>
      <c r="C95" s="30" t="s">
        <v>1341</v>
      </c>
      <c r="D95" s="31" t="s">
        <v>1342</v>
      </c>
      <c r="E95" s="44" t="s">
        <v>27</v>
      </c>
      <c r="F95" s="34" t="s">
        <v>151</v>
      </c>
      <c r="G95" s="34">
        <v>1</v>
      </c>
      <c r="H95" s="34" t="s">
        <v>152</v>
      </c>
      <c r="I95" s="45" t="s">
        <v>221</v>
      </c>
      <c r="J95" s="32" t="s">
        <v>81</v>
      </c>
      <c r="K95" s="36" t="s">
        <v>32</v>
      </c>
      <c r="L95" s="46" t="s">
        <v>222</v>
      </c>
      <c r="M95" s="37" t="s">
        <v>34</v>
      </c>
      <c r="N95" s="46"/>
      <c r="O95" s="46">
        <v>43233</v>
      </c>
      <c r="P95" s="50">
        <v>91</v>
      </c>
      <c r="Q95" s="37">
        <v>43261</v>
      </c>
      <c r="R95" s="47">
        <v>95</v>
      </c>
      <c r="S95" s="46">
        <v>43561</v>
      </c>
      <c r="T95" s="47">
        <v>98</v>
      </c>
      <c r="U95" s="46"/>
      <c r="V95" s="48"/>
      <c r="W95" s="46"/>
      <c r="X95" s="49"/>
      <c r="Z95" s="42" t="str">
        <f>IF($V$2="","",SEARCH($V$2,$A95&amp;""&amp;#REF!&amp;""&amp;$D95&amp;""&amp;$F95&amp;""&amp;$I95&amp;""&amp;$J95&amp;""&amp;$K95))</f>
        <v/>
      </c>
      <c r="AA95" s="42" t="str">
        <f>IF($X$2="","",SEARCH($X$2,$A95&amp;" "&amp;#REF!&amp;" "&amp;$D95&amp;" "&amp;$F95&amp;" "&amp;$I95&amp;" "&amp;$J95&amp;" "&amp;$K95&amp;" "&amp;$O95&amp;" "&amp;$Q95&amp;" "&amp;$S95&amp;" "&amp;$U95&amp;" "&amp;$V95&amp;" "&amp;$W95&amp;" "&amp;$X95))</f>
        <v/>
      </c>
      <c r="AB95" s="42" t="str">
        <f t="shared" si="1"/>
        <v/>
      </c>
    </row>
    <row r="96" spans="1:28" s="42" customFormat="1" ht="21" thickBot="1" x14ac:dyDescent="0.35">
      <c r="A96" s="29">
        <v>92</v>
      </c>
      <c r="B96" s="29">
        <f>IF(C96="","",MAX($B$4:B95)+1)</f>
        <v>92</v>
      </c>
      <c r="C96" s="30" t="s">
        <v>1343</v>
      </c>
      <c r="D96" s="31" t="s">
        <v>1344</v>
      </c>
      <c r="E96" s="44" t="s">
        <v>27</v>
      </c>
      <c r="F96" s="34" t="s">
        <v>151</v>
      </c>
      <c r="G96" s="34">
        <v>1</v>
      </c>
      <c r="H96" s="34" t="s">
        <v>152</v>
      </c>
      <c r="I96" s="45" t="s">
        <v>223</v>
      </c>
      <c r="J96" s="44" t="s">
        <v>3161</v>
      </c>
      <c r="K96" s="36" t="s">
        <v>32</v>
      </c>
      <c r="L96" s="46" t="s">
        <v>224</v>
      </c>
      <c r="M96" s="46" t="s">
        <v>38</v>
      </c>
      <c r="N96" s="46"/>
      <c r="O96" s="46">
        <v>43234</v>
      </c>
      <c r="P96" s="47">
        <v>92</v>
      </c>
      <c r="Q96" s="37">
        <v>43262</v>
      </c>
      <c r="R96" s="47">
        <v>96</v>
      </c>
      <c r="S96" s="46">
        <v>43562</v>
      </c>
      <c r="T96" s="47">
        <v>99</v>
      </c>
      <c r="U96" s="46"/>
      <c r="V96" s="48"/>
      <c r="W96" s="46"/>
      <c r="X96" s="49"/>
      <c r="Z96" s="42" t="str">
        <f>IF($V$2="","",SEARCH($V$2,$A96&amp;""&amp;#REF!&amp;""&amp;$D96&amp;""&amp;$F96&amp;""&amp;$I96&amp;""&amp;$J96&amp;""&amp;$K96))</f>
        <v/>
      </c>
      <c r="AA96" s="42" t="str">
        <f>IF($X$2="","",SEARCH($X$2,$A96&amp;" "&amp;#REF!&amp;" "&amp;$D96&amp;" "&amp;$F96&amp;" "&amp;$I96&amp;" "&amp;$J96&amp;" "&amp;$K96&amp;" "&amp;$O96&amp;" "&amp;$Q96&amp;" "&amp;$S96&amp;" "&amp;$U96&amp;" "&amp;$V96&amp;" "&amp;$W96&amp;" "&amp;$X96))</f>
        <v/>
      </c>
      <c r="AB96" s="42" t="str">
        <f t="shared" si="1"/>
        <v/>
      </c>
    </row>
    <row r="97" spans="1:28" s="42" customFormat="1" ht="21" thickBot="1" x14ac:dyDescent="0.35">
      <c r="A97" s="29">
        <v>93</v>
      </c>
      <c r="B97" s="29">
        <f>IF(C97="","",MAX($B$4:B96)+1)</f>
        <v>93</v>
      </c>
      <c r="C97" s="30" t="s">
        <v>1345</v>
      </c>
      <c r="D97" s="31" t="s">
        <v>1346</v>
      </c>
      <c r="E97" s="44" t="s">
        <v>27</v>
      </c>
      <c r="F97" s="34" t="s">
        <v>151</v>
      </c>
      <c r="G97" s="34">
        <v>1</v>
      </c>
      <c r="H97" s="34" t="s">
        <v>152</v>
      </c>
      <c r="I97" s="45" t="s">
        <v>225</v>
      </c>
      <c r="J97" s="44" t="s">
        <v>3162</v>
      </c>
      <c r="K97" s="36" t="s">
        <v>32</v>
      </c>
      <c r="L97" s="46" t="s">
        <v>226</v>
      </c>
      <c r="M97" s="37" t="s">
        <v>34</v>
      </c>
      <c r="N97" s="46"/>
      <c r="O97" s="46">
        <v>43235</v>
      </c>
      <c r="P97" s="50">
        <v>93</v>
      </c>
      <c r="Q97" s="37">
        <v>43263</v>
      </c>
      <c r="R97" s="47">
        <v>97</v>
      </c>
      <c r="S97" s="46">
        <v>43563</v>
      </c>
      <c r="T97" s="47">
        <v>100</v>
      </c>
      <c r="U97" s="46"/>
      <c r="V97" s="48"/>
      <c r="W97" s="46"/>
      <c r="X97" s="49"/>
      <c r="Z97" s="42" t="str">
        <f>IF($V$2="","",SEARCH($V$2,$A97&amp;""&amp;#REF!&amp;""&amp;$D97&amp;""&amp;$F97&amp;""&amp;$I97&amp;""&amp;$J97&amp;""&amp;$K97))</f>
        <v/>
      </c>
      <c r="AA97" s="42" t="str">
        <f>IF($X$2="","",SEARCH($X$2,$A97&amp;" "&amp;#REF!&amp;" "&amp;$D97&amp;" "&amp;$F97&amp;" "&amp;$I97&amp;" "&amp;$J97&amp;" "&amp;$K97&amp;" "&amp;$O97&amp;" "&amp;$Q97&amp;" "&amp;$S97&amp;" "&amp;$U97&amp;" "&amp;$V97&amp;" "&amp;$W97&amp;" "&amp;$X97))</f>
        <v/>
      </c>
      <c r="AB97" s="42" t="str">
        <f t="shared" si="1"/>
        <v/>
      </c>
    </row>
    <row r="98" spans="1:28" s="42" customFormat="1" ht="21" thickBot="1" x14ac:dyDescent="0.35">
      <c r="A98" s="29">
        <v>94</v>
      </c>
      <c r="B98" s="29">
        <f>IF(C98="","",MAX($B$4:B97)+1)</f>
        <v>94</v>
      </c>
      <c r="C98" s="30" t="s">
        <v>1347</v>
      </c>
      <c r="D98" s="31" t="s">
        <v>1348</v>
      </c>
      <c r="E98" s="44" t="s">
        <v>27</v>
      </c>
      <c r="F98" s="34" t="s">
        <v>151</v>
      </c>
      <c r="G98" s="34">
        <v>1</v>
      </c>
      <c r="H98" s="34" t="s">
        <v>152</v>
      </c>
      <c r="I98" s="45" t="s">
        <v>227</v>
      </c>
      <c r="J98" s="44" t="s">
        <v>31</v>
      </c>
      <c r="K98" s="36" t="s">
        <v>32</v>
      </c>
      <c r="L98" s="46" t="s">
        <v>228</v>
      </c>
      <c r="M98" s="46" t="s">
        <v>38</v>
      </c>
      <c r="N98" s="46"/>
      <c r="O98" s="46">
        <v>43236</v>
      </c>
      <c r="P98" s="47">
        <v>94</v>
      </c>
      <c r="Q98" s="37">
        <v>43264</v>
      </c>
      <c r="R98" s="47">
        <v>98</v>
      </c>
      <c r="S98" s="46">
        <v>43564</v>
      </c>
      <c r="T98" s="47">
        <v>101</v>
      </c>
      <c r="U98" s="46"/>
      <c r="V98" s="48"/>
      <c r="W98" s="46"/>
      <c r="X98" s="49"/>
      <c r="Z98" s="42" t="str">
        <f>IF($V$2="","",SEARCH($V$2,$A98&amp;""&amp;#REF!&amp;""&amp;$D98&amp;""&amp;$F98&amp;""&amp;$I98&amp;""&amp;$J98&amp;""&amp;$K98))</f>
        <v/>
      </c>
      <c r="AA98" s="42" t="str">
        <f>IF($X$2="","",SEARCH($X$2,$A98&amp;" "&amp;#REF!&amp;" "&amp;$D98&amp;" "&amp;$F98&amp;" "&amp;$I98&amp;" "&amp;$J98&amp;" "&amp;$K98&amp;" "&amp;$O98&amp;" "&amp;$Q98&amp;" "&amp;$S98&amp;" "&amp;$U98&amp;" "&amp;$V98&amp;" "&amp;$W98&amp;" "&amp;$X98))</f>
        <v/>
      </c>
      <c r="AB98" s="42" t="str">
        <f t="shared" si="1"/>
        <v/>
      </c>
    </row>
    <row r="99" spans="1:28" s="42" customFormat="1" ht="21" thickBot="1" x14ac:dyDescent="0.35">
      <c r="A99" s="29">
        <v>95</v>
      </c>
      <c r="B99" s="29">
        <f>IF(C99="","",MAX($B$4:B98)+1)</f>
        <v>95</v>
      </c>
      <c r="C99" s="30" t="s">
        <v>1349</v>
      </c>
      <c r="D99" s="31" t="s">
        <v>1350</v>
      </c>
      <c r="E99" s="44" t="s">
        <v>27</v>
      </c>
      <c r="F99" s="34" t="s">
        <v>151</v>
      </c>
      <c r="G99" s="34">
        <v>1</v>
      </c>
      <c r="H99" s="34" t="s">
        <v>152</v>
      </c>
      <c r="I99" s="45" t="s">
        <v>229</v>
      </c>
      <c r="J99" s="44" t="s">
        <v>3163</v>
      </c>
      <c r="K99" s="36" t="s">
        <v>32</v>
      </c>
      <c r="L99" s="46" t="s">
        <v>230</v>
      </c>
      <c r="M99" s="37" t="s">
        <v>34</v>
      </c>
      <c r="N99" s="46"/>
      <c r="O99" s="46">
        <v>43237</v>
      </c>
      <c r="P99" s="50">
        <v>95</v>
      </c>
      <c r="Q99" s="37">
        <v>43265</v>
      </c>
      <c r="R99" s="47">
        <v>99</v>
      </c>
      <c r="S99" s="46">
        <v>43565</v>
      </c>
      <c r="T99" s="47">
        <v>102</v>
      </c>
      <c r="U99" s="46"/>
      <c r="V99" s="48"/>
      <c r="W99" s="46"/>
      <c r="X99" s="49"/>
      <c r="Z99" s="42" t="str">
        <f>IF($V$2="","",SEARCH($V$2,$A99&amp;""&amp;#REF!&amp;""&amp;$D99&amp;""&amp;$F99&amp;""&amp;$I99&amp;""&amp;$J99&amp;""&amp;$K99))</f>
        <v/>
      </c>
      <c r="AA99" s="42" t="str">
        <f>IF($X$2="","",SEARCH($X$2,$A99&amp;" "&amp;#REF!&amp;" "&amp;$D99&amp;" "&amp;$F99&amp;" "&amp;$I99&amp;" "&amp;$J99&amp;" "&amp;$K99&amp;" "&amp;$O99&amp;" "&amp;$Q99&amp;" "&amp;$S99&amp;" "&amp;$U99&amp;" "&amp;$V99&amp;" "&amp;$W99&amp;" "&amp;$X99))</f>
        <v/>
      </c>
      <c r="AB99" s="42" t="str">
        <f t="shared" si="1"/>
        <v/>
      </c>
    </row>
    <row r="100" spans="1:28" s="42" customFormat="1" ht="21" thickBot="1" x14ac:dyDescent="0.35">
      <c r="A100" s="29">
        <v>96</v>
      </c>
      <c r="B100" s="29">
        <f>IF(C100="","",MAX($B$4:B99)+1)</f>
        <v>96</v>
      </c>
      <c r="C100" s="30" t="s">
        <v>1351</v>
      </c>
      <c r="D100" s="31" t="s">
        <v>1352</v>
      </c>
      <c r="E100" s="44" t="s">
        <v>27</v>
      </c>
      <c r="F100" s="34" t="s">
        <v>151</v>
      </c>
      <c r="G100" s="34">
        <v>2</v>
      </c>
      <c r="H100" s="34" t="s">
        <v>231</v>
      </c>
      <c r="I100" s="45" t="s">
        <v>232</v>
      </c>
      <c r="J100" s="44" t="s">
        <v>109</v>
      </c>
      <c r="K100" s="36" t="s">
        <v>32</v>
      </c>
      <c r="L100" s="46" t="s">
        <v>233</v>
      </c>
      <c r="M100" s="46" t="s">
        <v>38</v>
      </c>
      <c r="N100" s="46"/>
      <c r="O100" s="46">
        <v>43238</v>
      </c>
      <c r="P100" s="47">
        <v>96</v>
      </c>
      <c r="Q100" s="37">
        <v>43266</v>
      </c>
      <c r="R100" s="47">
        <v>100</v>
      </c>
      <c r="S100" s="46">
        <v>43566</v>
      </c>
      <c r="T100" s="47">
        <v>103</v>
      </c>
      <c r="U100" s="46"/>
      <c r="V100" s="48"/>
      <c r="W100" s="46"/>
      <c r="X100" s="49"/>
      <c r="Z100" s="42" t="str">
        <f>IF($V$2="","",SEARCH($V$2,$A100&amp;""&amp;#REF!&amp;""&amp;$D100&amp;""&amp;$F100&amp;""&amp;$I100&amp;""&amp;$J100&amp;""&amp;$K100))</f>
        <v/>
      </c>
      <c r="AA100" s="42" t="str">
        <f>IF($X$2="","",SEARCH($X$2,$A100&amp;" "&amp;#REF!&amp;" "&amp;$D100&amp;" "&amp;$F100&amp;" "&amp;$I100&amp;" "&amp;$J100&amp;" "&amp;$K100&amp;" "&amp;$O100&amp;" "&amp;$Q100&amp;" "&amp;$S100&amp;" "&amp;$U100&amp;" "&amp;$V100&amp;" "&amp;$W100&amp;" "&amp;$X100))</f>
        <v/>
      </c>
      <c r="AB100" s="42" t="str">
        <f t="shared" si="1"/>
        <v/>
      </c>
    </row>
    <row r="101" spans="1:28" s="42" customFormat="1" ht="21" thickBot="1" x14ac:dyDescent="0.35">
      <c r="A101" s="29">
        <v>97</v>
      </c>
      <c r="B101" s="29">
        <f>IF(C101="","",MAX($B$4:B100)+1)</f>
        <v>97</v>
      </c>
      <c r="C101" s="30" t="s">
        <v>1353</v>
      </c>
      <c r="D101" s="31" t="s">
        <v>1354</v>
      </c>
      <c r="E101" s="44" t="s">
        <v>27</v>
      </c>
      <c r="F101" s="34" t="s">
        <v>151</v>
      </c>
      <c r="G101" s="34">
        <v>2</v>
      </c>
      <c r="H101" s="34" t="s">
        <v>231</v>
      </c>
      <c r="I101" s="45" t="s">
        <v>234</v>
      </c>
      <c r="J101" s="32" t="s">
        <v>81</v>
      </c>
      <c r="K101" s="36" t="s">
        <v>32</v>
      </c>
      <c r="L101" s="46" t="s">
        <v>235</v>
      </c>
      <c r="M101" s="37" t="s">
        <v>34</v>
      </c>
      <c r="N101" s="46"/>
      <c r="O101" s="46">
        <v>43239</v>
      </c>
      <c r="P101" s="50">
        <v>97</v>
      </c>
      <c r="Q101" s="37">
        <v>43267</v>
      </c>
      <c r="R101" s="47">
        <v>101</v>
      </c>
      <c r="S101" s="46">
        <v>43567</v>
      </c>
      <c r="T101" s="47">
        <v>104</v>
      </c>
      <c r="U101" s="46"/>
      <c r="V101" s="48"/>
      <c r="W101" s="46"/>
      <c r="X101" s="49"/>
      <c r="Z101" s="42" t="str">
        <f>IF($V$2="","",SEARCH($V$2,$A101&amp;""&amp;#REF!&amp;""&amp;$D101&amp;""&amp;$F101&amp;""&amp;$I101&amp;""&amp;$J101&amp;""&amp;$K101))</f>
        <v/>
      </c>
      <c r="AA101" s="42" t="str">
        <f>IF($X$2="","",SEARCH($X$2,$A101&amp;" "&amp;#REF!&amp;" "&amp;$D101&amp;" "&amp;$F101&amp;" "&amp;$I101&amp;" "&amp;$J101&amp;" "&amp;$K101&amp;" "&amp;$O101&amp;" "&amp;$Q101&amp;" "&amp;$S101&amp;" "&amp;$U101&amp;" "&amp;$V101&amp;" "&amp;$W101&amp;" "&amp;$X101))</f>
        <v/>
      </c>
      <c r="AB101" s="42" t="str">
        <f t="shared" si="1"/>
        <v/>
      </c>
    </row>
    <row r="102" spans="1:28" s="42" customFormat="1" ht="21" thickBot="1" x14ac:dyDescent="0.35">
      <c r="A102" s="29">
        <v>98</v>
      </c>
      <c r="B102" s="29">
        <f>IF(C102="","",MAX($B$4:B101)+1)</f>
        <v>98</v>
      </c>
      <c r="C102" s="30" t="s">
        <v>1355</v>
      </c>
      <c r="D102" s="31" t="s">
        <v>1356</v>
      </c>
      <c r="E102" s="44" t="s">
        <v>27</v>
      </c>
      <c r="F102" s="34" t="s">
        <v>151</v>
      </c>
      <c r="G102" s="34">
        <v>2</v>
      </c>
      <c r="H102" s="34" t="s">
        <v>231</v>
      </c>
      <c r="I102" s="45" t="s">
        <v>236</v>
      </c>
      <c r="J102" s="44" t="s">
        <v>3161</v>
      </c>
      <c r="K102" s="36" t="s">
        <v>32</v>
      </c>
      <c r="L102" s="46" t="s">
        <v>237</v>
      </c>
      <c r="M102" s="46" t="s">
        <v>38</v>
      </c>
      <c r="N102" s="46"/>
      <c r="O102" s="46">
        <v>43240</v>
      </c>
      <c r="P102" s="47">
        <v>98</v>
      </c>
      <c r="Q102" s="37">
        <v>43268</v>
      </c>
      <c r="R102" s="47">
        <v>102</v>
      </c>
      <c r="S102" s="46">
        <v>43568</v>
      </c>
      <c r="T102" s="47">
        <v>105</v>
      </c>
      <c r="U102" s="46"/>
      <c r="V102" s="48"/>
      <c r="W102" s="46"/>
      <c r="X102" s="49"/>
      <c r="Z102" s="42" t="str">
        <f>IF($V$2="","",SEARCH($V$2,$A102&amp;""&amp;#REF!&amp;""&amp;$D102&amp;""&amp;$F102&amp;""&amp;$I102&amp;""&amp;$J102&amp;""&amp;$K102))</f>
        <v/>
      </c>
      <c r="AA102" s="42" t="str">
        <f>IF($X$2="","",SEARCH($X$2,$A102&amp;" "&amp;#REF!&amp;" "&amp;$D102&amp;" "&amp;$F102&amp;" "&amp;$I102&amp;" "&amp;$J102&amp;" "&amp;$K102&amp;" "&amp;$O102&amp;" "&amp;$Q102&amp;" "&amp;$S102&amp;" "&amp;$U102&amp;" "&amp;$V102&amp;" "&amp;$W102&amp;" "&amp;$X102))</f>
        <v/>
      </c>
      <c r="AB102" s="42" t="str">
        <f t="shared" si="1"/>
        <v/>
      </c>
    </row>
    <row r="103" spans="1:28" s="42" customFormat="1" ht="21" thickBot="1" x14ac:dyDescent="0.35">
      <c r="A103" s="29">
        <v>99</v>
      </c>
      <c r="B103" s="29">
        <f>IF(C103="","",MAX($B$4:B102)+1)</f>
        <v>99</v>
      </c>
      <c r="C103" s="30" t="s">
        <v>1357</v>
      </c>
      <c r="D103" s="31" t="s">
        <v>1358</v>
      </c>
      <c r="E103" s="44" t="s">
        <v>27</v>
      </c>
      <c r="F103" s="34" t="s">
        <v>151</v>
      </c>
      <c r="G103" s="34">
        <v>2</v>
      </c>
      <c r="H103" s="34" t="s">
        <v>231</v>
      </c>
      <c r="I103" s="45" t="s">
        <v>238</v>
      </c>
      <c r="J103" s="44" t="s">
        <v>3162</v>
      </c>
      <c r="K103" s="36" t="s">
        <v>32</v>
      </c>
      <c r="L103" s="46" t="s">
        <v>239</v>
      </c>
      <c r="M103" s="37" t="s">
        <v>34</v>
      </c>
      <c r="N103" s="46"/>
      <c r="O103" s="46">
        <v>43241</v>
      </c>
      <c r="P103" s="50">
        <v>99</v>
      </c>
      <c r="Q103" s="37">
        <v>43269</v>
      </c>
      <c r="R103" s="47">
        <v>103</v>
      </c>
      <c r="S103" s="46">
        <v>43569</v>
      </c>
      <c r="T103" s="47">
        <v>106</v>
      </c>
      <c r="U103" s="46"/>
      <c r="V103" s="48"/>
      <c r="W103" s="46"/>
      <c r="X103" s="49"/>
      <c r="Z103" s="42" t="str">
        <f>IF($V$2="","",SEARCH($V$2,$A103&amp;""&amp;#REF!&amp;""&amp;$D103&amp;""&amp;$F103&amp;""&amp;$I103&amp;""&amp;$J103&amp;""&amp;$K103))</f>
        <v/>
      </c>
      <c r="AA103" s="42" t="str">
        <f>IF($X$2="","",SEARCH($X$2,$A103&amp;" "&amp;#REF!&amp;" "&amp;$D103&amp;" "&amp;$F103&amp;" "&amp;$I103&amp;" "&amp;$J103&amp;" "&amp;$K103&amp;" "&amp;$O103&amp;" "&amp;$Q103&amp;" "&amp;$S103&amp;" "&amp;$U103&amp;" "&amp;$V103&amp;" "&amp;$W103&amp;" "&amp;$X103))</f>
        <v/>
      </c>
      <c r="AB103" s="42" t="str">
        <f t="shared" si="1"/>
        <v/>
      </c>
    </row>
    <row r="104" spans="1:28" s="42" customFormat="1" ht="21" thickBot="1" x14ac:dyDescent="0.35">
      <c r="A104" s="29">
        <v>100</v>
      </c>
      <c r="B104" s="29">
        <f>IF(C104="","",MAX($B$4:B103)+1)</f>
        <v>100</v>
      </c>
      <c r="C104" s="30" t="s">
        <v>1359</v>
      </c>
      <c r="D104" s="31" t="s">
        <v>1360</v>
      </c>
      <c r="E104" s="44" t="s">
        <v>27</v>
      </c>
      <c r="F104" s="34" t="s">
        <v>151</v>
      </c>
      <c r="G104" s="34">
        <v>2</v>
      </c>
      <c r="H104" s="34" t="s">
        <v>231</v>
      </c>
      <c r="I104" s="45" t="s">
        <v>240</v>
      </c>
      <c r="J104" s="44" t="s">
        <v>31</v>
      </c>
      <c r="K104" s="36" t="s">
        <v>32</v>
      </c>
      <c r="L104" s="46" t="s">
        <v>241</v>
      </c>
      <c r="M104" s="46" t="s">
        <v>38</v>
      </c>
      <c r="N104" s="46"/>
      <c r="O104" s="46">
        <v>43242</v>
      </c>
      <c r="P104" s="47">
        <v>100</v>
      </c>
      <c r="Q104" s="37">
        <v>43270</v>
      </c>
      <c r="R104" s="47">
        <v>104</v>
      </c>
      <c r="S104" s="46">
        <v>43570</v>
      </c>
      <c r="T104" s="47">
        <v>107</v>
      </c>
      <c r="U104" s="46"/>
      <c r="V104" s="48"/>
      <c r="W104" s="46"/>
      <c r="X104" s="49"/>
      <c r="Z104" s="42" t="str">
        <f>IF($V$2="","",SEARCH($V$2,$A104&amp;""&amp;#REF!&amp;""&amp;$D104&amp;""&amp;$F104&amp;""&amp;$I104&amp;""&amp;$J104&amp;""&amp;$K104))</f>
        <v/>
      </c>
      <c r="AA104" s="42" t="str">
        <f>IF($X$2="","",SEARCH($X$2,$A104&amp;" "&amp;#REF!&amp;" "&amp;$D104&amp;" "&amp;$F104&amp;" "&amp;$I104&amp;" "&amp;$J104&amp;" "&amp;$K104&amp;" "&amp;$O104&amp;" "&amp;$Q104&amp;" "&amp;$S104&amp;" "&amp;$U104&amp;" "&amp;$V104&amp;" "&amp;$W104&amp;" "&amp;$X104))</f>
        <v/>
      </c>
      <c r="AB104" s="42" t="str">
        <f t="shared" si="1"/>
        <v/>
      </c>
    </row>
    <row r="105" spans="1:28" s="42" customFormat="1" ht="21" thickBot="1" x14ac:dyDescent="0.35">
      <c r="A105" s="29">
        <v>101</v>
      </c>
      <c r="B105" s="29">
        <f>IF(C105="","",MAX($B$4:B104)+1)</f>
        <v>101</v>
      </c>
      <c r="C105" s="30" t="s">
        <v>1361</v>
      </c>
      <c r="D105" s="31" t="s">
        <v>1362</v>
      </c>
      <c r="E105" s="44" t="s">
        <v>27</v>
      </c>
      <c r="F105" s="34" t="s">
        <v>151</v>
      </c>
      <c r="G105" s="34">
        <v>2</v>
      </c>
      <c r="H105" s="34" t="s">
        <v>231</v>
      </c>
      <c r="I105" s="45" t="s">
        <v>242</v>
      </c>
      <c r="J105" s="44" t="s">
        <v>3163</v>
      </c>
      <c r="K105" s="36" t="s">
        <v>32</v>
      </c>
      <c r="L105" s="46" t="s">
        <v>243</v>
      </c>
      <c r="M105" s="37" t="s">
        <v>34</v>
      </c>
      <c r="N105" s="46"/>
      <c r="O105" s="46">
        <v>43243</v>
      </c>
      <c r="P105" s="50">
        <v>101</v>
      </c>
      <c r="Q105" s="37">
        <v>43271</v>
      </c>
      <c r="R105" s="47">
        <v>105</v>
      </c>
      <c r="S105" s="46">
        <v>43571</v>
      </c>
      <c r="T105" s="47">
        <v>108</v>
      </c>
      <c r="U105" s="46"/>
      <c r="V105" s="48"/>
      <c r="W105" s="46"/>
      <c r="X105" s="49"/>
      <c r="Z105" s="42" t="str">
        <f>IF($V$2="","",SEARCH($V$2,$A105&amp;""&amp;#REF!&amp;""&amp;$D105&amp;""&amp;$F105&amp;""&amp;$I105&amp;""&amp;$J105&amp;""&amp;$K105))</f>
        <v/>
      </c>
      <c r="AA105" s="42" t="str">
        <f>IF($X$2="","",SEARCH($X$2,$A105&amp;" "&amp;#REF!&amp;" "&amp;$D105&amp;" "&amp;$F105&amp;" "&amp;$I105&amp;" "&amp;$J105&amp;" "&amp;$K105&amp;" "&amp;$O105&amp;" "&amp;$Q105&amp;" "&amp;$S105&amp;" "&amp;$U105&amp;" "&amp;$V105&amp;" "&amp;$W105&amp;" "&amp;$X105))</f>
        <v/>
      </c>
      <c r="AB105" s="42" t="str">
        <f t="shared" si="1"/>
        <v/>
      </c>
    </row>
    <row r="106" spans="1:28" s="42" customFormat="1" ht="21" thickBot="1" x14ac:dyDescent="0.35">
      <c r="A106" s="29">
        <v>102</v>
      </c>
      <c r="B106" s="29">
        <f>IF(C106="","",MAX($B$4:B105)+1)</f>
        <v>102</v>
      </c>
      <c r="C106" s="30" t="s">
        <v>1363</v>
      </c>
      <c r="D106" s="31" t="s">
        <v>1364</v>
      </c>
      <c r="E106" s="44" t="s">
        <v>27</v>
      </c>
      <c r="F106" s="34" t="s">
        <v>151</v>
      </c>
      <c r="G106" s="34">
        <v>2</v>
      </c>
      <c r="H106" s="34" t="s">
        <v>231</v>
      </c>
      <c r="I106" s="45" t="s">
        <v>244</v>
      </c>
      <c r="J106" s="44" t="s">
        <v>109</v>
      </c>
      <c r="K106" s="36" t="s">
        <v>32</v>
      </c>
      <c r="L106" s="46" t="s">
        <v>245</v>
      </c>
      <c r="M106" s="46" t="s">
        <v>38</v>
      </c>
      <c r="N106" s="46"/>
      <c r="O106" s="46">
        <v>43244</v>
      </c>
      <c r="P106" s="47">
        <v>102</v>
      </c>
      <c r="Q106" s="37">
        <v>43272</v>
      </c>
      <c r="R106" s="47">
        <v>106</v>
      </c>
      <c r="S106" s="46">
        <v>43572</v>
      </c>
      <c r="T106" s="47">
        <v>109</v>
      </c>
      <c r="U106" s="46"/>
      <c r="V106" s="48"/>
      <c r="W106" s="46"/>
      <c r="X106" s="49"/>
      <c r="Z106" s="42" t="str">
        <f>IF($V$2="","",SEARCH($V$2,$A106&amp;""&amp;#REF!&amp;""&amp;$D106&amp;""&amp;$F106&amp;""&amp;$I106&amp;""&amp;$J106&amp;""&amp;$K106))</f>
        <v/>
      </c>
      <c r="AA106" s="42" t="str">
        <f>IF($X$2="","",SEARCH($X$2,$A106&amp;" "&amp;#REF!&amp;" "&amp;$D106&amp;" "&amp;$F106&amp;" "&amp;$I106&amp;" "&amp;$J106&amp;" "&amp;$K106&amp;" "&amp;$O106&amp;" "&amp;$Q106&amp;" "&amp;$S106&amp;" "&amp;$U106&amp;" "&amp;$V106&amp;" "&amp;$W106&amp;" "&amp;$X106))</f>
        <v/>
      </c>
      <c r="AB106" s="42" t="str">
        <f t="shared" si="1"/>
        <v/>
      </c>
    </row>
    <row r="107" spans="1:28" s="42" customFormat="1" ht="21" thickBot="1" x14ac:dyDescent="0.35">
      <c r="A107" s="29">
        <v>103</v>
      </c>
      <c r="B107" s="29">
        <f>IF(C107="","",MAX($B$4:B106)+1)</f>
        <v>103</v>
      </c>
      <c r="C107" s="30" t="s">
        <v>1365</v>
      </c>
      <c r="D107" s="31" t="s">
        <v>1366</v>
      </c>
      <c r="E107" s="44" t="s">
        <v>27</v>
      </c>
      <c r="F107" s="34" t="s">
        <v>151</v>
      </c>
      <c r="G107" s="34">
        <v>2</v>
      </c>
      <c r="H107" s="34" t="s">
        <v>231</v>
      </c>
      <c r="I107" s="45" t="s">
        <v>246</v>
      </c>
      <c r="J107" s="32" t="s">
        <v>81</v>
      </c>
      <c r="K107" s="36" t="s">
        <v>32</v>
      </c>
      <c r="L107" s="46" t="s">
        <v>247</v>
      </c>
      <c r="M107" s="37" t="s">
        <v>34</v>
      </c>
      <c r="N107" s="46"/>
      <c r="O107" s="46">
        <v>43245</v>
      </c>
      <c r="P107" s="50">
        <v>103</v>
      </c>
      <c r="Q107" s="37">
        <v>43273</v>
      </c>
      <c r="R107" s="47">
        <v>107</v>
      </c>
      <c r="S107" s="46">
        <v>43573</v>
      </c>
      <c r="T107" s="47">
        <v>110</v>
      </c>
      <c r="U107" s="46"/>
      <c r="V107" s="48"/>
      <c r="W107" s="46"/>
      <c r="X107" s="49"/>
      <c r="Z107" s="42" t="str">
        <f>IF($V$2="","",SEARCH($V$2,$A107&amp;""&amp;#REF!&amp;""&amp;$D107&amp;""&amp;$F107&amp;""&amp;$I107&amp;""&amp;$J107&amp;""&amp;$K107))</f>
        <v/>
      </c>
      <c r="AA107" s="42" t="str">
        <f>IF($X$2="","",SEARCH($X$2,$A107&amp;" "&amp;#REF!&amp;" "&amp;$D107&amp;" "&amp;$F107&amp;" "&amp;$I107&amp;" "&amp;$J107&amp;" "&amp;$K107&amp;" "&amp;$O107&amp;" "&amp;$Q107&amp;" "&amp;$S107&amp;" "&amp;$U107&amp;" "&amp;$V107&amp;" "&amp;$W107&amp;" "&amp;$X107))</f>
        <v/>
      </c>
      <c r="AB107" s="42" t="str">
        <f t="shared" si="1"/>
        <v/>
      </c>
    </row>
    <row r="108" spans="1:28" s="42" customFormat="1" ht="21" thickBot="1" x14ac:dyDescent="0.35">
      <c r="A108" s="29">
        <v>104</v>
      </c>
      <c r="B108" s="29">
        <f>IF(C108="","",MAX($B$4:B107)+1)</f>
        <v>104</v>
      </c>
      <c r="C108" s="30" t="s">
        <v>1367</v>
      </c>
      <c r="D108" s="31" t="s">
        <v>1368</v>
      </c>
      <c r="E108" s="44" t="s">
        <v>27</v>
      </c>
      <c r="F108" s="34" t="s">
        <v>151</v>
      </c>
      <c r="G108" s="34">
        <v>2</v>
      </c>
      <c r="H108" s="34" t="s">
        <v>231</v>
      </c>
      <c r="I108" s="45" t="s">
        <v>248</v>
      </c>
      <c r="J108" s="44" t="s">
        <v>3161</v>
      </c>
      <c r="K108" s="36" t="s">
        <v>32</v>
      </c>
      <c r="L108" s="46" t="s">
        <v>249</v>
      </c>
      <c r="M108" s="46" t="s">
        <v>38</v>
      </c>
      <c r="N108" s="46"/>
      <c r="O108" s="46">
        <v>43246</v>
      </c>
      <c r="P108" s="47">
        <v>104</v>
      </c>
      <c r="Q108" s="37">
        <v>43274</v>
      </c>
      <c r="R108" s="47">
        <v>108</v>
      </c>
      <c r="S108" s="46">
        <v>43574</v>
      </c>
      <c r="T108" s="47">
        <v>111</v>
      </c>
      <c r="U108" s="46"/>
      <c r="V108" s="48"/>
      <c r="W108" s="46"/>
      <c r="X108" s="49"/>
      <c r="Z108" s="42" t="str">
        <f>IF($V$2="","",SEARCH($V$2,$A108&amp;""&amp;#REF!&amp;""&amp;$D108&amp;""&amp;$F108&amp;""&amp;$I108&amp;""&amp;$J108&amp;""&amp;$K108))</f>
        <v/>
      </c>
      <c r="AA108" s="42" t="str">
        <f>IF($X$2="","",SEARCH($X$2,$A108&amp;" "&amp;#REF!&amp;" "&amp;$D108&amp;" "&amp;$F108&amp;" "&amp;$I108&amp;" "&amp;$J108&amp;" "&amp;$K108&amp;" "&amp;$O108&amp;" "&amp;$Q108&amp;" "&amp;$S108&amp;" "&amp;$U108&amp;" "&amp;$V108&amp;" "&amp;$W108&amp;" "&amp;$X108))</f>
        <v/>
      </c>
      <c r="AB108" s="42" t="str">
        <f t="shared" si="1"/>
        <v/>
      </c>
    </row>
    <row r="109" spans="1:28" s="42" customFormat="1" ht="21" thickBot="1" x14ac:dyDescent="0.35">
      <c r="A109" s="29">
        <v>105</v>
      </c>
      <c r="B109" s="29">
        <f>IF(C109="","",MAX($B$4:B108)+1)</f>
        <v>105</v>
      </c>
      <c r="C109" s="30" t="s">
        <v>1369</v>
      </c>
      <c r="D109" s="31" t="s">
        <v>1370</v>
      </c>
      <c r="E109" s="44" t="s">
        <v>27</v>
      </c>
      <c r="F109" s="34" t="s">
        <v>151</v>
      </c>
      <c r="G109" s="34">
        <v>2</v>
      </c>
      <c r="H109" s="34" t="s">
        <v>231</v>
      </c>
      <c r="I109" s="45" t="s">
        <v>250</v>
      </c>
      <c r="J109" s="44" t="s">
        <v>3162</v>
      </c>
      <c r="K109" s="36" t="s">
        <v>32</v>
      </c>
      <c r="L109" s="46" t="s">
        <v>251</v>
      </c>
      <c r="M109" s="37" t="s">
        <v>34</v>
      </c>
      <c r="N109" s="46"/>
      <c r="O109" s="46">
        <v>43247</v>
      </c>
      <c r="P109" s="50">
        <v>105</v>
      </c>
      <c r="Q109" s="37">
        <v>43275</v>
      </c>
      <c r="R109" s="47">
        <v>109</v>
      </c>
      <c r="S109" s="46">
        <v>43575</v>
      </c>
      <c r="T109" s="47">
        <v>112</v>
      </c>
      <c r="U109" s="46"/>
      <c r="V109" s="48"/>
      <c r="W109" s="46"/>
      <c r="X109" s="49"/>
      <c r="Z109" s="42" t="str">
        <f>IF($V$2="","",SEARCH($V$2,$A109&amp;""&amp;#REF!&amp;""&amp;$D109&amp;""&amp;$F109&amp;""&amp;$I109&amp;""&amp;$J109&amp;""&amp;$K109))</f>
        <v/>
      </c>
      <c r="AA109" s="42" t="str">
        <f>IF($X$2="","",SEARCH($X$2,$A109&amp;" "&amp;#REF!&amp;" "&amp;$D109&amp;" "&amp;$F109&amp;" "&amp;$I109&amp;" "&amp;$J109&amp;" "&amp;$K109&amp;" "&amp;$O109&amp;" "&amp;$Q109&amp;" "&amp;$S109&amp;" "&amp;$U109&amp;" "&amp;$V109&amp;" "&amp;$W109&amp;" "&amp;$X109))</f>
        <v/>
      </c>
      <c r="AB109" s="42" t="str">
        <f t="shared" si="1"/>
        <v/>
      </c>
    </row>
    <row r="110" spans="1:28" s="42" customFormat="1" ht="21" thickBot="1" x14ac:dyDescent="0.35">
      <c r="A110" s="29">
        <v>106</v>
      </c>
      <c r="B110" s="29">
        <f>IF(C110="","",MAX($B$4:B109)+1)</f>
        <v>106</v>
      </c>
      <c r="C110" s="30" t="s">
        <v>1371</v>
      </c>
      <c r="D110" s="31" t="s">
        <v>1372</v>
      </c>
      <c r="E110" s="44" t="s">
        <v>27</v>
      </c>
      <c r="F110" s="34" t="s">
        <v>151</v>
      </c>
      <c r="G110" s="34">
        <v>2</v>
      </c>
      <c r="H110" s="34" t="s">
        <v>231</v>
      </c>
      <c r="I110" s="45" t="s">
        <v>252</v>
      </c>
      <c r="J110" s="44" t="s">
        <v>31</v>
      </c>
      <c r="K110" s="36" t="s">
        <v>32</v>
      </c>
      <c r="L110" s="46" t="s">
        <v>253</v>
      </c>
      <c r="M110" s="46" t="s">
        <v>38</v>
      </c>
      <c r="N110" s="46"/>
      <c r="O110" s="46">
        <v>43248</v>
      </c>
      <c r="P110" s="47">
        <v>106</v>
      </c>
      <c r="Q110" s="37">
        <v>43276</v>
      </c>
      <c r="R110" s="47">
        <v>110</v>
      </c>
      <c r="S110" s="46">
        <v>43576</v>
      </c>
      <c r="T110" s="47">
        <v>113</v>
      </c>
      <c r="U110" s="46"/>
      <c r="V110" s="48"/>
      <c r="W110" s="46"/>
      <c r="X110" s="49"/>
      <c r="Z110" s="42" t="str">
        <f>IF($V$2="","",SEARCH($V$2,$A110&amp;""&amp;#REF!&amp;""&amp;$D110&amp;""&amp;$F110&amp;""&amp;$I110&amp;""&amp;$J110&amp;""&amp;$K110))</f>
        <v/>
      </c>
      <c r="AA110" s="42" t="str">
        <f>IF($X$2="","",SEARCH($X$2,$A110&amp;" "&amp;#REF!&amp;" "&amp;$D110&amp;" "&amp;$F110&amp;" "&amp;$I110&amp;" "&amp;$J110&amp;" "&amp;$K110&amp;" "&amp;$O110&amp;" "&amp;$Q110&amp;" "&amp;$S110&amp;" "&amp;$U110&amp;" "&amp;$V110&amp;" "&amp;$W110&amp;" "&amp;$X110))</f>
        <v/>
      </c>
      <c r="AB110" s="42" t="str">
        <f t="shared" si="1"/>
        <v/>
      </c>
    </row>
    <row r="111" spans="1:28" s="42" customFormat="1" ht="21" thickBot="1" x14ac:dyDescent="0.35">
      <c r="A111" s="29">
        <v>107</v>
      </c>
      <c r="B111" s="29">
        <f>IF(C111="","",MAX($B$4:B110)+1)</f>
        <v>107</v>
      </c>
      <c r="C111" s="30" t="s">
        <v>1373</v>
      </c>
      <c r="D111" s="31" t="s">
        <v>1374</v>
      </c>
      <c r="E111" s="44" t="s">
        <v>27</v>
      </c>
      <c r="F111" s="34" t="s">
        <v>151</v>
      </c>
      <c r="G111" s="34">
        <v>2</v>
      </c>
      <c r="H111" s="34" t="s">
        <v>231</v>
      </c>
      <c r="I111" s="45" t="s">
        <v>254</v>
      </c>
      <c r="J111" s="44" t="s">
        <v>3163</v>
      </c>
      <c r="K111" s="36" t="s">
        <v>32</v>
      </c>
      <c r="L111" s="46" t="s">
        <v>255</v>
      </c>
      <c r="M111" s="37" t="s">
        <v>34</v>
      </c>
      <c r="N111" s="46"/>
      <c r="O111" s="46">
        <v>43249</v>
      </c>
      <c r="P111" s="50">
        <v>107</v>
      </c>
      <c r="Q111" s="37">
        <v>43277</v>
      </c>
      <c r="R111" s="47">
        <v>111</v>
      </c>
      <c r="S111" s="46">
        <v>43577</v>
      </c>
      <c r="T111" s="47">
        <v>114</v>
      </c>
      <c r="U111" s="46"/>
      <c r="V111" s="48"/>
      <c r="W111" s="46"/>
      <c r="X111" s="49"/>
      <c r="Z111" s="42" t="str">
        <f>IF($V$2="","",SEARCH($V$2,$A111&amp;""&amp;#REF!&amp;""&amp;$D111&amp;""&amp;$F111&amp;""&amp;$I111&amp;""&amp;$J111&amp;""&amp;$K111))</f>
        <v/>
      </c>
      <c r="AA111" s="42" t="str">
        <f>IF($X$2="","",SEARCH($X$2,$A111&amp;" "&amp;#REF!&amp;" "&amp;$D111&amp;" "&amp;$F111&amp;" "&amp;$I111&amp;" "&amp;$J111&amp;" "&amp;$K111&amp;" "&amp;$O111&amp;" "&amp;$Q111&amp;" "&amp;$S111&amp;" "&amp;$U111&amp;" "&amp;$V111&amp;" "&amp;$W111&amp;" "&amp;$X111))</f>
        <v/>
      </c>
      <c r="AB111" s="42" t="str">
        <f t="shared" si="1"/>
        <v/>
      </c>
    </row>
    <row r="112" spans="1:28" s="42" customFormat="1" ht="21" thickBot="1" x14ac:dyDescent="0.35">
      <c r="A112" s="29">
        <v>108</v>
      </c>
      <c r="B112" s="29">
        <f>IF(C112="","",MAX($B$4:B111)+1)</f>
        <v>108</v>
      </c>
      <c r="C112" s="30" t="s">
        <v>1375</v>
      </c>
      <c r="D112" s="31" t="s">
        <v>1376</v>
      </c>
      <c r="E112" s="44" t="s">
        <v>27</v>
      </c>
      <c r="F112" s="34" t="s">
        <v>151</v>
      </c>
      <c r="G112" s="34">
        <v>2</v>
      </c>
      <c r="H112" s="34" t="s">
        <v>231</v>
      </c>
      <c r="I112" s="45" t="s">
        <v>256</v>
      </c>
      <c r="J112" s="44" t="s">
        <v>109</v>
      </c>
      <c r="K112" s="36" t="s">
        <v>32</v>
      </c>
      <c r="L112" s="46" t="s">
        <v>257</v>
      </c>
      <c r="M112" s="46" t="s">
        <v>38</v>
      </c>
      <c r="N112" s="46"/>
      <c r="O112" s="46">
        <v>43250</v>
      </c>
      <c r="P112" s="47">
        <v>108</v>
      </c>
      <c r="Q112" s="37">
        <v>43278</v>
      </c>
      <c r="R112" s="47">
        <v>112</v>
      </c>
      <c r="S112" s="46">
        <v>43578</v>
      </c>
      <c r="T112" s="47">
        <v>115</v>
      </c>
      <c r="U112" s="46"/>
      <c r="V112" s="48"/>
      <c r="W112" s="46"/>
      <c r="X112" s="49"/>
      <c r="Z112" s="42" t="str">
        <f>IF($V$2="","",SEARCH($V$2,$A112&amp;""&amp;#REF!&amp;""&amp;$D112&amp;""&amp;$F112&amp;""&amp;$I112&amp;""&amp;$J112&amp;""&amp;$K112))</f>
        <v/>
      </c>
      <c r="AA112" s="42" t="str">
        <f>IF($X$2="","",SEARCH($X$2,$A112&amp;" "&amp;#REF!&amp;" "&amp;$D112&amp;" "&amp;$F112&amp;" "&amp;$I112&amp;" "&amp;$J112&amp;" "&amp;$K112&amp;" "&amp;$O112&amp;" "&amp;$Q112&amp;" "&amp;$S112&amp;" "&amp;$U112&amp;" "&amp;$V112&amp;" "&amp;$W112&amp;" "&amp;$X112))</f>
        <v/>
      </c>
      <c r="AB112" s="42" t="str">
        <f t="shared" si="1"/>
        <v/>
      </c>
    </row>
    <row r="113" spans="1:28" s="42" customFormat="1" ht="21" thickBot="1" x14ac:dyDescent="0.35">
      <c r="A113" s="29">
        <v>109</v>
      </c>
      <c r="B113" s="29">
        <f>IF(C113="","",MAX($B$4:B112)+1)</f>
        <v>109</v>
      </c>
      <c r="C113" s="30" t="s">
        <v>1377</v>
      </c>
      <c r="D113" s="31" t="s">
        <v>1378</v>
      </c>
      <c r="E113" s="44" t="s">
        <v>27</v>
      </c>
      <c r="F113" s="34" t="s">
        <v>151</v>
      </c>
      <c r="G113" s="34">
        <v>2</v>
      </c>
      <c r="H113" s="34" t="s">
        <v>231</v>
      </c>
      <c r="I113" s="45" t="s">
        <v>258</v>
      </c>
      <c r="J113" s="32" t="s">
        <v>81</v>
      </c>
      <c r="K113" s="36" t="s">
        <v>32</v>
      </c>
      <c r="L113" s="46" t="s">
        <v>259</v>
      </c>
      <c r="M113" s="37" t="s">
        <v>34</v>
      </c>
      <c r="N113" s="46"/>
      <c r="O113" s="46">
        <v>43251</v>
      </c>
      <c r="P113" s="50">
        <v>109</v>
      </c>
      <c r="Q113" s="37">
        <v>43279</v>
      </c>
      <c r="R113" s="47">
        <v>113</v>
      </c>
      <c r="S113" s="46">
        <v>43579</v>
      </c>
      <c r="T113" s="47">
        <v>116</v>
      </c>
      <c r="U113" s="46"/>
      <c r="V113" s="48"/>
      <c r="W113" s="46"/>
      <c r="X113" s="49"/>
      <c r="Z113" s="42" t="str">
        <f>IF($V$2="","",SEARCH($V$2,$A113&amp;""&amp;#REF!&amp;""&amp;$D113&amp;""&amp;$F113&amp;""&amp;$I113&amp;""&amp;$J113&amp;""&amp;$K113))</f>
        <v/>
      </c>
      <c r="AA113" s="42" t="str">
        <f>IF($X$2="","",SEARCH($X$2,$A113&amp;" "&amp;#REF!&amp;" "&amp;$D113&amp;" "&amp;$F113&amp;" "&amp;$I113&amp;" "&amp;$J113&amp;" "&amp;$K113&amp;" "&amp;$O113&amp;" "&amp;$Q113&amp;" "&amp;$S113&amp;" "&amp;$U113&amp;" "&amp;$V113&amp;" "&amp;$W113&amp;" "&amp;$X113))</f>
        <v/>
      </c>
      <c r="AB113" s="42" t="str">
        <f t="shared" si="1"/>
        <v/>
      </c>
    </row>
    <row r="114" spans="1:28" s="42" customFormat="1" ht="21" thickBot="1" x14ac:dyDescent="0.35">
      <c r="A114" s="29">
        <v>110</v>
      </c>
      <c r="B114" s="29">
        <f>IF(C114="","",MAX($B$4:B113)+1)</f>
        <v>110</v>
      </c>
      <c r="C114" s="30" t="s">
        <v>1379</v>
      </c>
      <c r="D114" s="31" t="s">
        <v>1380</v>
      </c>
      <c r="E114" s="44" t="s">
        <v>27</v>
      </c>
      <c r="F114" s="34" t="s">
        <v>151</v>
      </c>
      <c r="G114" s="34">
        <v>2</v>
      </c>
      <c r="H114" s="34" t="s">
        <v>231</v>
      </c>
      <c r="I114" s="45" t="s">
        <v>260</v>
      </c>
      <c r="J114" s="44" t="s">
        <v>3161</v>
      </c>
      <c r="K114" s="36" t="s">
        <v>32</v>
      </c>
      <c r="L114" s="46" t="s">
        <v>261</v>
      </c>
      <c r="M114" s="46" t="s">
        <v>38</v>
      </c>
      <c r="N114" s="46"/>
      <c r="O114" s="46">
        <v>43252</v>
      </c>
      <c r="P114" s="47">
        <v>110</v>
      </c>
      <c r="Q114" s="37">
        <v>43280</v>
      </c>
      <c r="R114" s="47">
        <v>114</v>
      </c>
      <c r="S114" s="46">
        <v>43580</v>
      </c>
      <c r="T114" s="47">
        <v>117</v>
      </c>
      <c r="U114" s="46"/>
      <c r="V114" s="48"/>
      <c r="W114" s="46"/>
      <c r="X114" s="49"/>
      <c r="Z114" s="42" t="str">
        <f>IF($V$2="","",SEARCH($V$2,$A114&amp;""&amp;#REF!&amp;""&amp;$D114&amp;""&amp;$F114&amp;""&amp;$I114&amp;""&amp;$J114&amp;""&amp;$K114))</f>
        <v/>
      </c>
      <c r="AA114" s="42" t="str">
        <f>IF($X$2="","",SEARCH($X$2,$A114&amp;" "&amp;#REF!&amp;" "&amp;$D114&amp;" "&amp;$F114&amp;" "&amp;$I114&amp;" "&amp;$J114&amp;" "&amp;$K114&amp;" "&amp;$O114&amp;" "&amp;$Q114&amp;" "&amp;$S114&amp;" "&amp;$U114&amp;" "&amp;$V114&amp;" "&amp;$W114&amp;" "&amp;$X114))</f>
        <v/>
      </c>
      <c r="AB114" s="42" t="str">
        <f t="shared" si="1"/>
        <v/>
      </c>
    </row>
    <row r="115" spans="1:28" s="42" customFormat="1" ht="21" thickBot="1" x14ac:dyDescent="0.35">
      <c r="A115" s="29">
        <v>111</v>
      </c>
      <c r="B115" s="29">
        <f>IF(C115="","",MAX($B$4:B114)+1)</f>
        <v>111</v>
      </c>
      <c r="C115" s="30" t="s">
        <v>1381</v>
      </c>
      <c r="D115" s="31" t="s">
        <v>1382</v>
      </c>
      <c r="E115" s="44" t="s">
        <v>27</v>
      </c>
      <c r="F115" s="34" t="s">
        <v>151</v>
      </c>
      <c r="G115" s="34">
        <v>2</v>
      </c>
      <c r="H115" s="34" t="s">
        <v>231</v>
      </c>
      <c r="I115" s="45" t="s">
        <v>262</v>
      </c>
      <c r="J115" s="44" t="s">
        <v>3162</v>
      </c>
      <c r="K115" s="36" t="s">
        <v>32</v>
      </c>
      <c r="L115" s="46" t="s">
        <v>263</v>
      </c>
      <c r="M115" s="37" t="s">
        <v>34</v>
      </c>
      <c r="N115" s="46"/>
      <c r="O115" s="46">
        <v>43253</v>
      </c>
      <c r="P115" s="50">
        <v>111</v>
      </c>
      <c r="Q115" s="37">
        <v>43281</v>
      </c>
      <c r="R115" s="47">
        <v>115</v>
      </c>
      <c r="S115" s="46">
        <v>43581</v>
      </c>
      <c r="T115" s="47">
        <v>118</v>
      </c>
      <c r="U115" s="46"/>
      <c r="V115" s="48"/>
      <c r="W115" s="46"/>
      <c r="X115" s="49"/>
      <c r="Z115" s="42" t="str">
        <f>IF($V$2="","",SEARCH($V$2,$A115&amp;""&amp;#REF!&amp;""&amp;$D115&amp;""&amp;$F115&amp;""&amp;$I115&amp;""&amp;$J115&amp;""&amp;$K115))</f>
        <v/>
      </c>
      <c r="AA115" s="42" t="str">
        <f>IF($X$2="","",SEARCH($X$2,$A115&amp;" "&amp;#REF!&amp;" "&amp;$D115&amp;" "&amp;$F115&amp;" "&amp;$I115&amp;" "&amp;$J115&amp;" "&amp;$K115&amp;" "&amp;$O115&amp;" "&amp;$Q115&amp;" "&amp;$S115&amp;" "&amp;$U115&amp;" "&amp;$V115&amp;" "&amp;$W115&amp;" "&amp;$X115))</f>
        <v/>
      </c>
      <c r="AB115" s="42" t="str">
        <f t="shared" si="1"/>
        <v/>
      </c>
    </row>
    <row r="116" spans="1:28" s="42" customFormat="1" ht="21" thickBot="1" x14ac:dyDescent="0.35">
      <c r="A116" s="29">
        <v>112</v>
      </c>
      <c r="B116" s="29">
        <f>IF(C116="","",MAX($B$4:B115)+1)</f>
        <v>112</v>
      </c>
      <c r="C116" s="30" t="s">
        <v>1383</v>
      </c>
      <c r="D116" s="31" t="s">
        <v>1384</v>
      </c>
      <c r="E116" s="44" t="s">
        <v>27</v>
      </c>
      <c r="F116" s="34" t="s">
        <v>151</v>
      </c>
      <c r="G116" s="34">
        <v>2</v>
      </c>
      <c r="H116" s="34" t="s">
        <v>231</v>
      </c>
      <c r="I116" s="45" t="s">
        <v>264</v>
      </c>
      <c r="J116" s="44" t="s">
        <v>31</v>
      </c>
      <c r="K116" s="36" t="s">
        <v>32</v>
      </c>
      <c r="L116" s="46" t="s">
        <v>265</v>
      </c>
      <c r="M116" s="46" t="s">
        <v>38</v>
      </c>
      <c r="N116" s="46"/>
      <c r="O116" s="46">
        <v>43254</v>
      </c>
      <c r="P116" s="47">
        <v>112</v>
      </c>
      <c r="Q116" s="37">
        <v>43282</v>
      </c>
      <c r="R116" s="47">
        <v>116</v>
      </c>
      <c r="S116" s="46">
        <v>43582</v>
      </c>
      <c r="T116" s="47">
        <v>119</v>
      </c>
      <c r="U116" s="46"/>
      <c r="V116" s="48"/>
      <c r="W116" s="46"/>
      <c r="X116" s="49"/>
      <c r="Z116" s="42" t="str">
        <f>IF($V$2="","",SEARCH($V$2,$A116&amp;""&amp;#REF!&amp;""&amp;$D116&amp;""&amp;$F116&amp;""&amp;$I116&amp;""&amp;$J116&amp;""&amp;$K116))</f>
        <v/>
      </c>
      <c r="AA116" s="42" t="str">
        <f>IF($X$2="","",SEARCH($X$2,$A116&amp;" "&amp;#REF!&amp;" "&amp;$D116&amp;" "&amp;$F116&amp;" "&amp;$I116&amp;" "&amp;$J116&amp;" "&amp;$K116&amp;" "&amp;$O116&amp;" "&amp;$Q116&amp;" "&amp;$S116&amp;" "&amp;$U116&amp;" "&amp;$V116&amp;" "&amp;$W116&amp;" "&amp;$X116))</f>
        <v/>
      </c>
      <c r="AB116" s="42" t="str">
        <f t="shared" si="1"/>
        <v/>
      </c>
    </row>
    <row r="117" spans="1:28" s="42" customFormat="1" ht="21" thickBot="1" x14ac:dyDescent="0.35">
      <c r="A117" s="29">
        <v>113</v>
      </c>
      <c r="B117" s="29">
        <f>IF(C117="","",MAX($B$4:B116)+1)</f>
        <v>113</v>
      </c>
      <c r="C117" s="30" t="s">
        <v>1385</v>
      </c>
      <c r="D117" s="31" t="s">
        <v>1386</v>
      </c>
      <c r="E117" s="44" t="s">
        <v>27</v>
      </c>
      <c r="F117" s="34" t="s">
        <v>151</v>
      </c>
      <c r="G117" s="34">
        <v>2</v>
      </c>
      <c r="H117" s="34" t="s">
        <v>231</v>
      </c>
      <c r="I117" s="45" t="s">
        <v>266</v>
      </c>
      <c r="J117" s="44" t="s">
        <v>3163</v>
      </c>
      <c r="K117" s="36" t="s">
        <v>32</v>
      </c>
      <c r="L117" s="46" t="s">
        <v>267</v>
      </c>
      <c r="M117" s="37" t="s">
        <v>34</v>
      </c>
      <c r="N117" s="46"/>
      <c r="O117" s="46">
        <v>43255</v>
      </c>
      <c r="P117" s="50">
        <v>113</v>
      </c>
      <c r="Q117" s="37">
        <v>43283</v>
      </c>
      <c r="R117" s="47">
        <v>117</v>
      </c>
      <c r="S117" s="46">
        <v>43583</v>
      </c>
      <c r="T117" s="47">
        <v>120</v>
      </c>
      <c r="U117" s="46"/>
      <c r="V117" s="48"/>
      <c r="W117" s="46"/>
      <c r="X117" s="49"/>
      <c r="Z117" s="42" t="str">
        <f>IF($V$2="","",SEARCH($V$2,$A117&amp;""&amp;#REF!&amp;""&amp;$D117&amp;""&amp;$F117&amp;""&amp;$I117&amp;""&amp;$J117&amp;""&amp;$K117))</f>
        <v/>
      </c>
      <c r="AA117" s="42" t="str">
        <f>IF($X$2="","",SEARCH($X$2,$A117&amp;" "&amp;#REF!&amp;" "&amp;$D117&amp;" "&amp;$F117&amp;" "&amp;$I117&amp;" "&amp;$J117&amp;" "&amp;$K117&amp;" "&amp;$O117&amp;" "&amp;$Q117&amp;" "&amp;$S117&amp;" "&amp;$U117&amp;" "&amp;$V117&amp;" "&amp;$W117&amp;" "&amp;$X117))</f>
        <v/>
      </c>
      <c r="AB117" s="42" t="str">
        <f t="shared" si="1"/>
        <v/>
      </c>
    </row>
    <row r="118" spans="1:28" s="42" customFormat="1" ht="21" thickBot="1" x14ac:dyDescent="0.35">
      <c r="A118" s="29">
        <v>114</v>
      </c>
      <c r="B118" s="29">
        <f>IF(C118="","",MAX($B$4:B117)+1)</f>
        <v>114</v>
      </c>
      <c r="C118" s="30" t="s">
        <v>1387</v>
      </c>
      <c r="D118" s="31" t="s">
        <v>1388</v>
      </c>
      <c r="E118" s="44" t="s">
        <v>27</v>
      </c>
      <c r="F118" s="34" t="s">
        <v>151</v>
      </c>
      <c r="G118" s="34">
        <v>2</v>
      </c>
      <c r="H118" s="34" t="s">
        <v>231</v>
      </c>
      <c r="I118" s="45" t="s">
        <v>268</v>
      </c>
      <c r="J118" s="44" t="s">
        <v>109</v>
      </c>
      <c r="K118" s="36" t="s">
        <v>32</v>
      </c>
      <c r="L118" s="46" t="s">
        <v>269</v>
      </c>
      <c r="M118" s="46" t="s">
        <v>38</v>
      </c>
      <c r="N118" s="46"/>
      <c r="O118" s="46">
        <v>43256</v>
      </c>
      <c r="P118" s="47">
        <v>114</v>
      </c>
      <c r="Q118" s="37">
        <v>43284</v>
      </c>
      <c r="R118" s="47">
        <v>118</v>
      </c>
      <c r="S118" s="46">
        <v>43584</v>
      </c>
      <c r="T118" s="47">
        <v>121</v>
      </c>
      <c r="U118" s="46"/>
      <c r="V118" s="48"/>
      <c r="W118" s="46"/>
      <c r="X118" s="49"/>
      <c r="Z118" s="42" t="str">
        <f>IF($V$2="","",SEARCH($V$2,$A118&amp;""&amp;#REF!&amp;""&amp;$D118&amp;""&amp;$F118&amp;""&amp;$I118&amp;""&amp;$J118&amp;""&amp;$K118))</f>
        <v/>
      </c>
      <c r="AA118" s="42" t="str">
        <f>IF($X$2="","",SEARCH($X$2,$A118&amp;" "&amp;#REF!&amp;" "&amp;$D118&amp;" "&amp;$F118&amp;" "&amp;$I118&amp;" "&amp;$J118&amp;" "&amp;$K118&amp;" "&amp;$O118&amp;" "&amp;$Q118&amp;" "&amp;$S118&amp;" "&amp;$U118&amp;" "&amp;$V118&amp;" "&amp;$W118&amp;" "&amp;$X118))</f>
        <v/>
      </c>
      <c r="AB118" s="42" t="str">
        <f t="shared" si="1"/>
        <v/>
      </c>
    </row>
    <row r="119" spans="1:28" s="42" customFormat="1" ht="21" thickBot="1" x14ac:dyDescent="0.35">
      <c r="A119" s="29">
        <v>115</v>
      </c>
      <c r="B119" s="29">
        <f>IF(C119="","",MAX($B$4:B118)+1)</f>
        <v>115</v>
      </c>
      <c r="C119" s="30" t="s">
        <v>1389</v>
      </c>
      <c r="D119" s="31" t="s">
        <v>1390</v>
      </c>
      <c r="E119" s="44" t="s">
        <v>27</v>
      </c>
      <c r="F119" s="34" t="s">
        <v>151</v>
      </c>
      <c r="G119" s="34">
        <v>2</v>
      </c>
      <c r="H119" s="34" t="s">
        <v>231</v>
      </c>
      <c r="I119" s="45" t="s">
        <v>270</v>
      </c>
      <c r="J119" s="32" t="s">
        <v>81</v>
      </c>
      <c r="K119" s="36" t="s">
        <v>32</v>
      </c>
      <c r="L119" s="46" t="s">
        <v>271</v>
      </c>
      <c r="M119" s="37" t="s">
        <v>34</v>
      </c>
      <c r="N119" s="46"/>
      <c r="O119" s="46">
        <v>43257</v>
      </c>
      <c r="P119" s="50">
        <v>115</v>
      </c>
      <c r="Q119" s="37">
        <v>43285</v>
      </c>
      <c r="R119" s="47">
        <v>119</v>
      </c>
      <c r="S119" s="46">
        <v>43585</v>
      </c>
      <c r="T119" s="47">
        <v>122</v>
      </c>
      <c r="U119" s="46"/>
      <c r="V119" s="48"/>
      <c r="W119" s="46"/>
      <c r="X119" s="49"/>
      <c r="Z119" s="42" t="str">
        <f>IF($V$2="","",SEARCH($V$2,$A119&amp;""&amp;#REF!&amp;""&amp;$D119&amp;""&amp;$F119&amp;""&amp;$I119&amp;""&amp;$J119&amp;""&amp;$K119))</f>
        <v/>
      </c>
      <c r="AA119" s="42" t="str">
        <f>IF($X$2="","",SEARCH($X$2,$A119&amp;" "&amp;#REF!&amp;" "&amp;$D119&amp;" "&amp;$F119&amp;" "&amp;$I119&amp;" "&amp;$J119&amp;" "&amp;$K119&amp;" "&amp;$O119&amp;" "&amp;$Q119&amp;" "&amp;$S119&amp;" "&amp;$U119&amp;" "&amp;$V119&amp;" "&amp;$W119&amp;" "&amp;$X119))</f>
        <v/>
      </c>
      <c r="AB119" s="42" t="str">
        <f t="shared" si="1"/>
        <v/>
      </c>
    </row>
    <row r="120" spans="1:28" s="42" customFormat="1" ht="21" thickBot="1" x14ac:dyDescent="0.35">
      <c r="A120" s="29">
        <v>116</v>
      </c>
      <c r="B120" s="29">
        <f>IF(C120="","",MAX($B$4:B119)+1)</f>
        <v>116</v>
      </c>
      <c r="C120" s="30" t="s">
        <v>1391</v>
      </c>
      <c r="D120" s="31" t="s">
        <v>1392</v>
      </c>
      <c r="E120" s="44" t="s">
        <v>27</v>
      </c>
      <c r="F120" s="34" t="s">
        <v>151</v>
      </c>
      <c r="G120" s="34">
        <v>2</v>
      </c>
      <c r="H120" s="34" t="s">
        <v>231</v>
      </c>
      <c r="I120" s="45" t="s">
        <v>272</v>
      </c>
      <c r="J120" s="44" t="s">
        <v>3161</v>
      </c>
      <c r="K120" s="36" t="s">
        <v>32</v>
      </c>
      <c r="L120" s="46" t="s">
        <v>273</v>
      </c>
      <c r="M120" s="46" t="s">
        <v>38</v>
      </c>
      <c r="N120" s="46"/>
      <c r="O120" s="46">
        <v>43258</v>
      </c>
      <c r="P120" s="47">
        <v>116</v>
      </c>
      <c r="Q120" s="37">
        <v>43286</v>
      </c>
      <c r="R120" s="47">
        <v>120</v>
      </c>
      <c r="S120" s="46">
        <v>43586</v>
      </c>
      <c r="T120" s="47">
        <v>123</v>
      </c>
      <c r="U120" s="46"/>
      <c r="V120" s="48"/>
      <c r="W120" s="46"/>
      <c r="X120" s="49"/>
      <c r="Z120" s="42" t="str">
        <f>IF($V$2="","",SEARCH($V$2,$A120&amp;""&amp;#REF!&amp;""&amp;$D120&amp;""&amp;$F120&amp;""&amp;$I120&amp;""&amp;$J120&amp;""&amp;$K120))</f>
        <v/>
      </c>
      <c r="AA120" s="42" t="str">
        <f>IF($X$2="","",SEARCH($X$2,$A120&amp;" "&amp;#REF!&amp;" "&amp;$D120&amp;" "&amp;$F120&amp;" "&amp;$I120&amp;" "&amp;$J120&amp;" "&amp;$K120&amp;" "&amp;$O120&amp;" "&amp;$Q120&amp;" "&amp;$S120&amp;" "&amp;$U120&amp;" "&amp;$V120&amp;" "&amp;$W120&amp;" "&amp;$X120))</f>
        <v/>
      </c>
      <c r="AB120" s="42" t="str">
        <f t="shared" si="1"/>
        <v/>
      </c>
    </row>
    <row r="121" spans="1:28" s="42" customFormat="1" ht="21" thickBot="1" x14ac:dyDescent="0.35">
      <c r="A121" s="29">
        <v>117</v>
      </c>
      <c r="B121" s="29">
        <f>IF(C121="","",MAX($B$4:B120)+1)</f>
        <v>117</v>
      </c>
      <c r="C121" s="30" t="s">
        <v>1393</v>
      </c>
      <c r="D121" s="31" t="s">
        <v>1394</v>
      </c>
      <c r="E121" s="44" t="s">
        <v>27</v>
      </c>
      <c r="F121" s="34" t="s">
        <v>151</v>
      </c>
      <c r="G121" s="34">
        <v>2</v>
      </c>
      <c r="H121" s="34" t="s">
        <v>231</v>
      </c>
      <c r="I121" s="45" t="s">
        <v>274</v>
      </c>
      <c r="J121" s="44" t="s">
        <v>3162</v>
      </c>
      <c r="K121" s="36" t="s">
        <v>32</v>
      </c>
      <c r="L121" s="46" t="s">
        <v>275</v>
      </c>
      <c r="M121" s="37" t="s">
        <v>34</v>
      </c>
      <c r="N121" s="46"/>
      <c r="O121" s="46">
        <v>43259</v>
      </c>
      <c r="P121" s="50">
        <v>117</v>
      </c>
      <c r="Q121" s="37">
        <v>43287</v>
      </c>
      <c r="R121" s="47">
        <v>121</v>
      </c>
      <c r="S121" s="46">
        <v>43587</v>
      </c>
      <c r="T121" s="47">
        <v>124</v>
      </c>
      <c r="U121" s="46"/>
      <c r="V121" s="48"/>
      <c r="W121" s="46"/>
      <c r="X121" s="49"/>
      <c r="Z121" s="42" t="str">
        <f>IF($V$2="","",SEARCH($V$2,$A121&amp;""&amp;#REF!&amp;""&amp;$D121&amp;""&amp;$F121&amp;""&amp;$I121&amp;""&amp;$J121&amp;""&amp;$K121))</f>
        <v/>
      </c>
      <c r="AA121" s="42" t="str">
        <f>IF($X$2="","",SEARCH($X$2,$A121&amp;" "&amp;#REF!&amp;" "&amp;$D121&amp;" "&amp;$F121&amp;" "&amp;$I121&amp;" "&amp;$J121&amp;" "&amp;$K121&amp;" "&amp;$O121&amp;" "&amp;$Q121&amp;" "&amp;$S121&amp;" "&amp;$U121&amp;" "&amp;$V121&amp;" "&amp;$W121&amp;" "&amp;$X121))</f>
        <v/>
      </c>
      <c r="AB121" s="42" t="str">
        <f t="shared" si="1"/>
        <v/>
      </c>
    </row>
    <row r="122" spans="1:28" s="42" customFormat="1" ht="21" thickBot="1" x14ac:dyDescent="0.35">
      <c r="A122" s="29">
        <v>118</v>
      </c>
      <c r="B122" s="29">
        <f>IF(C122="","",MAX($B$4:B121)+1)</f>
        <v>118</v>
      </c>
      <c r="C122" s="30" t="s">
        <v>1395</v>
      </c>
      <c r="D122" s="31" t="s">
        <v>1396</v>
      </c>
      <c r="E122" s="44" t="s">
        <v>27</v>
      </c>
      <c r="F122" s="34" t="s">
        <v>151</v>
      </c>
      <c r="G122" s="34">
        <v>2</v>
      </c>
      <c r="H122" s="34" t="s">
        <v>231</v>
      </c>
      <c r="I122" s="45" t="s">
        <v>276</v>
      </c>
      <c r="J122" s="44" t="s">
        <v>31</v>
      </c>
      <c r="K122" s="36" t="s">
        <v>32</v>
      </c>
      <c r="L122" s="46" t="s">
        <v>277</v>
      </c>
      <c r="M122" s="46" t="s">
        <v>38</v>
      </c>
      <c r="N122" s="46"/>
      <c r="O122" s="46">
        <v>43260</v>
      </c>
      <c r="P122" s="47">
        <v>118</v>
      </c>
      <c r="Q122" s="37">
        <v>43288</v>
      </c>
      <c r="R122" s="47">
        <v>122</v>
      </c>
      <c r="S122" s="46">
        <v>43588</v>
      </c>
      <c r="T122" s="47">
        <v>125</v>
      </c>
      <c r="U122" s="46"/>
      <c r="V122" s="48"/>
      <c r="W122" s="46"/>
      <c r="X122" s="49"/>
      <c r="Z122" s="42" t="str">
        <f>IF($V$2="","",SEARCH($V$2,$A122&amp;""&amp;#REF!&amp;""&amp;$D122&amp;""&amp;$F122&amp;""&amp;$I122&amp;""&amp;$J122&amp;""&amp;$K122))</f>
        <v/>
      </c>
      <c r="AA122" s="42" t="str">
        <f>IF($X$2="","",SEARCH($X$2,$A122&amp;" "&amp;#REF!&amp;" "&amp;$D122&amp;" "&amp;$F122&amp;" "&amp;$I122&amp;" "&amp;$J122&amp;" "&amp;$K122&amp;" "&amp;$O122&amp;" "&amp;$Q122&amp;" "&amp;$S122&amp;" "&amp;$U122&amp;" "&amp;$V122&amp;" "&amp;$W122&amp;" "&amp;$X122))</f>
        <v/>
      </c>
      <c r="AB122" s="42" t="str">
        <f t="shared" si="1"/>
        <v/>
      </c>
    </row>
    <row r="123" spans="1:28" s="42" customFormat="1" ht="21" thickBot="1" x14ac:dyDescent="0.35">
      <c r="A123" s="29">
        <v>119</v>
      </c>
      <c r="B123" s="29">
        <f>IF(C123="","",MAX($B$4:B122)+1)</f>
        <v>119</v>
      </c>
      <c r="C123" s="30" t="s">
        <v>1397</v>
      </c>
      <c r="D123" s="31" t="s">
        <v>1398</v>
      </c>
      <c r="E123" s="44" t="s">
        <v>27</v>
      </c>
      <c r="F123" s="34" t="s">
        <v>151</v>
      </c>
      <c r="G123" s="34">
        <v>2</v>
      </c>
      <c r="H123" s="34" t="s">
        <v>231</v>
      </c>
      <c r="I123" s="45" t="s">
        <v>278</v>
      </c>
      <c r="J123" s="44" t="s">
        <v>3163</v>
      </c>
      <c r="K123" s="36" t="s">
        <v>32</v>
      </c>
      <c r="L123" s="46" t="s">
        <v>279</v>
      </c>
      <c r="M123" s="37" t="s">
        <v>34</v>
      </c>
      <c r="N123" s="46"/>
      <c r="O123" s="46">
        <v>43261</v>
      </c>
      <c r="P123" s="50">
        <v>119</v>
      </c>
      <c r="Q123" s="37">
        <v>43289</v>
      </c>
      <c r="R123" s="47">
        <v>123</v>
      </c>
      <c r="S123" s="46">
        <v>43589</v>
      </c>
      <c r="T123" s="47">
        <v>126</v>
      </c>
      <c r="U123" s="46"/>
      <c r="V123" s="48"/>
      <c r="W123" s="46"/>
      <c r="X123" s="49"/>
      <c r="Z123" s="42" t="str">
        <f>IF($V$2="","",SEARCH($V$2,$A123&amp;""&amp;#REF!&amp;""&amp;$D123&amp;""&amp;$F123&amp;""&amp;$I123&amp;""&amp;$J123&amp;""&amp;$K123))</f>
        <v/>
      </c>
      <c r="AA123" s="42" t="str">
        <f>IF($X$2="","",SEARCH($X$2,$A123&amp;" "&amp;#REF!&amp;" "&amp;$D123&amp;" "&amp;$F123&amp;" "&amp;$I123&amp;" "&amp;$J123&amp;" "&amp;$K123&amp;" "&amp;$O123&amp;" "&amp;$Q123&amp;" "&amp;$S123&amp;" "&amp;$U123&amp;" "&amp;$V123&amp;" "&amp;$W123&amp;" "&amp;$X123))</f>
        <v/>
      </c>
      <c r="AB123" s="42" t="str">
        <f t="shared" si="1"/>
        <v/>
      </c>
    </row>
    <row r="124" spans="1:28" s="42" customFormat="1" ht="21" thickBot="1" x14ac:dyDescent="0.35">
      <c r="A124" s="29">
        <v>120</v>
      </c>
      <c r="B124" s="29">
        <f>IF(C124="","",MAX($B$4:B123)+1)</f>
        <v>120</v>
      </c>
      <c r="C124" s="30" t="s">
        <v>1399</v>
      </c>
      <c r="D124" s="31" t="s">
        <v>1400</v>
      </c>
      <c r="E124" s="44" t="s">
        <v>27</v>
      </c>
      <c r="F124" s="34" t="s">
        <v>151</v>
      </c>
      <c r="G124" s="34">
        <v>2</v>
      </c>
      <c r="H124" s="34" t="s">
        <v>231</v>
      </c>
      <c r="I124" s="45" t="s">
        <v>280</v>
      </c>
      <c r="J124" s="44" t="s">
        <v>109</v>
      </c>
      <c r="K124" s="36" t="s">
        <v>32</v>
      </c>
      <c r="L124" s="46" t="s">
        <v>281</v>
      </c>
      <c r="M124" s="46" t="s">
        <v>38</v>
      </c>
      <c r="N124" s="46"/>
      <c r="O124" s="46">
        <v>43262</v>
      </c>
      <c r="P124" s="47">
        <v>120</v>
      </c>
      <c r="Q124" s="37">
        <v>43290</v>
      </c>
      <c r="R124" s="47">
        <v>124</v>
      </c>
      <c r="S124" s="46">
        <v>43590</v>
      </c>
      <c r="T124" s="47">
        <v>127</v>
      </c>
      <c r="U124" s="46"/>
      <c r="V124" s="48"/>
      <c r="W124" s="46"/>
      <c r="X124" s="49"/>
      <c r="Z124" s="42" t="str">
        <f>IF($V$2="","",SEARCH($V$2,$A124&amp;""&amp;#REF!&amp;""&amp;$D124&amp;""&amp;$F124&amp;""&amp;$I124&amp;""&amp;$J124&amp;""&amp;$K124))</f>
        <v/>
      </c>
      <c r="AA124" s="42" t="str">
        <f>IF($X$2="","",SEARCH($X$2,$A124&amp;" "&amp;#REF!&amp;" "&amp;$D124&amp;" "&amp;$F124&amp;" "&amp;$I124&amp;" "&amp;$J124&amp;" "&amp;$K124&amp;" "&amp;$O124&amp;" "&amp;$Q124&amp;" "&amp;$S124&amp;" "&amp;$U124&amp;" "&amp;$V124&amp;" "&amp;$W124&amp;" "&amp;$X124))</f>
        <v/>
      </c>
      <c r="AB124" s="42" t="str">
        <f t="shared" si="1"/>
        <v/>
      </c>
    </row>
    <row r="125" spans="1:28" s="42" customFormat="1" ht="21" thickBot="1" x14ac:dyDescent="0.35">
      <c r="A125" s="29">
        <v>121</v>
      </c>
      <c r="B125" s="29">
        <f>IF(C125="","",MAX($B$4:B124)+1)</f>
        <v>121</v>
      </c>
      <c r="C125" s="30" t="s">
        <v>1401</v>
      </c>
      <c r="D125" s="31" t="s">
        <v>1402</v>
      </c>
      <c r="E125" s="44" t="s">
        <v>27</v>
      </c>
      <c r="F125" s="34" t="s">
        <v>151</v>
      </c>
      <c r="G125" s="34">
        <v>2</v>
      </c>
      <c r="H125" s="34" t="s">
        <v>231</v>
      </c>
      <c r="I125" s="45" t="s">
        <v>282</v>
      </c>
      <c r="J125" s="32" t="s">
        <v>81</v>
      </c>
      <c r="K125" s="36" t="s">
        <v>32</v>
      </c>
      <c r="L125" s="46" t="s">
        <v>283</v>
      </c>
      <c r="M125" s="37" t="s">
        <v>34</v>
      </c>
      <c r="N125" s="46"/>
      <c r="O125" s="46">
        <v>43263</v>
      </c>
      <c r="P125" s="50">
        <v>121</v>
      </c>
      <c r="Q125" s="37">
        <v>43291</v>
      </c>
      <c r="R125" s="47">
        <v>125</v>
      </c>
      <c r="S125" s="46">
        <v>43591</v>
      </c>
      <c r="T125" s="47">
        <v>128</v>
      </c>
      <c r="U125" s="46"/>
      <c r="V125" s="48"/>
      <c r="W125" s="46"/>
      <c r="X125" s="49"/>
      <c r="Z125" s="42" t="str">
        <f>IF($V$2="","",SEARCH($V$2,$A125&amp;""&amp;#REF!&amp;""&amp;$D125&amp;""&amp;$F125&amp;""&amp;$I125&amp;""&amp;$J125&amp;""&amp;$K125))</f>
        <v/>
      </c>
      <c r="AA125" s="42" t="str">
        <f>IF($X$2="","",SEARCH($X$2,$A125&amp;" "&amp;#REF!&amp;" "&amp;$D125&amp;" "&amp;$F125&amp;" "&amp;$I125&amp;" "&amp;$J125&amp;" "&amp;$K125&amp;" "&amp;$O125&amp;" "&amp;$Q125&amp;" "&amp;$S125&amp;" "&amp;$U125&amp;" "&amp;$V125&amp;" "&amp;$W125&amp;" "&amp;$X125))</f>
        <v/>
      </c>
      <c r="AB125" s="42" t="str">
        <f t="shared" si="1"/>
        <v/>
      </c>
    </row>
    <row r="126" spans="1:28" s="42" customFormat="1" ht="21" thickBot="1" x14ac:dyDescent="0.35">
      <c r="A126" s="29">
        <v>122</v>
      </c>
      <c r="B126" s="29">
        <f>IF(C126="","",MAX($B$4:B125)+1)</f>
        <v>122</v>
      </c>
      <c r="C126" s="30" t="s">
        <v>1403</v>
      </c>
      <c r="D126" s="31" t="s">
        <v>1404</v>
      </c>
      <c r="E126" s="44" t="s">
        <v>27</v>
      </c>
      <c r="F126" s="34" t="s">
        <v>151</v>
      </c>
      <c r="G126" s="34">
        <v>2</v>
      </c>
      <c r="H126" s="34" t="s">
        <v>231</v>
      </c>
      <c r="I126" s="45" t="s">
        <v>284</v>
      </c>
      <c r="J126" s="44" t="s">
        <v>3161</v>
      </c>
      <c r="K126" s="36" t="s">
        <v>32</v>
      </c>
      <c r="L126" s="46" t="s">
        <v>285</v>
      </c>
      <c r="M126" s="46" t="s">
        <v>38</v>
      </c>
      <c r="N126" s="46"/>
      <c r="O126" s="46">
        <v>43264</v>
      </c>
      <c r="P126" s="47">
        <v>122</v>
      </c>
      <c r="Q126" s="37">
        <v>43292</v>
      </c>
      <c r="R126" s="47">
        <v>126</v>
      </c>
      <c r="S126" s="46">
        <v>43592</v>
      </c>
      <c r="T126" s="47">
        <v>129</v>
      </c>
      <c r="U126" s="46"/>
      <c r="V126" s="48"/>
      <c r="W126" s="46"/>
      <c r="X126" s="49"/>
      <c r="Z126" s="42" t="str">
        <f>IF($V$2="","",SEARCH($V$2,$A126&amp;""&amp;#REF!&amp;""&amp;$D126&amp;""&amp;$F126&amp;""&amp;$I126&amp;""&amp;$J126&amp;""&amp;$K126))</f>
        <v/>
      </c>
      <c r="AA126" s="42" t="str">
        <f>IF($X$2="","",SEARCH($X$2,$A126&amp;" "&amp;#REF!&amp;" "&amp;$D126&amp;" "&amp;$F126&amp;" "&amp;$I126&amp;" "&amp;$J126&amp;" "&amp;$K126&amp;" "&amp;$O126&amp;" "&amp;$Q126&amp;" "&amp;$S126&amp;" "&amp;$U126&amp;" "&amp;$V126&amp;" "&amp;$W126&amp;" "&amp;$X126))</f>
        <v/>
      </c>
      <c r="AB126" s="42" t="str">
        <f t="shared" si="1"/>
        <v/>
      </c>
    </row>
    <row r="127" spans="1:28" s="42" customFormat="1" ht="21" thickBot="1" x14ac:dyDescent="0.35">
      <c r="A127" s="29">
        <v>123</v>
      </c>
      <c r="B127" s="29">
        <f>IF(C127="","",MAX($B$4:B126)+1)</f>
        <v>123</v>
      </c>
      <c r="C127" s="30" t="s">
        <v>1405</v>
      </c>
      <c r="D127" s="31" t="s">
        <v>1406</v>
      </c>
      <c r="E127" s="44" t="s">
        <v>27</v>
      </c>
      <c r="F127" s="34" t="s">
        <v>151</v>
      </c>
      <c r="G127" s="34">
        <v>2</v>
      </c>
      <c r="H127" s="34" t="s">
        <v>231</v>
      </c>
      <c r="I127" s="45" t="s">
        <v>286</v>
      </c>
      <c r="J127" s="44" t="s">
        <v>3162</v>
      </c>
      <c r="K127" s="36" t="s">
        <v>32</v>
      </c>
      <c r="L127" s="46" t="s">
        <v>287</v>
      </c>
      <c r="M127" s="37" t="s">
        <v>34</v>
      </c>
      <c r="N127" s="46"/>
      <c r="O127" s="46">
        <v>43265</v>
      </c>
      <c r="P127" s="50">
        <v>123</v>
      </c>
      <c r="Q127" s="37">
        <v>43293</v>
      </c>
      <c r="R127" s="47">
        <v>127</v>
      </c>
      <c r="S127" s="46">
        <v>43593</v>
      </c>
      <c r="T127" s="47">
        <v>130</v>
      </c>
      <c r="U127" s="46"/>
      <c r="V127" s="48"/>
      <c r="W127" s="46"/>
      <c r="X127" s="49"/>
      <c r="Z127" s="42" t="str">
        <f>IF($V$2="","",SEARCH($V$2,$A127&amp;""&amp;#REF!&amp;""&amp;$D127&amp;""&amp;$F127&amp;""&amp;$I127&amp;""&amp;$J127&amp;""&amp;$K127))</f>
        <v/>
      </c>
      <c r="AA127" s="42" t="str">
        <f>IF($X$2="","",SEARCH($X$2,$A127&amp;" "&amp;#REF!&amp;" "&amp;$D127&amp;" "&amp;$F127&amp;" "&amp;$I127&amp;" "&amp;$J127&amp;" "&amp;$K127&amp;" "&amp;$O127&amp;" "&amp;$Q127&amp;" "&amp;$S127&amp;" "&amp;$U127&amp;" "&amp;$V127&amp;" "&amp;$W127&amp;" "&amp;$X127))</f>
        <v/>
      </c>
      <c r="AB127" s="42" t="str">
        <f t="shared" si="1"/>
        <v/>
      </c>
    </row>
    <row r="128" spans="1:28" s="42" customFormat="1" ht="21" thickBot="1" x14ac:dyDescent="0.35">
      <c r="A128" s="29">
        <v>124</v>
      </c>
      <c r="B128" s="29">
        <f>IF(C128="","",MAX($B$4:B127)+1)</f>
        <v>124</v>
      </c>
      <c r="C128" s="30" t="s">
        <v>1407</v>
      </c>
      <c r="D128" s="31" t="s">
        <v>1408</v>
      </c>
      <c r="E128" s="44" t="s">
        <v>27</v>
      </c>
      <c r="F128" s="34" t="s">
        <v>151</v>
      </c>
      <c r="G128" s="34">
        <v>2</v>
      </c>
      <c r="H128" s="34" t="s">
        <v>231</v>
      </c>
      <c r="I128" s="45" t="s">
        <v>288</v>
      </c>
      <c r="J128" s="44" t="s">
        <v>31</v>
      </c>
      <c r="K128" s="36" t="s">
        <v>32</v>
      </c>
      <c r="L128" s="46" t="s">
        <v>289</v>
      </c>
      <c r="M128" s="46" t="s">
        <v>38</v>
      </c>
      <c r="N128" s="46"/>
      <c r="O128" s="46">
        <v>43266</v>
      </c>
      <c r="P128" s="47">
        <v>124</v>
      </c>
      <c r="Q128" s="37">
        <v>43294</v>
      </c>
      <c r="R128" s="47">
        <v>128</v>
      </c>
      <c r="S128" s="46">
        <v>43594</v>
      </c>
      <c r="T128" s="47">
        <v>131</v>
      </c>
      <c r="U128" s="46"/>
      <c r="V128" s="48"/>
      <c r="W128" s="46"/>
      <c r="X128" s="49"/>
      <c r="Z128" s="42" t="str">
        <f>IF($V$2="","",SEARCH($V$2,$A128&amp;""&amp;#REF!&amp;""&amp;$D128&amp;""&amp;$F128&amp;""&amp;$I128&amp;""&amp;$J128&amp;""&amp;$K128))</f>
        <v/>
      </c>
      <c r="AA128" s="42" t="str">
        <f>IF($X$2="","",SEARCH($X$2,$A128&amp;" "&amp;#REF!&amp;" "&amp;$D128&amp;" "&amp;$F128&amp;" "&amp;$I128&amp;" "&amp;$J128&amp;" "&amp;$K128&amp;" "&amp;$O128&amp;" "&amp;$Q128&amp;" "&amp;$S128&amp;" "&amp;$U128&amp;" "&amp;$V128&amp;" "&amp;$W128&amp;" "&amp;$X128))</f>
        <v/>
      </c>
      <c r="AB128" s="42" t="str">
        <f t="shared" si="1"/>
        <v/>
      </c>
    </row>
    <row r="129" spans="1:28" s="42" customFormat="1" ht="21" thickBot="1" x14ac:dyDescent="0.35">
      <c r="A129" s="29">
        <v>125</v>
      </c>
      <c r="B129" s="29">
        <f>IF(C129="","",MAX($B$4:B128)+1)</f>
        <v>125</v>
      </c>
      <c r="C129" s="30" t="s">
        <v>1409</v>
      </c>
      <c r="D129" s="31" t="s">
        <v>1410</v>
      </c>
      <c r="E129" s="44" t="s">
        <v>27</v>
      </c>
      <c r="F129" s="34" t="s">
        <v>151</v>
      </c>
      <c r="G129" s="34">
        <v>2</v>
      </c>
      <c r="H129" s="34" t="s">
        <v>231</v>
      </c>
      <c r="I129" s="45" t="s">
        <v>290</v>
      </c>
      <c r="J129" s="44" t="s">
        <v>3163</v>
      </c>
      <c r="K129" s="36" t="s">
        <v>32</v>
      </c>
      <c r="L129" s="46" t="s">
        <v>291</v>
      </c>
      <c r="M129" s="37" t="s">
        <v>34</v>
      </c>
      <c r="N129" s="46"/>
      <c r="O129" s="46">
        <v>43267</v>
      </c>
      <c r="P129" s="50">
        <v>125</v>
      </c>
      <c r="Q129" s="37">
        <v>43295</v>
      </c>
      <c r="R129" s="47">
        <v>129</v>
      </c>
      <c r="S129" s="46">
        <v>43595</v>
      </c>
      <c r="T129" s="47">
        <v>132</v>
      </c>
      <c r="U129" s="46"/>
      <c r="V129" s="48"/>
      <c r="W129" s="46"/>
      <c r="X129" s="49"/>
      <c r="Z129" s="42" t="str">
        <f>IF($V$2="","",SEARCH($V$2,$A129&amp;""&amp;#REF!&amp;""&amp;$D129&amp;""&amp;$F129&amp;""&amp;$I129&amp;""&amp;$J129&amp;""&amp;$K129))</f>
        <v/>
      </c>
      <c r="AA129" s="42" t="str">
        <f>IF($X$2="","",SEARCH($X$2,$A129&amp;" "&amp;#REF!&amp;" "&amp;$D129&amp;" "&amp;$F129&amp;" "&amp;$I129&amp;" "&amp;$J129&amp;" "&amp;$K129&amp;" "&amp;$O129&amp;" "&amp;$Q129&amp;" "&amp;$S129&amp;" "&amp;$U129&amp;" "&amp;$V129&amp;" "&amp;$W129&amp;" "&amp;$X129))</f>
        <v/>
      </c>
      <c r="AB129" s="42" t="str">
        <f t="shared" si="1"/>
        <v/>
      </c>
    </row>
    <row r="130" spans="1:28" s="42" customFormat="1" ht="21" thickBot="1" x14ac:dyDescent="0.35">
      <c r="A130" s="29">
        <v>126</v>
      </c>
      <c r="B130" s="29">
        <f>IF(C130="","",MAX($B$4:B129)+1)</f>
        <v>126</v>
      </c>
      <c r="C130" s="30" t="s">
        <v>1411</v>
      </c>
      <c r="D130" s="31" t="s">
        <v>1412</v>
      </c>
      <c r="E130" s="44" t="s">
        <v>27</v>
      </c>
      <c r="F130" s="34" t="s">
        <v>151</v>
      </c>
      <c r="G130" s="34">
        <v>2</v>
      </c>
      <c r="H130" s="34" t="s">
        <v>231</v>
      </c>
      <c r="I130" s="45" t="s">
        <v>292</v>
      </c>
      <c r="J130" s="44" t="s">
        <v>109</v>
      </c>
      <c r="K130" s="36" t="s">
        <v>32</v>
      </c>
      <c r="L130" s="46" t="s">
        <v>293</v>
      </c>
      <c r="M130" s="46" t="s">
        <v>38</v>
      </c>
      <c r="N130" s="46"/>
      <c r="O130" s="46">
        <v>43268</v>
      </c>
      <c r="P130" s="47">
        <v>126</v>
      </c>
      <c r="Q130" s="37">
        <v>43296</v>
      </c>
      <c r="R130" s="47">
        <v>130</v>
      </c>
      <c r="S130" s="46">
        <v>43596</v>
      </c>
      <c r="T130" s="47">
        <v>133</v>
      </c>
      <c r="U130" s="46"/>
      <c r="V130" s="48"/>
      <c r="W130" s="46"/>
      <c r="X130" s="49"/>
      <c r="Z130" s="42" t="str">
        <f>IF($V$2="","",SEARCH($V$2,$A130&amp;""&amp;#REF!&amp;""&amp;$D130&amp;""&amp;$F130&amp;""&amp;$I130&amp;""&amp;$J130&amp;""&amp;$K130))</f>
        <v/>
      </c>
      <c r="AA130" s="42" t="str">
        <f>IF($X$2="","",SEARCH($X$2,$A130&amp;" "&amp;#REF!&amp;" "&amp;$D130&amp;" "&amp;$F130&amp;" "&amp;$I130&amp;" "&amp;$J130&amp;" "&amp;$K130&amp;" "&amp;$O130&amp;" "&amp;$Q130&amp;" "&amp;$S130&amp;" "&amp;$U130&amp;" "&amp;$V130&amp;" "&amp;$W130&amp;" "&amp;$X130))</f>
        <v/>
      </c>
      <c r="AB130" s="42" t="str">
        <f t="shared" si="1"/>
        <v/>
      </c>
    </row>
    <row r="131" spans="1:28" s="42" customFormat="1" ht="21" thickBot="1" x14ac:dyDescent="0.35">
      <c r="A131" s="29">
        <v>127</v>
      </c>
      <c r="B131" s="29">
        <f>IF(C131="","",MAX($B$4:B130)+1)</f>
        <v>127</v>
      </c>
      <c r="C131" s="30" t="s">
        <v>1413</v>
      </c>
      <c r="D131" s="31" t="s">
        <v>1414</v>
      </c>
      <c r="E131" s="44" t="s">
        <v>27</v>
      </c>
      <c r="F131" s="34" t="s">
        <v>151</v>
      </c>
      <c r="G131" s="34">
        <v>2</v>
      </c>
      <c r="H131" s="34" t="s">
        <v>231</v>
      </c>
      <c r="I131" s="45" t="s">
        <v>294</v>
      </c>
      <c r="J131" s="32" t="s">
        <v>81</v>
      </c>
      <c r="K131" s="36" t="s">
        <v>32</v>
      </c>
      <c r="L131" s="46" t="s">
        <v>295</v>
      </c>
      <c r="M131" s="37" t="s">
        <v>34</v>
      </c>
      <c r="N131" s="46"/>
      <c r="O131" s="46">
        <v>43269</v>
      </c>
      <c r="P131" s="50">
        <v>127</v>
      </c>
      <c r="Q131" s="37">
        <v>43297</v>
      </c>
      <c r="R131" s="47">
        <v>131</v>
      </c>
      <c r="S131" s="46">
        <v>43597</v>
      </c>
      <c r="T131" s="47">
        <v>134</v>
      </c>
      <c r="U131" s="46"/>
      <c r="V131" s="48"/>
      <c r="W131" s="46"/>
      <c r="X131" s="49"/>
      <c r="Z131" s="42" t="str">
        <f>IF($V$2="","",SEARCH($V$2,$A131&amp;""&amp;#REF!&amp;""&amp;$D131&amp;""&amp;$F131&amp;""&amp;$I131&amp;""&amp;$J131&amp;""&amp;$K131))</f>
        <v/>
      </c>
      <c r="AA131" s="42" t="str">
        <f>IF($X$2="","",SEARCH($X$2,$A131&amp;" "&amp;#REF!&amp;" "&amp;$D131&amp;" "&amp;$F131&amp;" "&amp;$I131&amp;" "&amp;$J131&amp;" "&amp;$K131&amp;" "&amp;$O131&amp;" "&amp;$Q131&amp;" "&amp;$S131&amp;" "&amp;$U131&amp;" "&amp;$V131&amp;" "&amp;$W131&amp;" "&amp;$X131))</f>
        <v/>
      </c>
      <c r="AB131" s="42" t="str">
        <f t="shared" si="1"/>
        <v/>
      </c>
    </row>
    <row r="132" spans="1:28" s="42" customFormat="1" ht="21" thickBot="1" x14ac:dyDescent="0.35">
      <c r="A132" s="29">
        <v>128</v>
      </c>
      <c r="B132" s="29">
        <f>IF(C132="","",MAX($B$4:B131)+1)</f>
        <v>128</v>
      </c>
      <c r="C132" s="30" t="s">
        <v>1415</v>
      </c>
      <c r="D132" s="31" t="s">
        <v>1416</v>
      </c>
      <c r="E132" s="44" t="s">
        <v>27</v>
      </c>
      <c r="F132" s="34" t="s">
        <v>151</v>
      </c>
      <c r="G132" s="34">
        <v>2</v>
      </c>
      <c r="H132" s="34" t="s">
        <v>231</v>
      </c>
      <c r="I132" s="45" t="s">
        <v>296</v>
      </c>
      <c r="J132" s="44" t="s">
        <v>3161</v>
      </c>
      <c r="K132" s="36" t="s">
        <v>32</v>
      </c>
      <c r="L132" s="46" t="s">
        <v>297</v>
      </c>
      <c r="M132" s="46" t="s">
        <v>38</v>
      </c>
      <c r="N132" s="46"/>
      <c r="O132" s="46">
        <v>43270</v>
      </c>
      <c r="P132" s="47">
        <v>128</v>
      </c>
      <c r="Q132" s="37">
        <v>43298</v>
      </c>
      <c r="R132" s="47">
        <v>132</v>
      </c>
      <c r="S132" s="46">
        <v>43598</v>
      </c>
      <c r="T132" s="47">
        <v>135</v>
      </c>
      <c r="U132" s="46"/>
      <c r="V132" s="48"/>
      <c r="W132" s="46"/>
      <c r="X132" s="49"/>
      <c r="Z132" s="42" t="str">
        <f>IF($V$2="","",SEARCH($V$2,$A132&amp;""&amp;#REF!&amp;""&amp;$D132&amp;""&amp;$F132&amp;""&amp;$I132&amp;""&amp;$J132&amp;""&amp;$K132))</f>
        <v/>
      </c>
      <c r="AA132" s="42" t="str">
        <f>IF($X$2="","",SEARCH($X$2,$A132&amp;" "&amp;#REF!&amp;" "&amp;$D132&amp;" "&amp;$F132&amp;" "&amp;$I132&amp;" "&amp;$J132&amp;" "&amp;$K132&amp;" "&amp;$O132&amp;" "&amp;$Q132&amp;" "&amp;$S132&amp;" "&amp;$U132&amp;" "&amp;$V132&amp;" "&amp;$W132&amp;" "&amp;$X132))</f>
        <v/>
      </c>
      <c r="AB132" s="42" t="str">
        <f t="shared" si="1"/>
        <v/>
      </c>
    </row>
    <row r="133" spans="1:28" s="42" customFormat="1" ht="21" thickBot="1" x14ac:dyDescent="0.35">
      <c r="A133" s="29">
        <v>129</v>
      </c>
      <c r="B133" s="29">
        <f>IF(C133="","",MAX($B$4:B132)+1)</f>
        <v>129</v>
      </c>
      <c r="C133" s="30" t="s">
        <v>1417</v>
      </c>
      <c r="D133" s="31" t="s">
        <v>1418</v>
      </c>
      <c r="E133" s="44" t="s">
        <v>27</v>
      </c>
      <c r="F133" s="34" t="s">
        <v>151</v>
      </c>
      <c r="G133" s="34">
        <v>2</v>
      </c>
      <c r="H133" s="34" t="s">
        <v>231</v>
      </c>
      <c r="I133" s="45" t="s">
        <v>298</v>
      </c>
      <c r="J133" s="44" t="s">
        <v>3162</v>
      </c>
      <c r="K133" s="36" t="s">
        <v>32</v>
      </c>
      <c r="L133" s="46" t="s">
        <v>299</v>
      </c>
      <c r="M133" s="37" t="s">
        <v>34</v>
      </c>
      <c r="N133" s="46"/>
      <c r="O133" s="46">
        <v>43271</v>
      </c>
      <c r="P133" s="50">
        <v>129</v>
      </c>
      <c r="Q133" s="37">
        <v>43299</v>
      </c>
      <c r="R133" s="47">
        <v>133</v>
      </c>
      <c r="S133" s="46">
        <v>43599</v>
      </c>
      <c r="T133" s="47">
        <v>136</v>
      </c>
      <c r="U133" s="46"/>
      <c r="V133" s="48"/>
      <c r="W133" s="46"/>
      <c r="X133" s="49"/>
      <c r="Z133" s="42" t="str">
        <f>IF($V$2="","",SEARCH($V$2,$A133&amp;""&amp;#REF!&amp;""&amp;$D133&amp;""&amp;$F133&amp;""&amp;$I133&amp;""&amp;$J133&amp;""&amp;$K133))</f>
        <v/>
      </c>
      <c r="AA133" s="42" t="str">
        <f>IF($X$2="","",SEARCH($X$2,$A133&amp;" "&amp;#REF!&amp;" "&amp;$D133&amp;" "&amp;$F133&amp;" "&amp;$I133&amp;" "&amp;$J133&amp;" "&amp;$K133&amp;" "&amp;$O133&amp;" "&amp;$Q133&amp;" "&amp;$S133&amp;" "&amp;$U133&amp;" "&amp;$V133&amp;" "&amp;$W133&amp;" "&amp;$X133))</f>
        <v/>
      </c>
      <c r="AB133" s="42" t="str">
        <f t="shared" si="1"/>
        <v/>
      </c>
    </row>
    <row r="134" spans="1:28" s="42" customFormat="1" ht="21" thickBot="1" x14ac:dyDescent="0.35">
      <c r="A134" s="29">
        <v>130</v>
      </c>
      <c r="B134" s="29">
        <f>IF(C134="","",MAX($B$4:B133)+1)</f>
        <v>130</v>
      </c>
      <c r="C134" s="30" t="s">
        <v>1419</v>
      </c>
      <c r="D134" s="31" t="s">
        <v>1420</v>
      </c>
      <c r="E134" s="44" t="s">
        <v>27</v>
      </c>
      <c r="F134" s="34" t="s">
        <v>151</v>
      </c>
      <c r="G134" s="34">
        <v>2</v>
      </c>
      <c r="H134" s="34" t="s">
        <v>231</v>
      </c>
      <c r="I134" s="45" t="s">
        <v>300</v>
      </c>
      <c r="J134" s="44" t="s">
        <v>31</v>
      </c>
      <c r="K134" s="36" t="s">
        <v>32</v>
      </c>
      <c r="L134" s="46" t="s">
        <v>301</v>
      </c>
      <c r="M134" s="46" t="s">
        <v>38</v>
      </c>
      <c r="N134" s="46"/>
      <c r="O134" s="46">
        <v>43272</v>
      </c>
      <c r="P134" s="47">
        <v>130</v>
      </c>
      <c r="Q134" s="37">
        <v>43300</v>
      </c>
      <c r="R134" s="47">
        <v>134</v>
      </c>
      <c r="S134" s="46">
        <v>43600</v>
      </c>
      <c r="T134" s="47">
        <v>137</v>
      </c>
      <c r="U134" s="46"/>
      <c r="V134" s="48"/>
      <c r="W134" s="46"/>
      <c r="X134" s="49"/>
      <c r="Z134" s="42" t="str">
        <f>IF($V$2="","",SEARCH($V$2,$A134&amp;""&amp;#REF!&amp;""&amp;$D134&amp;""&amp;$F134&amp;""&amp;$I134&amp;""&amp;$J134&amp;""&amp;$K134))</f>
        <v/>
      </c>
      <c r="AA134" s="42" t="str">
        <f>IF($X$2="","",SEARCH($X$2,$A134&amp;" "&amp;#REF!&amp;" "&amp;$D134&amp;" "&amp;$F134&amp;" "&amp;$I134&amp;" "&amp;$J134&amp;" "&amp;$K134&amp;" "&amp;$O134&amp;" "&amp;$Q134&amp;" "&amp;$S134&amp;" "&amp;$U134&amp;" "&amp;$V134&amp;" "&amp;$W134&amp;" "&amp;$X134))</f>
        <v/>
      </c>
      <c r="AB134" s="42" t="str">
        <f t="shared" ref="AB134:AB197" si="2">IF($L$2="","",SEARCH($L$2,$A134&amp;" "&amp;$D134&amp;" "&amp;$E134&amp;" "&amp;$F134&amp;" "&amp;$G134&amp;" "&amp;$H134&amp;" "&amp;$I134&amp;" "&amp;$J134&amp;" "&amp;$K134&amp;" "&amp;$L134&amp;" "&amp;$N134&amp;" "&amp;$O134&amp;" "&amp;$P134&amp;" "&amp;$Q134&amp;" "&amp;$R134&amp;" "&amp;$S134&amp;" "&amp;$T134&amp;" "&amp;$U134&amp;" "&amp;$V134&amp;" "&amp;$W134&amp;" "&amp;$X134))</f>
        <v/>
      </c>
    </row>
    <row r="135" spans="1:28" s="42" customFormat="1" ht="21" thickBot="1" x14ac:dyDescent="0.35">
      <c r="A135" s="29">
        <v>131</v>
      </c>
      <c r="B135" s="29">
        <f>IF(C135="","",MAX($B$4:B134)+1)</f>
        <v>131</v>
      </c>
      <c r="C135" s="30" t="s">
        <v>1421</v>
      </c>
      <c r="D135" s="31" t="s">
        <v>1422</v>
      </c>
      <c r="E135" s="44" t="s">
        <v>27</v>
      </c>
      <c r="F135" s="34" t="s">
        <v>151</v>
      </c>
      <c r="G135" s="34">
        <v>2</v>
      </c>
      <c r="H135" s="34" t="s">
        <v>231</v>
      </c>
      <c r="I135" s="45" t="s">
        <v>302</v>
      </c>
      <c r="J135" s="44" t="s">
        <v>3163</v>
      </c>
      <c r="K135" s="36" t="s">
        <v>32</v>
      </c>
      <c r="L135" s="46" t="s">
        <v>303</v>
      </c>
      <c r="M135" s="37" t="s">
        <v>34</v>
      </c>
      <c r="N135" s="46"/>
      <c r="O135" s="46">
        <v>43273</v>
      </c>
      <c r="P135" s="50">
        <v>131</v>
      </c>
      <c r="Q135" s="37">
        <v>43301</v>
      </c>
      <c r="R135" s="47">
        <v>135</v>
      </c>
      <c r="S135" s="46">
        <v>43601</v>
      </c>
      <c r="T135" s="47">
        <v>138</v>
      </c>
      <c r="U135" s="46"/>
      <c r="V135" s="48"/>
      <c r="W135" s="46"/>
      <c r="X135" s="49"/>
      <c r="Z135" s="42" t="str">
        <f>IF($V$2="","",SEARCH($V$2,$A135&amp;""&amp;#REF!&amp;""&amp;$D135&amp;""&amp;$F135&amp;""&amp;$I135&amp;""&amp;$J135&amp;""&amp;$K135))</f>
        <v/>
      </c>
      <c r="AA135" s="42" t="str">
        <f>IF($X$2="","",SEARCH($X$2,$A135&amp;" "&amp;#REF!&amp;" "&amp;$D135&amp;" "&amp;$F135&amp;" "&amp;$I135&amp;" "&amp;$J135&amp;" "&amp;$K135&amp;" "&amp;$O135&amp;" "&amp;$Q135&amp;" "&amp;$S135&amp;" "&amp;$U135&amp;" "&amp;$V135&amp;" "&amp;$W135&amp;" "&amp;$X135))</f>
        <v/>
      </c>
      <c r="AB135" s="42" t="str">
        <f t="shared" si="2"/>
        <v/>
      </c>
    </row>
    <row r="136" spans="1:28" s="42" customFormat="1" ht="21" thickBot="1" x14ac:dyDescent="0.35">
      <c r="A136" s="29">
        <v>132</v>
      </c>
      <c r="B136" s="29">
        <f>IF(C136="","",MAX($B$4:B135)+1)</f>
        <v>132</v>
      </c>
      <c r="C136" s="30" t="s">
        <v>1423</v>
      </c>
      <c r="D136" s="31" t="s">
        <v>1424</v>
      </c>
      <c r="E136" s="44" t="s">
        <v>27</v>
      </c>
      <c r="F136" s="34" t="s">
        <v>151</v>
      </c>
      <c r="G136" s="34">
        <v>2</v>
      </c>
      <c r="H136" s="34" t="s">
        <v>231</v>
      </c>
      <c r="I136" s="45" t="s">
        <v>304</v>
      </c>
      <c r="J136" s="44" t="s">
        <v>109</v>
      </c>
      <c r="K136" s="36" t="s">
        <v>32</v>
      </c>
      <c r="L136" s="46" t="s">
        <v>305</v>
      </c>
      <c r="M136" s="46" t="s">
        <v>38</v>
      </c>
      <c r="N136" s="46"/>
      <c r="O136" s="46">
        <v>43274</v>
      </c>
      <c r="P136" s="47">
        <v>132</v>
      </c>
      <c r="Q136" s="37">
        <v>43302</v>
      </c>
      <c r="R136" s="47">
        <v>136</v>
      </c>
      <c r="S136" s="46">
        <v>43602</v>
      </c>
      <c r="T136" s="47">
        <v>139</v>
      </c>
      <c r="U136" s="46"/>
      <c r="V136" s="48"/>
      <c r="W136" s="46"/>
      <c r="X136" s="49"/>
      <c r="Z136" s="42" t="str">
        <f>IF($V$2="","",SEARCH($V$2,$A136&amp;""&amp;#REF!&amp;""&amp;$D136&amp;""&amp;$F136&amp;""&amp;$I136&amp;""&amp;$J136&amp;""&amp;$K136))</f>
        <v/>
      </c>
      <c r="AA136" s="42" t="str">
        <f>IF($X$2="","",SEARCH($X$2,$A136&amp;" "&amp;#REF!&amp;" "&amp;$D136&amp;" "&amp;$F136&amp;" "&amp;$I136&amp;" "&amp;$J136&amp;" "&amp;$K136&amp;" "&amp;$O136&amp;" "&amp;$Q136&amp;" "&amp;$S136&amp;" "&amp;$U136&amp;" "&amp;$V136&amp;" "&amp;$W136&amp;" "&amp;$X136))</f>
        <v/>
      </c>
      <c r="AB136" s="42" t="str">
        <f t="shared" si="2"/>
        <v/>
      </c>
    </row>
    <row r="137" spans="1:28" s="42" customFormat="1" ht="21" thickBot="1" x14ac:dyDescent="0.35">
      <c r="A137" s="29">
        <v>133</v>
      </c>
      <c r="B137" s="29">
        <f>IF(C137="","",MAX($B$4:B136)+1)</f>
        <v>133</v>
      </c>
      <c r="C137" s="30" t="s">
        <v>1425</v>
      </c>
      <c r="D137" s="31" t="s">
        <v>1426</v>
      </c>
      <c r="E137" s="44" t="s">
        <v>27</v>
      </c>
      <c r="F137" s="34" t="s">
        <v>151</v>
      </c>
      <c r="G137" s="34">
        <v>2</v>
      </c>
      <c r="H137" s="34" t="s">
        <v>231</v>
      </c>
      <c r="I137" s="45" t="s">
        <v>306</v>
      </c>
      <c r="J137" s="32" t="s">
        <v>81</v>
      </c>
      <c r="K137" s="36" t="s">
        <v>32</v>
      </c>
      <c r="L137" s="46" t="s">
        <v>307</v>
      </c>
      <c r="M137" s="37" t="s">
        <v>34</v>
      </c>
      <c r="N137" s="46"/>
      <c r="O137" s="46">
        <v>43275</v>
      </c>
      <c r="P137" s="50">
        <v>133</v>
      </c>
      <c r="Q137" s="37">
        <v>43303</v>
      </c>
      <c r="R137" s="47">
        <v>137</v>
      </c>
      <c r="S137" s="46">
        <v>43603</v>
      </c>
      <c r="T137" s="47">
        <v>140</v>
      </c>
      <c r="U137" s="46"/>
      <c r="V137" s="48"/>
      <c r="W137" s="46"/>
      <c r="X137" s="49"/>
      <c r="Z137" s="42" t="str">
        <f>IF($V$2="","",SEARCH($V$2,$A137&amp;""&amp;#REF!&amp;""&amp;$D137&amp;""&amp;$F137&amp;""&amp;$I137&amp;""&amp;$J137&amp;""&amp;$K137))</f>
        <v/>
      </c>
      <c r="AA137" s="42" t="str">
        <f>IF($X$2="","",SEARCH($X$2,$A137&amp;" "&amp;#REF!&amp;" "&amp;$D137&amp;" "&amp;$F137&amp;" "&amp;$I137&amp;" "&amp;$J137&amp;" "&amp;$K137&amp;" "&amp;$O137&amp;" "&amp;$Q137&amp;" "&amp;$S137&amp;" "&amp;$U137&amp;" "&amp;$V137&amp;" "&amp;$W137&amp;" "&amp;$X137))</f>
        <v/>
      </c>
      <c r="AB137" s="42" t="str">
        <f t="shared" si="2"/>
        <v/>
      </c>
    </row>
    <row r="138" spans="1:28" s="42" customFormat="1" ht="21" thickBot="1" x14ac:dyDescent="0.35">
      <c r="A138" s="29">
        <v>134</v>
      </c>
      <c r="B138" s="29">
        <f>IF(C138="","",MAX($B$4:B137)+1)</f>
        <v>134</v>
      </c>
      <c r="C138" s="30" t="s">
        <v>1427</v>
      </c>
      <c r="D138" s="31" t="s">
        <v>1428</v>
      </c>
      <c r="E138" s="44" t="s">
        <v>27</v>
      </c>
      <c r="F138" s="34" t="s">
        <v>151</v>
      </c>
      <c r="G138" s="34">
        <v>2</v>
      </c>
      <c r="H138" s="34" t="s">
        <v>231</v>
      </c>
      <c r="I138" s="45" t="s">
        <v>308</v>
      </c>
      <c r="J138" s="44" t="s">
        <v>3161</v>
      </c>
      <c r="K138" s="36" t="s">
        <v>32</v>
      </c>
      <c r="L138" s="46" t="s">
        <v>309</v>
      </c>
      <c r="M138" s="46" t="s">
        <v>38</v>
      </c>
      <c r="N138" s="46"/>
      <c r="O138" s="46">
        <v>43276</v>
      </c>
      <c r="P138" s="47">
        <v>134</v>
      </c>
      <c r="Q138" s="37">
        <v>43304</v>
      </c>
      <c r="R138" s="47">
        <v>138</v>
      </c>
      <c r="S138" s="46">
        <v>43604</v>
      </c>
      <c r="T138" s="47">
        <v>141</v>
      </c>
      <c r="U138" s="46"/>
      <c r="V138" s="48"/>
      <c r="W138" s="46"/>
      <c r="X138" s="49"/>
      <c r="Z138" s="42" t="str">
        <f>IF($V$2="","",SEARCH($V$2,$A138&amp;""&amp;#REF!&amp;""&amp;$D138&amp;""&amp;$F138&amp;""&amp;$I138&amp;""&amp;$J138&amp;""&amp;$K138))</f>
        <v/>
      </c>
      <c r="AA138" s="42" t="str">
        <f>IF($X$2="","",SEARCH($X$2,$A138&amp;" "&amp;#REF!&amp;" "&amp;$D138&amp;" "&amp;$F138&amp;" "&amp;$I138&amp;" "&amp;$J138&amp;" "&amp;$K138&amp;" "&amp;$O138&amp;" "&amp;$Q138&amp;" "&amp;$S138&amp;" "&amp;$U138&amp;" "&amp;$V138&amp;" "&amp;$W138&amp;" "&amp;$X138))</f>
        <v/>
      </c>
      <c r="AB138" s="42" t="str">
        <f t="shared" si="2"/>
        <v/>
      </c>
    </row>
    <row r="139" spans="1:28" s="42" customFormat="1" ht="21" thickBot="1" x14ac:dyDescent="0.35">
      <c r="A139" s="29">
        <v>135</v>
      </c>
      <c r="B139" s="29">
        <f>IF(C139="","",MAX($B$4:B138)+1)</f>
        <v>135</v>
      </c>
      <c r="C139" s="30" t="s">
        <v>1429</v>
      </c>
      <c r="D139" s="31" t="s">
        <v>1430</v>
      </c>
      <c r="E139" s="44" t="s">
        <v>27</v>
      </c>
      <c r="F139" s="34" t="s">
        <v>151</v>
      </c>
      <c r="G139" s="34">
        <v>2</v>
      </c>
      <c r="H139" s="34" t="s">
        <v>231</v>
      </c>
      <c r="I139" s="45" t="s">
        <v>310</v>
      </c>
      <c r="J139" s="44" t="s">
        <v>3162</v>
      </c>
      <c r="K139" s="36" t="s">
        <v>32</v>
      </c>
      <c r="L139" s="46" t="s">
        <v>311</v>
      </c>
      <c r="M139" s="37" t="s">
        <v>34</v>
      </c>
      <c r="N139" s="46"/>
      <c r="O139" s="46">
        <v>43277</v>
      </c>
      <c r="P139" s="50">
        <v>135</v>
      </c>
      <c r="Q139" s="37">
        <v>43305</v>
      </c>
      <c r="R139" s="47">
        <v>139</v>
      </c>
      <c r="S139" s="46">
        <v>43605</v>
      </c>
      <c r="T139" s="47">
        <v>142</v>
      </c>
      <c r="U139" s="46"/>
      <c r="V139" s="48"/>
      <c r="W139" s="46"/>
      <c r="X139" s="49"/>
      <c r="Z139" s="42" t="str">
        <f>IF($V$2="","",SEARCH($V$2,$A139&amp;""&amp;#REF!&amp;""&amp;$D139&amp;""&amp;$F139&amp;""&amp;$I139&amp;""&amp;$J139&amp;""&amp;$K139))</f>
        <v/>
      </c>
      <c r="AA139" s="42" t="str">
        <f>IF($X$2="","",SEARCH($X$2,$A139&amp;" "&amp;#REF!&amp;" "&amp;$D139&amp;" "&amp;$F139&amp;" "&amp;$I139&amp;" "&amp;$J139&amp;" "&amp;$K139&amp;" "&amp;$O139&amp;" "&amp;$Q139&amp;" "&amp;$S139&amp;" "&amp;$U139&amp;" "&amp;$V139&amp;" "&amp;$W139&amp;" "&amp;$X139))</f>
        <v/>
      </c>
      <c r="AB139" s="42" t="str">
        <f t="shared" si="2"/>
        <v/>
      </c>
    </row>
    <row r="140" spans="1:28" s="42" customFormat="1" ht="21" thickBot="1" x14ac:dyDescent="0.35">
      <c r="A140" s="29">
        <v>136</v>
      </c>
      <c r="B140" s="29">
        <f>IF(C140="","",MAX($B$4:B139)+1)</f>
        <v>136</v>
      </c>
      <c r="C140" s="30" t="s">
        <v>1431</v>
      </c>
      <c r="D140" s="31" t="s">
        <v>1432</v>
      </c>
      <c r="E140" s="44" t="s">
        <v>27</v>
      </c>
      <c r="F140" s="34" t="s">
        <v>151</v>
      </c>
      <c r="G140" s="34">
        <v>2</v>
      </c>
      <c r="H140" s="34" t="s">
        <v>231</v>
      </c>
      <c r="I140" s="45" t="s">
        <v>312</v>
      </c>
      <c r="J140" s="44" t="s">
        <v>31</v>
      </c>
      <c r="K140" s="36" t="s">
        <v>32</v>
      </c>
      <c r="L140" s="46" t="s">
        <v>313</v>
      </c>
      <c r="M140" s="46" t="s">
        <v>38</v>
      </c>
      <c r="N140" s="46"/>
      <c r="O140" s="46">
        <v>43278</v>
      </c>
      <c r="P140" s="47">
        <v>136</v>
      </c>
      <c r="Q140" s="37">
        <v>43306</v>
      </c>
      <c r="R140" s="47">
        <v>140</v>
      </c>
      <c r="S140" s="46">
        <v>43606</v>
      </c>
      <c r="T140" s="47">
        <v>143</v>
      </c>
      <c r="U140" s="46"/>
      <c r="V140" s="48"/>
      <c r="W140" s="46"/>
      <c r="X140" s="49"/>
      <c r="Z140" s="42" t="str">
        <f>IF($V$2="","",SEARCH($V$2,$A140&amp;""&amp;#REF!&amp;""&amp;$D140&amp;""&amp;$F140&amp;""&amp;$I140&amp;""&amp;$J140&amp;""&amp;$K140))</f>
        <v/>
      </c>
      <c r="AA140" s="42" t="str">
        <f>IF($X$2="","",SEARCH($X$2,$A140&amp;" "&amp;#REF!&amp;" "&amp;$D140&amp;" "&amp;$F140&amp;" "&amp;$I140&amp;" "&amp;$J140&amp;" "&amp;$K140&amp;" "&amp;$O140&amp;" "&amp;$Q140&amp;" "&amp;$S140&amp;" "&amp;$U140&amp;" "&amp;$V140&amp;" "&amp;$W140&amp;" "&amp;$X140))</f>
        <v/>
      </c>
      <c r="AB140" s="42" t="str">
        <f t="shared" si="2"/>
        <v/>
      </c>
    </row>
    <row r="141" spans="1:28" s="42" customFormat="1" ht="21" thickBot="1" x14ac:dyDescent="0.35">
      <c r="A141" s="29">
        <v>137</v>
      </c>
      <c r="B141" s="29">
        <f>IF(C141="","",MAX($B$4:B140)+1)</f>
        <v>137</v>
      </c>
      <c r="C141" s="30" t="s">
        <v>1433</v>
      </c>
      <c r="D141" s="31" t="s">
        <v>1434</v>
      </c>
      <c r="E141" s="44" t="s">
        <v>27</v>
      </c>
      <c r="F141" s="34" t="s">
        <v>151</v>
      </c>
      <c r="G141" s="34">
        <v>3</v>
      </c>
      <c r="H141" s="34" t="s">
        <v>314</v>
      </c>
      <c r="I141" s="45" t="s">
        <v>315</v>
      </c>
      <c r="J141" s="44" t="s">
        <v>3163</v>
      </c>
      <c r="K141" s="36" t="s">
        <v>32</v>
      </c>
      <c r="L141" s="46" t="s">
        <v>316</v>
      </c>
      <c r="M141" s="37" t="s">
        <v>34</v>
      </c>
      <c r="N141" s="46"/>
      <c r="O141" s="46">
        <v>43279</v>
      </c>
      <c r="P141" s="50">
        <v>137</v>
      </c>
      <c r="Q141" s="37">
        <v>43307</v>
      </c>
      <c r="R141" s="47">
        <v>141</v>
      </c>
      <c r="S141" s="46">
        <v>43607</v>
      </c>
      <c r="T141" s="47">
        <v>144</v>
      </c>
      <c r="U141" s="46"/>
      <c r="V141" s="48"/>
      <c r="W141" s="46"/>
      <c r="X141" s="49"/>
      <c r="Z141" s="42" t="str">
        <f>IF($V$2="","",SEARCH($V$2,$A141&amp;""&amp;#REF!&amp;""&amp;$D141&amp;""&amp;$F141&amp;""&amp;$I141&amp;""&amp;$J141&amp;""&amp;$K141))</f>
        <v/>
      </c>
      <c r="AA141" s="42" t="str">
        <f>IF($X$2="","",SEARCH($X$2,$A141&amp;" "&amp;#REF!&amp;" "&amp;$D141&amp;" "&amp;$F141&amp;" "&amp;$I141&amp;" "&amp;$J141&amp;" "&amp;$K141&amp;" "&amp;$O141&amp;" "&amp;$Q141&amp;" "&amp;$S141&amp;" "&amp;$U141&amp;" "&amp;$V141&amp;" "&amp;$W141&amp;" "&amp;$X141))</f>
        <v/>
      </c>
      <c r="AB141" s="42" t="str">
        <f t="shared" si="2"/>
        <v/>
      </c>
    </row>
    <row r="142" spans="1:28" s="42" customFormat="1" ht="21" thickBot="1" x14ac:dyDescent="0.35">
      <c r="A142" s="29">
        <v>138</v>
      </c>
      <c r="B142" s="29">
        <f>IF(C142="","",MAX($B$4:B141)+1)</f>
        <v>138</v>
      </c>
      <c r="C142" s="30" t="s">
        <v>1435</v>
      </c>
      <c r="D142" s="31" t="s">
        <v>1436</v>
      </c>
      <c r="E142" s="44" t="s">
        <v>27</v>
      </c>
      <c r="F142" s="34" t="s">
        <v>151</v>
      </c>
      <c r="G142" s="34">
        <v>3</v>
      </c>
      <c r="H142" s="34" t="s">
        <v>314</v>
      </c>
      <c r="I142" s="45" t="s">
        <v>317</v>
      </c>
      <c r="J142" s="44" t="s">
        <v>109</v>
      </c>
      <c r="K142" s="36" t="s">
        <v>32</v>
      </c>
      <c r="L142" s="46" t="s">
        <v>318</v>
      </c>
      <c r="M142" s="46" t="s">
        <v>38</v>
      </c>
      <c r="N142" s="46"/>
      <c r="O142" s="46">
        <v>43280</v>
      </c>
      <c r="P142" s="47">
        <v>138</v>
      </c>
      <c r="Q142" s="37">
        <v>43308</v>
      </c>
      <c r="R142" s="47">
        <v>142</v>
      </c>
      <c r="S142" s="46">
        <v>43608</v>
      </c>
      <c r="T142" s="47">
        <v>145</v>
      </c>
      <c r="U142" s="46"/>
      <c r="V142" s="48"/>
      <c r="W142" s="46"/>
      <c r="X142" s="49"/>
      <c r="Z142" s="42" t="str">
        <f>IF($V$2="","",SEARCH($V$2,$A142&amp;""&amp;#REF!&amp;""&amp;$D142&amp;""&amp;$F142&amp;""&amp;$I142&amp;""&amp;$J142&amp;""&amp;$K142))</f>
        <v/>
      </c>
      <c r="AA142" s="42" t="str">
        <f>IF($X$2="","",SEARCH($X$2,$A142&amp;" "&amp;#REF!&amp;" "&amp;$D142&amp;" "&amp;$F142&amp;" "&amp;$I142&amp;" "&amp;$J142&amp;" "&amp;$K142&amp;" "&amp;$O142&amp;" "&amp;$Q142&amp;" "&amp;$S142&amp;" "&amp;$U142&amp;" "&amp;$V142&amp;" "&amp;$W142&amp;" "&amp;$X142))</f>
        <v/>
      </c>
      <c r="AB142" s="42" t="str">
        <f t="shared" si="2"/>
        <v/>
      </c>
    </row>
    <row r="143" spans="1:28" s="42" customFormat="1" ht="21" thickBot="1" x14ac:dyDescent="0.35">
      <c r="A143" s="29">
        <v>139</v>
      </c>
      <c r="B143" s="29">
        <f>IF(C143="","",MAX($B$4:B142)+1)</f>
        <v>139</v>
      </c>
      <c r="C143" s="30" t="s">
        <v>1437</v>
      </c>
      <c r="D143" s="31" t="s">
        <v>1438</v>
      </c>
      <c r="E143" s="44" t="s">
        <v>27</v>
      </c>
      <c r="F143" s="34" t="s">
        <v>151</v>
      </c>
      <c r="G143" s="34">
        <v>3</v>
      </c>
      <c r="H143" s="34" t="s">
        <v>314</v>
      </c>
      <c r="I143" s="45" t="s">
        <v>319</v>
      </c>
      <c r="J143" s="32" t="s">
        <v>81</v>
      </c>
      <c r="K143" s="36" t="s">
        <v>32</v>
      </c>
      <c r="L143" s="46" t="s">
        <v>320</v>
      </c>
      <c r="M143" s="37" t="s">
        <v>34</v>
      </c>
      <c r="N143" s="46"/>
      <c r="O143" s="46">
        <v>43281</v>
      </c>
      <c r="P143" s="50">
        <v>139</v>
      </c>
      <c r="Q143" s="37">
        <v>43309</v>
      </c>
      <c r="R143" s="47">
        <v>143</v>
      </c>
      <c r="S143" s="46">
        <v>43609</v>
      </c>
      <c r="T143" s="47">
        <v>146</v>
      </c>
      <c r="U143" s="46"/>
      <c r="V143" s="48"/>
      <c r="W143" s="46"/>
      <c r="X143" s="49"/>
      <c r="Z143" s="42" t="str">
        <f>IF($V$2="","",SEARCH($V$2,$A143&amp;""&amp;#REF!&amp;""&amp;$D143&amp;""&amp;$F143&amp;""&amp;$I143&amp;""&amp;$J143&amp;""&amp;$K143))</f>
        <v/>
      </c>
      <c r="AA143" s="42" t="str">
        <f>IF($X$2="","",SEARCH($X$2,$A143&amp;" "&amp;#REF!&amp;" "&amp;$D143&amp;" "&amp;$F143&amp;" "&amp;$I143&amp;" "&amp;$J143&amp;" "&amp;$K143&amp;" "&amp;$O143&amp;" "&amp;$Q143&amp;" "&amp;$S143&amp;" "&amp;$U143&amp;" "&amp;$V143&amp;" "&amp;$W143&amp;" "&amp;$X143))</f>
        <v/>
      </c>
      <c r="AB143" s="42" t="str">
        <f t="shared" si="2"/>
        <v/>
      </c>
    </row>
    <row r="144" spans="1:28" s="42" customFormat="1" ht="21" thickBot="1" x14ac:dyDescent="0.35">
      <c r="A144" s="29">
        <v>140</v>
      </c>
      <c r="B144" s="29">
        <f>IF(C144="","",MAX($B$4:B143)+1)</f>
        <v>140</v>
      </c>
      <c r="C144" s="30" t="s">
        <v>1439</v>
      </c>
      <c r="D144" s="31" t="s">
        <v>1440</v>
      </c>
      <c r="E144" s="44" t="s">
        <v>27</v>
      </c>
      <c r="F144" s="34" t="s">
        <v>151</v>
      </c>
      <c r="G144" s="34">
        <v>3</v>
      </c>
      <c r="H144" s="34" t="s">
        <v>314</v>
      </c>
      <c r="I144" s="45" t="s">
        <v>321</v>
      </c>
      <c r="J144" s="44" t="s">
        <v>3161</v>
      </c>
      <c r="K144" s="36" t="s">
        <v>32</v>
      </c>
      <c r="L144" s="46" t="s">
        <v>322</v>
      </c>
      <c r="M144" s="46" t="s">
        <v>38</v>
      </c>
      <c r="N144" s="46"/>
      <c r="O144" s="46">
        <v>43282</v>
      </c>
      <c r="P144" s="47">
        <v>140</v>
      </c>
      <c r="Q144" s="37">
        <v>43310</v>
      </c>
      <c r="R144" s="47">
        <v>144</v>
      </c>
      <c r="S144" s="46">
        <v>43610</v>
      </c>
      <c r="T144" s="47">
        <v>147</v>
      </c>
      <c r="U144" s="46"/>
      <c r="V144" s="48"/>
      <c r="W144" s="46"/>
      <c r="X144" s="49"/>
      <c r="Z144" s="42" t="str">
        <f>IF($V$2="","",SEARCH($V$2,$A144&amp;""&amp;#REF!&amp;""&amp;$D144&amp;""&amp;$F144&amp;""&amp;$I144&amp;""&amp;$J144&amp;""&amp;$K144))</f>
        <v/>
      </c>
      <c r="AA144" s="42" t="str">
        <f>IF($X$2="","",SEARCH($X$2,$A144&amp;" "&amp;#REF!&amp;" "&amp;$D144&amp;" "&amp;$F144&amp;" "&amp;$I144&amp;" "&amp;$J144&amp;" "&amp;$K144&amp;" "&amp;$O144&amp;" "&amp;$Q144&amp;" "&amp;$S144&amp;" "&amp;$U144&amp;" "&amp;$V144&amp;" "&amp;$W144&amp;" "&amp;$X144))</f>
        <v/>
      </c>
      <c r="AB144" s="42" t="str">
        <f t="shared" si="2"/>
        <v/>
      </c>
    </row>
    <row r="145" spans="1:28" s="42" customFormat="1" ht="21" thickBot="1" x14ac:dyDescent="0.35">
      <c r="A145" s="29">
        <v>141</v>
      </c>
      <c r="B145" s="29">
        <f>IF(C145="","",MAX($B$4:B144)+1)</f>
        <v>141</v>
      </c>
      <c r="C145" s="30" t="s">
        <v>1441</v>
      </c>
      <c r="D145" s="31" t="s">
        <v>1442</v>
      </c>
      <c r="E145" s="44" t="s">
        <v>27</v>
      </c>
      <c r="F145" s="34" t="s">
        <v>151</v>
      </c>
      <c r="G145" s="34">
        <v>3</v>
      </c>
      <c r="H145" s="34" t="s">
        <v>314</v>
      </c>
      <c r="I145" s="45" t="s">
        <v>323</v>
      </c>
      <c r="J145" s="44" t="s">
        <v>3162</v>
      </c>
      <c r="K145" s="36" t="s">
        <v>32</v>
      </c>
      <c r="L145" s="46" t="s">
        <v>324</v>
      </c>
      <c r="M145" s="37" t="s">
        <v>34</v>
      </c>
      <c r="N145" s="46"/>
      <c r="O145" s="46">
        <v>43283</v>
      </c>
      <c r="P145" s="50">
        <v>141</v>
      </c>
      <c r="Q145" s="37">
        <v>43311</v>
      </c>
      <c r="R145" s="47">
        <v>145</v>
      </c>
      <c r="S145" s="46">
        <v>43611</v>
      </c>
      <c r="T145" s="47">
        <v>148</v>
      </c>
      <c r="U145" s="46"/>
      <c r="V145" s="48"/>
      <c r="W145" s="46"/>
      <c r="X145" s="49"/>
      <c r="Z145" s="42" t="str">
        <f>IF($V$2="","",SEARCH($V$2,$A145&amp;""&amp;#REF!&amp;""&amp;$D145&amp;""&amp;$F145&amp;""&amp;$I145&amp;""&amp;$J145&amp;""&amp;$K145))</f>
        <v/>
      </c>
      <c r="AA145" s="42" t="str">
        <f>IF($X$2="","",SEARCH($X$2,$A145&amp;" "&amp;#REF!&amp;" "&amp;$D145&amp;" "&amp;$F145&amp;" "&amp;$I145&amp;" "&amp;$J145&amp;" "&amp;$K145&amp;" "&amp;$O145&amp;" "&amp;$Q145&amp;" "&amp;$S145&amp;" "&amp;$U145&amp;" "&amp;$V145&amp;" "&amp;$W145&amp;" "&amp;$X145))</f>
        <v/>
      </c>
      <c r="AB145" s="42" t="str">
        <f t="shared" si="2"/>
        <v/>
      </c>
    </row>
    <row r="146" spans="1:28" s="42" customFormat="1" ht="21" thickBot="1" x14ac:dyDescent="0.35">
      <c r="A146" s="29">
        <v>142</v>
      </c>
      <c r="B146" s="29">
        <f>IF(C146="","",MAX($B$4:B145)+1)</f>
        <v>142</v>
      </c>
      <c r="C146" s="30" t="s">
        <v>1443</v>
      </c>
      <c r="D146" s="31" t="s">
        <v>1444</v>
      </c>
      <c r="E146" s="44" t="s">
        <v>27</v>
      </c>
      <c r="F146" s="34" t="s">
        <v>151</v>
      </c>
      <c r="G146" s="34">
        <v>3</v>
      </c>
      <c r="H146" s="34" t="s">
        <v>314</v>
      </c>
      <c r="I146" s="45" t="s">
        <v>325</v>
      </c>
      <c r="J146" s="44" t="s">
        <v>31</v>
      </c>
      <c r="K146" s="36" t="s">
        <v>32</v>
      </c>
      <c r="L146" s="46" t="s">
        <v>326</v>
      </c>
      <c r="M146" s="46" t="s">
        <v>38</v>
      </c>
      <c r="N146" s="46"/>
      <c r="O146" s="46">
        <v>43284</v>
      </c>
      <c r="P146" s="47">
        <v>142</v>
      </c>
      <c r="Q146" s="37">
        <v>43312</v>
      </c>
      <c r="R146" s="47">
        <v>146</v>
      </c>
      <c r="S146" s="46">
        <v>43612</v>
      </c>
      <c r="T146" s="47">
        <v>149</v>
      </c>
      <c r="U146" s="46"/>
      <c r="V146" s="48"/>
      <c r="W146" s="46"/>
      <c r="X146" s="49"/>
      <c r="Z146" s="42" t="str">
        <f>IF($V$2="","",SEARCH($V$2,$A146&amp;""&amp;#REF!&amp;""&amp;$D146&amp;""&amp;$F146&amp;""&amp;$I146&amp;""&amp;$J146&amp;""&amp;$K146))</f>
        <v/>
      </c>
      <c r="AA146" s="42" t="str">
        <f>IF($X$2="","",SEARCH($X$2,$A146&amp;" "&amp;#REF!&amp;" "&amp;$D146&amp;" "&amp;$F146&amp;" "&amp;$I146&amp;" "&amp;$J146&amp;" "&amp;$K146&amp;" "&amp;$O146&amp;" "&amp;$Q146&amp;" "&amp;$S146&amp;" "&amp;$U146&amp;" "&amp;$V146&amp;" "&amp;$W146&amp;" "&amp;$X146))</f>
        <v/>
      </c>
      <c r="AB146" s="42" t="str">
        <f t="shared" si="2"/>
        <v/>
      </c>
    </row>
    <row r="147" spans="1:28" s="42" customFormat="1" ht="21" thickBot="1" x14ac:dyDescent="0.35">
      <c r="A147" s="29">
        <v>143</v>
      </c>
      <c r="B147" s="29">
        <f>IF(C147="","",MAX($B$4:B146)+1)</f>
        <v>143</v>
      </c>
      <c r="C147" s="30" t="s">
        <v>1445</v>
      </c>
      <c r="D147" s="31" t="s">
        <v>1446</v>
      </c>
      <c r="E147" s="44" t="s">
        <v>27</v>
      </c>
      <c r="F147" s="34" t="s">
        <v>151</v>
      </c>
      <c r="G147" s="34">
        <v>3</v>
      </c>
      <c r="H147" s="34" t="s">
        <v>314</v>
      </c>
      <c r="I147" s="45" t="s">
        <v>327</v>
      </c>
      <c r="J147" s="44" t="s">
        <v>3163</v>
      </c>
      <c r="K147" s="36" t="s">
        <v>32</v>
      </c>
      <c r="L147" s="46" t="s">
        <v>328</v>
      </c>
      <c r="M147" s="37" t="s">
        <v>34</v>
      </c>
      <c r="N147" s="46"/>
      <c r="O147" s="46">
        <v>43285</v>
      </c>
      <c r="P147" s="50">
        <v>143</v>
      </c>
      <c r="Q147" s="37">
        <v>43313</v>
      </c>
      <c r="R147" s="47">
        <v>147</v>
      </c>
      <c r="S147" s="46">
        <v>43613</v>
      </c>
      <c r="T147" s="47">
        <v>150</v>
      </c>
      <c r="U147" s="46"/>
      <c r="V147" s="48"/>
      <c r="W147" s="46"/>
      <c r="X147" s="49"/>
      <c r="Z147" s="42" t="str">
        <f>IF($V$2="","",SEARCH($V$2,$A147&amp;""&amp;#REF!&amp;""&amp;$D147&amp;""&amp;$F147&amp;""&amp;$I147&amp;""&amp;$J147&amp;""&amp;$K147))</f>
        <v/>
      </c>
      <c r="AA147" s="42" t="str">
        <f>IF($X$2="","",SEARCH($X$2,$A147&amp;" "&amp;#REF!&amp;" "&amp;$D147&amp;" "&amp;$F147&amp;" "&amp;$I147&amp;" "&amp;$J147&amp;" "&amp;$K147&amp;" "&amp;$O147&amp;" "&amp;$Q147&amp;" "&amp;$S147&amp;" "&amp;$U147&amp;" "&amp;$V147&amp;" "&amp;$W147&amp;" "&amp;$X147))</f>
        <v/>
      </c>
      <c r="AB147" s="42" t="str">
        <f t="shared" si="2"/>
        <v/>
      </c>
    </row>
    <row r="148" spans="1:28" s="42" customFormat="1" ht="21" thickBot="1" x14ac:dyDescent="0.35">
      <c r="A148" s="29">
        <v>144</v>
      </c>
      <c r="B148" s="29">
        <f>IF(C148="","",MAX($B$4:B147)+1)</f>
        <v>144</v>
      </c>
      <c r="C148" s="30" t="s">
        <v>1447</v>
      </c>
      <c r="D148" s="31" t="s">
        <v>1448</v>
      </c>
      <c r="E148" s="44" t="s">
        <v>27</v>
      </c>
      <c r="F148" s="34" t="s">
        <v>151</v>
      </c>
      <c r="G148" s="34">
        <v>3</v>
      </c>
      <c r="H148" s="34" t="s">
        <v>314</v>
      </c>
      <c r="I148" s="45" t="s">
        <v>329</v>
      </c>
      <c r="J148" s="44" t="s">
        <v>109</v>
      </c>
      <c r="K148" s="36" t="s">
        <v>32</v>
      </c>
      <c r="L148" s="46" t="s">
        <v>330</v>
      </c>
      <c r="M148" s="46" t="s">
        <v>38</v>
      </c>
      <c r="N148" s="46"/>
      <c r="O148" s="46">
        <v>43286</v>
      </c>
      <c r="P148" s="47">
        <v>144</v>
      </c>
      <c r="Q148" s="37">
        <v>43314</v>
      </c>
      <c r="R148" s="47">
        <v>148</v>
      </c>
      <c r="S148" s="46">
        <v>43614</v>
      </c>
      <c r="T148" s="47">
        <v>151</v>
      </c>
      <c r="U148" s="46"/>
      <c r="V148" s="48"/>
      <c r="W148" s="46"/>
      <c r="X148" s="49"/>
      <c r="Z148" s="42" t="str">
        <f>IF($V$2="","",SEARCH($V$2,$A148&amp;""&amp;#REF!&amp;""&amp;$D148&amp;""&amp;$F148&amp;""&amp;$I148&amp;""&amp;$J148&amp;""&amp;$K148))</f>
        <v/>
      </c>
      <c r="AA148" s="42" t="str">
        <f>IF($X$2="","",SEARCH($X$2,$A148&amp;" "&amp;#REF!&amp;" "&amp;$D148&amp;" "&amp;$F148&amp;" "&amp;$I148&amp;" "&amp;$J148&amp;" "&amp;$K148&amp;" "&amp;$O148&amp;" "&amp;$Q148&amp;" "&amp;$S148&amp;" "&amp;$U148&amp;" "&amp;$V148&amp;" "&amp;$W148&amp;" "&amp;$X148))</f>
        <v/>
      </c>
      <c r="AB148" s="42" t="str">
        <f t="shared" si="2"/>
        <v/>
      </c>
    </row>
    <row r="149" spans="1:28" s="42" customFormat="1" ht="21" thickBot="1" x14ac:dyDescent="0.35">
      <c r="A149" s="29">
        <v>145</v>
      </c>
      <c r="B149" s="29">
        <f>IF(C149="","",MAX($B$4:B148)+1)</f>
        <v>145</v>
      </c>
      <c r="C149" s="30" t="s">
        <v>1449</v>
      </c>
      <c r="D149" s="31" t="s">
        <v>1450</v>
      </c>
      <c r="E149" s="44" t="s">
        <v>27</v>
      </c>
      <c r="F149" s="34" t="s">
        <v>151</v>
      </c>
      <c r="G149" s="34">
        <v>3</v>
      </c>
      <c r="H149" s="34" t="s">
        <v>314</v>
      </c>
      <c r="I149" s="45" t="s">
        <v>331</v>
      </c>
      <c r="J149" s="32" t="s">
        <v>81</v>
      </c>
      <c r="K149" s="36" t="s">
        <v>32</v>
      </c>
      <c r="L149" s="46" t="s">
        <v>332</v>
      </c>
      <c r="M149" s="37" t="s">
        <v>34</v>
      </c>
      <c r="N149" s="46"/>
      <c r="O149" s="46">
        <v>43287</v>
      </c>
      <c r="P149" s="50">
        <v>145</v>
      </c>
      <c r="Q149" s="37">
        <v>43315</v>
      </c>
      <c r="R149" s="47">
        <v>149</v>
      </c>
      <c r="S149" s="46">
        <v>43615</v>
      </c>
      <c r="T149" s="47">
        <v>152</v>
      </c>
      <c r="U149" s="46"/>
      <c r="V149" s="48"/>
      <c r="W149" s="46"/>
      <c r="X149" s="49"/>
      <c r="Z149" s="42" t="str">
        <f>IF($V$2="","",SEARCH($V$2,$A149&amp;""&amp;#REF!&amp;""&amp;$D149&amp;""&amp;$F149&amp;""&amp;$I149&amp;""&amp;$J149&amp;""&amp;$K149))</f>
        <v/>
      </c>
      <c r="AA149" s="42" t="str">
        <f>IF($X$2="","",SEARCH($X$2,$A149&amp;" "&amp;#REF!&amp;" "&amp;$D149&amp;" "&amp;$F149&amp;" "&amp;$I149&amp;" "&amp;$J149&amp;" "&amp;$K149&amp;" "&amp;$O149&amp;" "&amp;$Q149&amp;" "&amp;$S149&amp;" "&amp;$U149&amp;" "&amp;$V149&amp;" "&amp;$W149&amp;" "&amp;$X149))</f>
        <v/>
      </c>
      <c r="AB149" s="42" t="str">
        <f t="shared" si="2"/>
        <v/>
      </c>
    </row>
    <row r="150" spans="1:28" s="42" customFormat="1" ht="21" thickBot="1" x14ac:dyDescent="0.35">
      <c r="A150" s="29">
        <v>146</v>
      </c>
      <c r="B150" s="29">
        <f>IF(C150="","",MAX($B$4:B149)+1)</f>
        <v>146</v>
      </c>
      <c r="C150" s="30" t="s">
        <v>1451</v>
      </c>
      <c r="D150" s="31" t="s">
        <v>1452</v>
      </c>
      <c r="E150" s="44" t="s">
        <v>27</v>
      </c>
      <c r="F150" s="34" t="s">
        <v>151</v>
      </c>
      <c r="G150" s="34">
        <v>3</v>
      </c>
      <c r="H150" s="34" t="s">
        <v>314</v>
      </c>
      <c r="I150" s="45" t="s">
        <v>333</v>
      </c>
      <c r="J150" s="44" t="s">
        <v>3161</v>
      </c>
      <c r="K150" s="36" t="s">
        <v>32</v>
      </c>
      <c r="L150" s="46" t="s">
        <v>334</v>
      </c>
      <c r="M150" s="46" t="s">
        <v>38</v>
      </c>
      <c r="N150" s="46"/>
      <c r="O150" s="46">
        <v>43288</v>
      </c>
      <c r="P150" s="47">
        <v>146</v>
      </c>
      <c r="Q150" s="37">
        <v>43316</v>
      </c>
      <c r="R150" s="47">
        <v>150</v>
      </c>
      <c r="S150" s="46">
        <v>43616</v>
      </c>
      <c r="T150" s="47">
        <v>153</v>
      </c>
      <c r="U150" s="46"/>
      <c r="V150" s="48"/>
      <c r="W150" s="46"/>
      <c r="X150" s="49"/>
      <c r="Z150" s="42" t="str">
        <f>IF($V$2="","",SEARCH($V$2,$A150&amp;""&amp;#REF!&amp;""&amp;$D150&amp;""&amp;$F150&amp;""&amp;$I150&amp;""&amp;$J150&amp;""&amp;$K150))</f>
        <v/>
      </c>
      <c r="AA150" s="42" t="str">
        <f>IF($X$2="","",SEARCH($X$2,$A150&amp;" "&amp;#REF!&amp;" "&amp;$D150&amp;" "&amp;$F150&amp;" "&amp;$I150&amp;" "&amp;$J150&amp;" "&amp;$K150&amp;" "&amp;$O150&amp;" "&amp;$Q150&amp;" "&amp;$S150&amp;" "&amp;$U150&amp;" "&amp;$V150&amp;" "&amp;$W150&amp;" "&amp;$X150))</f>
        <v/>
      </c>
      <c r="AB150" s="42" t="str">
        <f t="shared" si="2"/>
        <v/>
      </c>
    </row>
    <row r="151" spans="1:28" s="42" customFormat="1" ht="21" thickBot="1" x14ac:dyDescent="0.35">
      <c r="A151" s="29">
        <v>147</v>
      </c>
      <c r="B151" s="29">
        <f>IF(C151="","",MAX($B$4:B150)+1)</f>
        <v>147</v>
      </c>
      <c r="C151" s="30" t="s">
        <v>1453</v>
      </c>
      <c r="D151" s="31" t="s">
        <v>1454</v>
      </c>
      <c r="E151" s="44" t="s">
        <v>27</v>
      </c>
      <c r="F151" s="34" t="s">
        <v>151</v>
      </c>
      <c r="G151" s="34">
        <v>3</v>
      </c>
      <c r="H151" s="34" t="s">
        <v>314</v>
      </c>
      <c r="I151" s="45" t="s">
        <v>335</v>
      </c>
      <c r="J151" s="44" t="s">
        <v>3162</v>
      </c>
      <c r="K151" s="36" t="s">
        <v>32</v>
      </c>
      <c r="L151" s="46" t="s">
        <v>336</v>
      </c>
      <c r="M151" s="37" t="s">
        <v>34</v>
      </c>
      <c r="N151" s="46"/>
      <c r="O151" s="46">
        <v>43289</v>
      </c>
      <c r="P151" s="50">
        <v>147</v>
      </c>
      <c r="Q151" s="37">
        <v>43317</v>
      </c>
      <c r="R151" s="47">
        <v>151</v>
      </c>
      <c r="S151" s="46">
        <v>43617</v>
      </c>
      <c r="T151" s="47">
        <v>154</v>
      </c>
      <c r="U151" s="46"/>
      <c r="V151" s="48"/>
      <c r="W151" s="46"/>
      <c r="X151" s="49"/>
      <c r="Z151" s="42" t="str">
        <f>IF($V$2="","",SEARCH($V$2,$A151&amp;""&amp;#REF!&amp;""&amp;$D151&amp;""&amp;$F151&amp;""&amp;$I151&amp;""&amp;$J151&amp;""&amp;$K151))</f>
        <v/>
      </c>
      <c r="AA151" s="42" t="str">
        <f>IF($X$2="","",SEARCH($X$2,$A151&amp;" "&amp;#REF!&amp;" "&amp;$D151&amp;" "&amp;$F151&amp;" "&amp;$I151&amp;" "&amp;$J151&amp;" "&amp;$K151&amp;" "&amp;$O151&amp;" "&amp;$Q151&amp;" "&amp;$S151&amp;" "&amp;$U151&amp;" "&amp;$V151&amp;" "&amp;$W151&amp;" "&amp;$X151))</f>
        <v/>
      </c>
      <c r="AB151" s="42" t="str">
        <f t="shared" si="2"/>
        <v/>
      </c>
    </row>
    <row r="152" spans="1:28" s="42" customFormat="1" ht="21" thickBot="1" x14ac:dyDescent="0.35">
      <c r="A152" s="29">
        <v>148</v>
      </c>
      <c r="B152" s="29">
        <f>IF(C152="","",MAX($B$4:B151)+1)</f>
        <v>148</v>
      </c>
      <c r="C152" s="30" t="s">
        <v>1455</v>
      </c>
      <c r="D152" s="31" t="s">
        <v>1456</v>
      </c>
      <c r="E152" s="44" t="s">
        <v>27</v>
      </c>
      <c r="F152" s="34" t="s">
        <v>151</v>
      </c>
      <c r="G152" s="34">
        <v>3</v>
      </c>
      <c r="H152" s="34" t="s">
        <v>314</v>
      </c>
      <c r="I152" s="45" t="s">
        <v>337</v>
      </c>
      <c r="J152" s="44" t="s">
        <v>31</v>
      </c>
      <c r="K152" s="36" t="s">
        <v>32</v>
      </c>
      <c r="L152" s="46" t="s">
        <v>338</v>
      </c>
      <c r="M152" s="46" t="s">
        <v>38</v>
      </c>
      <c r="N152" s="46"/>
      <c r="O152" s="46">
        <v>43290</v>
      </c>
      <c r="P152" s="47">
        <v>148</v>
      </c>
      <c r="Q152" s="37">
        <v>43318</v>
      </c>
      <c r="R152" s="47">
        <v>152</v>
      </c>
      <c r="S152" s="46">
        <v>43618</v>
      </c>
      <c r="T152" s="47">
        <v>155</v>
      </c>
      <c r="U152" s="46"/>
      <c r="V152" s="48"/>
      <c r="W152" s="46"/>
      <c r="X152" s="49"/>
      <c r="Z152" s="42" t="str">
        <f>IF($V$2="","",SEARCH($V$2,$A152&amp;""&amp;#REF!&amp;""&amp;$D152&amp;""&amp;$F152&amp;""&amp;$I152&amp;""&amp;$J152&amp;""&amp;$K152))</f>
        <v/>
      </c>
      <c r="AA152" s="42" t="str">
        <f>IF($X$2="","",SEARCH($X$2,$A152&amp;" "&amp;#REF!&amp;" "&amp;$D152&amp;" "&amp;$F152&amp;" "&amp;$I152&amp;" "&amp;$J152&amp;" "&amp;$K152&amp;" "&amp;$O152&amp;" "&amp;$Q152&amp;" "&amp;$S152&amp;" "&amp;$U152&amp;" "&amp;$V152&amp;" "&amp;$W152&amp;" "&amp;$X152))</f>
        <v/>
      </c>
      <c r="AB152" s="42" t="str">
        <f t="shared" si="2"/>
        <v/>
      </c>
    </row>
    <row r="153" spans="1:28" s="42" customFormat="1" ht="21" thickBot="1" x14ac:dyDescent="0.35">
      <c r="A153" s="29">
        <v>149</v>
      </c>
      <c r="B153" s="29">
        <f>IF(C153="","",MAX($B$4:B152)+1)</f>
        <v>149</v>
      </c>
      <c r="C153" s="30" t="s">
        <v>1457</v>
      </c>
      <c r="D153" s="31" t="s">
        <v>1458</v>
      </c>
      <c r="E153" s="44" t="s">
        <v>27</v>
      </c>
      <c r="F153" s="34" t="s">
        <v>151</v>
      </c>
      <c r="G153" s="34">
        <v>3</v>
      </c>
      <c r="H153" s="34" t="s">
        <v>314</v>
      </c>
      <c r="I153" s="45" t="s">
        <v>339</v>
      </c>
      <c r="J153" s="44" t="s">
        <v>3163</v>
      </c>
      <c r="K153" s="36" t="s">
        <v>32</v>
      </c>
      <c r="L153" s="46" t="s">
        <v>340</v>
      </c>
      <c r="M153" s="37" t="s">
        <v>34</v>
      </c>
      <c r="N153" s="46"/>
      <c r="O153" s="46">
        <v>43291</v>
      </c>
      <c r="P153" s="50">
        <v>149</v>
      </c>
      <c r="Q153" s="37">
        <v>43319</v>
      </c>
      <c r="R153" s="47">
        <v>153</v>
      </c>
      <c r="S153" s="46">
        <v>43619</v>
      </c>
      <c r="T153" s="47">
        <v>156</v>
      </c>
      <c r="U153" s="46"/>
      <c r="V153" s="48"/>
      <c r="W153" s="46"/>
      <c r="X153" s="49"/>
      <c r="Z153" s="42" t="str">
        <f>IF($V$2="","",SEARCH($V$2,$A153&amp;""&amp;#REF!&amp;""&amp;$D153&amp;""&amp;$F153&amp;""&amp;$I153&amp;""&amp;$J153&amp;""&amp;$K153))</f>
        <v/>
      </c>
      <c r="AA153" s="42" t="str">
        <f>IF($X$2="","",SEARCH($X$2,$A153&amp;" "&amp;#REF!&amp;" "&amp;$D153&amp;" "&amp;$F153&amp;" "&amp;$I153&amp;" "&amp;$J153&amp;" "&amp;$K153&amp;" "&amp;$O153&amp;" "&amp;$Q153&amp;" "&amp;$S153&amp;" "&amp;$U153&amp;" "&amp;$V153&amp;" "&amp;$W153&amp;" "&amp;$X153))</f>
        <v/>
      </c>
      <c r="AB153" s="42" t="str">
        <f t="shared" si="2"/>
        <v/>
      </c>
    </row>
    <row r="154" spans="1:28" s="42" customFormat="1" ht="21" thickBot="1" x14ac:dyDescent="0.35">
      <c r="A154" s="29">
        <v>150</v>
      </c>
      <c r="B154" s="29">
        <f>IF(C154="","",MAX($B$4:B153)+1)</f>
        <v>150</v>
      </c>
      <c r="C154" s="30" t="s">
        <v>1459</v>
      </c>
      <c r="D154" s="31" t="s">
        <v>1460</v>
      </c>
      <c r="E154" s="44" t="s">
        <v>27</v>
      </c>
      <c r="F154" s="34" t="s">
        <v>151</v>
      </c>
      <c r="G154" s="34">
        <v>3</v>
      </c>
      <c r="H154" s="34" t="s">
        <v>314</v>
      </c>
      <c r="I154" s="45" t="s">
        <v>341</v>
      </c>
      <c r="J154" s="44" t="s">
        <v>109</v>
      </c>
      <c r="K154" s="36" t="s">
        <v>32</v>
      </c>
      <c r="L154" s="46" t="s">
        <v>342</v>
      </c>
      <c r="M154" s="46" t="s">
        <v>38</v>
      </c>
      <c r="N154" s="46"/>
      <c r="O154" s="46">
        <v>43292</v>
      </c>
      <c r="P154" s="47">
        <v>150</v>
      </c>
      <c r="Q154" s="37">
        <v>43320</v>
      </c>
      <c r="R154" s="47">
        <v>154</v>
      </c>
      <c r="S154" s="46">
        <v>43620</v>
      </c>
      <c r="T154" s="47">
        <v>157</v>
      </c>
      <c r="U154" s="46"/>
      <c r="V154" s="48"/>
      <c r="W154" s="46"/>
      <c r="X154" s="49"/>
      <c r="Z154" s="42" t="str">
        <f>IF($V$2="","",SEARCH($V$2,$A154&amp;""&amp;#REF!&amp;""&amp;$D154&amp;""&amp;$F154&amp;""&amp;$I154&amp;""&amp;$J154&amp;""&amp;$K154))</f>
        <v/>
      </c>
      <c r="AA154" s="42" t="str">
        <f>IF($X$2="","",SEARCH($X$2,$A154&amp;" "&amp;#REF!&amp;" "&amp;$D154&amp;" "&amp;$F154&amp;" "&amp;$I154&amp;" "&amp;$J154&amp;" "&amp;$K154&amp;" "&amp;$O154&amp;" "&amp;$Q154&amp;" "&amp;$S154&amp;" "&amp;$U154&amp;" "&amp;$V154&amp;" "&amp;$W154&amp;" "&amp;$X154))</f>
        <v/>
      </c>
      <c r="AB154" s="42" t="str">
        <f t="shared" si="2"/>
        <v/>
      </c>
    </row>
    <row r="155" spans="1:28" s="42" customFormat="1" ht="21" thickBot="1" x14ac:dyDescent="0.35">
      <c r="A155" s="29">
        <v>151</v>
      </c>
      <c r="B155" s="29">
        <f>IF(C155="","",MAX($B$4:B154)+1)</f>
        <v>151</v>
      </c>
      <c r="C155" s="30" t="s">
        <v>1461</v>
      </c>
      <c r="D155" s="31" t="s">
        <v>1462</v>
      </c>
      <c r="E155" s="44" t="s">
        <v>27</v>
      </c>
      <c r="F155" s="34" t="s">
        <v>151</v>
      </c>
      <c r="G155" s="34">
        <v>3</v>
      </c>
      <c r="H155" s="34" t="s">
        <v>314</v>
      </c>
      <c r="I155" s="45" t="s">
        <v>343</v>
      </c>
      <c r="J155" s="32" t="s">
        <v>81</v>
      </c>
      <c r="K155" s="36" t="s">
        <v>32</v>
      </c>
      <c r="L155" s="46" t="s">
        <v>344</v>
      </c>
      <c r="M155" s="37" t="s">
        <v>34</v>
      </c>
      <c r="N155" s="46"/>
      <c r="O155" s="46">
        <v>43293</v>
      </c>
      <c r="P155" s="50">
        <v>151</v>
      </c>
      <c r="Q155" s="37">
        <v>43321</v>
      </c>
      <c r="R155" s="47">
        <v>155</v>
      </c>
      <c r="S155" s="46">
        <v>43621</v>
      </c>
      <c r="T155" s="47">
        <v>158</v>
      </c>
      <c r="U155" s="46"/>
      <c r="V155" s="48"/>
      <c r="W155" s="46"/>
      <c r="X155" s="49"/>
      <c r="Z155" s="42" t="str">
        <f>IF($V$2="","",SEARCH($V$2,$A155&amp;""&amp;#REF!&amp;""&amp;$D155&amp;""&amp;$F155&amp;""&amp;$I155&amp;""&amp;$J155&amp;""&amp;$K155))</f>
        <v/>
      </c>
      <c r="AA155" s="42" t="str">
        <f>IF($X$2="","",SEARCH($X$2,$A155&amp;" "&amp;#REF!&amp;" "&amp;$D155&amp;" "&amp;$F155&amp;" "&amp;$I155&amp;" "&amp;$J155&amp;" "&amp;$K155&amp;" "&amp;$O155&amp;" "&amp;$Q155&amp;" "&amp;$S155&amp;" "&amp;$U155&amp;" "&amp;$V155&amp;" "&amp;$W155&amp;" "&amp;$X155))</f>
        <v/>
      </c>
      <c r="AB155" s="42" t="str">
        <f t="shared" si="2"/>
        <v/>
      </c>
    </row>
    <row r="156" spans="1:28" s="42" customFormat="1" ht="21" thickBot="1" x14ac:dyDescent="0.35">
      <c r="A156" s="29">
        <v>152</v>
      </c>
      <c r="B156" s="29">
        <f>IF(C156="","",MAX($B$4:B155)+1)</f>
        <v>152</v>
      </c>
      <c r="C156" s="30" t="s">
        <v>1463</v>
      </c>
      <c r="D156" s="31" t="s">
        <v>1464</v>
      </c>
      <c r="E156" s="44" t="s">
        <v>27</v>
      </c>
      <c r="F156" s="34" t="s">
        <v>151</v>
      </c>
      <c r="G156" s="34">
        <v>3</v>
      </c>
      <c r="H156" s="34" t="s">
        <v>314</v>
      </c>
      <c r="I156" s="45" t="s">
        <v>345</v>
      </c>
      <c r="J156" s="44" t="s">
        <v>3161</v>
      </c>
      <c r="K156" s="36" t="s">
        <v>32</v>
      </c>
      <c r="L156" s="46" t="s">
        <v>346</v>
      </c>
      <c r="M156" s="46" t="s">
        <v>38</v>
      </c>
      <c r="N156" s="46"/>
      <c r="O156" s="46">
        <v>43294</v>
      </c>
      <c r="P156" s="47">
        <v>152</v>
      </c>
      <c r="Q156" s="37">
        <v>43322</v>
      </c>
      <c r="R156" s="47">
        <v>156</v>
      </c>
      <c r="S156" s="46">
        <v>43622</v>
      </c>
      <c r="T156" s="47">
        <v>159</v>
      </c>
      <c r="U156" s="46"/>
      <c r="V156" s="48"/>
      <c r="W156" s="46"/>
      <c r="X156" s="49"/>
      <c r="Z156" s="42" t="str">
        <f>IF($V$2="","",SEARCH($V$2,$A156&amp;""&amp;#REF!&amp;""&amp;$D156&amp;""&amp;$F156&amp;""&amp;$I156&amp;""&amp;$J156&amp;""&amp;$K156))</f>
        <v/>
      </c>
      <c r="AA156" s="42" t="str">
        <f>IF($X$2="","",SEARCH($X$2,$A156&amp;" "&amp;#REF!&amp;" "&amp;$D156&amp;" "&amp;$F156&amp;" "&amp;$I156&amp;" "&amp;$J156&amp;" "&amp;$K156&amp;" "&amp;$O156&amp;" "&amp;$Q156&amp;" "&amp;$S156&amp;" "&amp;$U156&amp;" "&amp;$V156&amp;" "&amp;$W156&amp;" "&amp;$X156))</f>
        <v/>
      </c>
      <c r="AB156" s="42" t="str">
        <f t="shared" si="2"/>
        <v/>
      </c>
    </row>
    <row r="157" spans="1:28" s="42" customFormat="1" ht="21" thickBot="1" x14ac:dyDescent="0.35">
      <c r="A157" s="29">
        <v>153</v>
      </c>
      <c r="B157" s="29">
        <f>IF(C157="","",MAX($B$4:B156)+1)</f>
        <v>153</v>
      </c>
      <c r="C157" s="30" t="s">
        <v>1465</v>
      </c>
      <c r="D157" s="31" t="s">
        <v>1466</v>
      </c>
      <c r="E157" s="44" t="s">
        <v>27</v>
      </c>
      <c r="F157" s="34" t="s">
        <v>151</v>
      </c>
      <c r="G157" s="34">
        <v>3</v>
      </c>
      <c r="H157" s="34" t="s">
        <v>314</v>
      </c>
      <c r="I157" s="45" t="s">
        <v>347</v>
      </c>
      <c r="J157" s="44" t="s">
        <v>3162</v>
      </c>
      <c r="K157" s="36" t="s">
        <v>32</v>
      </c>
      <c r="L157" s="46" t="s">
        <v>348</v>
      </c>
      <c r="M157" s="37" t="s">
        <v>34</v>
      </c>
      <c r="N157" s="46"/>
      <c r="O157" s="46">
        <v>43295</v>
      </c>
      <c r="P157" s="50">
        <v>153</v>
      </c>
      <c r="Q157" s="37">
        <v>43323</v>
      </c>
      <c r="R157" s="47">
        <v>157</v>
      </c>
      <c r="S157" s="46">
        <v>43623</v>
      </c>
      <c r="T157" s="47">
        <v>160</v>
      </c>
      <c r="U157" s="46"/>
      <c r="V157" s="48"/>
      <c r="W157" s="46"/>
      <c r="X157" s="49"/>
      <c r="Z157" s="42" t="str">
        <f>IF($V$2="","",SEARCH($V$2,$A157&amp;""&amp;#REF!&amp;""&amp;$D157&amp;""&amp;$F157&amp;""&amp;$I157&amp;""&amp;$J157&amp;""&amp;$K157))</f>
        <v/>
      </c>
      <c r="AA157" s="42" t="str">
        <f>IF($X$2="","",SEARCH($X$2,$A157&amp;" "&amp;#REF!&amp;" "&amp;$D157&amp;" "&amp;$F157&amp;" "&amp;$I157&amp;" "&amp;$J157&amp;" "&amp;$K157&amp;" "&amp;$O157&amp;" "&amp;$Q157&amp;" "&amp;$S157&amp;" "&amp;$U157&amp;" "&amp;$V157&amp;" "&amp;$W157&amp;" "&amp;$X157))</f>
        <v/>
      </c>
      <c r="AB157" s="42" t="str">
        <f t="shared" si="2"/>
        <v/>
      </c>
    </row>
    <row r="158" spans="1:28" s="42" customFormat="1" ht="21" thickBot="1" x14ac:dyDescent="0.35">
      <c r="A158" s="29">
        <v>154</v>
      </c>
      <c r="B158" s="29">
        <f>IF(C158="","",MAX($B$4:B157)+1)</f>
        <v>154</v>
      </c>
      <c r="C158" s="30" t="s">
        <v>1467</v>
      </c>
      <c r="D158" s="31" t="s">
        <v>1468</v>
      </c>
      <c r="E158" s="44" t="s">
        <v>27</v>
      </c>
      <c r="F158" s="34" t="s">
        <v>151</v>
      </c>
      <c r="G158" s="34">
        <v>3</v>
      </c>
      <c r="H158" s="34" t="s">
        <v>314</v>
      </c>
      <c r="I158" s="45" t="s">
        <v>349</v>
      </c>
      <c r="J158" s="44" t="s">
        <v>31</v>
      </c>
      <c r="K158" s="36" t="s">
        <v>32</v>
      </c>
      <c r="L158" s="46" t="s">
        <v>350</v>
      </c>
      <c r="M158" s="46" t="s">
        <v>38</v>
      </c>
      <c r="N158" s="46"/>
      <c r="O158" s="46">
        <v>43296</v>
      </c>
      <c r="P158" s="47">
        <v>154</v>
      </c>
      <c r="Q158" s="37">
        <v>43324</v>
      </c>
      <c r="R158" s="47">
        <v>158</v>
      </c>
      <c r="S158" s="46">
        <v>43624</v>
      </c>
      <c r="T158" s="47">
        <v>161</v>
      </c>
      <c r="U158" s="46"/>
      <c r="V158" s="48"/>
      <c r="W158" s="46"/>
      <c r="X158" s="49"/>
      <c r="Z158" s="42" t="str">
        <f>IF($V$2="","",SEARCH($V$2,$A158&amp;""&amp;#REF!&amp;""&amp;$D158&amp;""&amp;$F158&amp;""&amp;$I158&amp;""&amp;$J158&amp;""&amp;$K158))</f>
        <v/>
      </c>
      <c r="AA158" s="42" t="str">
        <f>IF($X$2="","",SEARCH($X$2,$A158&amp;" "&amp;#REF!&amp;" "&amp;$D158&amp;" "&amp;$F158&amp;" "&amp;$I158&amp;" "&amp;$J158&amp;" "&amp;$K158&amp;" "&amp;$O158&amp;" "&amp;$Q158&amp;" "&amp;$S158&amp;" "&amp;$U158&amp;" "&amp;$V158&amp;" "&amp;$W158&amp;" "&amp;$X158))</f>
        <v/>
      </c>
      <c r="AB158" s="42" t="str">
        <f t="shared" si="2"/>
        <v/>
      </c>
    </row>
    <row r="159" spans="1:28" s="42" customFormat="1" ht="21" thickBot="1" x14ac:dyDescent="0.35">
      <c r="A159" s="29">
        <v>155</v>
      </c>
      <c r="B159" s="29">
        <f>IF(C159="","",MAX($B$4:B158)+1)</f>
        <v>155</v>
      </c>
      <c r="C159" s="30" t="s">
        <v>1469</v>
      </c>
      <c r="D159" s="31" t="s">
        <v>1470</v>
      </c>
      <c r="E159" s="44" t="s">
        <v>27</v>
      </c>
      <c r="F159" s="34" t="s">
        <v>151</v>
      </c>
      <c r="G159" s="34">
        <v>3</v>
      </c>
      <c r="H159" s="34" t="s">
        <v>314</v>
      </c>
      <c r="I159" s="45" t="s">
        <v>351</v>
      </c>
      <c r="J159" s="44" t="s">
        <v>3163</v>
      </c>
      <c r="K159" s="36" t="s">
        <v>32</v>
      </c>
      <c r="L159" s="46" t="s">
        <v>352</v>
      </c>
      <c r="M159" s="37" t="s">
        <v>34</v>
      </c>
      <c r="N159" s="46"/>
      <c r="O159" s="46">
        <v>43297</v>
      </c>
      <c r="P159" s="50">
        <v>155</v>
      </c>
      <c r="Q159" s="37">
        <v>43325</v>
      </c>
      <c r="R159" s="47">
        <v>159</v>
      </c>
      <c r="S159" s="46">
        <v>43625</v>
      </c>
      <c r="T159" s="47">
        <v>162</v>
      </c>
      <c r="U159" s="46"/>
      <c r="V159" s="48"/>
      <c r="W159" s="46"/>
      <c r="X159" s="49"/>
      <c r="Z159" s="42" t="str">
        <f>IF($V$2="","",SEARCH($V$2,$A159&amp;""&amp;#REF!&amp;""&amp;$D159&amp;""&amp;$F159&amp;""&amp;$I159&amp;""&amp;$J159&amp;""&amp;$K159))</f>
        <v/>
      </c>
      <c r="AA159" s="42" t="str">
        <f>IF($X$2="","",SEARCH($X$2,$A159&amp;" "&amp;#REF!&amp;" "&amp;$D159&amp;" "&amp;$F159&amp;" "&amp;$I159&amp;" "&amp;$J159&amp;" "&amp;$K159&amp;" "&amp;$O159&amp;" "&amp;$Q159&amp;" "&amp;$S159&amp;" "&amp;$U159&amp;" "&amp;$V159&amp;" "&amp;$W159&amp;" "&amp;$X159))</f>
        <v/>
      </c>
      <c r="AB159" s="42" t="str">
        <f t="shared" si="2"/>
        <v/>
      </c>
    </row>
    <row r="160" spans="1:28" s="42" customFormat="1" ht="21" thickBot="1" x14ac:dyDescent="0.35">
      <c r="A160" s="29">
        <v>156</v>
      </c>
      <c r="B160" s="29">
        <f>IF(C160="","",MAX($B$4:B159)+1)</f>
        <v>156</v>
      </c>
      <c r="C160" s="30" t="s">
        <v>1471</v>
      </c>
      <c r="D160" s="31" t="s">
        <v>1472</v>
      </c>
      <c r="E160" s="44" t="s">
        <v>27</v>
      </c>
      <c r="F160" s="34" t="s">
        <v>151</v>
      </c>
      <c r="G160" s="34">
        <v>3</v>
      </c>
      <c r="H160" s="34" t="s">
        <v>314</v>
      </c>
      <c r="I160" s="45" t="s">
        <v>353</v>
      </c>
      <c r="J160" s="44" t="s">
        <v>109</v>
      </c>
      <c r="K160" s="36" t="s">
        <v>32</v>
      </c>
      <c r="L160" s="46" t="s">
        <v>354</v>
      </c>
      <c r="M160" s="46" t="s">
        <v>38</v>
      </c>
      <c r="N160" s="46"/>
      <c r="O160" s="46">
        <v>43298</v>
      </c>
      <c r="P160" s="47">
        <v>156</v>
      </c>
      <c r="Q160" s="37">
        <v>43326</v>
      </c>
      <c r="R160" s="47">
        <v>160</v>
      </c>
      <c r="S160" s="46">
        <v>43626</v>
      </c>
      <c r="T160" s="47">
        <v>163</v>
      </c>
      <c r="U160" s="46"/>
      <c r="V160" s="48"/>
      <c r="W160" s="46"/>
      <c r="X160" s="49"/>
      <c r="Z160" s="42" t="str">
        <f>IF($V$2="","",SEARCH($V$2,$A160&amp;""&amp;#REF!&amp;""&amp;$D160&amp;""&amp;$F160&amp;""&amp;$I160&amp;""&amp;$J160&amp;""&amp;$K160))</f>
        <v/>
      </c>
      <c r="AA160" s="42" t="str">
        <f>IF($X$2="","",SEARCH($X$2,$A160&amp;" "&amp;#REF!&amp;" "&amp;$D160&amp;" "&amp;$F160&amp;" "&amp;$I160&amp;" "&amp;$J160&amp;" "&amp;$K160&amp;" "&amp;$O160&amp;" "&amp;$Q160&amp;" "&amp;$S160&amp;" "&amp;$U160&amp;" "&amp;$V160&amp;" "&amp;$W160&amp;" "&amp;$X160))</f>
        <v/>
      </c>
      <c r="AB160" s="42" t="str">
        <f t="shared" si="2"/>
        <v/>
      </c>
    </row>
    <row r="161" spans="1:28" s="42" customFormat="1" ht="21" thickBot="1" x14ac:dyDescent="0.35">
      <c r="A161" s="29">
        <v>157</v>
      </c>
      <c r="B161" s="29">
        <f>IF(C161="","",MAX($B$4:B160)+1)</f>
        <v>157</v>
      </c>
      <c r="C161" s="30" t="s">
        <v>1473</v>
      </c>
      <c r="D161" s="31" t="s">
        <v>1474</v>
      </c>
      <c r="E161" s="44" t="s">
        <v>27</v>
      </c>
      <c r="F161" s="34" t="s">
        <v>151</v>
      </c>
      <c r="G161" s="34">
        <v>3</v>
      </c>
      <c r="H161" s="34" t="s">
        <v>314</v>
      </c>
      <c r="I161" s="45" t="s">
        <v>355</v>
      </c>
      <c r="J161" s="32" t="s">
        <v>81</v>
      </c>
      <c r="K161" s="36" t="s">
        <v>32</v>
      </c>
      <c r="L161" s="46" t="s">
        <v>356</v>
      </c>
      <c r="M161" s="37" t="s">
        <v>34</v>
      </c>
      <c r="N161" s="46"/>
      <c r="O161" s="46">
        <v>43299</v>
      </c>
      <c r="P161" s="50">
        <v>157</v>
      </c>
      <c r="Q161" s="37">
        <v>43327</v>
      </c>
      <c r="R161" s="47">
        <v>161</v>
      </c>
      <c r="S161" s="46">
        <v>43627</v>
      </c>
      <c r="T161" s="47">
        <v>164</v>
      </c>
      <c r="U161" s="46"/>
      <c r="V161" s="48"/>
      <c r="W161" s="46"/>
      <c r="X161" s="49"/>
      <c r="Z161" s="42" t="str">
        <f>IF($V$2="","",SEARCH($V$2,$A161&amp;""&amp;#REF!&amp;""&amp;$D161&amp;""&amp;$F161&amp;""&amp;$I161&amp;""&amp;$J161&amp;""&amp;$K161))</f>
        <v/>
      </c>
      <c r="AA161" s="42" t="str">
        <f>IF($X$2="","",SEARCH($X$2,$A161&amp;" "&amp;#REF!&amp;" "&amp;$D161&amp;" "&amp;$F161&amp;" "&amp;$I161&amp;" "&amp;$J161&amp;" "&amp;$K161&amp;" "&amp;$O161&amp;" "&amp;$Q161&amp;" "&amp;$S161&amp;" "&amp;$U161&amp;" "&amp;$V161&amp;" "&amp;$W161&amp;" "&amp;$X161))</f>
        <v/>
      </c>
      <c r="AB161" s="42" t="str">
        <f t="shared" si="2"/>
        <v/>
      </c>
    </row>
    <row r="162" spans="1:28" s="42" customFormat="1" ht="21" thickBot="1" x14ac:dyDescent="0.35">
      <c r="A162" s="29">
        <v>158</v>
      </c>
      <c r="B162" s="29">
        <f>IF(C162="","",MAX($B$4:B161)+1)</f>
        <v>158</v>
      </c>
      <c r="C162" s="30" t="s">
        <v>1475</v>
      </c>
      <c r="D162" s="31" t="s">
        <v>1476</v>
      </c>
      <c r="E162" s="44" t="s">
        <v>27</v>
      </c>
      <c r="F162" s="34" t="s">
        <v>151</v>
      </c>
      <c r="G162" s="34">
        <v>3</v>
      </c>
      <c r="H162" s="34" t="s">
        <v>314</v>
      </c>
      <c r="I162" s="45" t="s">
        <v>357</v>
      </c>
      <c r="J162" s="44" t="s">
        <v>3161</v>
      </c>
      <c r="K162" s="36" t="s">
        <v>32</v>
      </c>
      <c r="L162" s="46" t="s">
        <v>358</v>
      </c>
      <c r="M162" s="46" t="s">
        <v>38</v>
      </c>
      <c r="N162" s="46"/>
      <c r="O162" s="46">
        <v>43300</v>
      </c>
      <c r="P162" s="47">
        <v>158</v>
      </c>
      <c r="Q162" s="37">
        <v>43328</v>
      </c>
      <c r="R162" s="47">
        <v>162</v>
      </c>
      <c r="S162" s="46">
        <v>43628</v>
      </c>
      <c r="T162" s="47">
        <v>165</v>
      </c>
      <c r="U162" s="46"/>
      <c r="V162" s="48"/>
      <c r="W162" s="46"/>
      <c r="X162" s="49"/>
      <c r="Z162" s="42" t="str">
        <f>IF($V$2="","",SEARCH($V$2,$A162&amp;""&amp;#REF!&amp;""&amp;$D162&amp;""&amp;$F162&amp;""&amp;$I162&amp;""&amp;$J162&amp;""&amp;$K162))</f>
        <v/>
      </c>
      <c r="AA162" s="42" t="str">
        <f>IF($X$2="","",SEARCH($X$2,$A162&amp;" "&amp;#REF!&amp;" "&amp;$D162&amp;" "&amp;$F162&amp;" "&amp;$I162&amp;" "&amp;$J162&amp;" "&amp;$K162&amp;" "&amp;$O162&amp;" "&amp;$Q162&amp;" "&amp;$S162&amp;" "&amp;$U162&amp;" "&amp;$V162&amp;" "&amp;$W162&amp;" "&amp;$X162))</f>
        <v/>
      </c>
      <c r="AB162" s="42" t="str">
        <f t="shared" si="2"/>
        <v/>
      </c>
    </row>
    <row r="163" spans="1:28" s="42" customFormat="1" ht="21" thickBot="1" x14ac:dyDescent="0.35">
      <c r="A163" s="29">
        <v>159</v>
      </c>
      <c r="B163" s="29">
        <f>IF(C163="","",MAX($B$4:B162)+1)</f>
        <v>159</v>
      </c>
      <c r="C163" s="30" t="s">
        <v>1477</v>
      </c>
      <c r="D163" s="31" t="s">
        <v>1478</v>
      </c>
      <c r="E163" s="44" t="s">
        <v>27</v>
      </c>
      <c r="F163" s="34" t="s">
        <v>151</v>
      </c>
      <c r="G163" s="34">
        <v>3</v>
      </c>
      <c r="H163" s="34" t="s">
        <v>314</v>
      </c>
      <c r="I163" s="45" t="s">
        <v>359</v>
      </c>
      <c r="J163" s="44" t="s">
        <v>3162</v>
      </c>
      <c r="K163" s="36" t="s">
        <v>32</v>
      </c>
      <c r="L163" s="46" t="s">
        <v>360</v>
      </c>
      <c r="M163" s="37" t="s">
        <v>34</v>
      </c>
      <c r="N163" s="46"/>
      <c r="O163" s="46">
        <v>43301</v>
      </c>
      <c r="P163" s="50">
        <v>159</v>
      </c>
      <c r="Q163" s="37">
        <v>43329</v>
      </c>
      <c r="R163" s="47">
        <v>163</v>
      </c>
      <c r="S163" s="46">
        <v>43629</v>
      </c>
      <c r="T163" s="47">
        <v>166</v>
      </c>
      <c r="U163" s="46"/>
      <c r="V163" s="48"/>
      <c r="W163" s="46"/>
      <c r="X163" s="49"/>
      <c r="Z163" s="42" t="str">
        <f>IF($V$2="","",SEARCH($V$2,$A163&amp;""&amp;#REF!&amp;""&amp;$D163&amp;""&amp;$F163&amp;""&amp;$I163&amp;""&amp;$J163&amp;""&amp;$K163))</f>
        <v/>
      </c>
      <c r="AA163" s="42" t="str">
        <f>IF($X$2="","",SEARCH($X$2,$A163&amp;" "&amp;#REF!&amp;" "&amp;$D163&amp;" "&amp;$F163&amp;" "&amp;$I163&amp;" "&amp;$J163&amp;" "&amp;$K163&amp;" "&amp;$O163&amp;" "&amp;$Q163&amp;" "&amp;$S163&amp;" "&amp;$U163&amp;" "&amp;$V163&amp;" "&amp;$W163&amp;" "&amp;$X163))</f>
        <v/>
      </c>
      <c r="AB163" s="42" t="str">
        <f t="shared" si="2"/>
        <v/>
      </c>
    </row>
    <row r="164" spans="1:28" s="42" customFormat="1" ht="21" thickBot="1" x14ac:dyDescent="0.35">
      <c r="A164" s="29">
        <v>160</v>
      </c>
      <c r="B164" s="29">
        <f>IF(C164="","",MAX($B$4:B163)+1)</f>
        <v>160</v>
      </c>
      <c r="C164" s="30" t="s">
        <v>1479</v>
      </c>
      <c r="D164" s="31" t="s">
        <v>1480</v>
      </c>
      <c r="E164" s="44" t="s">
        <v>27</v>
      </c>
      <c r="F164" s="34" t="s">
        <v>151</v>
      </c>
      <c r="G164" s="34">
        <v>3</v>
      </c>
      <c r="H164" s="34" t="s">
        <v>314</v>
      </c>
      <c r="I164" s="45" t="s">
        <v>361</v>
      </c>
      <c r="J164" s="44" t="s">
        <v>31</v>
      </c>
      <c r="K164" s="36" t="s">
        <v>32</v>
      </c>
      <c r="L164" s="46" t="s">
        <v>362</v>
      </c>
      <c r="M164" s="46" t="s">
        <v>38</v>
      </c>
      <c r="N164" s="46"/>
      <c r="O164" s="46">
        <v>43302</v>
      </c>
      <c r="P164" s="47">
        <v>160</v>
      </c>
      <c r="Q164" s="37">
        <v>43330</v>
      </c>
      <c r="R164" s="47">
        <v>164</v>
      </c>
      <c r="S164" s="46">
        <v>43630</v>
      </c>
      <c r="T164" s="47">
        <v>167</v>
      </c>
      <c r="U164" s="46"/>
      <c r="V164" s="48"/>
      <c r="W164" s="46"/>
      <c r="X164" s="49"/>
      <c r="Z164" s="42" t="str">
        <f>IF($V$2="","",SEARCH($V$2,$A164&amp;""&amp;#REF!&amp;""&amp;$D164&amp;""&amp;$F164&amp;""&amp;$I164&amp;""&amp;$J164&amp;""&amp;$K164))</f>
        <v/>
      </c>
      <c r="AA164" s="42" t="str">
        <f>IF($X$2="","",SEARCH($X$2,$A164&amp;" "&amp;#REF!&amp;" "&amp;$D164&amp;" "&amp;$F164&amp;" "&amp;$I164&amp;" "&amp;$J164&amp;" "&amp;$K164&amp;" "&amp;$O164&amp;" "&amp;$Q164&amp;" "&amp;$S164&amp;" "&amp;$U164&amp;" "&amp;$V164&amp;" "&amp;$W164&amp;" "&amp;$X164))</f>
        <v/>
      </c>
      <c r="AB164" s="42" t="str">
        <f t="shared" si="2"/>
        <v/>
      </c>
    </row>
    <row r="165" spans="1:28" s="42" customFormat="1" ht="21" thickBot="1" x14ac:dyDescent="0.35">
      <c r="A165" s="29">
        <v>161</v>
      </c>
      <c r="B165" s="29">
        <f>IF(C165="","",MAX($B$4:B164)+1)</f>
        <v>161</v>
      </c>
      <c r="C165" s="30" t="s">
        <v>1481</v>
      </c>
      <c r="D165" s="31" t="s">
        <v>1482</v>
      </c>
      <c r="E165" s="44" t="s">
        <v>27</v>
      </c>
      <c r="F165" s="34" t="s">
        <v>151</v>
      </c>
      <c r="G165" s="34">
        <v>3</v>
      </c>
      <c r="H165" s="34" t="s">
        <v>314</v>
      </c>
      <c r="I165" s="45" t="s">
        <v>363</v>
      </c>
      <c r="J165" s="44" t="s">
        <v>3163</v>
      </c>
      <c r="K165" s="36" t="s">
        <v>32</v>
      </c>
      <c r="L165" s="46" t="s">
        <v>364</v>
      </c>
      <c r="M165" s="37" t="s">
        <v>34</v>
      </c>
      <c r="N165" s="46"/>
      <c r="O165" s="46">
        <v>43303</v>
      </c>
      <c r="P165" s="50">
        <v>161</v>
      </c>
      <c r="Q165" s="37">
        <v>43331</v>
      </c>
      <c r="R165" s="47">
        <v>165</v>
      </c>
      <c r="S165" s="46">
        <v>43631</v>
      </c>
      <c r="T165" s="47">
        <v>168</v>
      </c>
      <c r="U165" s="46"/>
      <c r="V165" s="48"/>
      <c r="W165" s="46"/>
      <c r="X165" s="49"/>
      <c r="Z165" s="42" t="str">
        <f>IF($V$2="","",SEARCH($V$2,$A165&amp;""&amp;#REF!&amp;""&amp;$D165&amp;""&amp;$F165&amp;""&amp;$I165&amp;""&amp;$J165&amp;""&amp;$K165))</f>
        <v/>
      </c>
      <c r="AA165" s="42" t="str">
        <f>IF($X$2="","",SEARCH($X$2,$A165&amp;" "&amp;#REF!&amp;" "&amp;$D165&amp;" "&amp;$F165&amp;" "&amp;$I165&amp;" "&amp;$J165&amp;" "&amp;$K165&amp;" "&amp;$O165&amp;" "&amp;$Q165&amp;" "&amp;$S165&amp;" "&amp;$U165&amp;" "&amp;$V165&amp;" "&amp;$W165&amp;" "&amp;$X165))</f>
        <v/>
      </c>
      <c r="AB165" s="42" t="str">
        <f t="shared" si="2"/>
        <v/>
      </c>
    </row>
    <row r="166" spans="1:28" s="42" customFormat="1" ht="21" thickBot="1" x14ac:dyDescent="0.35">
      <c r="A166" s="29">
        <v>162</v>
      </c>
      <c r="B166" s="29">
        <f>IF(C166="","",MAX($B$4:B165)+1)</f>
        <v>162</v>
      </c>
      <c r="C166" s="30" t="s">
        <v>1483</v>
      </c>
      <c r="D166" s="31" t="s">
        <v>1484</v>
      </c>
      <c r="E166" s="44" t="s">
        <v>27</v>
      </c>
      <c r="F166" s="34" t="s">
        <v>151</v>
      </c>
      <c r="G166" s="34">
        <v>3</v>
      </c>
      <c r="H166" s="34" t="s">
        <v>314</v>
      </c>
      <c r="I166" s="45" t="s">
        <v>365</v>
      </c>
      <c r="J166" s="44" t="s">
        <v>109</v>
      </c>
      <c r="K166" s="36" t="s">
        <v>32</v>
      </c>
      <c r="L166" s="46" t="s">
        <v>366</v>
      </c>
      <c r="M166" s="46" t="s">
        <v>38</v>
      </c>
      <c r="N166" s="46"/>
      <c r="O166" s="46">
        <v>43304</v>
      </c>
      <c r="P166" s="47">
        <v>162</v>
      </c>
      <c r="Q166" s="37">
        <v>43332</v>
      </c>
      <c r="R166" s="47">
        <v>166</v>
      </c>
      <c r="S166" s="46">
        <v>43632</v>
      </c>
      <c r="T166" s="47">
        <v>169</v>
      </c>
      <c r="U166" s="46"/>
      <c r="V166" s="48"/>
      <c r="W166" s="46"/>
      <c r="X166" s="49"/>
      <c r="Z166" s="42" t="str">
        <f>IF($V$2="","",SEARCH($V$2,$A166&amp;""&amp;#REF!&amp;""&amp;$D166&amp;""&amp;$F166&amp;""&amp;$I166&amp;""&amp;$J166&amp;""&amp;$K166))</f>
        <v/>
      </c>
      <c r="AA166" s="42" t="str">
        <f>IF($X$2="","",SEARCH($X$2,$A166&amp;" "&amp;#REF!&amp;" "&amp;$D166&amp;" "&amp;$F166&amp;" "&amp;$I166&amp;" "&amp;$J166&amp;" "&amp;$K166&amp;" "&amp;$O166&amp;" "&amp;$Q166&amp;" "&amp;$S166&amp;" "&amp;$U166&amp;" "&amp;$V166&amp;" "&amp;$W166&amp;" "&amp;$X166))</f>
        <v/>
      </c>
      <c r="AB166" s="42" t="str">
        <f t="shared" si="2"/>
        <v/>
      </c>
    </row>
    <row r="167" spans="1:28" s="42" customFormat="1" ht="21" thickBot="1" x14ac:dyDescent="0.35">
      <c r="A167" s="29">
        <v>163</v>
      </c>
      <c r="B167" s="29">
        <f>IF(C167="","",MAX($B$4:B166)+1)</f>
        <v>163</v>
      </c>
      <c r="C167" s="30" t="s">
        <v>1485</v>
      </c>
      <c r="D167" s="31" t="s">
        <v>1486</v>
      </c>
      <c r="E167" s="44" t="s">
        <v>27</v>
      </c>
      <c r="F167" s="34" t="s">
        <v>151</v>
      </c>
      <c r="G167" s="34">
        <v>3</v>
      </c>
      <c r="H167" s="34" t="s">
        <v>314</v>
      </c>
      <c r="I167" s="45" t="s">
        <v>367</v>
      </c>
      <c r="J167" s="32" t="s">
        <v>81</v>
      </c>
      <c r="K167" s="36" t="s">
        <v>32</v>
      </c>
      <c r="L167" s="46" t="s">
        <v>368</v>
      </c>
      <c r="M167" s="37" t="s">
        <v>34</v>
      </c>
      <c r="N167" s="46"/>
      <c r="O167" s="46">
        <v>43305</v>
      </c>
      <c r="P167" s="50">
        <v>163</v>
      </c>
      <c r="Q167" s="37">
        <v>43333</v>
      </c>
      <c r="R167" s="47">
        <v>167</v>
      </c>
      <c r="S167" s="46">
        <v>43633</v>
      </c>
      <c r="T167" s="47">
        <v>170</v>
      </c>
      <c r="U167" s="46"/>
      <c r="V167" s="48"/>
      <c r="W167" s="46"/>
      <c r="X167" s="49"/>
      <c r="Z167" s="42" t="str">
        <f>IF($V$2="","",SEARCH($V$2,$A167&amp;""&amp;#REF!&amp;""&amp;$D167&amp;""&amp;$F167&amp;""&amp;$I167&amp;""&amp;$J167&amp;""&amp;$K167))</f>
        <v/>
      </c>
      <c r="AA167" s="42" t="str">
        <f>IF($X$2="","",SEARCH($X$2,$A167&amp;" "&amp;#REF!&amp;" "&amp;$D167&amp;" "&amp;$F167&amp;" "&amp;$I167&amp;" "&amp;$J167&amp;" "&amp;$K167&amp;" "&amp;$O167&amp;" "&amp;$Q167&amp;" "&amp;$S167&amp;" "&amp;$U167&amp;" "&amp;$V167&amp;" "&amp;$W167&amp;" "&amp;$X167))</f>
        <v/>
      </c>
      <c r="AB167" s="42" t="str">
        <f t="shared" si="2"/>
        <v/>
      </c>
    </row>
    <row r="168" spans="1:28" s="42" customFormat="1" ht="21" thickBot="1" x14ac:dyDescent="0.35">
      <c r="A168" s="29">
        <v>164</v>
      </c>
      <c r="B168" s="29">
        <f>IF(C168="","",MAX($B$4:B167)+1)</f>
        <v>164</v>
      </c>
      <c r="C168" s="30" t="s">
        <v>1487</v>
      </c>
      <c r="D168" s="31" t="s">
        <v>1488</v>
      </c>
      <c r="E168" s="44" t="s">
        <v>27</v>
      </c>
      <c r="F168" s="34" t="s">
        <v>151</v>
      </c>
      <c r="G168" s="34">
        <v>3</v>
      </c>
      <c r="H168" s="34" t="s">
        <v>314</v>
      </c>
      <c r="I168" s="45" t="s">
        <v>369</v>
      </c>
      <c r="J168" s="44" t="s">
        <v>3161</v>
      </c>
      <c r="K168" s="36" t="s">
        <v>32</v>
      </c>
      <c r="L168" s="46" t="s">
        <v>370</v>
      </c>
      <c r="M168" s="46" t="s">
        <v>38</v>
      </c>
      <c r="N168" s="46"/>
      <c r="O168" s="46">
        <v>43306</v>
      </c>
      <c r="P168" s="47">
        <v>164</v>
      </c>
      <c r="Q168" s="37">
        <v>43334</v>
      </c>
      <c r="R168" s="47">
        <v>168</v>
      </c>
      <c r="S168" s="46">
        <v>43634</v>
      </c>
      <c r="T168" s="47">
        <v>171</v>
      </c>
      <c r="U168" s="46"/>
      <c r="V168" s="48"/>
      <c r="W168" s="46"/>
      <c r="X168" s="49"/>
      <c r="Z168" s="42" t="str">
        <f>IF($V$2="","",SEARCH($V$2,$A168&amp;""&amp;#REF!&amp;""&amp;$D168&amp;""&amp;$F168&amp;""&amp;$I168&amp;""&amp;$J168&amp;""&amp;$K168))</f>
        <v/>
      </c>
      <c r="AA168" s="42" t="str">
        <f>IF($X$2="","",SEARCH($X$2,$A168&amp;" "&amp;#REF!&amp;" "&amp;$D168&amp;" "&amp;$F168&amp;" "&amp;$I168&amp;" "&amp;$J168&amp;" "&amp;$K168&amp;" "&amp;$O168&amp;" "&amp;$Q168&amp;" "&amp;$S168&amp;" "&amp;$U168&amp;" "&amp;$V168&amp;" "&amp;$W168&amp;" "&amp;$X168))</f>
        <v/>
      </c>
      <c r="AB168" s="42" t="str">
        <f t="shared" si="2"/>
        <v/>
      </c>
    </row>
    <row r="169" spans="1:28" s="42" customFormat="1" ht="21" thickBot="1" x14ac:dyDescent="0.35">
      <c r="A169" s="29">
        <v>165</v>
      </c>
      <c r="B169" s="29">
        <f>IF(C169="","",MAX($B$4:B168)+1)</f>
        <v>165</v>
      </c>
      <c r="C169" s="30" t="s">
        <v>1489</v>
      </c>
      <c r="D169" s="31" t="s">
        <v>1490</v>
      </c>
      <c r="E169" s="44" t="s">
        <v>27</v>
      </c>
      <c r="F169" s="34" t="s">
        <v>151</v>
      </c>
      <c r="G169" s="34">
        <v>3</v>
      </c>
      <c r="H169" s="34" t="s">
        <v>314</v>
      </c>
      <c r="I169" s="45" t="s">
        <v>371</v>
      </c>
      <c r="J169" s="44" t="s">
        <v>3162</v>
      </c>
      <c r="K169" s="36" t="s">
        <v>32</v>
      </c>
      <c r="L169" s="46" t="s">
        <v>372</v>
      </c>
      <c r="M169" s="37" t="s">
        <v>34</v>
      </c>
      <c r="N169" s="46"/>
      <c r="O169" s="46">
        <v>43307</v>
      </c>
      <c r="P169" s="50">
        <v>165</v>
      </c>
      <c r="Q169" s="37">
        <v>43335</v>
      </c>
      <c r="R169" s="47">
        <v>169</v>
      </c>
      <c r="S169" s="46">
        <v>43635</v>
      </c>
      <c r="T169" s="47">
        <v>172</v>
      </c>
      <c r="U169" s="46"/>
      <c r="V169" s="48"/>
      <c r="W169" s="46"/>
      <c r="X169" s="49"/>
      <c r="Z169" s="42" t="str">
        <f>IF($V$2="","",SEARCH($V$2,$A169&amp;""&amp;#REF!&amp;""&amp;$D169&amp;""&amp;$F169&amp;""&amp;$I169&amp;""&amp;$J169&amp;""&amp;$K169))</f>
        <v/>
      </c>
      <c r="AA169" s="42" t="str">
        <f>IF($X$2="","",SEARCH($X$2,$A169&amp;" "&amp;#REF!&amp;" "&amp;$D169&amp;" "&amp;$F169&amp;" "&amp;$I169&amp;" "&amp;$J169&amp;" "&amp;$K169&amp;" "&amp;$O169&amp;" "&amp;$Q169&amp;" "&amp;$S169&amp;" "&amp;$U169&amp;" "&amp;$V169&amp;" "&amp;$W169&amp;" "&amp;$X169))</f>
        <v/>
      </c>
      <c r="AB169" s="42" t="str">
        <f t="shared" si="2"/>
        <v/>
      </c>
    </row>
    <row r="170" spans="1:28" s="42" customFormat="1" ht="21" thickBot="1" x14ac:dyDescent="0.35">
      <c r="A170" s="29">
        <v>166</v>
      </c>
      <c r="B170" s="29">
        <f>IF(C170="","",MAX($B$4:B169)+1)</f>
        <v>166</v>
      </c>
      <c r="C170" s="30" t="s">
        <v>1491</v>
      </c>
      <c r="D170" s="31" t="s">
        <v>1492</v>
      </c>
      <c r="E170" s="44" t="s">
        <v>27</v>
      </c>
      <c r="F170" s="34" t="s">
        <v>151</v>
      </c>
      <c r="G170" s="34">
        <v>3</v>
      </c>
      <c r="H170" s="34" t="s">
        <v>314</v>
      </c>
      <c r="I170" s="45" t="s">
        <v>373</v>
      </c>
      <c r="J170" s="44" t="s">
        <v>31</v>
      </c>
      <c r="K170" s="36" t="s">
        <v>32</v>
      </c>
      <c r="L170" s="46" t="s">
        <v>374</v>
      </c>
      <c r="M170" s="46" t="s">
        <v>38</v>
      </c>
      <c r="N170" s="46"/>
      <c r="O170" s="46">
        <v>43308</v>
      </c>
      <c r="P170" s="47">
        <v>166</v>
      </c>
      <c r="Q170" s="37">
        <v>43336</v>
      </c>
      <c r="R170" s="47">
        <v>170</v>
      </c>
      <c r="S170" s="46">
        <v>43636</v>
      </c>
      <c r="T170" s="47">
        <v>173</v>
      </c>
      <c r="U170" s="46"/>
      <c r="V170" s="48"/>
      <c r="W170" s="46"/>
      <c r="X170" s="49"/>
      <c r="Z170" s="42" t="str">
        <f>IF($V$2="","",SEARCH($V$2,$A170&amp;""&amp;#REF!&amp;""&amp;$D170&amp;""&amp;$F170&amp;""&amp;$I170&amp;""&amp;$J170&amp;""&amp;$K170))</f>
        <v/>
      </c>
      <c r="AA170" s="42" t="str">
        <f>IF($X$2="","",SEARCH($X$2,$A170&amp;" "&amp;#REF!&amp;" "&amp;$D170&amp;" "&amp;$F170&amp;" "&amp;$I170&amp;" "&amp;$J170&amp;" "&amp;$K170&amp;" "&amp;$O170&amp;" "&amp;$Q170&amp;" "&amp;$S170&amp;" "&amp;$U170&amp;" "&amp;$V170&amp;" "&amp;$W170&amp;" "&amp;$X170))</f>
        <v/>
      </c>
      <c r="AB170" s="42" t="str">
        <f t="shared" si="2"/>
        <v/>
      </c>
    </row>
    <row r="171" spans="1:28" s="42" customFormat="1" ht="21" thickBot="1" x14ac:dyDescent="0.35">
      <c r="A171" s="29">
        <v>167</v>
      </c>
      <c r="B171" s="29">
        <f>IF(C171="","",MAX($B$4:B170)+1)</f>
        <v>167</v>
      </c>
      <c r="C171" s="30" t="s">
        <v>1493</v>
      </c>
      <c r="D171" s="31" t="s">
        <v>1494</v>
      </c>
      <c r="E171" s="44" t="s">
        <v>27</v>
      </c>
      <c r="F171" s="34" t="s">
        <v>151</v>
      </c>
      <c r="G171" s="34">
        <v>3</v>
      </c>
      <c r="H171" s="34" t="s">
        <v>314</v>
      </c>
      <c r="I171" s="45" t="s">
        <v>375</v>
      </c>
      <c r="J171" s="44" t="s">
        <v>3163</v>
      </c>
      <c r="K171" s="36" t="s">
        <v>32</v>
      </c>
      <c r="L171" s="46" t="s">
        <v>376</v>
      </c>
      <c r="M171" s="37" t="s">
        <v>34</v>
      </c>
      <c r="N171" s="46"/>
      <c r="O171" s="46">
        <v>43309</v>
      </c>
      <c r="P171" s="50">
        <v>167</v>
      </c>
      <c r="Q171" s="37">
        <v>43337</v>
      </c>
      <c r="R171" s="47">
        <v>171</v>
      </c>
      <c r="S171" s="46">
        <v>43637</v>
      </c>
      <c r="T171" s="47">
        <v>174</v>
      </c>
      <c r="U171" s="46"/>
      <c r="V171" s="48"/>
      <c r="W171" s="46"/>
      <c r="X171" s="49"/>
      <c r="Z171" s="42" t="str">
        <f>IF($V$2="","",SEARCH($V$2,$A171&amp;""&amp;#REF!&amp;""&amp;$D171&amp;""&amp;$F171&amp;""&amp;$I171&amp;""&amp;$J171&amp;""&amp;$K171))</f>
        <v/>
      </c>
      <c r="AA171" s="42" t="str">
        <f>IF($X$2="","",SEARCH($X$2,$A171&amp;" "&amp;#REF!&amp;" "&amp;$D171&amp;" "&amp;$F171&amp;" "&amp;$I171&amp;" "&amp;$J171&amp;" "&amp;$K171&amp;" "&amp;$O171&amp;" "&amp;$Q171&amp;" "&amp;$S171&amp;" "&amp;$U171&amp;" "&amp;$V171&amp;" "&amp;$W171&amp;" "&amp;$X171))</f>
        <v/>
      </c>
      <c r="AB171" s="42" t="str">
        <f t="shared" si="2"/>
        <v/>
      </c>
    </row>
    <row r="172" spans="1:28" s="42" customFormat="1" ht="21" thickBot="1" x14ac:dyDescent="0.35">
      <c r="A172" s="29">
        <v>168</v>
      </c>
      <c r="B172" s="29">
        <f>IF(C172="","",MAX($B$4:B171)+1)</f>
        <v>168</v>
      </c>
      <c r="C172" s="30" t="s">
        <v>1495</v>
      </c>
      <c r="D172" s="31" t="s">
        <v>1496</v>
      </c>
      <c r="E172" s="44" t="s">
        <v>27</v>
      </c>
      <c r="F172" s="34" t="s">
        <v>151</v>
      </c>
      <c r="G172" s="34">
        <v>3</v>
      </c>
      <c r="H172" s="34" t="s">
        <v>314</v>
      </c>
      <c r="I172" s="45" t="s">
        <v>377</v>
      </c>
      <c r="J172" s="44" t="s">
        <v>109</v>
      </c>
      <c r="K172" s="36" t="s">
        <v>32</v>
      </c>
      <c r="L172" s="46" t="s">
        <v>378</v>
      </c>
      <c r="M172" s="46" t="s">
        <v>38</v>
      </c>
      <c r="N172" s="46"/>
      <c r="O172" s="46">
        <v>43310</v>
      </c>
      <c r="P172" s="47">
        <v>168</v>
      </c>
      <c r="Q172" s="37">
        <v>43338</v>
      </c>
      <c r="R172" s="47">
        <v>172</v>
      </c>
      <c r="S172" s="46">
        <v>43638</v>
      </c>
      <c r="T172" s="47">
        <v>175</v>
      </c>
      <c r="U172" s="46"/>
      <c r="V172" s="48"/>
      <c r="W172" s="46"/>
      <c r="X172" s="49"/>
      <c r="Z172" s="42" t="str">
        <f>IF($V$2="","",SEARCH($V$2,$A172&amp;""&amp;#REF!&amp;""&amp;$D172&amp;""&amp;$F172&amp;""&amp;$I172&amp;""&amp;$J172&amp;""&amp;$K172))</f>
        <v/>
      </c>
      <c r="AA172" s="42" t="str">
        <f>IF($X$2="","",SEARCH($X$2,$A172&amp;" "&amp;#REF!&amp;" "&amp;$D172&amp;" "&amp;$F172&amp;" "&amp;$I172&amp;" "&amp;$J172&amp;" "&amp;$K172&amp;" "&amp;$O172&amp;" "&amp;$Q172&amp;" "&amp;$S172&amp;" "&amp;$U172&amp;" "&amp;$V172&amp;" "&amp;$W172&amp;" "&amp;$X172))</f>
        <v/>
      </c>
      <c r="AB172" s="42" t="str">
        <f t="shared" si="2"/>
        <v/>
      </c>
    </row>
    <row r="173" spans="1:28" s="42" customFormat="1" ht="21" thickBot="1" x14ac:dyDescent="0.35">
      <c r="A173" s="29">
        <v>169</v>
      </c>
      <c r="B173" s="29">
        <f>IF(C173="","",MAX($B$4:B172)+1)</f>
        <v>169</v>
      </c>
      <c r="C173" s="30" t="s">
        <v>1497</v>
      </c>
      <c r="D173" s="31" t="s">
        <v>1498</v>
      </c>
      <c r="E173" s="44" t="s">
        <v>27</v>
      </c>
      <c r="F173" s="34" t="s">
        <v>151</v>
      </c>
      <c r="G173" s="34">
        <v>3</v>
      </c>
      <c r="H173" s="34" t="s">
        <v>314</v>
      </c>
      <c r="I173" s="45" t="s">
        <v>379</v>
      </c>
      <c r="J173" s="32" t="s">
        <v>81</v>
      </c>
      <c r="K173" s="36" t="s">
        <v>32</v>
      </c>
      <c r="L173" s="46" t="s">
        <v>380</v>
      </c>
      <c r="M173" s="37" t="s">
        <v>34</v>
      </c>
      <c r="N173" s="46"/>
      <c r="O173" s="46">
        <v>43311</v>
      </c>
      <c r="P173" s="50">
        <v>169</v>
      </c>
      <c r="Q173" s="37">
        <v>43339</v>
      </c>
      <c r="R173" s="47">
        <v>173</v>
      </c>
      <c r="S173" s="46">
        <v>43639</v>
      </c>
      <c r="T173" s="47">
        <v>176</v>
      </c>
      <c r="U173" s="46"/>
      <c r="V173" s="48"/>
      <c r="W173" s="46"/>
      <c r="X173" s="49"/>
      <c r="Z173" s="42" t="str">
        <f>IF($V$2="","",SEARCH($V$2,$A173&amp;""&amp;#REF!&amp;""&amp;$D173&amp;""&amp;$F173&amp;""&amp;$I173&amp;""&amp;$J173&amp;""&amp;$K173))</f>
        <v/>
      </c>
      <c r="AA173" s="42" t="str">
        <f>IF($X$2="","",SEARCH($X$2,$A173&amp;" "&amp;#REF!&amp;" "&amp;$D173&amp;" "&amp;$F173&amp;" "&amp;$I173&amp;" "&amp;$J173&amp;" "&amp;$K173&amp;" "&amp;$O173&amp;" "&amp;$Q173&amp;" "&amp;$S173&amp;" "&amp;$U173&amp;" "&amp;$V173&amp;" "&amp;$W173&amp;" "&amp;$X173))</f>
        <v/>
      </c>
      <c r="AB173" s="42" t="str">
        <f t="shared" si="2"/>
        <v/>
      </c>
    </row>
    <row r="174" spans="1:28" s="42" customFormat="1" ht="21" thickBot="1" x14ac:dyDescent="0.35">
      <c r="A174" s="29">
        <v>170</v>
      </c>
      <c r="B174" s="29">
        <f>IF(C174="","",MAX($B$4:B173)+1)</f>
        <v>170</v>
      </c>
      <c r="C174" s="30" t="s">
        <v>1499</v>
      </c>
      <c r="D174" s="31" t="s">
        <v>1500</v>
      </c>
      <c r="E174" s="44" t="s">
        <v>27</v>
      </c>
      <c r="F174" s="34" t="s">
        <v>151</v>
      </c>
      <c r="G174" s="34">
        <v>3</v>
      </c>
      <c r="H174" s="34" t="s">
        <v>314</v>
      </c>
      <c r="I174" s="45" t="s">
        <v>381</v>
      </c>
      <c r="J174" s="44" t="s">
        <v>3161</v>
      </c>
      <c r="K174" s="36" t="s">
        <v>32</v>
      </c>
      <c r="L174" s="46" t="s">
        <v>382</v>
      </c>
      <c r="M174" s="46" t="s">
        <v>38</v>
      </c>
      <c r="N174" s="46"/>
      <c r="O174" s="46">
        <v>43312</v>
      </c>
      <c r="P174" s="47">
        <v>170</v>
      </c>
      <c r="Q174" s="37">
        <v>43340</v>
      </c>
      <c r="R174" s="47">
        <v>174</v>
      </c>
      <c r="S174" s="46">
        <v>43640</v>
      </c>
      <c r="T174" s="47">
        <v>177</v>
      </c>
      <c r="U174" s="46"/>
      <c r="V174" s="48"/>
      <c r="W174" s="46"/>
      <c r="X174" s="49"/>
      <c r="Z174" s="42" t="str">
        <f>IF($V$2="","",SEARCH($V$2,$A174&amp;""&amp;#REF!&amp;""&amp;$D174&amp;""&amp;$F174&amp;""&amp;$I174&amp;""&amp;$J174&amp;""&amp;$K174))</f>
        <v/>
      </c>
      <c r="AA174" s="42" t="str">
        <f>IF($X$2="","",SEARCH($X$2,$A174&amp;" "&amp;#REF!&amp;" "&amp;$D174&amp;" "&amp;$F174&amp;" "&amp;$I174&amp;" "&amp;$J174&amp;" "&amp;$K174&amp;" "&amp;$O174&amp;" "&amp;$Q174&amp;" "&amp;$S174&amp;" "&amp;$U174&amp;" "&amp;$V174&amp;" "&amp;$W174&amp;" "&amp;$X174))</f>
        <v/>
      </c>
      <c r="AB174" s="42" t="str">
        <f t="shared" si="2"/>
        <v/>
      </c>
    </row>
    <row r="175" spans="1:28" s="42" customFormat="1" ht="21" thickBot="1" x14ac:dyDescent="0.35">
      <c r="A175" s="29">
        <v>171</v>
      </c>
      <c r="B175" s="29">
        <f>IF(C175="","",MAX($B$4:B174)+1)</f>
        <v>171</v>
      </c>
      <c r="C175" s="30" t="s">
        <v>1501</v>
      </c>
      <c r="D175" s="31" t="s">
        <v>1502</v>
      </c>
      <c r="E175" s="44" t="s">
        <v>27</v>
      </c>
      <c r="F175" s="34" t="s">
        <v>151</v>
      </c>
      <c r="G175" s="34">
        <v>3</v>
      </c>
      <c r="H175" s="34" t="s">
        <v>314</v>
      </c>
      <c r="I175" s="45" t="s">
        <v>383</v>
      </c>
      <c r="J175" s="44" t="s">
        <v>3162</v>
      </c>
      <c r="K175" s="36" t="s">
        <v>32</v>
      </c>
      <c r="L175" s="46" t="s">
        <v>384</v>
      </c>
      <c r="M175" s="37" t="s">
        <v>34</v>
      </c>
      <c r="N175" s="46"/>
      <c r="O175" s="46">
        <v>43313</v>
      </c>
      <c r="P175" s="50">
        <v>171</v>
      </c>
      <c r="Q175" s="37">
        <v>43341</v>
      </c>
      <c r="R175" s="47">
        <v>175</v>
      </c>
      <c r="S175" s="46">
        <v>43641</v>
      </c>
      <c r="T175" s="47">
        <v>178</v>
      </c>
      <c r="U175" s="46"/>
      <c r="V175" s="48"/>
      <c r="W175" s="46"/>
      <c r="X175" s="49"/>
      <c r="Z175" s="42" t="str">
        <f>IF($V$2="","",SEARCH($V$2,$A175&amp;""&amp;#REF!&amp;""&amp;$D175&amp;""&amp;$F175&amp;""&amp;$I175&amp;""&amp;$J175&amp;""&amp;$K175))</f>
        <v/>
      </c>
      <c r="AA175" s="42" t="str">
        <f>IF($X$2="","",SEARCH($X$2,$A175&amp;" "&amp;#REF!&amp;" "&amp;$D175&amp;" "&amp;$F175&amp;" "&amp;$I175&amp;" "&amp;$J175&amp;" "&amp;$K175&amp;" "&amp;$O175&amp;" "&amp;$Q175&amp;" "&amp;$S175&amp;" "&amp;$U175&amp;" "&amp;$V175&amp;" "&amp;$W175&amp;" "&amp;$X175))</f>
        <v/>
      </c>
      <c r="AB175" s="42" t="str">
        <f t="shared" si="2"/>
        <v/>
      </c>
    </row>
    <row r="176" spans="1:28" s="42" customFormat="1" ht="21" thickBot="1" x14ac:dyDescent="0.35">
      <c r="A176" s="29">
        <v>172</v>
      </c>
      <c r="B176" s="29">
        <f>IF(C176="","",MAX($B$4:B175)+1)</f>
        <v>172</v>
      </c>
      <c r="C176" s="30" t="s">
        <v>1503</v>
      </c>
      <c r="D176" s="31" t="s">
        <v>1504</v>
      </c>
      <c r="E176" s="44" t="s">
        <v>27</v>
      </c>
      <c r="F176" s="34" t="s">
        <v>151</v>
      </c>
      <c r="G176" s="34">
        <v>3</v>
      </c>
      <c r="H176" s="34" t="s">
        <v>314</v>
      </c>
      <c r="I176" s="45" t="s">
        <v>385</v>
      </c>
      <c r="J176" s="44" t="s">
        <v>31</v>
      </c>
      <c r="K176" s="36" t="s">
        <v>32</v>
      </c>
      <c r="L176" s="46" t="s">
        <v>386</v>
      </c>
      <c r="M176" s="46" t="s">
        <v>38</v>
      </c>
      <c r="N176" s="46"/>
      <c r="O176" s="46">
        <v>43314</v>
      </c>
      <c r="P176" s="47">
        <v>172</v>
      </c>
      <c r="Q176" s="37">
        <v>43342</v>
      </c>
      <c r="R176" s="47">
        <v>176</v>
      </c>
      <c r="S176" s="46">
        <v>43642</v>
      </c>
      <c r="T176" s="47">
        <v>179</v>
      </c>
      <c r="U176" s="46"/>
      <c r="V176" s="48"/>
      <c r="W176" s="46"/>
      <c r="X176" s="49"/>
      <c r="Z176" s="42" t="str">
        <f>IF($V$2="","",SEARCH($V$2,$A176&amp;""&amp;#REF!&amp;""&amp;$D176&amp;""&amp;$F176&amp;""&amp;$I176&amp;""&amp;$J176&amp;""&amp;$K176))</f>
        <v/>
      </c>
      <c r="AA176" s="42" t="str">
        <f>IF($X$2="","",SEARCH($X$2,$A176&amp;" "&amp;#REF!&amp;" "&amp;$D176&amp;" "&amp;$F176&amp;" "&amp;$I176&amp;" "&amp;$J176&amp;" "&amp;$K176&amp;" "&amp;$O176&amp;" "&amp;$Q176&amp;" "&amp;$S176&amp;" "&amp;$U176&amp;" "&amp;$V176&amp;" "&amp;$W176&amp;" "&amp;$X176))</f>
        <v/>
      </c>
      <c r="AB176" s="42" t="str">
        <f t="shared" si="2"/>
        <v/>
      </c>
    </row>
    <row r="177" spans="1:28" s="42" customFormat="1" ht="21" thickBot="1" x14ac:dyDescent="0.35">
      <c r="A177" s="29">
        <v>173</v>
      </c>
      <c r="B177" s="29">
        <f>IF(C177="","",MAX($B$4:B176)+1)</f>
        <v>173</v>
      </c>
      <c r="C177" s="30" t="s">
        <v>1505</v>
      </c>
      <c r="D177" s="31" t="s">
        <v>1506</v>
      </c>
      <c r="E177" s="44" t="s">
        <v>27</v>
      </c>
      <c r="F177" s="34" t="s">
        <v>151</v>
      </c>
      <c r="G177" s="34">
        <v>3</v>
      </c>
      <c r="H177" s="34" t="s">
        <v>314</v>
      </c>
      <c r="I177" s="45" t="s">
        <v>387</v>
      </c>
      <c r="J177" s="44" t="s">
        <v>3163</v>
      </c>
      <c r="K177" s="36" t="s">
        <v>32</v>
      </c>
      <c r="L177" s="46" t="s">
        <v>388</v>
      </c>
      <c r="M177" s="37" t="s">
        <v>34</v>
      </c>
      <c r="N177" s="46"/>
      <c r="O177" s="46">
        <v>43315</v>
      </c>
      <c r="P177" s="50">
        <v>173</v>
      </c>
      <c r="Q177" s="37">
        <v>43343</v>
      </c>
      <c r="R177" s="47">
        <v>177</v>
      </c>
      <c r="S177" s="46">
        <v>43643</v>
      </c>
      <c r="T177" s="47">
        <v>180</v>
      </c>
      <c r="U177" s="46"/>
      <c r="V177" s="48"/>
      <c r="W177" s="46"/>
      <c r="X177" s="49"/>
      <c r="Z177" s="42" t="str">
        <f>IF($V$2="","",SEARCH($V$2,$A177&amp;""&amp;#REF!&amp;""&amp;$D177&amp;""&amp;$F177&amp;""&amp;$I177&amp;""&amp;$J177&amp;""&amp;$K177))</f>
        <v/>
      </c>
      <c r="AA177" s="42" t="str">
        <f>IF($X$2="","",SEARCH($X$2,$A177&amp;" "&amp;#REF!&amp;" "&amp;$D177&amp;" "&amp;$F177&amp;" "&amp;$I177&amp;" "&amp;$J177&amp;" "&amp;$K177&amp;" "&amp;$O177&amp;" "&amp;$Q177&amp;" "&amp;$S177&amp;" "&amp;$U177&amp;" "&amp;$V177&amp;" "&amp;$W177&amp;" "&amp;$X177))</f>
        <v/>
      </c>
      <c r="AB177" s="42" t="str">
        <f t="shared" si="2"/>
        <v/>
      </c>
    </row>
    <row r="178" spans="1:28" s="42" customFormat="1" ht="21" thickBot="1" x14ac:dyDescent="0.35">
      <c r="A178" s="29">
        <v>174</v>
      </c>
      <c r="B178" s="29">
        <f>IF(C178="","",MAX($B$4:B177)+1)</f>
        <v>174</v>
      </c>
      <c r="C178" s="30" t="s">
        <v>1507</v>
      </c>
      <c r="D178" s="31" t="s">
        <v>1508</v>
      </c>
      <c r="E178" s="44" t="s">
        <v>27</v>
      </c>
      <c r="F178" s="34" t="s">
        <v>151</v>
      </c>
      <c r="G178" s="34">
        <v>4</v>
      </c>
      <c r="H178" s="34" t="s">
        <v>389</v>
      </c>
      <c r="I178" s="45" t="s">
        <v>390</v>
      </c>
      <c r="J178" s="44" t="s">
        <v>109</v>
      </c>
      <c r="K178" s="36" t="s">
        <v>32</v>
      </c>
      <c r="L178" s="46" t="s">
        <v>391</v>
      </c>
      <c r="M178" s="46" t="s">
        <v>38</v>
      </c>
      <c r="N178" s="46"/>
      <c r="O178" s="46">
        <v>43316</v>
      </c>
      <c r="P178" s="47">
        <v>174</v>
      </c>
      <c r="Q178" s="37">
        <v>43344</v>
      </c>
      <c r="R178" s="47">
        <v>178</v>
      </c>
      <c r="S178" s="46">
        <v>43644</v>
      </c>
      <c r="T178" s="47">
        <v>181</v>
      </c>
      <c r="U178" s="46"/>
      <c r="V178" s="48"/>
      <c r="W178" s="46"/>
      <c r="X178" s="49"/>
      <c r="Z178" s="42" t="str">
        <f>IF($V$2="","",SEARCH($V$2,$A178&amp;""&amp;#REF!&amp;""&amp;$D178&amp;""&amp;$F178&amp;""&amp;$I178&amp;""&amp;$J178&amp;""&amp;$K178))</f>
        <v/>
      </c>
      <c r="AA178" s="42" t="str">
        <f>IF($X$2="","",SEARCH($X$2,$A178&amp;" "&amp;#REF!&amp;" "&amp;$D178&amp;" "&amp;$F178&amp;" "&amp;$I178&amp;" "&amp;$J178&amp;" "&amp;$K178&amp;" "&amp;$O178&amp;" "&amp;$Q178&amp;" "&amp;$S178&amp;" "&amp;$U178&amp;" "&amp;$V178&amp;" "&amp;$W178&amp;" "&amp;$X178))</f>
        <v/>
      </c>
      <c r="AB178" s="42" t="str">
        <f t="shared" si="2"/>
        <v/>
      </c>
    </row>
    <row r="179" spans="1:28" s="42" customFormat="1" ht="21" thickBot="1" x14ac:dyDescent="0.35">
      <c r="A179" s="29">
        <v>175</v>
      </c>
      <c r="B179" s="29">
        <f>IF(C179="","",MAX($B$4:B178)+1)</f>
        <v>175</v>
      </c>
      <c r="C179" s="30" t="s">
        <v>1509</v>
      </c>
      <c r="D179" s="31" t="s">
        <v>1510</v>
      </c>
      <c r="E179" s="44" t="s">
        <v>27</v>
      </c>
      <c r="F179" s="34" t="s">
        <v>151</v>
      </c>
      <c r="G179" s="34">
        <v>4</v>
      </c>
      <c r="H179" s="34" t="s">
        <v>389</v>
      </c>
      <c r="I179" s="45" t="s">
        <v>392</v>
      </c>
      <c r="J179" s="32" t="s">
        <v>81</v>
      </c>
      <c r="K179" s="36" t="s">
        <v>32</v>
      </c>
      <c r="L179" s="46" t="s">
        <v>393</v>
      </c>
      <c r="M179" s="37" t="s">
        <v>34</v>
      </c>
      <c r="N179" s="46"/>
      <c r="O179" s="46">
        <v>43317</v>
      </c>
      <c r="P179" s="50">
        <v>175</v>
      </c>
      <c r="Q179" s="37">
        <v>43345</v>
      </c>
      <c r="R179" s="47">
        <v>179</v>
      </c>
      <c r="S179" s="46">
        <v>43645</v>
      </c>
      <c r="T179" s="47">
        <v>182</v>
      </c>
      <c r="U179" s="46"/>
      <c r="V179" s="48"/>
      <c r="W179" s="46"/>
      <c r="X179" s="49"/>
      <c r="Z179" s="42" t="str">
        <f>IF($V$2="","",SEARCH($V$2,$A179&amp;""&amp;#REF!&amp;""&amp;$D179&amp;""&amp;$F179&amp;""&amp;$I179&amp;""&amp;$J179&amp;""&amp;$K179))</f>
        <v/>
      </c>
      <c r="AA179" s="42" t="str">
        <f>IF($X$2="","",SEARCH($X$2,$A179&amp;" "&amp;#REF!&amp;" "&amp;$D179&amp;" "&amp;$F179&amp;" "&amp;$I179&amp;" "&amp;$J179&amp;" "&amp;$K179&amp;" "&amp;$O179&amp;" "&amp;$Q179&amp;" "&amp;$S179&amp;" "&amp;$U179&amp;" "&amp;$V179&amp;" "&amp;$W179&amp;" "&amp;$X179))</f>
        <v/>
      </c>
      <c r="AB179" s="42" t="str">
        <f t="shared" si="2"/>
        <v/>
      </c>
    </row>
    <row r="180" spans="1:28" s="42" customFormat="1" ht="21" thickBot="1" x14ac:dyDescent="0.35">
      <c r="A180" s="29">
        <v>176</v>
      </c>
      <c r="B180" s="29">
        <f>IF(C180="","",MAX($B$4:B179)+1)</f>
        <v>176</v>
      </c>
      <c r="C180" s="30" t="s">
        <v>1511</v>
      </c>
      <c r="D180" s="31" t="s">
        <v>1512</v>
      </c>
      <c r="E180" s="44" t="s">
        <v>27</v>
      </c>
      <c r="F180" s="34" t="s">
        <v>151</v>
      </c>
      <c r="G180" s="34">
        <v>4</v>
      </c>
      <c r="H180" s="34" t="s">
        <v>389</v>
      </c>
      <c r="I180" s="45" t="s">
        <v>394</v>
      </c>
      <c r="J180" s="44" t="s">
        <v>3161</v>
      </c>
      <c r="K180" s="36" t="s">
        <v>32</v>
      </c>
      <c r="L180" s="46" t="s">
        <v>395</v>
      </c>
      <c r="M180" s="46" t="s">
        <v>38</v>
      </c>
      <c r="N180" s="46"/>
      <c r="O180" s="46">
        <v>43318</v>
      </c>
      <c r="P180" s="47">
        <v>176</v>
      </c>
      <c r="Q180" s="37">
        <v>43346</v>
      </c>
      <c r="R180" s="47">
        <v>180</v>
      </c>
      <c r="S180" s="46">
        <v>43646</v>
      </c>
      <c r="T180" s="47">
        <v>183</v>
      </c>
      <c r="U180" s="46"/>
      <c r="V180" s="48"/>
      <c r="W180" s="46"/>
      <c r="X180" s="49"/>
      <c r="Z180" s="42" t="str">
        <f>IF($V$2="","",SEARCH($V$2,$A180&amp;""&amp;#REF!&amp;""&amp;$D180&amp;""&amp;$F180&amp;""&amp;$I180&amp;""&amp;$J180&amp;""&amp;$K180))</f>
        <v/>
      </c>
      <c r="AA180" s="42" t="str">
        <f>IF($X$2="","",SEARCH($X$2,$A180&amp;" "&amp;#REF!&amp;" "&amp;$D180&amp;" "&amp;$F180&amp;" "&amp;$I180&amp;" "&amp;$J180&amp;" "&amp;$K180&amp;" "&amp;$O180&amp;" "&amp;$Q180&amp;" "&amp;$S180&amp;" "&amp;$U180&amp;" "&amp;$V180&amp;" "&amp;$W180&amp;" "&amp;$X180))</f>
        <v/>
      </c>
      <c r="AB180" s="42" t="str">
        <f t="shared" si="2"/>
        <v/>
      </c>
    </row>
    <row r="181" spans="1:28" s="42" customFormat="1" ht="21" thickBot="1" x14ac:dyDescent="0.35">
      <c r="A181" s="29">
        <v>177</v>
      </c>
      <c r="B181" s="29">
        <f>IF(C181="","",MAX($B$4:B180)+1)</f>
        <v>177</v>
      </c>
      <c r="C181" s="30" t="s">
        <v>1513</v>
      </c>
      <c r="D181" s="31" t="s">
        <v>1514</v>
      </c>
      <c r="E181" s="44" t="s">
        <v>27</v>
      </c>
      <c r="F181" s="34" t="s">
        <v>151</v>
      </c>
      <c r="G181" s="34">
        <v>4</v>
      </c>
      <c r="H181" s="34" t="s">
        <v>389</v>
      </c>
      <c r="I181" s="45" t="s">
        <v>396</v>
      </c>
      <c r="J181" s="44" t="s">
        <v>3162</v>
      </c>
      <c r="K181" s="36" t="s">
        <v>32</v>
      </c>
      <c r="L181" s="46" t="s">
        <v>397</v>
      </c>
      <c r="M181" s="37" t="s">
        <v>34</v>
      </c>
      <c r="N181" s="46"/>
      <c r="O181" s="46">
        <v>43319</v>
      </c>
      <c r="P181" s="50">
        <v>177</v>
      </c>
      <c r="Q181" s="37">
        <v>43347</v>
      </c>
      <c r="R181" s="47">
        <v>181</v>
      </c>
      <c r="S181" s="46">
        <v>43647</v>
      </c>
      <c r="T181" s="47">
        <v>184</v>
      </c>
      <c r="U181" s="46"/>
      <c r="V181" s="48"/>
      <c r="W181" s="46"/>
      <c r="X181" s="49"/>
      <c r="Z181" s="42" t="str">
        <f>IF($V$2="","",SEARCH($V$2,$A181&amp;""&amp;#REF!&amp;""&amp;$D181&amp;""&amp;$F181&amp;""&amp;$I181&amp;""&amp;$J181&amp;""&amp;$K181))</f>
        <v/>
      </c>
      <c r="AA181" s="42" t="str">
        <f>IF($X$2="","",SEARCH($X$2,$A181&amp;" "&amp;#REF!&amp;" "&amp;$D181&amp;" "&amp;$F181&amp;" "&amp;$I181&amp;" "&amp;$J181&amp;" "&amp;$K181&amp;" "&amp;$O181&amp;" "&amp;$Q181&amp;" "&amp;$S181&amp;" "&amp;$U181&amp;" "&amp;$V181&amp;" "&amp;$W181&amp;" "&amp;$X181))</f>
        <v/>
      </c>
      <c r="AB181" s="42" t="str">
        <f t="shared" si="2"/>
        <v/>
      </c>
    </row>
    <row r="182" spans="1:28" s="42" customFormat="1" ht="21" thickBot="1" x14ac:dyDescent="0.35">
      <c r="A182" s="29">
        <v>178</v>
      </c>
      <c r="B182" s="29">
        <f>IF(C182="","",MAX($B$4:B181)+1)</f>
        <v>178</v>
      </c>
      <c r="C182" s="30" t="s">
        <v>1515</v>
      </c>
      <c r="D182" s="31" t="s">
        <v>1516</v>
      </c>
      <c r="E182" s="44" t="s">
        <v>27</v>
      </c>
      <c r="F182" s="34" t="s">
        <v>151</v>
      </c>
      <c r="G182" s="34">
        <v>4</v>
      </c>
      <c r="H182" s="34" t="s">
        <v>389</v>
      </c>
      <c r="I182" s="45" t="s">
        <v>398</v>
      </c>
      <c r="J182" s="44" t="s">
        <v>31</v>
      </c>
      <c r="K182" s="36" t="s">
        <v>32</v>
      </c>
      <c r="L182" s="46" t="s">
        <v>399</v>
      </c>
      <c r="M182" s="46" t="s">
        <v>38</v>
      </c>
      <c r="N182" s="46"/>
      <c r="O182" s="46">
        <v>43320</v>
      </c>
      <c r="P182" s="47">
        <v>178</v>
      </c>
      <c r="Q182" s="37">
        <v>43348</v>
      </c>
      <c r="R182" s="47">
        <v>182</v>
      </c>
      <c r="S182" s="46">
        <v>43648</v>
      </c>
      <c r="T182" s="47">
        <v>185</v>
      </c>
      <c r="U182" s="46"/>
      <c r="V182" s="48"/>
      <c r="W182" s="46"/>
      <c r="X182" s="49"/>
      <c r="Z182" s="42" t="str">
        <f>IF($V$2="","",SEARCH($V$2,$A182&amp;""&amp;#REF!&amp;""&amp;$D182&amp;""&amp;$F182&amp;""&amp;$I182&amp;""&amp;$J182&amp;""&amp;$K182))</f>
        <v/>
      </c>
      <c r="AA182" s="42" t="str">
        <f>IF($X$2="","",SEARCH($X$2,$A182&amp;" "&amp;#REF!&amp;" "&amp;$D182&amp;" "&amp;$F182&amp;" "&amp;$I182&amp;" "&amp;$J182&amp;" "&amp;$K182&amp;" "&amp;$O182&amp;" "&amp;$Q182&amp;" "&amp;$S182&amp;" "&amp;$U182&amp;" "&amp;$V182&amp;" "&amp;$W182&amp;" "&amp;$X182))</f>
        <v/>
      </c>
      <c r="AB182" s="42" t="str">
        <f t="shared" si="2"/>
        <v/>
      </c>
    </row>
    <row r="183" spans="1:28" s="42" customFormat="1" ht="21" thickBot="1" x14ac:dyDescent="0.35">
      <c r="A183" s="29">
        <v>179</v>
      </c>
      <c r="B183" s="29">
        <f>IF(C183="","",MAX($B$4:B182)+1)</f>
        <v>179</v>
      </c>
      <c r="C183" s="30" t="s">
        <v>1517</v>
      </c>
      <c r="D183" s="31" t="s">
        <v>1518</v>
      </c>
      <c r="E183" s="44" t="s">
        <v>27</v>
      </c>
      <c r="F183" s="34" t="s">
        <v>151</v>
      </c>
      <c r="G183" s="34">
        <v>4</v>
      </c>
      <c r="H183" s="34" t="s">
        <v>389</v>
      </c>
      <c r="I183" s="45" t="s">
        <v>400</v>
      </c>
      <c r="J183" s="44" t="s">
        <v>3163</v>
      </c>
      <c r="K183" s="36" t="s">
        <v>32</v>
      </c>
      <c r="L183" s="46" t="s">
        <v>401</v>
      </c>
      <c r="M183" s="37" t="s">
        <v>34</v>
      </c>
      <c r="N183" s="46"/>
      <c r="O183" s="46">
        <v>43321</v>
      </c>
      <c r="P183" s="50">
        <v>179</v>
      </c>
      <c r="Q183" s="37">
        <v>43349</v>
      </c>
      <c r="R183" s="47">
        <v>183</v>
      </c>
      <c r="S183" s="46">
        <v>43649</v>
      </c>
      <c r="T183" s="47">
        <v>186</v>
      </c>
      <c r="U183" s="46"/>
      <c r="V183" s="48"/>
      <c r="W183" s="46"/>
      <c r="X183" s="49"/>
      <c r="Z183" s="42" t="str">
        <f>IF($V$2="","",SEARCH($V$2,$A183&amp;""&amp;#REF!&amp;""&amp;$D183&amp;""&amp;$F183&amp;""&amp;$I183&amp;""&amp;$J183&amp;""&amp;$K183))</f>
        <v/>
      </c>
      <c r="AA183" s="42" t="str">
        <f>IF($X$2="","",SEARCH($X$2,$A183&amp;" "&amp;#REF!&amp;" "&amp;$D183&amp;" "&amp;$F183&amp;" "&amp;$I183&amp;" "&amp;$J183&amp;" "&amp;$K183&amp;" "&amp;$O183&amp;" "&amp;$Q183&amp;" "&amp;$S183&amp;" "&amp;$U183&amp;" "&amp;$V183&amp;" "&amp;$W183&amp;" "&amp;$X183))</f>
        <v/>
      </c>
      <c r="AB183" s="42" t="str">
        <f t="shared" si="2"/>
        <v/>
      </c>
    </row>
    <row r="184" spans="1:28" s="42" customFormat="1" ht="21" thickBot="1" x14ac:dyDescent="0.35">
      <c r="A184" s="29">
        <v>180</v>
      </c>
      <c r="B184" s="29">
        <f>IF(C184="","",MAX($B$4:B183)+1)</f>
        <v>180</v>
      </c>
      <c r="C184" s="30" t="s">
        <v>1519</v>
      </c>
      <c r="D184" s="31" t="s">
        <v>1520</v>
      </c>
      <c r="E184" s="44" t="s">
        <v>27</v>
      </c>
      <c r="F184" s="34" t="s">
        <v>151</v>
      </c>
      <c r="G184" s="34">
        <v>4</v>
      </c>
      <c r="H184" s="34" t="s">
        <v>389</v>
      </c>
      <c r="I184" s="45" t="s">
        <v>402</v>
      </c>
      <c r="J184" s="44" t="s">
        <v>109</v>
      </c>
      <c r="K184" s="36" t="s">
        <v>32</v>
      </c>
      <c r="L184" s="46" t="s">
        <v>403</v>
      </c>
      <c r="M184" s="46" t="s">
        <v>38</v>
      </c>
      <c r="N184" s="46"/>
      <c r="O184" s="46">
        <v>43322</v>
      </c>
      <c r="P184" s="47">
        <v>180</v>
      </c>
      <c r="Q184" s="37">
        <v>43350</v>
      </c>
      <c r="R184" s="47">
        <v>184</v>
      </c>
      <c r="S184" s="46">
        <v>43650</v>
      </c>
      <c r="T184" s="47">
        <v>187</v>
      </c>
      <c r="U184" s="46"/>
      <c r="V184" s="48"/>
      <c r="W184" s="46"/>
      <c r="X184" s="49"/>
      <c r="Z184" s="42" t="str">
        <f>IF($V$2="","",SEARCH($V$2,$A184&amp;""&amp;#REF!&amp;""&amp;$D184&amp;""&amp;$F184&amp;""&amp;$I184&amp;""&amp;$J184&amp;""&amp;$K184))</f>
        <v/>
      </c>
      <c r="AA184" s="42" t="str">
        <f>IF($X$2="","",SEARCH($X$2,$A184&amp;" "&amp;#REF!&amp;" "&amp;$D184&amp;" "&amp;$F184&amp;" "&amp;$I184&amp;" "&amp;$J184&amp;" "&amp;$K184&amp;" "&amp;$O184&amp;" "&amp;$Q184&amp;" "&amp;$S184&amp;" "&amp;$U184&amp;" "&amp;$V184&amp;" "&amp;$W184&amp;" "&amp;$X184))</f>
        <v/>
      </c>
      <c r="AB184" s="42" t="str">
        <f t="shared" si="2"/>
        <v/>
      </c>
    </row>
    <row r="185" spans="1:28" s="42" customFormat="1" ht="21" thickBot="1" x14ac:dyDescent="0.35">
      <c r="A185" s="29">
        <v>181</v>
      </c>
      <c r="B185" s="29">
        <f>IF(C185="","",MAX($B$4:B184)+1)</f>
        <v>181</v>
      </c>
      <c r="C185" s="30" t="s">
        <v>1521</v>
      </c>
      <c r="D185" s="31" t="s">
        <v>1522</v>
      </c>
      <c r="E185" s="44" t="s">
        <v>27</v>
      </c>
      <c r="F185" s="34" t="s">
        <v>151</v>
      </c>
      <c r="G185" s="34">
        <v>4</v>
      </c>
      <c r="H185" s="34" t="s">
        <v>389</v>
      </c>
      <c r="I185" s="45" t="s">
        <v>404</v>
      </c>
      <c r="J185" s="32" t="s">
        <v>81</v>
      </c>
      <c r="K185" s="36" t="s">
        <v>32</v>
      </c>
      <c r="L185" s="46" t="s">
        <v>405</v>
      </c>
      <c r="M185" s="37" t="s">
        <v>34</v>
      </c>
      <c r="N185" s="46"/>
      <c r="O185" s="46">
        <v>43323</v>
      </c>
      <c r="P185" s="50">
        <v>181</v>
      </c>
      <c r="Q185" s="37">
        <v>43351</v>
      </c>
      <c r="R185" s="47">
        <v>185</v>
      </c>
      <c r="S185" s="46">
        <v>43651</v>
      </c>
      <c r="T185" s="47">
        <v>188</v>
      </c>
      <c r="U185" s="46"/>
      <c r="V185" s="48"/>
      <c r="W185" s="46"/>
      <c r="X185" s="49"/>
      <c r="Z185" s="42" t="str">
        <f>IF($V$2="","",SEARCH($V$2,$A185&amp;""&amp;#REF!&amp;""&amp;$D185&amp;""&amp;$F185&amp;""&amp;$I185&amp;""&amp;$J185&amp;""&amp;$K185))</f>
        <v/>
      </c>
      <c r="AA185" s="42" t="str">
        <f>IF($X$2="","",SEARCH($X$2,$A185&amp;" "&amp;#REF!&amp;" "&amp;$D185&amp;" "&amp;$F185&amp;" "&amp;$I185&amp;" "&amp;$J185&amp;" "&amp;$K185&amp;" "&amp;$O185&amp;" "&amp;$Q185&amp;" "&amp;$S185&amp;" "&amp;$U185&amp;" "&amp;$V185&amp;" "&amp;$W185&amp;" "&amp;$X185))</f>
        <v/>
      </c>
      <c r="AB185" s="42" t="str">
        <f t="shared" si="2"/>
        <v/>
      </c>
    </row>
    <row r="186" spans="1:28" s="42" customFormat="1" ht="21" thickBot="1" x14ac:dyDescent="0.35">
      <c r="A186" s="29">
        <v>182</v>
      </c>
      <c r="B186" s="29">
        <f>IF(C186="","",MAX($B$4:B185)+1)</f>
        <v>182</v>
      </c>
      <c r="C186" s="30" t="s">
        <v>1523</v>
      </c>
      <c r="D186" s="31" t="s">
        <v>1524</v>
      </c>
      <c r="E186" s="44" t="s">
        <v>27</v>
      </c>
      <c r="F186" s="34" t="s">
        <v>151</v>
      </c>
      <c r="G186" s="34">
        <v>4</v>
      </c>
      <c r="H186" s="34" t="s">
        <v>389</v>
      </c>
      <c r="I186" s="45" t="s">
        <v>406</v>
      </c>
      <c r="J186" s="44" t="s">
        <v>3161</v>
      </c>
      <c r="K186" s="36" t="s">
        <v>32</v>
      </c>
      <c r="L186" s="46" t="s">
        <v>407</v>
      </c>
      <c r="M186" s="46" t="s">
        <v>38</v>
      </c>
      <c r="N186" s="46"/>
      <c r="O186" s="46">
        <v>43324</v>
      </c>
      <c r="P186" s="47">
        <v>182</v>
      </c>
      <c r="Q186" s="37">
        <v>43352</v>
      </c>
      <c r="R186" s="47">
        <v>186</v>
      </c>
      <c r="S186" s="46">
        <v>43652</v>
      </c>
      <c r="T186" s="47">
        <v>189</v>
      </c>
      <c r="U186" s="46"/>
      <c r="V186" s="48"/>
      <c r="W186" s="46"/>
      <c r="X186" s="49"/>
      <c r="Z186" s="42" t="str">
        <f>IF($V$2="","",SEARCH($V$2,$A186&amp;""&amp;#REF!&amp;""&amp;$D186&amp;""&amp;$F186&amp;""&amp;$I186&amp;""&amp;$J186&amp;""&amp;$K186))</f>
        <v/>
      </c>
      <c r="AA186" s="42" t="str">
        <f>IF($X$2="","",SEARCH($X$2,$A186&amp;" "&amp;#REF!&amp;" "&amp;$D186&amp;" "&amp;$F186&amp;" "&amp;$I186&amp;" "&amp;$J186&amp;" "&amp;$K186&amp;" "&amp;$O186&amp;" "&amp;$Q186&amp;" "&amp;$S186&amp;" "&amp;$U186&amp;" "&amp;$V186&amp;" "&amp;$W186&amp;" "&amp;$X186))</f>
        <v/>
      </c>
      <c r="AB186" s="42" t="str">
        <f t="shared" si="2"/>
        <v/>
      </c>
    </row>
    <row r="187" spans="1:28" s="42" customFormat="1" ht="21" thickBot="1" x14ac:dyDescent="0.35">
      <c r="A187" s="29">
        <v>183</v>
      </c>
      <c r="B187" s="29">
        <f>IF(C187="","",MAX($B$4:B186)+1)</f>
        <v>183</v>
      </c>
      <c r="C187" s="30" t="s">
        <v>1525</v>
      </c>
      <c r="D187" s="31" t="s">
        <v>1526</v>
      </c>
      <c r="E187" s="44" t="s">
        <v>27</v>
      </c>
      <c r="F187" s="34" t="s">
        <v>151</v>
      </c>
      <c r="G187" s="34">
        <v>4</v>
      </c>
      <c r="H187" s="34" t="s">
        <v>389</v>
      </c>
      <c r="I187" s="45" t="s">
        <v>408</v>
      </c>
      <c r="J187" s="44" t="s">
        <v>3162</v>
      </c>
      <c r="K187" s="36" t="s">
        <v>32</v>
      </c>
      <c r="L187" s="46" t="s">
        <v>409</v>
      </c>
      <c r="M187" s="37" t="s">
        <v>34</v>
      </c>
      <c r="N187" s="46"/>
      <c r="O187" s="46">
        <v>43325</v>
      </c>
      <c r="P187" s="50">
        <v>183</v>
      </c>
      <c r="Q187" s="37">
        <v>43353</v>
      </c>
      <c r="R187" s="47">
        <v>187</v>
      </c>
      <c r="S187" s="46">
        <v>43653</v>
      </c>
      <c r="T187" s="47">
        <v>190</v>
      </c>
      <c r="U187" s="46"/>
      <c r="V187" s="48"/>
      <c r="W187" s="46"/>
      <c r="X187" s="49"/>
      <c r="Z187" s="42" t="str">
        <f>IF($V$2="","",SEARCH($V$2,$A187&amp;""&amp;#REF!&amp;""&amp;$D187&amp;""&amp;$F187&amp;""&amp;$I187&amp;""&amp;$J187&amp;""&amp;$K187))</f>
        <v/>
      </c>
      <c r="AA187" s="42" t="str">
        <f>IF($X$2="","",SEARCH($X$2,$A187&amp;" "&amp;#REF!&amp;" "&amp;$D187&amp;" "&amp;$F187&amp;" "&amp;$I187&amp;" "&amp;$J187&amp;" "&amp;$K187&amp;" "&amp;$O187&amp;" "&amp;$Q187&amp;" "&amp;$S187&amp;" "&amp;$U187&amp;" "&amp;$V187&amp;" "&amp;$W187&amp;" "&amp;$X187))</f>
        <v/>
      </c>
      <c r="AB187" s="42" t="str">
        <f t="shared" si="2"/>
        <v/>
      </c>
    </row>
    <row r="188" spans="1:28" s="42" customFormat="1" ht="21" thickBot="1" x14ac:dyDescent="0.35">
      <c r="A188" s="29">
        <v>184</v>
      </c>
      <c r="B188" s="29">
        <f>IF(C188="","",MAX($B$4:B187)+1)</f>
        <v>184</v>
      </c>
      <c r="C188" s="30" t="s">
        <v>1527</v>
      </c>
      <c r="D188" s="31" t="s">
        <v>1528</v>
      </c>
      <c r="E188" s="44" t="s">
        <v>27</v>
      </c>
      <c r="F188" s="34" t="s">
        <v>151</v>
      </c>
      <c r="G188" s="34">
        <v>4</v>
      </c>
      <c r="H188" s="34" t="s">
        <v>389</v>
      </c>
      <c r="I188" s="45" t="s">
        <v>410</v>
      </c>
      <c r="J188" s="44" t="s">
        <v>31</v>
      </c>
      <c r="K188" s="36" t="s">
        <v>32</v>
      </c>
      <c r="L188" s="46" t="s">
        <v>411</v>
      </c>
      <c r="M188" s="46" t="s">
        <v>38</v>
      </c>
      <c r="N188" s="46"/>
      <c r="O188" s="46">
        <v>43326</v>
      </c>
      <c r="P188" s="47">
        <v>184</v>
      </c>
      <c r="Q188" s="37">
        <v>43354</v>
      </c>
      <c r="R188" s="47">
        <v>188</v>
      </c>
      <c r="S188" s="46">
        <v>43654</v>
      </c>
      <c r="T188" s="47">
        <v>191</v>
      </c>
      <c r="U188" s="46"/>
      <c r="V188" s="48"/>
      <c r="W188" s="46"/>
      <c r="X188" s="49"/>
      <c r="Z188" s="42" t="str">
        <f>IF($V$2="","",SEARCH($V$2,$A188&amp;""&amp;#REF!&amp;""&amp;$D188&amp;""&amp;$F188&amp;""&amp;$I188&amp;""&amp;$J188&amp;""&amp;$K188))</f>
        <v/>
      </c>
      <c r="AA188" s="42" t="str">
        <f>IF($X$2="","",SEARCH($X$2,$A188&amp;" "&amp;#REF!&amp;" "&amp;$D188&amp;" "&amp;$F188&amp;" "&amp;$I188&amp;" "&amp;$J188&amp;" "&amp;$K188&amp;" "&amp;$O188&amp;" "&amp;$Q188&amp;" "&amp;$S188&amp;" "&amp;$U188&amp;" "&amp;$V188&amp;" "&amp;$W188&amp;" "&amp;$X188))</f>
        <v/>
      </c>
      <c r="AB188" s="42" t="str">
        <f t="shared" si="2"/>
        <v/>
      </c>
    </row>
    <row r="189" spans="1:28" s="42" customFormat="1" ht="21" thickBot="1" x14ac:dyDescent="0.35">
      <c r="A189" s="29">
        <v>185</v>
      </c>
      <c r="B189" s="29">
        <f>IF(C189="","",MAX($B$4:B188)+1)</f>
        <v>185</v>
      </c>
      <c r="C189" s="30" t="s">
        <v>1529</v>
      </c>
      <c r="D189" s="31" t="s">
        <v>1530</v>
      </c>
      <c r="E189" s="44" t="s">
        <v>27</v>
      </c>
      <c r="F189" s="34" t="s">
        <v>151</v>
      </c>
      <c r="G189" s="34">
        <v>4</v>
      </c>
      <c r="H189" s="34" t="s">
        <v>389</v>
      </c>
      <c r="I189" s="45" t="s">
        <v>412</v>
      </c>
      <c r="J189" s="44" t="s">
        <v>3163</v>
      </c>
      <c r="K189" s="36" t="s">
        <v>32</v>
      </c>
      <c r="L189" s="46" t="s">
        <v>413</v>
      </c>
      <c r="M189" s="37" t="s">
        <v>34</v>
      </c>
      <c r="N189" s="46"/>
      <c r="O189" s="46">
        <v>43327</v>
      </c>
      <c r="P189" s="50">
        <v>185</v>
      </c>
      <c r="Q189" s="37">
        <v>43355</v>
      </c>
      <c r="R189" s="47">
        <v>189</v>
      </c>
      <c r="S189" s="46">
        <v>43655</v>
      </c>
      <c r="T189" s="47">
        <v>192</v>
      </c>
      <c r="U189" s="46"/>
      <c r="V189" s="48"/>
      <c r="W189" s="46"/>
      <c r="X189" s="49"/>
      <c r="Z189" s="42" t="str">
        <f>IF($V$2="","",SEARCH($V$2,$A189&amp;""&amp;#REF!&amp;""&amp;$D189&amp;""&amp;$F189&amp;""&amp;$I189&amp;""&amp;$J189&amp;""&amp;$K189))</f>
        <v/>
      </c>
      <c r="AA189" s="42" t="str">
        <f>IF($X$2="","",SEARCH($X$2,$A189&amp;" "&amp;#REF!&amp;" "&amp;$D189&amp;" "&amp;$F189&amp;" "&amp;$I189&amp;" "&amp;$J189&amp;" "&amp;$K189&amp;" "&amp;$O189&amp;" "&amp;$Q189&amp;" "&amp;$S189&amp;" "&amp;$U189&amp;" "&amp;$V189&amp;" "&amp;$W189&amp;" "&amp;$X189))</f>
        <v/>
      </c>
      <c r="AB189" s="42" t="str">
        <f t="shared" si="2"/>
        <v/>
      </c>
    </row>
    <row r="190" spans="1:28" s="42" customFormat="1" ht="21" thickBot="1" x14ac:dyDescent="0.35">
      <c r="A190" s="29">
        <v>186</v>
      </c>
      <c r="B190" s="29">
        <f>IF(C190="","",MAX($B$4:B189)+1)</f>
        <v>186</v>
      </c>
      <c r="C190" s="30" t="s">
        <v>1531</v>
      </c>
      <c r="D190" s="31" t="s">
        <v>1532</v>
      </c>
      <c r="E190" s="44" t="s">
        <v>27</v>
      </c>
      <c r="F190" s="34" t="s">
        <v>151</v>
      </c>
      <c r="G190" s="34">
        <v>4</v>
      </c>
      <c r="H190" s="34" t="s">
        <v>389</v>
      </c>
      <c r="I190" s="45" t="s">
        <v>414</v>
      </c>
      <c r="J190" s="44" t="s">
        <v>109</v>
      </c>
      <c r="K190" s="36" t="s">
        <v>32</v>
      </c>
      <c r="L190" s="46" t="s">
        <v>415</v>
      </c>
      <c r="M190" s="46" t="s">
        <v>38</v>
      </c>
      <c r="N190" s="46"/>
      <c r="O190" s="46">
        <v>43328</v>
      </c>
      <c r="P190" s="47">
        <v>186</v>
      </c>
      <c r="Q190" s="37">
        <v>43356</v>
      </c>
      <c r="R190" s="47">
        <v>190</v>
      </c>
      <c r="S190" s="46">
        <v>43656</v>
      </c>
      <c r="T190" s="47">
        <v>193</v>
      </c>
      <c r="U190" s="46"/>
      <c r="V190" s="48"/>
      <c r="W190" s="46"/>
      <c r="X190" s="49"/>
      <c r="Z190" s="42" t="str">
        <f>IF($V$2="","",SEARCH($V$2,$A190&amp;""&amp;#REF!&amp;""&amp;$D190&amp;""&amp;$F190&amp;""&amp;$I190&amp;""&amp;$J190&amp;""&amp;$K190))</f>
        <v/>
      </c>
      <c r="AA190" s="42" t="str">
        <f>IF($X$2="","",SEARCH($X$2,$A190&amp;" "&amp;#REF!&amp;" "&amp;$D190&amp;" "&amp;$F190&amp;" "&amp;$I190&amp;" "&amp;$J190&amp;" "&amp;$K190&amp;" "&amp;$O190&amp;" "&amp;$Q190&amp;" "&amp;$S190&amp;" "&amp;$U190&amp;" "&amp;$V190&amp;" "&amp;$W190&amp;" "&amp;$X190))</f>
        <v/>
      </c>
      <c r="AB190" s="42" t="str">
        <f t="shared" si="2"/>
        <v/>
      </c>
    </row>
    <row r="191" spans="1:28" s="42" customFormat="1" ht="21" thickBot="1" x14ac:dyDescent="0.35">
      <c r="A191" s="29">
        <v>187</v>
      </c>
      <c r="B191" s="29">
        <f>IF(C191="","",MAX($B$4:B190)+1)</f>
        <v>187</v>
      </c>
      <c r="C191" s="30" t="s">
        <v>1533</v>
      </c>
      <c r="D191" s="31" t="s">
        <v>1534</v>
      </c>
      <c r="E191" s="44" t="s">
        <v>27</v>
      </c>
      <c r="F191" s="34" t="s">
        <v>151</v>
      </c>
      <c r="G191" s="34">
        <v>4</v>
      </c>
      <c r="H191" s="34" t="s">
        <v>389</v>
      </c>
      <c r="I191" s="45" t="s">
        <v>416</v>
      </c>
      <c r="J191" s="32" t="s">
        <v>81</v>
      </c>
      <c r="K191" s="36" t="s">
        <v>32</v>
      </c>
      <c r="L191" s="46" t="s">
        <v>417</v>
      </c>
      <c r="M191" s="37" t="s">
        <v>34</v>
      </c>
      <c r="N191" s="46"/>
      <c r="O191" s="46">
        <v>43329</v>
      </c>
      <c r="P191" s="50">
        <v>187</v>
      </c>
      <c r="Q191" s="37">
        <v>43357</v>
      </c>
      <c r="R191" s="47">
        <v>191</v>
      </c>
      <c r="S191" s="46">
        <v>43657</v>
      </c>
      <c r="T191" s="47">
        <v>194</v>
      </c>
      <c r="U191" s="46"/>
      <c r="V191" s="48"/>
      <c r="W191" s="46"/>
      <c r="X191" s="49"/>
      <c r="Z191" s="42" t="str">
        <f>IF($V$2="","",SEARCH($V$2,$A191&amp;""&amp;#REF!&amp;""&amp;$D191&amp;""&amp;$F191&amp;""&amp;$I191&amp;""&amp;$J191&amp;""&amp;$K191))</f>
        <v/>
      </c>
      <c r="AA191" s="42" t="str">
        <f>IF($X$2="","",SEARCH($X$2,$A191&amp;" "&amp;#REF!&amp;" "&amp;$D191&amp;" "&amp;$F191&amp;" "&amp;$I191&amp;" "&amp;$J191&amp;" "&amp;$K191&amp;" "&amp;$O191&amp;" "&amp;$Q191&amp;" "&amp;$S191&amp;" "&amp;$U191&amp;" "&amp;$V191&amp;" "&amp;$W191&amp;" "&amp;$X191))</f>
        <v/>
      </c>
      <c r="AB191" s="42" t="str">
        <f t="shared" si="2"/>
        <v/>
      </c>
    </row>
    <row r="192" spans="1:28" s="42" customFormat="1" ht="21" thickBot="1" x14ac:dyDescent="0.35">
      <c r="A192" s="29">
        <v>188</v>
      </c>
      <c r="B192" s="29">
        <f>IF(C192="","",MAX($B$4:B191)+1)</f>
        <v>188</v>
      </c>
      <c r="C192" s="30" t="s">
        <v>1535</v>
      </c>
      <c r="D192" s="31" t="s">
        <v>1536</v>
      </c>
      <c r="E192" s="44" t="s">
        <v>27</v>
      </c>
      <c r="F192" s="34" t="s">
        <v>151</v>
      </c>
      <c r="G192" s="34">
        <v>4</v>
      </c>
      <c r="H192" s="34" t="s">
        <v>389</v>
      </c>
      <c r="I192" s="45" t="s">
        <v>418</v>
      </c>
      <c r="J192" s="44" t="s">
        <v>3161</v>
      </c>
      <c r="K192" s="36" t="s">
        <v>32</v>
      </c>
      <c r="L192" s="46" t="s">
        <v>419</v>
      </c>
      <c r="M192" s="46" t="s">
        <v>38</v>
      </c>
      <c r="N192" s="46"/>
      <c r="O192" s="46">
        <v>43330</v>
      </c>
      <c r="P192" s="47">
        <v>188</v>
      </c>
      <c r="Q192" s="37">
        <v>43358</v>
      </c>
      <c r="R192" s="47">
        <v>192</v>
      </c>
      <c r="S192" s="46">
        <v>43658</v>
      </c>
      <c r="T192" s="47">
        <v>195</v>
      </c>
      <c r="U192" s="46"/>
      <c r="V192" s="48"/>
      <c r="W192" s="46"/>
      <c r="X192" s="49"/>
      <c r="Z192" s="42" t="str">
        <f>IF($V$2="","",SEARCH($V$2,$A192&amp;""&amp;#REF!&amp;""&amp;$D192&amp;""&amp;$F192&amp;""&amp;$I192&amp;""&amp;$J192&amp;""&amp;$K192))</f>
        <v/>
      </c>
      <c r="AA192" s="42" t="str">
        <f>IF($X$2="","",SEARCH($X$2,$A192&amp;" "&amp;#REF!&amp;" "&amp;$D192&amp;" "&amp;$F192&amp;" "&amp;$I192&amp;" "&amp;$J192&amp;" "&amp;$K192&amp;" "&amp;$O192&amp;" "&amp;$Q192&amp;" "&amp;$S192&amp;" "&amp;$U192&amp;" "&amp;$V192&amp;" "&amp;$W192&amp;" "&amp;$X192))</f>
        <v/>
      </c>
      <c r="AB192" s="42" t="str">
        <f t="shared" si="2"/>
        <v/>
      </c>
    </row>
    <row r="193" spans="1:28" s="42" customFormat="1" ht="21" thickBot="1" x14ac:dyDescent="0.35">
      <c r="A193" s="29">
        <v>189</v>
      </c>
      <c r="B193" s="29">
        <f>IF(C193="","",MAX($B$4:B192)+1)</f>
        <v>189</v>
      </c>
      <c r="C193" s="30" t="s">
        <v>1537</v>
      </c>
      <c r="D193" s="31" t="s">
        <v>1538</v>
      </c>
      <c r="E193" s="44" t="s">
        <v>27</v>
      </c>
      <c r="F193" s="34" t="s">
        <v>151</v>
      </c>
      <c r="G193" s="34">
        <v>4</v>
      </c>
      <c r="H193" s="34" t="s">
        <v>389</v>
      </c>
      <c r="I193" s="45" t="s">
        <v>420</v>
      </c>
      <c r="J193" s="44" t="s">
        <v>3162</v>
      </c>
      <c r="K193" s="36" t="s">
        <v>32</v>
      </c>
      <c r="L193" s="46" t="s">
        <v>421</v>
      </c>
      <c r="M193" s="37" t="s">
        <v>34</v>
      </c>
      <c r="N193" s="46"/>
      <c r="O193" s="46">
        <v>43331</v>
      </c>
      <c r="P193" s="50">
        <v>189</v>
      </c>
      <c r="Q193" s="37">
        <v>43359</v>
      </c>
      <c r="R193" s="47">
        <v>193</v>
      </c>
      <c r="S193" s="46">
        <v>43659</v>
      </c>
      <c r="T193" s="47">
        <v>196</v>
      </c>
      <c r="U193" s="46"/>
      <c r="V193" s="48"/>
      <c r="W193" s="46"/>
      <c r="X193" s="49"/>
      <c r="Z193" s="42" t="str">
        <f>IF($V$2="","",SEARCH($V$2,$A193&amp;""&amp;#REF!&amp;""&amp;$D193&amp;""&amp;$F193&amp;""&amp;$I193&amp;""&amp;$J193&amp;""&amp;$K193))</f>
        <v/>
      </c>
      <c r="AA193" s="42" t="str">
        <f>IF($X$2="","",SEARCH($X$2,$A193&amp;" "&amp;#REF!&amp;" "&amp;$D193&amp;" "&amp;$F193&amp;" "&amp;$I193&amp;" "&amp;$J193&amp;" "&amp;$K193&amp;" "&amp;$O193&amp;" "&amp;$Q193&amp;" "&amp;$S193&amp;" "&amp;$U193&amp;" "&amp;$V193&amp;" "&amp;$W193&amp;" "&amp;$X193))</f>
        <v/>
      </c>
      <c r="AB193" s="42" t="str">
        <f t="shared" si="2"/>
        <v/>
      </c>
    </row>
    <row r="194" spans="1:28" s="42" customFormat="1" ht="21" thickBot="1" x14ac:dyDescent="0.35">
      <c r="A194" s="29">
        <v>190</v>
      </c>
      <c r="B194" s="29">
        <f>IF(C194="","",MAX($B$4:B193)+1)</f>
        <v>190</v>
      </c>
      <c r="C194" s="30" t="s">
        <v>1539</v>
      </c>
      <c r="D194" s="31" t="s">
        <v>1540</v>
      </c>
      <c r="E194" s="44" t="s">
        <v>27</v>
      </c>
      <c r="F194" s="34" t="s">
        <v>151</v>
      </c>
      <c r="G194" s="34">
        <v>4</v>
      </c>
      <c r="H194" s="34" t="s">
        <v>389</v>
      </c>
      <c r="I194" s="45" t="s">
        <v>422</v>
      </c>
      <c r="J194" s="44" t="s">
        <v>31</v>
      </c>
      <c r="K194" s="36" t="s">
        <v>32</v>
      </c>
      <c r="L194" s="46" t="s">
        <v>423</v>
      </c>
      <c r="M194" s="46" t="s">
        <v>38</v>
      </c>
      <c r="N194" s="46"/>
      <c r="O194" s="46">
        <v>43332</v>
      </c>
      <c r="P194" s="47">
        <v>190</v>
      </c>
      <c r="Q194" s="37">
        <v>43360</v>
      </c>
      <c r="R194" s="47">
        <v>194</v>
      </c>
      <c r="S194" s="46">
        <v>43660</v>
      </c>
      <c r="T194" s="47">
        <v>197</v>
      </c>
      <c r="U194" s="46"/>
      <c r="V194" s="48"/>
      <c r="W194" s="46"/>
      <c r="X194" s="49"/>
      <c r="Z194" s="42" t="str">
        <f>IF($V$2="","",SEARCH($V$2,$A194&amp;""&amp;#REF!&amp;""&amp;$D194&amp;""&amp;$F194&amp;""&amp;$I194&amp;""&amp;$J194&amp;""&amp;$K194))</f>
        <v/>
      </c>
      <c r="AA194" s="42" t="str">
        <f>IF($X$2="","",SEARCH($X$2,$A194&amp;" "&amp;#REF!&amp;" "&amp;$D194&amp;" "&amp;$F194&amp;" "&amp;$I194&amp;" "&amp;$J194&amp;" "&amp;$K194&amp;" "&amp;$O194&amp;" "&amp;$Q194&amp;" "&amp;$S194&amp;" "&amp;$U194&amp;" "&amp;$V194&amp;" "&amp;$W194&amp;" "&amp;$X194))</f>
        <v/>
      </c>
      <c r="AB194" s="42" t="str">
        <f t="shared" si="2"/>
        <v/>
      </c>
    </row>
    <row r="195" spans="1:28" s="42" customFormat="1" ht="21" thickBot="1" x14ac:dyDescent="0.35">
      <c r="A195" s="29">
        <v>191</v>
      </c>
      <c r="B195" s="29">
        <f>IF(C195="","",MAX($B$4:B194)+1)</f>
        <v>191</v>
      </c>
      <c r="C195" s="30" t="s">
        <v>1541</v>
      </c>
      <c r="D195" s="31" t="s">
        <v>1542</v>
      </c>
      <c r="E195" s="44" t="s">
        <v>27</v>
      </c>
      <c r="F195" s="34" t="s">
        <v>151</v>
      </c>
      <c r="G195" s="34">
        <v>4</v>
      </c>
      <c r="H195" s="34" t="s">
        <v>389</v>
      </c>
      <c r="I195" s="45" t="s">
        <v>424</v>
      </c>
      <c r="J195" s="44" t="s">
        <v>3163</v>
      </c>
      <c r="K195" s="36" t="s">
        <v>32</v>
      </c>
      <c r="L195" s="46" t="s">
        <v>425</v>
      </c>
      <c r="M195" s="37" t="s">
        <v>34</v>
      </c>
      <c r="N195" s="46"/>
      <c r="O195" s="46">
        <v>43333</v>
      </c>
      <c r="P195" s="50">
        <v>191</v>
      </c>
      <c r="Q195" s="37">
        <v>43361</v>
      </c>
      <c r="R195" s="47">
        <v>195</v>
      </c>
      <c r="S195" s="46">
        <v>43661</v>
      </c>
      <c r="T195" s="47">
        <v>198</v>
      </c>
      <c r="U195" s="46"/>
      <c r="V195" s="48"/>
      <c r="W195" s="46"/>
      <c r="X195" s="49"/>
      <c r="Z195" s="42" t="str">
        <f>IF($V$2="","",SEARCH($V$2,$A195&amp;""&amp;#REF!&amp;""&amp;$D195&amp;""&amp;$F195&amp;""&amp;$I195&amp;""&amp;$J195&amp;""&amp;$K195))</f>
        <v/>
      </c>
      <c r="AA195" s="42" t="str">
        <f>IF($X$2="","",SEARCH($X$2,$A195&amp;" "&amp;#REF!&amp;" "&amp;$D195&amp;" "&amp;$F195&amp;" "&amp;$I195&amp;" "&amp;$J195&amp;" "&amp;$K195&amp;" "&amp;$O195&amp;" "&amp;$Q195&amp;" "&amp;$S195&amp;" "&amp;$U195&amp;" "&amp;$V195&amp;" "&amp;$W195&amp;" "&amp;$X195))</f>
        <v/>
      </c>
      <c r="AB195" s="42" t="str">
        <f t="shared" si="2"/>
        <v/>
      </c>
    </row>
    <row r="196" spans="1:28" s="42" customFormat="1" ht="21" thickBot="1" x14ac:dyDescent="0.35">
      <c r="A196" s="29">
        <v>192</v>
      </c>
      <c r="B196" s="29">
        <f>IF(C196="","",MAX($B$4:B195)+1)</f>
        <v>192</v>
      </c>
      <c r="C196" s="30" t="s">
        <v>1543</v>
      </c>
      <c r="D196" s="31" t="s">
        <v>1544</v>
      </c>
      <c r="E196" s="44" t="s">
        <v>27</v>
      </c>
      <c r="F196" s="34" t="s">
        <v>151</v>
      </c>
      <c r="G196" s="34">
        <v>4</v>
      </c>
      <c r="H196" s="34" t="s">
        <v>389</v>
      </c>
      <c r="I196" s="45" t="s">
        <v>426</v>
      </c>
      <c r="J196" s="44" t="s">
        <v>109</v>
      </c>
      <c r="K196" s="36" t="s">
        <v>32</v>
      </c>
      <c r="L196" s="46" t="s">
        <v>427</v>
      </c>
      <c r="M196" s="46" t="s">
        <v>38</v>
      </c>
      <c r="N196" s="46"/>
      <c r="O196" s="46">
        <v>43334</v>
      </c>
      <c r="P196" s="47">
        <v>192</v>
      </c>
      <c r="Q196" s="37">
        <v>43362</v>
      </c>
      <c r="R196" s="47">
        <v>196</v>
      </c>
      <c r="S196" s="46">
        <v>43662</v>
      </c>
      <c r="T196" s="47">
        <v>199</v>
      </c>
      <c r="U196" s="46"/>
      <c r="V196" s="48"/>
      <c r="W196" s="46"/>
      <c r="X196" s="49"/>
      <c r="Z196" s="42" t="str">
        <f>IF($V$2="","",SEARCH($V$2,$A196&amp;""&amp;#REF!&amp;""&amp;$D196&amp;""&amp;$F196&amp;""&amp;$I196&amp;""&amp;$J196&amp;""&amp;$K196))</f>
        <v/>
      </c>
      <c r="AA196" s="42" t="str">
        <f>IF($X$2="","",SEARCH($X$2,$A196&amp;" "&amp;#REF!&amp;" "&amp;$D196&amp;" "&amp;$F196&amp;" "&amp;$I196&amp;" "&amp;$J196&amp;" "&amp;$K196&amp;" "&amp;$O196&amp;" "&amp;$Q196&amp;" "&amp;$S196&amp;" "&amp;$U196&amp;" "&amp;$V196&amp;" "&amp;$W196&amp;" "&amp;$X196))</f>
        <v/>
      </c>
      <c r="AB196" s="42" t="str">
        <f t="shared" si="2"/>
        <v/>
      </c>
    </row>
    <row r="197" spans="1:28" s="42" customFormat="1" ht="21" thickBot="1" x14ac:dyDescent="0.35">
      <c r="A197" s="29">
        <v>193</v>
      </c>
      <c r="B197" s="29">
        <f>IF(C197="","",MAX($B$4:B196)+1)</f>
        <v>193</v>
      </c>
      <c r="C197" s="30" t="s">
        <v>1545</v>
      </c>
      <c r="D197" s="31" t="s">
        <v>1546</v>
      </c>
      <c r="E197" s="44" t="s">
        <v>27</v>
      </c>
      <c r="F197" s="34" t="s">
        <v>151</v>
      </c>
      <c r="G197" s="34">
        <v>4</v>
      </c>
      <c r="H197" s="34" t="s">
        <v>389</v>
      </c>
      <c r="I197" s="45" t="s">
        <v>428</v>
      </c>
      <c r="J197" s="32" t="s">
        <v>81</v>
      </c>
      <c r="K197" s="36" t="s">
        <v>32</v>
      </c>
      <c r="L197" s="46" t="s">
        <v>429</v>
      </c>
      <c r="M197" s="37" t="s">
        <v>34</v>
      </c>
      <c r="N197" s="46"/>
      <c r="O197" s="46">
        <v>43335</v>
      </c>
      <c r="P197" s="50">
        <v>193</v>
      </c>
      <c r="Q197" s="37">
        <v>43363</v>
      </c>
      <c r="R197" s="47">
        <v>197</v>
      </c>
      <c r="S197" s="46">
        <v>43663</v>
      </c>
      <c r="T197" s="47">
        <v>200</v>
      </c>
      <c r="U197" s="46"/>
      <c r="V197" s="48"/>
      <c r="W197" s="46"/>
      <c r="X197" s="49"/>
      <c r="Z197" s="42" t="str">
        <f>IF($V$2="","",SEARCH($V$2,$A197&amp;""&amp;#REF!&amp;""&amp;$D197&amp;""&amp;$F197&amp;""&amp;$I197&amp;""&amp;$J197&amp;""&amp;$K197))</f>
        <v/>
      </c>
      <c r="AA197" s="42" t="str">
        <f>IF($X$2="","",SEARCH($X$2,$A197&amp;" "&amp;#REF!&amp;" "&amp;$D197&amp;" "&amp;$F197&amp;" "&amp;$I197&amp;" "&amp;$J197&amp;" "&amp;$K197&amp;" "&amp;$O197&amp;" "&amp;$Q197&amp;" "&amp;$S197&amp;" "&amp;$U197&amp;" "&amp;$V197&amp;" "&amp;$W197&amp;" "&amp;$X197))</f>
        <v/>
      </c>
      <c r="AB197" s="42" t="str">
        <f t="shared" si="2"/>
        <v/>
      </c>
    </row>
    <row r="198" spans="1:28" s="42" customFormat="1" ht="21" thickBot="1" x14ac:dyDescent="0.35">
      <c r="A198" s="29">
        <v>194</v>
      </c>
      <c r="B198" s="29">
        <f>IF(C198="","",MAX($B$4:B197)+1)</f>
        <v>194</v>
      </c>
      <c r="C198" s="30" t="s">
        <v>1547</v>
      </c>
      <c r="D198" s="31" t="s">
        <v>1548</v>
      </c>
      <c r="E198" s="44" t="s">
        <v>27</v>
      </c>
      <c r="F198" s="34" t="s">
        <v>151</v>
      </c>
      <c r="G198" s="34">
        <v>4</v>
      </c>
      <c r="H198" s="34" t="s">
        <v>389</v>
      </c>
      <c r="I198" s="45" t="s">
        <v>430</v>
      </c>
      <c r="J198" s="44" t="s">
        <v>3161</v>
      </c>
      <c r="K198" s="36" t="s">
        <v>32</v>
      </c>
      <c r="L198" s="46" t="s">
        <v>431</v>
      </c>
      <c r="M198" s="46" t="s">
        <v>38</v>
      </c>
      <c r="N198" s="46"/>
      <c r="O198" s="46">
        <v>43336</v>
      </c>
      <c r="P198" s="47">
        <v>194</v>
      </c>
      <c r="Q198" s="37">
        <v>43364</v>
      </c>
      <c r="R198" s="47">
        <v>198</v>
      </c>
      <c r="S198" s="46">
        <v>43664</v>
      </c>
      <c r="T198" s="47">
        <v>201</v>
      </c>
      <c r="U198" s="46"/>
      <c r="V198" s="48"/>
      <c r="W198" s="46"/>
      <c r="X198" s="49"/>
      <c r="Z198" s="42" t="str">
        <f>IF($V$2="","",SEARCH($V$2,$A198&amp;""&amp;#REF!&amp;""&amp;$D198&amp;""&amp;$F198&amp;""&amp;$I198&amp;""&amp;$J198&amp;""&amp;$K198))</f>
        <v/>
      </c>
      <c r="AA198" s="42" t="str">
        <f>IF($X$2="","",SEARCH($X$2,$A198&amp;" "&amp;#REF!&amp;" "&amp;$D198&amp;" "&amp;$F198&amp;" "&amp;$I198&amp;" "&amp;$J198&amp;" "&amp;$K198&amp;" "&amp;$O198&amp;" "&amp;$Q198&amp;" "&amp;$S198&amp;" "&amp;$U198&amp;" "&amp;$V198&amp;" "&amp;$W198&amp;" "&amp;$X198))</f>
        <v/>
      </c>
      <c r="AB198" s="42" t="str">
        <f t="shared" ref="AB198:AB261" si="3">IF($L$2="","",SEARCH($L$2,$A198&amp;" "&amp;$D198&amp;" "&amp;$E198&amp;" "&amp;$F198&amp;" "&amp;$G198&amp;" "&amp;$H198&amp;" "&amp;$I198&amp;" "&amp;$J198&amp;" "&amp;$K198&amp;" "&amp;$L198&amp;" "&amp;$N198&amp;" "&amp;$O198&amp;" "&amp;$P198&amp;" "&amp;$Q198&amp;" "&amp;$R198&amp;" "&amp;$S198&amp;" "&amp;$T198&amp;" "&amp;$U198&amp;" "&amp;$V198&amp;" "&amp;$W198&amp;" "&amp;$X198))</f>
        <v/>
      </c>
    </row>
    <row r="199" spans="1:28" s="42" customFormat="1" ht="21" thickBot="1" x14ac:dyDescent="0.35">
      <c r="A199" s="29">
        <v>195</v>
      </c>
      <c r="B199" s="29">
        <f>IF(C199="","",MAX($B$4:B198)+1)</f>
        <v>195</v>
      </c>
      <c r="C199" s="30" t="s">
        <v>1549</v>
      </c>
      <c r="D199" s="31" t="s">
        <v>1550</v>
      </c>
      <c r="E199" s="44" t="s">
        <v>27</v>
      </c>
      <c r="F199" s="34" t="s">
        <v>151</v>
      </c>
      <c r="G199" s="34">
        <v>4</v>
      </c>
      <c r="H199" s="34" t="s">
        <v>389</v>
      </c>
      <c r="I199" s="45" t="s">
        <v>432</v>
      </c>
      <c r="J199" s="44" t="s">
        <v>3162</v>
      </c>
      <c r="K199" s="36" t="s">
        <v>32</v>
      </c>
      <c r="L199" s="46" t="s">
        <v>433</v>
      </c>
      <c r="M199" s="37" t="s">
        <v>34</v>
      </c>
      <c r="N199" s="46"/>
      <c r="O199" s="46">
        <v>43337</v>
      </c>
      <c r="P199" s="50">
        <v>195</v>
      </c>
      <c r="Q199" s="37">
        <v>43365</v>
      </c>
      <c r="R199" s="47">
        <v>199</v>
      </c>
      <c r="S199" s="46">
        <v>43665</v>
      </c>
      <c r="T199" s="47">
        <v>202</v>
      </c>
      <c r="U199" s="46"/>
      <c r="V199" s="48"/>
      <c r="W199" s="46"/>
      <c r="X199" s="49"/>
      <c r="Z199" s="42" t="str">
        <f>IF($V$2="","",SEARCH($V$2,$A199&amp;""&amp;#REF!&amp;""&amp;$D199&amp;""&amp;$F199&amp;""&amp;$I199&amp;""&amp;$J199&amp;""&amp;$K199))</f>
        <v/>
      </c>
      <c r="AA199" s="42" t="str">
        <f>IF($X$2="","",SEARCH($X$2,$A199&amp;" "&amp;#REF!&amp;" "&amp;$D199&amp;" "&amp;$F199&amp;" "&amp;$I199&amp;" "&amp;$J199&amp;" "&amp;$K199&amp;" "&amp;$O199&amp;" "&amp;$Q199&amp;" "&amp;$S199&amp;" "&amp;$U199&amp;" "&amp;$V199&amp;" "&amp;$W199&amp;" "&amp;$X199))</f>
        <v/>
      </c>
      <c r="AB199" s="42" t="str">
        <f t="shared" si="3"/>
        <v/>
      </c>
    </row>
    <row r="200" spans="1:28" s="42" customFormat="1" ht="21" thickBot="1" x14ac:dyDescent="0.35">
      <c r="A200" s="29">
        <v>196</v>
      </c>
      <c r="B200" s="29">
        <f>IF(C200="","",MAX($B$4:B199)+1)</f>
        <v>196</v>
      </c>
      <c r="C200" s="30" t="s">
        <v>1551</v>
      </c>
      <c r="D200" s="31" t="s">
        <v>1552</v>
      </c>
      <c r="E200" s="44" t="s">
        <v>27</v>
      </c>
      <c r="F200" s="34" t="s">
        <v>151</v>
      </c>
      <c r="G200" s="34">
        <v>4</v>
      </c>
      <c r="H200" s="34" t="s">
        <v>389</v>
      </c>
      <c r="I200" s="45" t="s">
        <v>434</v>
      </c>
      <c r="J200" s="44" t="s">
        <v>31</v>
      </c>
      <c r="K200" s="36" t="s">
        <v>32</v>
      </c>
      <c r="L200" s="46" t="s">
        <v>435</v>
      </c>
      <c r="M200" s="46" t="s">
        <v>38</v>
      </c>
      <c r="N200" s="46"/>
      <c r="O200" s="46">
        <v>43338</v>
      </c>
      <c r="P200" s="47">
        <v>196</v>
      </c>
      <c r="Q200" s="37">
        <v>43366</v>
      </c>
      <c r="R200" s="47">
        <v>200</v>
      </c>
      <c r="S200" s="46">
        <v>43666</v>
      </c>
      <c r="T200" s="47">
        <v>203</v>
      </c>
      <c r="U200" s="46"/>
      <c r="V200" s="48"/>
      <c r="W200" s="46"/>
      <c r="X200" s="49"/>
      <c r="Z200" s="42" t="str">
        <f>IF($V$2="","",SEARCH($V$2,$A200&amp;""&amp;#REF!&amp;""&amp;$D200&amp;""&amp;$F200&amp;""&amp;$I200&amp;""&amp;$J200&amp;""&amp;$K200))</f>
        <v/>
      </c>
      <c r="AA200" s="42" t="str">
        <f>IF($X$2="","",SEARCH($X$2,$A200&amp;" "&amp;#REF!&amp;" "&amp;$D200&amp;" "&amp;$F200&amp;" "&amp;$I200&amp;" "&amp;$J200&amp;" "&amp;$K200&amp;" "&amp;$O200&amp;" "&amp;$Q200&amp;" "&amp;$S200&amp;" "&amp;$U200&amp;" "&amp;$V200&amp;" "&amp;$W200&amp;" "&amp;$X200))</f>
        <v/>
      </c>
      <c r="AB200" s="42" t="str">
        <f t="shared" si="3"/>
        <v/>
      </c>
    </row>
    <row r="201" spans="1:28" s="42" customFormat="1" ht="21" thickBot="1" x14ac:dyDescent="0.35">
      <c r="A201" s="29">
        <v>197</v>
      </c>
      <c r="B201" s="29">
        <f>IF(C201="","",MAX($B$4:B200)+1)</f>
        <v>197</v>
      </c>
      <c r="C201" s="30" t="s">
        <v>1553</v>
      </c>
      <c r="D201" s="31" t="s">
        <v>1554</v>
      </c>
      <c r="E201" s="44" t="s">
        <v>27</v>
      </c>
      <c r="F201" s="34" t="s">
        <v>151</v>
      </c>
      <c r="G201" s="34">
        <v>4</v>
      </c>
      <c r="H201" s="34" t="s">
        <v>389</v>
      </c>
      <c r="I201" s="45" t="s">
        <v>436</v>
      </c>
      <c r="J201" s="44" t="s">
        <v>3163</v>
      </c>
      <c r="K201" s="36" t="s">
        <v>32</v>
      </c>
      <c r="L201" s="46" t="s">
        <v>437</v>
      </c>
      <c r="M201" s="37" t="s">
        <v>34</v>
      </c>
      <c r="N201" s="46"/>
      <c r="O201" s="46">
        <v>43339</v>
      </c>
      <c r="P201" s="50">
        <v>197</v>
      </c>
      <c r="Q201" s="37">
        <v>43367</v>
      </c>
      <c r="R201" s="47">
        <v>201</v>
      </c>
      <c r="S201" s="46">
        <v>43667</v>
      </c>
      <c r="T201" s="47">
        <v>204</v>
      </c>
      <c r="U201" s="46"/>
      <c r="V201" s="48"/>
      <c r="W201" s="46"/>
      <c r="X201" s="49"/>
      <c r="Z201" s="42" t="str">
        <f>IF($V$2="","",SEARCH($V$2,$A201&amp;""&amp;#REF!&amp;""&amp;$D201&amp;""&amp;$F201&amp;""&amp;$I201&amp;""&amp;$J201&amp;""&amp;$K201))</f>
        <v/>
      </c>
      <c r="AA201" s="42" t="str">
        <f>IF($X$2="","",SEARCH($X$2,$A201&amp;" "&amp;#REF!&amp;" "&amp;$D201&amp;" "&amp;$F201&amp;" "&amp;$I201&amp;" "&amp;$J201&amp;" "&amp;$K201&amp;" "&amp;$O201&amp;" "&amp;$Q201&amp;" "&amp;$S201&amp;" "&amp;$U201&amp;" "&amp;$V201&amp;" "&amp;$W201&amp;" "&amp;$X201))</f>
        <v/>
      </c>
      <c r="AB201" s="42" t="str">
        <f t="shared" si="3"/>
        <v/>
      </c>
    </row>
    <row r="202" spans="1:28" s="42" customFormat="1" ht="21" thickBot="1" x14ac:dyDescent="0.35">
      <c r="A202" s="29">
        <v>198</v>
      </c>
      <c r="B202" s="29">
        <f>IF(C202="","",MAX($B$4:B201)+1)</f>
        <v>198</v>
      </c>
      <c r="C202" s="30" t="s">
        <v>1555</v>
      </c>
      <c r="D202" s="31" t="s">
        <v>1556</v>
      </c>
      <c r="E202" s="44" t="s">
        <v>27</v>
      </c>
      <c r="F202" s="34" t="s">
        <v>151</v>
      </c>
      <c r="G202" s="34">
        <v>4</v>
      </c>
      <c r="H202" s="34" t="s">
        <v>389</v>
      </c>
      <c r="I202" s="45" t="s">
        <v>438</v>
      </c>
      <c r="J202" s="44" t="s">
        <v>109</v>
      </c>
      <c r="K202" s="36" t="s">
        <v>32</v>
      </c>
      <c r="L202" s="46" t="s">
        <v>439</v>
      </c>
      <c r="M202" s="46" t="s">
        <v>38</v>
      </c>
      <c r="N202" s="46"/>
      <c r="O202" s="46">
        <v>43340</v>
      </c>
      <c r="P202" s="47">
        <v>198</v>
      </c>
      <c r="Q202" s="37">
        <v>43368</v>
      </c>
      <c r="R202" s="47">
        <v>202</v>
      </c>
      <c r="S202" s="46">
        <v>43668</v>
      </c>
      <c r="T202" s="47">
        <v>205</v>
      </c>
      <c r="U202" s="46"/>
      <c r="V202" s="48"/>
      <c r="W202" s="46"/>
      <c r="X202" s="49"/>
      <c r="Z202" s="42" t="str">
        <f>IF($V$2="","",SEARCH($V$2,$A202&amp;""&amp;#REF!&amp;""&amp;$D202&amp;""&amp;$F202&amp;""&amp;$I202&amp;""&amp;$J202&amp;""&amp;$K202))</f>
        <v/>
      </c>
      <c r="AA202" s="42" t="str">
        <f>IF($X$2="","",SEARCH($X$2,$A202&amp;" "&amp;#REF!&amp;" "&amp;$D202&amp;" "&amp;$F202&amp;" "&amp;$I202&amp;" "&amp;$J202&amp;" "&amp;$K202&amp;" "&amp;$O202&amp;" "&amp;$Q202&amp;" "&amp;$S202&amp;" "&amp;$U202&amp;" "&amp;$V202&amp;" "&amp;$W202&amp;" "&amp;$X202))</f>
        <v/>
      </c>
      <c r="AB202" s="42" t="str">
        <f t="shared" si="3"/>
        <v/>
      </c>
    </row>
    <row r="203" spans="1:28" s="42" customFormat="1" ht="21" thickBot="1" x14ac:dyDescent="0.35">
      <c r="A203" s="29">
        <v>199</v>
      </c>
      <c r="B203" s="29">
        <f>IF(C203="","",MAX($B$4:B202)+1)</f>
        <v>199</v>
      </c>
      <c r="C203" s="30" t="s">
        <v>1557</v>
      </c>
      <c r="D203" s="31" t="s">
        <v>1558</v>
      </c>
      <c r="E203" s="44" t="s">
        <v>27</v>
      </c>
      <c r="F203" s="34" t="s">
        <v>151</v>
      </c>
      <c r="G203" s="34">
        <v>4</v>
      </c>
      <c r="H203" s="34" t="s">
        <v>389</v>
      </c>
      <c r="I203" s="45" t="s">
        <v>440</v>
      </c>
      <c r="J203" s="32" t="s">
        <v>81</v>
      </c>
      <c r="K203" s="36" t="s">
        <v>32</v>
      </c>
      <c r="L203" s="46" t="s">
        <v>441</v>
      </c>
      <c r="M203" s="37" t="s">
        <v>34</v>
      </c>
      <c r="N203" s="46"/>
      <c r="O203" s="46">
        <v>43341</v>
      </c>
      <c r="P203" s="50">
        <v>199</v>
      </c>
      <c r="Q203" s="37">
        <v>43369</v>
      </c>
      <c r="R203" s="47">
        <v>203</v>
      </c>
      <c r="S203" s="46">
        <v>43669</v>
      </c>
      <c r="T203" s="47">
        <v>206</v>
      </c>
      <c r="U203" s="46"/>
      <c r="V203" s="48"/>
      <c r="W203" s="46"/>
      <c r="X203" s="49"/>
      <c r="Z203" s="42" t="str">
        <f>IF($V$2="","",SEARCH($V$2,$A203&amp;""&amp;#REF!&amp;""&amp;$D203&amp;""&amp;$F203&amp;""&amp;$I203&amp;""&amp;$J203&amp;""&amp;$K203))</f>
        <v/>
      </c>
      <c r="AA203" s="42" t="str">
        <f>IF($X$2="","",SEARCH($X$2,$A203&amp;" "&amp;#REF!&amp;" "&amp;$D203&amp;" "&amp;$F203&amp;" "&amp;$I203&amp;" "&amp;$J203&amp;" "&amp;$K203&amp;" "&amp;$O203&amp;" "&amp;$Q203&amp;" "&amp;$S203&amp;" "&amp;$U203&amp;" "&amp;$V203&amp;" "&amp;$W203&amp;" "&amp;$X203))</f>
        <v/>
      </c>
      <c r="AB203" s="42" t="str">
        <f t="shared" si="3"/>
        <v/>
      </c>
    </row>
    <row r="204" spans="1:28" s="42" customFormat="1" ht="21" thickBot="1" x14ac:dyDescent="0.35">
      <c r="A204" s="29">
        <v>200</v>
      </c>
      <c r="B204" s="29">
        <f>IF(C204="","",MAX($B$4:B203)+1)</f>
        <v>200</v>
      </c>
      <c r="C204" s="30" t="s">
        <v>1559</v>
      </c>
      <c r="D204" s="31" t="s">
        <v>1560</v>
      </c>
      <c r="E204" s="44" t="s">
        <v>27</v>
      </c>
      <c r="F204" s="34" t="s">
        <v>151</v>
      </c>
      <c r="G204" s="34">
        <v>4</v>
      </c>
      <c r="H204" s="34" t="s">
        <v>389</v>
      </c>
      <c r="I204" s="45" t="s">
        <v>442</v>
      </c>
      <c r="J204" s="44" t="s">
        <v>3161</v>
      </c>
      <c r="K204" s="36" t="s">
        <v>32</v>
      </c>
      <c r="L204" s="46" t="s">
        <v>443</v>
      </c>
      <c r="M204" s="46" t="s">
        <v>38</v>
      </c>
      <c r="N204" s="46"/>
      <c r="O204" s="46">
        <v>43342</v>
      </c>
      <c r="P204" s="47">
        <v>200</v>
      </c>
      <c r="Q204" s="37">
        <v>43370</v>
      </c>
      <c r="R204" s="47">
        <v>204</v>
      </c>
      <c r="S204" s="46">
        <v>43670</v>
      </c>
      <c r="T204" s="47">
        <v>207</v>
      </c>
      <c r="U204" s="46"/>
      <c r="V204" s="48"/>
      <c r="W204" s="46"/>
      <c r="X204" s="49"/>
      <c r="Z204" s="42" t="str">
        <f>IF($V$2="","",SEARCH($V$2,$A204&amp;""&amp;#REF!&amp;""&amp;$D204&amp;""&amp;$F204&amp;""&amp;$I204&amp;""&amp;$J204&amp;""&amp;$K204))</f>
        <v/>
      </c>
      <c r="AA204" s="42" t="str">
        <f>IF($X$2="","",SEARCH($X$2,$A204&amp;" "&amp;#REF!&amp;" "&amp;$D204&amp;" "&amp;$F204&amp;" "&amp;$I204&amp;" "&amp;$J204&amp;" "&amp;$K204&amp;" "&amp;$O204&amp;" "&amp;$Q204&amp;" "&amp;$S204&amp;" "&amp;$U204&amp;" "&amp;$V204&amp;" "&amp;$W204&amp;" "&amp;$X204))</f>
        <v/>
      </c>
      <c r="AB204" s="42" t="str">
        <f t="shared" si="3"/>
        <v/>
      </c>
    </row>
    <row r="205" spans="1:28" s="42" customFormat="1" ht="21" thickBot="1" x14ac:dyDescent="0.35">
      <c r="A205" s="29">
        <v>201</v>
      </c>
      <c r="B205" s="29">
        <f>IF(C205="","",MAX($B$4:B204)+1)</f>
        <v>201</v>
      </c>
      <c r="C205" s="30" t="s">
        <v>1561</v>
      </c>
      <c r="D205" s="31" t="s">
        <v>1562</v>
      </c>
      <c r="E205" s="44" t="s">
        <v>27</v>
      </c>
      <c r="F205" s="34" t="s">
        <v>151</v>
      </c>
      <c r="G205" s="34">
        <v>4</v>
      </c>
      <c r="H205" s="34" t="s">
        <v>389</v>
      </c>
      <c r="I205" s="45" t="s">
        <v>444</v>
      </c>
      <c r="J205" s="44" t="s">
        <v>3162</v>
      </c>
      <c r="K205" s="36" t="s">
        <v>32</v>
      </c>
      <c r="L205" s="46" t="s">
        <v>445</v>
      </c>
      <c r="M205" s="37" t="s">
        <v>34</v>
      </c>
      <c r="N205" s="46"/>
      <c r="O205" s="46">
        <v>43343</v>
      </c>
      <c r="P205" s="50">
        <v>201</v>
      </c>
      <c r="Q205" s="37">
        <v>43371</v>
      </c>
      <c r="R205" s="47">
        <v>205</v>
      </c>
      <c r="S205" s="46">
        <v>43671</v>
      </c>
      <c r="T205" s="47">
        <v>208</v>
      </c>
      <c r="U205" s="46"/>
      <c r="V205" s="48"/>
      <c r="W205" s="46"/>
      <c r="X205" s="49"/>
      <c r="Z205" s="42" t="str">
        <f>IF($V$2="","",SEARCH($V$2,$A205&amp;""&amp;#REF!&amp;""&amp;$D205&amp;""&amp;$F205&amp;""&amp;$I205&amp;""&amp;$J205&amp;""&amp;$K205))</f>
        <v/>
      </c>
      <c r="AA205" s="42" t="str">
        <f>IF($X$2="","",SEARCH($X$2,$A205&amp;" "&amp;#REF!&amp;" "&amp;$D205&amp;" "&amp;$F205&amp;" "&amp;$I205&amp;" "&amp;$J205&amp;" "&amp;$K205&amp;" "&amp;$O205&amp;" "&amp;$Q205&amp;" "&amp;$S205&amp;" "&amp;$U205&amp;" "&amp;$V205&amp;" "&amp;$W205&amp;" "&amp;$X205))</f>
        <v/>
      </c>
      <c r="AB205" s="42" t="str">
        <f t="shared" si="3"/>
        <v/>
      </c>
    </row>
    <row r="206" spans="1:28" s="42" customFormat="1" ht="21" thickBot="1" x14ac:dyDescent="0.35">
      <c r="A206" s="29">
        <v>202</v>
      </c>
      <c r="B206" s="29">
        <f>IF(C206="","",MAX($B$4:B205)+1)</f>
        <v>202</v>
      </c>
      <c r="C206" s="30" t="s">
        <v>1563</v>
      </c>
      <c r="D206" s="31" t="s">
        <v>1564</v>
      </c>
      <c r="E206" s="44" t="s">
        <v>27</v>
      </c>
      <c r="F206" s="34" t="s">
        <v>151</v>
      </c>
      <c r="G206" s="34">
        <v>4</v>
      </c>
      <c r="H206" s="34" t="s">
        <v>389</v>
      </c>
      <c r="I206" s="45" t="s">
        <v>446</v>
      </c>
      <c r="J206" s="44" t="s">
        <v>31</v>
      </c>
      <c r="K206" s="36" t="s">
        <v>32</v>
      </c>
      <c r="L206" s="46" t="s">
        <v>447</v>
      </c>
      <c r="M206" s="46" t="s">
        <v>38</v>
      </c>
      <c r="N206" s="46"/>
      <c r="O206" s="46">
        <v>43344</v>
      </c>
      <c r="P206" s="47">
        <v>202</v>
      </c>
      <c r="Q206" s="37">
        <v>43372</v>
      </c>
      <c r="R206" s="47">
        <v>206</v>
      </c>
      <c r="S206" s="46">
        <v>43672</v>
      </c>
      <c r="T206" s="47">
        <v>209</v>
      </c>
      <c r="U206" s="46"/>
      <c r="V206" s="48"/>
      <c r="W206" s="46"/>
      <c r="X206" s="49"/>
      <c r="Z206" s="42" t="str">
        <f>IF($V$2="","",SEARCH($V$2,$A206&amp;""&amp;#REF!&amp;""&amp;$D206&amp;""&amp;$F206&amp;""&amp;$I206&amp;""&amp;$J206&amp;""&amp;$K206))</f>
        <v/>
      </c>
      <c r="AA206" s="42" t="str">
        <f>IF($X$2="","",SEARCH($X$2,$A206&amp;" "&amp;#REF!&amp;" "&amp;$D206&amp;" "&amp;$F206&amp;" "&amp;$I206&amp;" "&amp;$J206&amp;" "&amp;$K206&amp;" "&amp;$O206&amp;" "&amp;$Q206&amp;" "&amp;$S206&amp;" "&amp;$U206&amp;" "&amp;$V206&amp;" "&amp;$W206&amp;" "&amp;$X206))</f>
        <v/>
      </c>
      <c r="AB206" s="42" t="str">
        <f t="shared" si="3"/>
        <v/>
      </c>
    </row>
    <row r="207" spans="1:28" s="42" customFormat="1" ht="21" thickBot="1" x14ac:dyDescent="0.35">
      <c r="A207" s="29">
        <v>203</v>
      </c>
      <c r="B207" s="29">
        <f>IF(C207="","",MAX($B$4:B206)+1)</f>
        <v>203</v>
      </c>
      <c r="C207" s="30" t="s">
        <v>1565</v>
      </c>
      <c r="D207" s="31" t="s">
        <v>1566</v>
      </c>
      <c r="E207" s="44" t="s">
        <v>27</v>
      </c>
      <c r="F207" s="34" t="s">
        <v>151</v>
      </c>
      <c r="G207" s="34">
        <v>4</v>
      </c>
      <c r="H207" s="34" t="s">
        <v>389</v>
      </c>
      <c r="I207" s="45" t="s">
        <v>448</v>
      </c>
      <c r="J207" s="44" t="s">
        <v>3163</v>
      </c>
      <c r="K207" s="36" t="s">
        <v>32</v>
      </c>
      <c r="L207" s="46" t="s">
        <v>449</v>
      </c>
      <c r="M207" s="37" t="s">
        <v>34</v>
      </c>
      <c r="N207" s="46"/>
      <c r="O207" s="46">
        <v>43345</v>
      </c>
      <c r="P207" s="50">
        <v>203</v>
      </c>
      <c r="Q207" s="37">
        <v>43373</v>
      </c>
      <c r="R207" s="47">
        <v>207</v>
      </c>
      <c r="S207" s="46">
        <v>43673</v>
      </c>
      <c r="T207" s="47">
        <v>210</v>
      </c>
      <c r="U207" s="46"/>
      <c r="V207" s="48"/>
      <c r="W207" s="46"/>
      <c r="X207" s="49"/>
      <c r="Z207" s="42" t="str">
        <f>IF($V$2="","",SEARCH($V$2,$A207&amp;""&amp;#REF!&amp;""&amp;$D207&amp;""&amp;$F207&amp;""&amp;$I207&amp;""&amp;$J207&amp;""&amp;$K207))</f>
        <v/>
      </c>
      <c r="AA207" s="42" t="str">
        <f>IF($X$2="","",SEARCH($X$2,$A207&amp;" "&amp;#REF!&amp;" "&amp;$D207&amp;" "&amp;$F207&amp;" "&amp;$I207&amp;" "&amp;$J207&amp;" "&amp;$K207&amp;" "&amp;$O207&amp;" "&amp;$Q207&amp;" "&amp;$S207&amp;" "&amp;$U207&amp;" "&amp;$V207&amp;" "&amp;$W207&amp;" "&amp;$X207))</f>
        <v/>
      </c>
      <c r="AB207" s="42" t="str">
        <f t="shared" si="3"/>
        <v/>
      </c>
    </row>
    <row r="208" spans="1:28" s="42" customFormat="1" ht="21" thickBot="1" x14ac:dyDescent="0.35">
      <c r="A208" s="29">
        <v>204</v>
      </c>
      <c r="B208" s="29">
        <f>IF(C208="","",MAX($B$4:B207)+1)</f>
        <v>204</v>
      </c>
      <c r="C208" s="30" t="s">
        <v>1567</v>
      </c>
      <c r="D208" s="31" t="s">
        <v>1568</v>
      </c>
      <c r="E208" s="44" t="s">
        <v>27</v>
      </c>
      <c r="F208" s="34" t="s">
        <v>151</v>
      </c>
      <c r="G208" s="34">
        <v>4</v>
      </c>
      <c r="H208" s="34" t="s">
        <v>389</v>
      </c>
      <c r="I208" s="45" t="s">
        <v>450</v>
      </c>
      <c r="J208" s="44" t="s">
        <v>109</v>
      </c>
      <c r="K208" s="36" t="s">
        <v>32</v>
      </c>
      <c r="L208" s="46" t="s">
        <v>451</v>
      </c>
      <c r="M208" s="46" t="s">
        <v>38</v>
      </c>
      <c r="N208" s="46"/>
      <c r="O208" s="46">
        <v>43346</v>
      </c>
      <c r="P208" s="47">
        <v>204</v>
      </c>
      <c r="Q208" s="37">
        <v>43374</v>
      </c>
      <c r="R208" s="47">
        <v>208</v>
      </c>
      <c r="S208" s="46">
        <v>43674</v>
      </c>
      <c r="T208" s="47">
        <v>211</v>
      </c>
      <c r="U208" s="46"/>
      <c r="V208" s="48"/>
      <c r="W208" s="46"/>
      <c r="X208" s="49"/>
      <c r="Z208" s="42" t="str">
        <f>IF($V$2="","",SEARCH($V$2,$A208&amp;""&amp;#REF!&amp;""&amp;$D208&amp;""&amp;$F208&amp;""&amp;$I208&amp;""&amp;$J208&amp;""&amp;$K208))</f>
        <v/>
      </c>
      <c r="AA208" s="42" t="str">
        <f>IF($X$2="","",SEARCH($X$2,$A208&amp;" "&amp;#REF!&amp;" "&amp;$D208&amp;" "&amp;$F208&amp;" "&amp;$I208&amp;" "&amp;$J208&amp;" "&amp;$K208&amp;" "&amp;$O208&amp;" "&amp;$Q208&amp;" "&amp;$S208&amp;" "&amp;$U208&amp;" "&amp;$V208&amp;" "&amp;$W208&amp;" "&amp;$X208))</f>
        <v/>
      </c>
      <c r="AB208" s="42" t="str">
        <f t="shared" si="3"/>
        <v/>
      </c>
    </row>
    <row r="209" spans="1:28" s="42" customFormat="1" ht="21" thickBot="1" x14ac:dyDescent="0.35">
      <c r="A209" s="29">
        <v>205</v>
      </c>
      <c r="B209" s="29">
        <f>IF(C209="","",MAX($B$4:B208)+1)</f>
        <v>205</v>
      </c>
      <c r="C209" s="30" t="s">
        <v>1569</v>
      </c>
      <c r="D209" s="31" t="s">
        <v>1570</v>
      </c>
      <c r="E209" s="44" t="s">
        <v>27</v>
      </c>
      <c r="F209" s="34" t="s">
        <v>151</v>
      </c>
      <c r="G209" s="34">
        <v>4</v>
      </c>
      <c r="H209" s="34" t="s">
        <v>389</v>
      </c>
      <c r="I209" s="45" t="s">
        <v>452</v>
      </c>
      <c r="J209" s="32" t="s">
        <v>81</v>
      </c>
      <c r="K209" s="36" t="s">
        <v>32</v>
      </c>
      <c r="L209" s="46" t="s">
        <v>453</v>
      </c>
      <c r="M209" s="37" t="s">
        <v>34</v>
      </c>
      <c r="N209" s="46"/>
      <c r="O209" s="46">
        <v>43347</v>
      </c>
      <c r="P209" s="50">
        <v>205</v>
      </c>
      <c r="Q209" s="37">
        <v>43375</v>
      </c>
      <c r="R209" s="47">
        <v>209</v>
      </c>
      <c r="S209" s="46">
        <v>43675</v>
      </c>
      <c r="T209" s="47">
        <v>212</v>
      </c>
      <c r="U209" s="46"/>
      <c r="V209" s="48"/>
      <c r="W209" s="46"/>
      <c r="X209" s="49"/>
      <c r="Z209" s="42" t="str">
        <f>IF($V$2="","",SEARCH($V$2,$A209&amp;""&amp;#REF!&amp;""&amp;$D209&amp;""&amp;$F209&amp;""&amp;$I209&amp;""&amp;$J209&amp;""&amp;$K209))</f>
        <v/>
      </c>
      <c r="AA209" s="42" t="str">
        <f>IF($X$2="","",SEARCH($X$2,$A209&amp;" "&amp;#REF!&amp;" "&amp;$D209&amp;" "&amp;$F209&amp;" "&amp;$I209&amp;" "&amp;$J209&amp;" "&amp;$K209&amp;" "&amp;$O209&amp;" "&amp;$Q209&amp;" "&amp;$S209&amp;" "&amp;$U209&amp;" "&amp;$V209&amp;" "&amp;$W209&amp;" "&amp;$X209))</f>
        <v/>
      </c>
      <c r="AB209" s="42" t="str">
        <f t="shared" si="3"/>
        <v/>
      </c>
    </row>
    <row r="210" spans="1:28" s="42" customFormat="1" ht="21" thickBot="1" x14ac:dyDescent="0.35">
      <c r="A210" s="29">
        <v>206</v>
      </c>
      <c r="B210" s="29">
        <f>IF(C210="","",MAX($B$4:B209)+1)</f>
        <v>206</v>
      </c>
      <c r="C210" s="30" t="s">
        <v>1571</v>
      </c>
      <c r="D210" s="31" t="s">
        <v>1572</v>
      </c>
      <c r="E210" s="44" t="s">
        <v>27</v>
      </c>
      <c r="F210" s="34" t="s">
        <v>151</v>
      </c>
      <c r="G210" s="34">
        <v>4</v>
      </c>
      <c r="H210" s="34" t="s">
        <v>389</v>
      </c>
      <c r="I210" s="45" t="s">
        <v>454</v>
      </c>
      <c r="J210" s="44" t="s">
        <v>3161</v>
      </c>
      <c r="K210" s="36" t="s">
        <v>32</v>
      </c>
      <c r="L210" s="46" t="s">
        <v>455</v>
      </c>
      <c r="M210" s="46" t="s">
        <v>38</v>
      </c>
      <c r="N210" s="46"/>
      <c r="O210" s="46">
        <v>43348</v>
      </c>
      <c r="P210" s="47">
        <v>206</v>
      </c>
      <c r="Q210" s="37">
        <v>43376</v>
      </c>
      <c r="R210" s="47">
        <v>210</v>
      </c>
      <c r="S210" s="46">
        <v>43676</v>
      </c>
      <c r="T210" s="47">
        <v>213</v>
      </c>
      <c r="U210" s="46"/>
      <c r="V210" s="48"/>
      <c r="W210" s="46"/>
      <c r="X210" s="49"/>
      <c r="Z210" s="42" t="str">
        <f>IF($V$2="","",SEARCH($V$2,$A210&amp;""&amp;#REF!&amp;""&amp;$D210&amp;""&amp;$F210&amp;""&amp;$I210&amp;""&amp;$J210&amp;""&amp;$K210))</f>
        <v/>
      </c>
      <c r="AA210" s="42" t="str">
        <f>IF($X$2="","",SEARCH($X$2,$A210&amp;" "&amp;#REF!&amp;" "&amp;$D210&amp;" "&amp;$F210&amp;" "&amp;$I210&amp;" "&amp;$J210&amp;" "&amp;$K210&amp;" "&amp;$O210&amp;" "&amp;$Q210&amp;" "&amp;$S210&amp;" "&amp;$U210&amp;" "&amp;$V210&amp;" "&amp;$W210&amp;" "&amp;$X210))</f>
        <v/>
      </c>
      <c r="AB210" s="42" t="str">
        <f t="shared" si="3"/>
        <v/>
      </c>
    </row>
    <row r="211" spans="1:28" s="42" customFormat="1" ht="21" thickBot="1" x14ac:dyDescent="0.35">
      <c r="A211" s="29">
        <v>207</v>
      </c>
      <c r="B211" s="29">
        <f>IF(C211="","",MAX($B$4:B210)+1)</f>
        <v>207</v>
      </c>
      <c r="C211" s="30" t="s">
        <v>1573</v>
      </c>
      <c r="D211" s="31" t="s">
        <v>1574</v>
      </c>
      <c r="E211" s="44" t="s">
        <v>27</v>
      </c>
      <c r="F211" s="34" t="s">
        <v>151</v>
      </c>
      <c r="G211" s="34">
        <v>4</v>
      </c>
      <c r="H211" s="34" t="s">
        <v>389</v>
      </c>
      <c r="I211" s="45" t="s">
        <v>456</v>
      </c>
      <c r="J211" s="44" t="s">
        <v>3162</v>
      </c>
      <c r="K211" s="36" t="s">
        <v>32</v>
      </c>
      <c r="L211" s="46" t="s">
        <v>457</v>
      </c>
      <c r="M211" s="37" t="s">
        <v>34</v>
      </c>
      <c r="N211" s="46"/>
      <c r="O211" s="46">
        <v>43349</v>
      </c>
      <c r="P211" s="50">
        <v>207</v>
      </c>
      <c r="Q211" s="37">
        <v>43377</v>
      </c>
      <c r="R211" s="47">
        <v>211</v>
      </c>
      <c r="S211" s="46">
        <v>43677</v>
      </c>
      <c r="T211" s="47">
        <v>214</v>
      </c>
      <c r="U211" s="46"/>
      <c r="V211" s="48"/>
      <c r="W211" s="46"/>
      <c r="X211" s="49"/>
      <c r="Z211" s="42" t="str">
        <f>IF($V$2="","",SEARCH($V$2,$A211&amp;""&amp;#REF!&amp;""&amp;$D211&amp;""&amp;$F211&amp;""&amp;$I211&amp;""&amp;$J211&amp;""&amp;$K211))</f>
        <v/>
      </c>
      <c r="AA211" s="42" t="str">
        <f>IF($X$2="","",SEARCH($X$2,$A211&amp;" "&amp;#REF!&amp;" "&amp;$D211&amp;" "&amp;$F211&amp;" "&amp;$I211&amp;" "&amp;$J211&amp;" "&amp;$K211&amp;" "&amp;$O211&amp;" "&amp;$Q211&amp;" "&amp;$S211&amp;" "&amp;$U211&amp;" "&amp;$V211&amp;" "&amp;$W211&amp;" "&amp;$X211))</f>
        <v/>
      </c>
      <c r="AB211" s="42" t="str">
        <f t="shared" si="3"/>
        <v/>
      </c>
    </row>
    <row r="212" spans="1:28" s="42" customFormat="1" ht="21" thickBot="1" x14ac:dyDescent="0.35">
      <c r="A212" s="29">
        <v>208</v>
      </c>
      <c r="B212" s="29">
        <f>IF(C212="","",MAX($B$4:B211)+1)</f>
        <v>208</v>
      </c>
      <c r="C212" s="30" t="s">
        <v>1575</v>
      </c>
      <c r="D212" s="31" t="s">
        <v>1576</v>
      </c>
      <c r="E212" s="44" t="s">
        <v>27</v>
      </c>
      <c r="F212" s="34" t="s">
        <v>151</v>
      </c>
      <c r="G212" s="34">
        <v>4</v>
      </c>
      <c r="H212" s="34" t="s">
        <v>389</v>
      </c>
      <c r="I212" s="45" t="s">
        <v>458</v>
      </c>
      <c r="J212" s="44" t="s">
        <v>31</v>
      </c>
      <c r="K212" s="36" t="s">
        <v>32</v>
      </c>
      <c r="L212" s="46" t="s">
        <v>459</v>
      </c>
      <c r="M212" s="46" t="s">
        <v>38</v>
      </c>
      <c r="N212" s="46"/>
      <c r="O212" s="46">
        <v>43350</v>
      </c>
      <c r="P212" s="47">
        <v>208</v>
      </c>
      <c r="Q212" s="37">
        <v>43378</v>
      </c>
      <c r="R212" s="47">
        <v>212</v>
      </c>
      <c r="S212" s="46">
        <v>43678</v>
      </c>
      <c r="T212" s="47">
        <v>215</v>
      </c>
      <c r="U212" s="46"/>
      <c r="V212" s="48"/>
      <c r="W212" s="46"/>
      <c r="X212" s="49"/>
      <c r="Z212" s="42" t="str">
        <f>IF($V$2="","",SEARCH($V$2,$A212&amp;""&amp;#REF!&amp;""&amp;$D212&amp;""&amp;$F212&amp;""&amp;$I212&amp;""&amp;$J212&amp;""&amp;$K212))</f>
        <v/>
      </c>
      <c r="AA212" s="42" t="str">
        <f>IF($X$2="","",SEARCH($X$2,$A212&amp;" "&amp;#REF!&amp;" "&amp;$D212&amp;" "&amp;$F212&amp;" "&amp;$I212&amp;" "&amp;$J212&amp;" "&amp;$K212&amp;" "&amp;$O212&amp;" "&amp;$Q212&amp;" "&amp;$S212&amp;" "&amp;$U212&amp;" "&amp;$V212&amp;" "&amp;$W212&amp;" "&amp;$X212))</f>
        <v/>
      </c>
      <c r="AB212" s="42" t="str">
        <f t="shared" si="3"/>
        <v/>
      </c>
    </row>
    <row r="213" spans="1:28" s="42" customFormat="1" ht="21" thickBot="1" x14ac:dyDescent="0.35">
      <c r="A213" s="29">
        <v>209</v>
      </c>
      <c r="B213" s="29">
        <f>IF(C213="","",MAX($B$4:B212)+1)</f>
        <v>209</v>
      </c>
      <c r="C213" s="30" t="s">
        <v>1577</v>
      </c>
      <c r="D213" s="31" t="s">
        <v>1578</v>
      </c>
      <c r="E213" s="44" t="s">
        <v>27</v>
      </c>
      <c r="F213" s="34" t="s">
        <v>151</v>
      </c>
      <c r="G213" s="34">
        <v>4</v>
      </c>
      <c r="H213" s="34" t="s">
        <v>389</v>
      </c>
      <c r="I213" s="45" t="s">
        <v>460</v>
      </c>
      <c r="J213" s="44" t="s">
        <v>3163</v>
      </c>
      <c r="K213" s="36" t="s">
        <v>32</v>
      </c>
      <c r="L213" s="46" t="s">
        <v>461</v>
      </c>
      <c r="M213" s="37" t="s">
        <v>34</v>
      </c>
      <c r="N213" s="46"/>
      <c r="O213" s="46">
        <v>43351</v>
      </c>
      <c r="P213" s="50">
        <v>209</v>
      </c>
      <c r="Q213" s="37">
        <v>43379</v>
      </c>
      <c r="R213" s="47">
        <v>213</v>
      </c>
      <c r="S213" s="46">
        <v>43679</v>
      </c>
      <c r="T213" s="47">
        <v>216</v>
      </c>
      <c r="U213" s="46"/>
      <c r="V213" s="48"/>
      <c r="W213" s="46"/>
      <c r="X213" s="49"/>
      <c r="Z213" s="42" t="str">
        <f>IF($V$2="","",SEARCH($V$2,$A213&amp;""&amp;#REF!&amp;""&amp;$D213&amp;""&amp;$F213&amp;""&amp;$I213&amp;""&amp;$J213&amp;""&amp;$K213))</f>
        <v/>
      </c>
      <c r="AA213" s="42" t="str">
        <f>IF($X$2="","",SEARCH($X$2,$A213&amp;" "&amp;#REF!&amp;" "&amp;$D213&amp;" "&amp;$F213&amp;" "&amp;$I213&amp;" "&amp;$J213&amp;" "&amp;$K213&amp;" "&amp;$O213&amp;" "&amp;$Q213&amp;" "&amp;$S213&amp;" "&amp;$U213&amp;" "&amp;$V213&amp;" "&amp;$W213&amp;" "&amp;$X213))</f>
        <v/>
      </c>
      <c r="AB213" s="42" t="str">
        <f t="shared" si="3"/>
        <v/>
      </c>
    </row>
    <row r="214" spans="1:28" s="42" customFormat="1" ht="21" thickBot="1" x14ac:dyDescent="0.35">
      <c r="A214" s="29">
        <v>210</v>
      </c>
      <c r="B214" s="29">
        <f>IF(C214="","",MAX($B$4:B213)+1)</f>
        <v>210</v>
      </c>
      <c r="C214" s="30" t="s">
        <v>1579</v>
      </c>
      <c r="D214" s="31" t="s">
        <v>1580</v>
      </c>
      <c r="E214" s="44" t="s">
        <v>462</v>
      </c>
      <c r="F214" s="34" t="s">
        <v>463</v>
      </c>
      <c r="G214" s="34">
        <v>1</v>
      </c>
      <c r="H214" s="34" t="s">
        <v>464</v>
      </c>
      <c r="I214" s="45" t="s">
        <v>465</v>
      </c>
      <c r="J214" s="44" t="s">
        <v>109</v>
      </c>
      <c r="K214" s="36" t="s">
        <v>32</v>
      </c>
      <c r="L214" s="46" t="s">
        <v>466</v>
      </c>
      <c r="M214" s="46" t="s">
        <v>38</v>
      </c>
      <c r="N214" s="46"/>
      <c r="O214" s="46">
        <v>43352</v>
      </c>
      <c r="P214" s="47">
        <v>210</v>
      </c>
      <c r="Q214" s="37">
        <v>43380</v>
      </c>
      <c r="R214" s="47">
        <v>214</v>
      </c>
      <c r="S214" s="46">
        <v>43680</v>
      </c>
      <c r="T214" s="47">
        <v>217</v>
      </c>
      <c r="U214" s="46"/>
      <c r="V214" s="48"/>
      <c r="W214" s="46"/>
      <c r="X214" s="49"/>
      <c r="Z214" s="42" t="str">
        <f>IF($V$2="","",SEARCH($V$2,$A214&amp;""&amp;#REF!&amp;""&amp;$D214&amp;""&amp;$F214&amp;""&amp;$I214&amp;""&amp;$J214&amp;""&amp;$K214))</f>
        <v/>
      </c>
      <c r="AA214" s="42" t="str">
        <f>IF($X$2="","",SEARCH($X$2,$A214&amp;" "&amp;#REF!&amp;" "&amp;$D214&amp;" "&amp;$F214&amp;" "&amp;$I214&amp;" "&amp;$J214&amp;" "&amp;$K214&amp;" "&amp;$O214&amp;" "&amp;$Q214&amp;" "&amp;$S214&amp;" "&amp;$U214&amp;" "&amp;$V214&amp;" "&amp;$W214&amp;" "&amp;$X214))</f>
        <v/>
      </c>
      <c r="AB214" s="42" t="str">
        <f t="shared" si="3"/>
        <v/>
      </c>
    </row>
    <row r="215" spans="1:28" s="42" customFormat="1" ht="21" thickBot="1" x14ac:dyDescent="0.35">
      <c r="A215" s="29">
        <v>211</v>
      </c>
      <c r="B215" s="29">
        <f>IF(C215="","",MAX($B$4:B214)+1)</f>
        <v>211</v>
      </c>
      <c r="C215" s="30" t="s">
        <v>1581</v>
      </c>
      <c r="D215" s="31" t="s">
        <v>1582</v>
      </c>
      <c r="E215" s="44" t="s">
        <v>462</v>
      </c>
      <c r="F215" s="34" t="s">
        <v>463</v>
      </c>
      <c r="G215" s="34">
        <v>1</v>
      </c>
      <c r="H215" s="34" t="s">
        <v>464</v>
      </c>
      <c r="I215" s="45" t="s">
        <v>467</v>
      </c>
      <c r="J215" s="32" t="s">
        <v>81</v>
      </c>
      <c r="K215" s="36" t="s">
        <v>32</v>
      </c>
      <c r="L215" s="46" t="s">
        <v>468</v>
      </c>
      <c r="M215" s="37" t="s">
        <v>34</v>
      </c>
      <c r="N215" s="46"/>
      <c r="O215" s="46">
        <v>43353</v>
      </c>
      <c r="P215" s="50">
        <v>211</v>
      </c>
      <c r="Q215" s="37">
        <v>43381</v>
      </c>
      <c r="R215" s="47">
        <v>215</v>
      </c>
      <c r="S215" s="46">
        <v>43681</v>
      </c>
      <c r="T215" s="47">
        <v>218</v>
      </c>
      <c r="U215" s="46"/>
      <c r="V215" s="48"/>
      <c r="W215" s="46"/>
      <c r="X215" s="49"/>
      <c r="Z215" s="42" t="str">
        <f>IF($V$2="","",SEARCH($V$2,$A215&amp;""&amp;#REF!&amp;""&amp;$D215&amp;""&amp;$F215&amp;""&amp;$I215&amp;""&amp;$J215&amp;""&amp;$K215))</f>
        <v/>
      </c>
      <c r="AA215" s="42" t="str">
        <f>IF($X$2="","",SEARCH($X$2,$A215&amp;" "&amp;#REF!&amp;" "&amp;$D215&amp;" "&amp;$F215&amp;" "&amp;$I215&amp;" "&amp;$J215&amp;" "&amp;$K215&amp;" "&amp;$O215&amp;" "&amp;$Q215&amp;" "&amp;$S215&amp;" "&amp;$U215&amp;" "&amp;$V215&amp;" "&amp;$W215&amp;" "&amp;$X215))</f>
        <v/>
      </c>
      <c r="AB215" s="42" t="str">
        <f t="shared" si="3"/>
        <v/>
      </c>
    </row>
    <row r="216" spans="1:28" s="42" customFormat="1" ht="21" thickBot="1" x14ac:dyDescent="0.35">
      <c r="A216" s="29">
        <v>212</v>
      </c>
      <c r="B216" s="29">
        <f>IF(C216="","",MAX($B$4:B215)+1)</f>
        <v>212</v>
      </c>
      <c r="C216" s="30" t="s">
        <v>1583</v>
      </c>
      <c r="D216" s="31" t="s">
        <v>1584</v>
      </c>
      <c r="E216" s="44" t="s">
        <v>462</v>
      </c>
      <c r="F216" s="34" t="s">
        <v>463</v>
      </c>
      <c r="G216" s="34">
        <v>1</v>
      </c>
      <c r="H216" s="34" t="s">
        <v>464</v>
      </c>
      <c r="I216" s="45" t="s">
        <v>469</v>
      </c>
      <c r="J216" s="44" t="s">
        <v>3161</v>
      </c>
      <c r="K216" s="36" t="s">
        <v>32</v>
      </c>
      <c r="L216" s="46" t="s">
        <v>470</v>
      </c>
      <c r="M216" s="46" t="s">
        <v>38</v>
      </c>
      <c r="N216" s="46"/>
      <c r="O216" s="46">
        <v>43354</v>
      </c>
      <c r="P216" s="47">
        <v>212</v>
      </c>
      <c r="Q216" s="37">
        <v>43382</v>
      </c>
      <c r="R216" s="47">
        <v>216</v>
      </c>
      <c r="S216" s="46">
        <v>43682</v>
      </c>
      <c r="T216" s="47">
        <v>219</v>
      </c>
      <c r="U216" s="46"/>
      <c r="V216" s="48"/>
      <c r="W216" s="46"/>
      <c r="X216" s="49"/>
      <c r="Z216" s="42" t="str">
        <f>IF($V$2="","",SEARCH($V$2,$A216&amp;""&amp;#REF!&amp;""&amp;$D216&amp;""&amp;$F216&amp;""&amp;$I216&amp;""&amp;$J216&amp;""&amp;$K216))</f>
        <v/>
      </c>
      <c r="AA216" s="42" t="str">
        <f>IF($X$2="","",SEARCH($X$2,$A216&amp;" "&amp;#REF!&amp;" "&amp;$D216&amp;" "&amp;$F216&amp;" "&amp;$I216&amp;" "&amp;$J216&amp;" "&amp;$K216&amp;" "&amp;$O216&amp;" "&amp;$Q216&amp;" "&amp;$S216&amp;" "&amp;$U216&amp;" "&amp;$V216&amp;" "&amp;$W216&amp;" "&amp;$X216))</f>
        <v/>
      </c>
      <c r="AB216" s="42" t="str">
        <f t="shared" si="3"/>
        <v/>
      </c>
    </row>
    <row r="217" spans="1:28" s="42" customFormat="1" ht="21" thickBot="1" x14ac:dyDescent="0.35">
      <c r="A217" s="29">
        <v>213</v>
      </c>
      <c r="B217" s="29">
        <f>IF(C217="","",MAX($B$4:B216)+1)</f>
        <v>213</v>
      </c>
      <c r="C217" s="30" t="s">
        <v>1585</v>
      </c>
      <c r="D217" s="31" t="s">
        <v>1586</v>
      </c>
      <c r="E217" s="44" t="s">
        <v>462</v>
      </c>
      <c r="F217" s="34" t="s">
        <v>463</v>
      </c>
      <c r="G217" s="34">
        <v>1</v>
      </c>
      <c r="H217" s="34" t="s">
        <v>464</v>
      </c>
      <c r="I217" s="45" t="s">
        <v>471</v>
      </c>
      <c r="J217" s="44" t="s">
        <v>3162</v>
      </c>
      <c r="K217" s="36" t="s">
        <v>32</v>
      </c>
      <c r="L217" s="46" t="s">
        <v>472</v>
      </c>
      <c r="M217" s="37" t="s">
        <v>34</v>
      </c>
      <c r="N217" s="46"/>
      <c r="O217" s="46">
        <v>43355</v>
      </c>
      <c r="P217" s="50">
        <v>213</v>
      </c>
      <c r="Q217" s="37">
        <v>43383</v>
      </c>
      <c r="R217" s="47">
        <v>217</v>
      </c>
      <c r="S217" s="46">
        <v>43683</v>
      </c>
      <c r="T217" s="47">
        <v>220</v>
      </c>
      <c r="U217" s="46"/>
      <c r="V217" s="48"/>
      <c r="W217" s="46"/>
      <c r="X217" s="49"/>
      <c r="Z217" s="42" t="str">
        <f>IF($V$2="","",SEARCH($V$2,$A217&amp;""&amp;#REF!&amp;""&amp;$D217&amp;""&amp;$F217&amp;""&amp;$I217&amp;""&amp;$J217&amp;""&amp;$K217))</f>
        <v/>
      </c>
      <c r="AA217" s="42" t="str">
        <f>IF($X$2="","",SEARCH($X$2,$A217&amp;" "&amp;#REF!&amp;" "&amp;$D217&amp;" "&amp;$F217&amp;" "&amp;$I217&amp;" "&amp;$J217&amp;" "&amp;$K217&amp;" "&amp;$O217&amp;" "&amp;$Q217&amp;" "&amp;$S217&amp;" "&amp;$U217&amp;" "&amp;$V217&amp;" "&amp;$W217&amp;" "&amp;$X217))</f>
        <v/>
      </c>
      <c r="AB217" s="42" t="str">
        <f t="shared" si="3"/>
        <v/>
      </c>
    </row>
    <row r="218" spans="1:28" s="42" customFormat="1" ht="21" thickBot="1" x14ac:dyDescent="0.35">
      <c r="A218" s="29">
        <v>214</v>
      </c>
      <c r="B218" s="29">
        <f>IF(C218="","",MAX($B$4:B217)+1)</f>
        <v>214</v>
      </c>
      <c r="C218" s="30" t="s">
        <v>1587</v>
      </c>
      <c r="D218" s="31" t="s">
        <v>1588</v>
      </c>
      <c r="E218" s="44" t="s">
        <v>462</v>
      </c>
      <c r="F218" s="34" t="s">
        <v>463</v>
      </c>
      <c r="G218" s="34">
        <v>1</v>
      </c>
      <c r="H218" s="34" t="s">
        <v>464</v>
      </c>
      <c r="I218" s="45" t="s">
        <v>473</v>
      </c>
      <c r="J218" s="44" t="s">
        <v>31</v>
      </c>
      <c r="K218" s="36" t="s">
        <v>32</v>
      </c>
      <c r="L218" s="46" t="s">
        <v>474</v>
      </c>
      <c r="M218" s="46" t="s">
        <v>38</v>
      </c>
      <c r="N218" s="46"/>
      <c r="O218" s="46">
        <v>43356</v>
      </c>
      <c r="P218" s="47">
        <v>214</v>
      </c>
      <c r="Q218" s="37">
        <v>43384</v>
      </c>
      <c r="R218" s="47">
        <v>218</v>
      </c>
      <c r="S218" s="46">
        <v>43684</v>
      </c>
      <c r="T218" s="47">
        <v>221</v>
      </c>
      <c r="U218" s="46"/>
      <c r="V218" s="48"/>
      <c r="W218" s="46"/>
      <c r="X218" s="49"/>
      <c r="Z218" s="42" t="str">
        <f>IF($V$2="","",SEARCH($V$2,$A218&amp;""&amp;#REF!&amp;""&amp;$D218&amp;""&amp;$F218&amp;""&amp;$I218&amp;""&amp;$J218&amp;""&amp;$K218))</f>
        <v/>
      </c>
      <c r="AA218" s="42" t="str">
        <f>IF($X$2="","",SEARCH($X$2,$A218&amp;" "&amp;#REF!&amp;" "&amp;$D218&amp;" "&amp;$F218&amp;" "&amp;$I218&amp;" "&amp;$J218&amp;" "&amp;$K218&amp;" "&amp;$O218&amp;" "&amp;$Q218&amp;" "&amp;$S218&amp;" "&amp;$U218&amp;" "&amp;$V218&amp;" "&amp;$W218&amp;" "&amp;$X218))</f>
        <v/>
      </c>
      <c r="AB218" s="42" t="str">
        <f t="shared" si="3"/>
        <v/>
      </c>
    </row>
    <row r="219" spans="1:28" s="42" customFormat="1" ht="21" thickBot="1" x14ac:dyDescent="0.35">
      <c r="A219" s="29">
        <v>215</v>
      </c>
      <c r="B219" s="29">
        <f>IF(C219="","",MAX($B$4:B218)+1)</f>
        <v>215</v>
      </c>
      <c r="C219" s="30" t="s">
        <v>1589</v>
      </c>
      <c r="D219" s="31" t="s">
        <v>1590</v>
      </c>
      <c r="E219" s="44" t="s">
        <v>462</v>
      </c>
      <c r="F219" s="34" t="s">
        <v>463</v>
      </c>
      <c r="G219" s="34">
        <v>1</v>
      </c>
      <c r="H219" s="34" t="s">
        <v>464</v>
      </c>
      <c r="I219" s="45" t="s">
        <v>475</v>
      </c>
      <c r="J219" s="44" t="s">
        <v>3163</v>
      </c>
      <c r="K219" s="36" t="s">
        <v>32</v>
      </c>
      <c r="L219" s="46" t="s">
        <v>476</v>
      </c>
      <c r="M219" s="37" t="s">
        <v>34</v>
      </c>
      <c r="N219" s="46"/>
      <c r="O219" s="46">
        <v>43357</v>
      </c>
      <c r="P219" s="50">
        <v>215</v>
      </c>
      <c r="Q219" s="37">
        <v>43385</v>
      </c>
      <c r="R219" s="47">
        <v>219</v>
      </c>
      <c r="S219" s="46">
        <v>43685</v>
      </c>
      <c r="T219" s="47">
        <v>222</v>
      </c>
      <c r="U219" s="46"/>
      <c r="V219" s="48"/>
      <c r="W219" s="46"/>
      <c r="X219" s="49"/>
      <c r="Z219" s="42" t="str">
        <f>IF($V$2="","",SEARCH($V$2,$A219&amp;""&amp;#REF!&amp;""&amp;$D219&amp;""&amp;$F219&amp;""&amp;$I219&amp;""&amp;$J219&amp;""&amp;$K219))</f>
        <v/>
      </c>
      <c r="AA219" s="42" t="str">
        <f>IF($X$2="","",SEARCH($X$2,$A219&amp;" "&amp;#REF!&amp;" "&amp;$D219&amp;" "&amp;$F219&amp;" "&amp;$I219&amp;" "&amp;$J219&amp;" "&amp;$K219&amp;" "&amp;$O219&amp;" "&amp;$Q219&amp;" "&amp;$S219&amp;" "&amp;$U219&amp;" "&amp;$V219&amp;" "&amp;$W219&amp;" "&amp;$X219))</f>
        <v/>
      </c>
      <c r="AB219" s="42" t="str">
        <f t="shared" si="3"/>
        <v/>
      </c>
    </row>
    <row r="220" spans="1:28" s="42" customFormat="1" ht="21" thickBot="1" x14ac:dyDescent="0.35">
      <c r="A220" s="29">
        <v>216</v>
      </c>
      <c r="B220" s="29">
        <f>IF(C220="","",MAX($B$4:B219)+1)</f>
        <v>216</v>
      </c>
      <c r="C220" s="30" t="s">
        <v>1591</v>
      </c>
      <c r="D220" s="31" t="s">
        <v>1592</v>
      </c>
      <c r="E220" s="44" t="s">
        <v>462</v>
      </c>
      <c r="F220" s="34" t="s">
        <v>463</v>
      </c>
      <c r="G220" s="34">
        <v>1</v>
      </c>
      <c r="H220" s="34" t="s">
        <v>464</v>
      </c>
      <c r="I220" s="45" t="s">
        <v>477</v>
      </c>
      <c r="J220" s="44" t="s">
        <v>109</v>
      </c>
      <c r="K220" s="36" t="s">
        <v>32</v>
      </c>
      <c r="L220" s="46" t="s">
        <v>478</v>
      </c>
      <c r="M220" s="46" t="s">
        <v>38</v>
      </c>
      <c r="N220" s="46"/>
      <c r="O220" s="46">
        <v>43358</v>
      </c>
      <c r="P220" s="47">
        <v>216</v>
      </c>
      <c r="Q220" s="37">
        <v>43386</v>
      </c>
      <c r="R220" s="47">
        <v>220</v>
      </c>
      <c r="S220" s="46">
        <v>43686</v>
      </c>
      <c r="T220" s="47">
        <v>223</v>
      </c>
      <c r="U220" s="46"/>
      <c r="V220" s="48"/>
      <c r="W220" s="46"/>
      <c r="X220" s="49"/>
      <c r="Z220" s="42" t="str">
        <f>IF($V$2="","",SEARCH($V$2,$A220&amp;""&amp;#REF!&amp;""&amp;$D220&amp;""&amp;$F220&amp;""&amp;$I220&amp;""&amp;$J220&amp;""&amp;$K220))</f>
        <v/>
      </c>
      <c r="AA220" s="42" t="str">
        <f>IF($X$2="","",SEARCH($X$2,$A220&amp;" "&amp;#REF!&amp;" "&amp;$D220&amp;" "&amp;$F220&amp;" "&amp;$I220&amp;" "&amp;$J220&amp;" "&amp;$K220&amp;" "&amp;$O220&amp;" "&amp;$Q220&amp;" "&amp;$S220&amp;" "&amp;$U220&amp;" "&amp;$V220&amp;" "&amp;$W220&amp;" "&amp;$X220))</f>
        <v/>
      </c>
      <c r="AB220" s="42" t="str">
        <f t="shared" si="3"/>
        <v/>
      </c>
    </row>
    <row r="221" spans="1:28" s="42" customFormat="1" ht="21" thickBot="1" x14ac:dyDescent="0.35">
      <c r="A221" s="29">
        <v>217</v>
      </c>
      <c r="B221" s="29">
        <f>IF(C221="","",MAX($B$4:B220)+1)</f>
        <v>217</v>
      </c>
      <c r="C221" s="30" t="s">
        <v>1593</v>
      </c>
      <c r="D221" s="31" t="s">
        <v>1594</v>
      </c>
      <c r="E221" s="44" t="s">
        <v>462</v>
      </c>
      <c r="F221" s="34" t="s">
        <v>463</v>
      </c>
      <c r="G221" s="34">
        <v>1</v>
      </c>
      <c r="H221" s="34" t="s">
        <v>464</v>
      </c>
      <c r="I221" s="45" t="s">
        <v>479</v>
      </c>
      <c r="J221" s="32" t="s">
        <v>81</v>
      </c>
      <c r="K221" s="36" t="s">
        <v>32</v>
      </c>
      <c r="L221" s="46" t="s">
        <v>480</v>
      </c>
      <c r="M221" s="37" t="s">
        <v>34</v>
      </c>
      <c r="N221" s="46"/>
      <c r="O221" s="46">
        <v>43359</v>
      </c>
      <c r="P221" s="50">
        <v>217</v>
      </c>
      <c r="Q221" s="37">
        <v>43387</v>
      </c>
      <c r="R221" s="47">
        <v>221</v>
      </c>
      <c r="S221" s="46">
        <v>43687</v>
      </c>
      <c r="T221" s="47">
        <v>224</v>
      </c>
      <c r="U221" s="46"/>
      <c r="V221" s="48"/>
      <c r="W221" s="46"/>
      <c r="X221" s="49"/>
      <c r="Z221" s="42" t="str">
        <f>IF($V$2="","",SEARCH($V$2,$A221&amp;""&amp;#REF!&amp;""&amp;$D221&amp;""&amp;$F221&amp;""&amp;$I221&amp;""&amp;$J221&amp;""&amp;$K221))</f>
        <v/>
      </c>
      <c r="AA221" s="42" t="str">
        <f>IF($X$2="","",SEARCH($X$2,$A221&amp;" "&amp;#REF!&amp;" "&amp;$D221&amp;" "&amp;$F221&amp;" "&amp;$I221&amp;" "&amp;$J221&amp;" "&amp;$K221&amp;" "&amp;$O221&amp;" "&amp;$Q221&amp;" "&amp;$S221&amp;" "&amp;$U221&amp;" "&amp;$V221&amp;" "&amp;$W221&amp;" "&amp;$X221))</f>
        <v/>
      </c>
      <c r="AB221" s="42" t="str">
        <f t="shared" si="3"/>
        <v/>
      </c>
    </row>
    <row r="222" spans="1:28" s="42" customFormat="1" ht="21" thickBot="1" x14ac:dyDescent="0.35">
      <c r="A222" s="29">
        <v>218</v>
      </c>
      <c r="B222" s="29">
        <f>IF(C222="","",MAX($B$4:B221)+1)</f>
        <v>218</v>
      </c>
      <c r="C222" s="30" t="s">
        <v>1595</v>
      </c>
      <c r="D222" s="31" t="s">
        <v>1596</v>
      </c>
      <c r="E222" s="44" t="s">
        <v>462</v>
      </c>
      <c r="F222" s="34" t="s">
        <v>463</v>
      </c>
      <c r="G222" s="34">
        <v>1</v>
      </c>
      <c r="H222" s="34" t="s">
        <v>464</v>
      </c>
      <c r="I222" s="45" t="s">
        <v>481</v>
      </c>
      <c r="J222" s="44" t="s">
        <v>3161</v>
      </c>
      <c r="K222" s="36" t="s">
        <v>32</v>
      </c>
      <c r="L222" s="46" t="s">
        <v>482</v>
      </c>
      <c r="M222" s="46" t="s">
        <v>38</v>
      </c>
      <c r="N222" s="46"/>
      <c r="O222" s="46">
        <v>43360</v>
      </c>
      <c r="P222" s="47">
        <v>218</v>
      </c>
      <c r="Q222" s="37">
        <v>43388</v>
      </c>
      <c r="R222" s="47">
        <v>222</v>
      </c>
      <c r="S222" s="46">
        <v>43688</v>
      </c>
      <c r="T222" s="47">
        <v>225</v>
      </c>
      <c r="U222" s="46"/>
      <c r="V222" s="48"/>
      <c r="W222" s="46"/>
      <c r="X222" s="49"/>
      <c r="Z222" s="42" t="str">
        <f>IF($V$2="","",SEARCH($V$2,$A222&amp;""&amp;#REF!&amp;""&amp;$D222&amp;""&amp;$F222&amp;""&amp;$I222&amp;""&amp;$J222&amp;""&amp;$K222))</f>
        <v/>
      </c>
      <c r="AA222" s="42" t="str">
        <f>IF($X$2="","",SEARCH($X$2,$A222&amp;" "&amp;#REF!&amp;" "&amp;$D222&amp;" "&amp;$F222&amp;" "&amp;$I222&amp;" "&amp;$J222&amp;" "&amp;$K222&amp;" "&amp;$O222&amp;" "&amp;$Q222&amp;" "&amp;$S222&amp;" "&amp;$U222&amp;" "&amp;$V222&amp;" "&amp;$W222&amp;" "&amp;$X222))</f>
        <v/>
      </c>
      <c r="AB222" s="42" t="str">
        <f t="shared" si="3"/>
        <v/>
      </c>
    </row>
    <row r="223" spans="1:28" s="42" customFormat="1" ht="21" thickBot="1" x14ac:dyDescent="0.35">
      <c r="A223" s="29">
        <v>219</v>
      </c>
      <c r="B223" s="29">
        <f>IF(C223="","",MAX($B$4:B222)+1)</f>
        <v>219</v>
      </c>
      <c r="C223" s="30" t="s">
        <v>1597</v>
      </c>
      <c r="D223" s="31" t="s">
        <v>1598</v>
      </c>
      <c r="E223" s="44" t="s">
        <v>462</v>
      </c>
      <c r="F223" s="34" t="s">
        <v>463</v>
      </c>
      <c r="G223" s="34">
        <v>1</v>
      </c>
      <c r="H223" s="34" t="s">
        <v>464</v>
      </c>
      <c r="I223" s="45" t="s">
        <v>483</v>
      </c>
      <c r="J223" s="44" t="s">
        <v>3162</v>
      </c>
      <c r="K223" s="36" t="s">
        <v>32</v>
      </c>
      <c r="L223" s="46" t="s">
        <v>484</v>
      </c>
      <c r="M223" s="37" t="s">
        <v>34</v>
      </c>
      <c r="N223" s="46"/>
      <c r="O223" s="46">
        <v>43361</v>
      </c>
      <c r="P223" s="50">
        <v>219</v>
      </c>
      <c r="Q223" s="37">
        <v>43389</v>
      </c>
      <c r="R223" s="47">
        <v>223</v>
      </c>
      <c r="S223" s="46">
        <v>43689</v>
      </c>
      <c r="T223" s="47">
        <v>226</v>
      </c>
      <c r="U223" s="46"/>
      <c r="V223" s="48"/>
      <c r="W223" s="46"/>
      <c r="X223" s="49"/>
      <c r="Z223" s="42" t="str">
        <f>IF($V$2="","",SEARCH($V$2,$A223&amp;""&amp;#REF!&amp;""&amp;$D223&amp;""&amp;$F223&amp;""&amp;$I223&amp;""&amp;$J223&amp;""&amp;$K223))</f>
        <v/>
      </c>
      <c r="AA223" s="42" t="str">
        <f>IF($X$2="","",SEARCH($X$2,$A223&amp;" "&amp;#REF!&amp;" "&amp;$D223&amp;" "&amp;$F223&amp;" "&amp;$I223&amp;" "&amp;$J223&amp;" "&amp;$K223&amp;" "&amp;$O223&amp;" "&amp;$Q223&amp;" "&amp;$S223&amp;" "&amp;$U223&amp;" "&amp;$V223&amp;" "&amp;$W223&amp;" "&amp;$X223))</f>
        <v/>
      </c>
      <c r="AB223" s="42" t="str">
        <f t="shared" si="3"/>
        <v/>
      </c>
    </row>
    <row r="224" spans="1:28" s="42" customFormat="1" ht="21" thickBot="1" x14ac:dyDescent="0.35">
      <c r="A224" s="29">
        <v>220</v>
      </c>
      <c r="B224" s="29">
        <f>IF(C224="","",MAX($B$4:B223)+1)</f>
        <v>220</v>
      </c>
      <c r="C224" s="30" t="s">
        <v>1599</v>
      </c>
      <c r="D224" s="31" t="s">
        <v>1600</v>
      </c>
      <c r="E224" s="44" t="s">
        <v>462</v>
      </c>
      <c r="F224" s="34" t="s">
        <v>463</v>
      </c>
      <c r="G224" s="34">
        <v>1</v>
      </c>
      <c r="H224" s="34" t="s">
        <v>464</v>
      </c>
      <c r="I224" s="45" t="s">
        <v>485</v>
      </c>
      <c r="J224" s="44" t="s">
        <v>31</v>
      </c>
      <c r="K224" s="36" t="s">
        <v>32</v>
      </c>
      <c r="L224" s="46" t="s">
        <v>486</v>
      </c>
      <c r="M224" s="46" t="s">
        <v>38</v>
      </c>
      <c r="N224" s="46"/>
      <c r="O224" s="46">
        <v>43362</v>
      </c>
      <c r="P224" s="47">
        <v>220</v>
      </c>
      <c r="Q224" s="37">
        <v>43390</v>
      </c>
      <c r="R224" s="47">
        <v>224</v>
      </c>
      <c r="S224" s="46">
        <v>43690</v>
      </c>
      <c r="T224" s="47">
        <v>227</v>
      </c>
      <c r="U224" s="46"/>
      <c r="V224" s="48"/>
      <c r="W224" s="46"/>
      <c r="X224" s="49"/>
      <c r="Z224" s="42" t="str">
        <f>IF($V$2="","",SEARCH($V$2,$A224&amp;""&amp;#REF!&amp;""&amp;$D224&amp;""&amp;$F224&amp;""&amp;$I224&amp;""&amp;$J224&amp;""&amp;$K224))</f>
        <v/>
      </c>
      <c r="AA224" s="42" t="str">
        <f>IF($X$2="","",SEARCH($X$2,$A224&amp;" "&amp;#REF!&amp;" "&amp;$D224&amp;" "&amp;$F224&amp;" "&amp;$I224&amp;" "&amp;$J224&amp;" "&amp;$K224&amp;" "&amp;$O224&amp;" "&amp;$Q224&amp;" "&amp;$S224&amp;" "&amp;$U224&amp;" "&amp;$V224&amp;" "&amp;$W224&amp;" "&amp;$X224))</f>
        <v/>
      </c>
      <c r="AB224" s="42" t="str">
        <f t="shared" si="3"/>
        <v/>
      </c>
    </row>
    <row r="225" spans="1:28" s="42" customFormat="1" ht="21" thickBot="1" x14ac:dyDescent="0.35">
      <c r="A225" s="29">
        <v>221</v>
      </c>
      <c r="B225" s="29">
        <f>IF(C225="","",MAX($B$4:B224)+1)</f>
        <v>221</v>
      </c>
      <c r="C225" s="30" t="s">
        <v>1601</v>
      </c>
      <c r="D225" s="31" t="s">
        <v>1602</v>
      </c>
      <c r="E225" s="44" t="s">
        <v>462</v>
      </c>
      <c r="F225" s="34" t="s">
        <v>463</v>
      </c>
      <c r="G225" s="34">
        <v>1</v>
      </c>
      <c r="H225" s="34" t="s">
        <v>464</v>
      </c>
      <c r="I225" s="45" t="s">
        <v>487</v>
      </c>
      <c r="J225" s="44" t="s">
        <v>3163</v>
      </c>
      <c r="K225" s="36" t="s">
        <v>32</v>
      </c>
      <c r="L225" s="46" t="s">
        <v>488</v>
      </c>
      <c r="M225" s="37" t="s">
        <v>34</v>
      </c>
      <c r="N225" s="46"/>
      <c r="O225" s="46">
        <v>43363</v>
      </c>
      <c r="P225" s="50">
        <v>221</v>
      </c>
      <c r="Q225" s="37">
        <v>43391</v>
      </c>
      <c r="R225" s="47">
        <v>225</v>
      </c>
      <c r="S225" s="46">
        <v>43691</v>
      </c>
      <c r="T225" s="47">
        <v>228</v>
      </c>
      <c r="U225" s="46"/>
      <c r="V225" s="48"/>
      <c r="W225" s="46"/>
      <c r="X225" s="49"/>
      <c r="Z225" s="42" t="str">
        <f>IF($V$2="","",SEARCH($V$2,$A225&amp;""&amp;#REF!&amp;""&amp;$D225&amp;""&amp;$F225&amp;""&amp;$I225&amp;""&amp;$J225&amp;""&amp;$K225))</f>
        <v/>
      </c>
      <c r="AA225" s="42" t="str">
        <f>IF($X$2="","",SEARCH($X$2,$A225&amp;" "&amp;#REF!&amp;" "&amp;$D225&amp;" "&amp;$F225&amp;" "&amp;$I225&amp;" "&amp;$J225&amp;" "&amp;$K225&amp;" "&amp;$O225&amp;" "&amp;$Q225&amp;" "&amp;$S225&amp;" "&amp;$U225&amp;" "&amp;$V225&amp;" "&amp;$W225&amp;" "&amp;$X225))</f>
        <v/>
      </c>
      <c r="AB225" s="42" t="str">
        <f t="shared" si="3"/>
        <v/>
      </c>
    </row>
    <row r="226" spans="1:28" s="42" customFormat="1" ht="21" thickBot="1" x14ac:dyDescent="0.35">
      <c r="A226" s="29">
        <v>222</v>
      </c>
      <c r="B226" s="29">
        <f>IF(C226="","",MAX($B$4:B225)+1)</f>
        <v>222</v>
      </c>
      <c r="C226" s="30" t="s">
        <v>1603</v>
      </c>
      <c r="D226" s="31" t="s">
        <v>1604</v>
      </c>
      <c r="E226" s="44" t="s">
        <v>462</v>
      </c>
      <c r="F226" s="34" t="s">
        <v>463</v>
      </c>
      <c r="G226" s="34">
        <v>1</v>
      </c>
      <c r="H226" s="34" t="s">
        <v>464</v>
      </c>
      <c r="I226" s="45" t="s">
        <v>489</v>
      </c>
      <c r="J226" s="44" t="s">
        <v>109</v>
      </c>
      <c r="K226" s="36" t="s">
        <v>32</v>
      </c>
      <c r="L226" s="46" t="s">
        <v>490</v>
      </c>
      <c r="M226" s="46" t="s">
        <v>38</v>
      </c>
      <c r="N226" s="46"/>
      <c r="O226" s="46">
        <v>43364</v>
      </c>
      <c r="P226" s="47">
        <v>222</v>
      </c>
      <c r="Q226" s="37">
        <v>43392</v>
      </c>
      <c r="R226" s="47">
        <v>226</v>
      </c>
      <c r="S226" s="46">
        <v>43692</v>
      </c>
      <c r="T226" s="47">
        <v>229</v>
      </c>
      <c r="U226" s="46"/>
      <c r="V226" s="48"/>
      <c r="W226" s="46"/>
      <c r="X226" s="49"/>
      <c r="Z226" s="42" t="str">
        <f>IF($V$2="","",SEARCH($V$2,$A226&amp;""&amp;#REF!&amp;""&amp;$D226&amp;""&amp;$F226&amp;""&amp;$I226&amp;""&amp;$J226&amp;""&amp;$K226))</f>
        <v/>
      </c>
      <c r="AA226" s="42" t="str">
        <f>IF($X$2="","",SEARCH($X$2,$A226&amp;" "&amp;#REF!&amp;" "&amp;$D226&amp;" "&amp;$F226&amp;" "&amp;$I226&amp;" "&amp;$J226&amp;" "&amp;$K226&amp;" "&amp;$O226&amp;" "&amp;$Q226&amp;" "&amp;$S226&amp;" "&amp;$U226&amp;" "&amp;$V226&amp;" "&amp;$W226&amp;" "&amp;$X226))</f>
        <v/>
      </c>
      <c r="AB226" s="42" t="str">
        <f t="shared" si="3"/>
        <v/>
      </c>
    </row>
    <row r="227" spans="1:28" s="42" customFormat="1" ht="21" thickBot="1" x14ac:dyDescent="0.35">
      <c r="A227" s="29">
        <v>223</v>
      </c>
      <c r="B227" s="29">
        <f>IF(C227="","",MAX($B$4:B226)+1)</f>
        <v>223</v>
      </c>
      <c r="C227" s="30" t="s">
        <v>1605</v>
      </c>
      <c r="D227" s="31" t="s">
        <v>1606</v>
      </c>
      <c r="E227" s="44" t="s">
        <v>462</v>
      </c>
      <c r="F227" s="34" t="s">
        <v>463</v>
      </c>
      <c r="G227" s="34">
        <v>1</v>
      </c>
      <c r="H227" s="34" t="s">
        <v>464</v>
      </c>
      <c r="I227" s="45" t="s">
        <v>491</v>
      </c>
      <c r="J227" s="32" t="s">
        <v>81</v>
      </c>
      <c r="K227" s="36" t="s">
        <v>32</v>
      </c>
      <c r="L227" s="46" t="s">
        <v>492</v>
      </c>
      <c r="M227" s="37" t="s">
        <v>34</v>
      </c>
      <c r="N227" s="46"/>
      <c r="O227" s="46">
        <v>43365</v>
      </c>
      <c r="P227" s="50">
        <v>223</v>
      </c>
      <c r="Q227" s="37">
        <v>43393</v>
      </c>
      <c r="R227" s="47">
        <v>227</v>
      </c>
      <c r="S227" s="46">
        <v>43693</v>
      </c>
      <c r="T227" s="47">
        <v>230</v>
      </c>
      <c r="U227" s="46"/>
      <c r="V227" s="48"/>
      <c r="W227" s="46"/>
      <c r="X227" s="49"/>
      <c r="Z227" s="42" t="str">
        <f>IF($V$2="","",SEARCH($V$2,$A227&amp;""&amp;#REF!&amp;""&amp;$D227&amp;""&amp;$F227&amp;""&amp;$I227&amp;""&amp;$J227&amp;""&amp;$K227))</f>
        <v/>
      </c>
      <c r="AA227" s="42" t="str">
        <f>IF($X$2="","",SEARCH($X$2,$A227&amp;" "&amp;#REF!&amp;" "&amp;$D227&amp;" "&amp;$F227&amp;" "&amp;$I227&amp;" "&amp;$J227&amp;" "&amp;$K227&amp;" "&amp;$O227&amp;" "&amp;$Q227&amp;" "&amp;$S227&amp;" "&amp;$U227&amp;" "&amp;$V227&amp;" "&amp;$W227&amp;" "&amp;$X227))</f>
        <v/>
      </c>
      <c r="AB227" s="42" t="str">
        <f t="shared" si="3"/>
        <v/>
      </c>
    </row>
    <row r="228" spans="1:28" s="42" customFormat="1" ht="21" thickBot="1" x14ac:dyDescent="0.35">
      <c r="A228" s="29">
        <v>224</v>
      </c>
      <c r="B228" s="29">
        <f>IF(C228="","",MAX($B$4:B227)+1)</f>
        <v>224</v>
      </c>
      <c r="C228" s="30" t="s">
        <v>1607</v>
      </c>
      <c r="D228" s="31" t="s">
        <v>1608</v>
      </c>
      <c r="E228" s="44" t="s">
        <v>462</v>
      </c>
      <c r="F228" s="34" t="s">
        <v>463</v>
      </c>
      <c r="G228" s="34">
        <v>1</v>
      </c>
      <c r="H228" s="34" t="s">
        <v>464</v>
      </c>
      <c r="I228" s="45" t="s">
        <v>493</v>
      </c>
      <c r="J228" s="44" t="s">
        <v>3161</v>
      </c>
      <c r="K228" s="36" t="s">
        <v>32</v>
      </c>
      <c r="L228" s="46" t="s">
        <v>494</v>
      </c>
      <c r="M228" s="46" t="s">
        <v>38</v>
      </c>
      <c r="N228" s="46"/>
      <c r="O228" s="46">
        <v>43366</v>
      </c>
      <c r="P228" s="47">
        <v>224</v>
      </c>
      <c r="Q228" s="37">
        <v>43394</v>
      </c>
      <c r="R228" s="47">
        <v>228</v>
      </c>
      <c r="S228" s="46">
        <v>43694</v>
      </c>
      <c r="T228" s="47">
        <v>231</v>
      </c>
      <c r="U228" s="46"/>
      <c r="V228" s="48"/>
      <c r="W228" s="46"/>
      <c r="X228" s="49"/>
      <c r="Z228" s="42" t="str">
        <f>IF($V$2="","",SEARCH($V$2,$A228&amp;""&amp;#REF!&amp;""&amp;$D228&amp;""&amp;$F228&amp;""&amp;$I228&amp;""&amp;$J228&amp;""&amp;$K228))</f>
        <v/>
      </c>
      <c r="AA228" s="42" t="str">
        <f>IF($X$2="","",SEARCH($X$2,$A228&amp;" "&amp;#REF!&amp;" "&amp;$D228&amp;" "&amp;$F228&amp;" "&amp;$I228&amp;" "&amp;$J228&amp;" "&amp;$K228&amp;" "&amp;$O228&amp;" "&amp;$Q228&amp;" "&amp;$S228&amp;" "&amp;$U228&amp;" "&amp;$V228&amp;" "&amp;$W228&amp;" "&amp;$X228))</f>
        <v/>
      </c>
      <c r="AB228" s="42" t="str">
        <f t="shared" si="3"/>
        <v/>
      </c>
    </row>
    <row r="229" spans="1:28" s="42" customFormat="1" ht="21" thickBot="1" x14ac:dyDescent="0.35">
      <c r="A229" s="29">
        <v>225</v>
      </c>
      <c r="B229" s="29">
        <f>IF(C229="","",MAX($B$4:B228)+1)</f>
        <v>225</v>
      </c>
      <c r="C229" s="30" t="s">
        <v>1609</v>
      </c>
      <c r="D229" s="31" t="s">
        <v>1610</v>
      </c>
      <c r="E229" s="44" t="s">
        <v>462</v>
      </c>
      <c r="F229" s="34" t="s">
        <v>463</v>
      </c>
      <c r="G229" s="34">
        <v>1</v>
      </c>
      <c r="H229" s="34" t="s">
        <v>464</v>
      </c>
      <c r="I229" s="45" t="s">
        <v>495</v>
      </c>
      <c r="J229" s="44" t="s">
        <v>3162</v>
      </c>
      <c r="K229" s="36" t="s">
        <v>32</v>
      </c>
      <c r="L229" s="46" t="s">
        <v>496</v>
      </c>
      <c r="M229" s="37" t="s">
        <v>34</v>
      </c>
      <c r="N229" s="46"/>
      <c r="O229" s="46">
        <v>43367</v>
      </c>
      <c r="P229" s="50">
        <v>225</v>
      </c>
      <c r="Q229" s="37">
        <v>43395</v>
      </c>
      <c r="R229" s="47">
        <v>229</v>
      </c>
      <c r="S229" s="46">
        <v>43695</v>
      </c>
      <c r="T229" s="47">
        <v>232</v>
      </c>
      <c r="U229" s="46"/>
      <c r="V229" s="48"/>
      <c r="W229" s="46"/>
      <c r="X229" s="49"/>
      <c r="Z229" s="42" t="str">
        <f>IF($V$2="","",SEARCH($V$2,$A229&amp;""&amp;#REF!&amp;""&amp;$D229&amp;""&amp;$F229&amp;""&amp;$I229&amp;""&amp;$J229&amp;""&amp;$K229))</f>
        <v/>
      </c>
      <c r="AA229" s="42" t="str">
        <f>IF($X$2="","",SEARCH($X$2,$A229&amp;" "&amp;#REF!&amp;" "&amp;$D229&amp;" "&amp;$F229&amp;" "&amp;$I229&amp;" "&amp;$J229&amp;" "&amp;$K229&amp;" "&amp;$O229&amp;" "&amp;$Q229&amp;" "&amp;$S229&amp;" "&amp;$U229&amp;" "&amp;$V229&amp;" "&amp;$W229&amp;" "&amp;$X229))</f>
        <v/>
      </c>
      <c r="AB229" s="42" t="str">
        <f t="shared" si="3"/>
        <v/>
      </c>
    </row>
    <row r="230" spans="1:28" s="42" customFormat="1" ht="21" thickBot="1" x14ac:dyDescent="0.35">
      <c r="A230" s="29">
        <v>226</v>
      </c>
      <c r="B230" s="29">
        <f>IF(C230="","",MAX($B$4:B229)+1)</f>
        <v>226</v>
      </c>
      <c r="C230" s="30" t="s">
        <v>1611</v>
      </c>
      <c r="D230" s="31" t="s">
        <v>1612</v>
      </c>
      <c r="E230" s="44" t="s">
        <v>462</v>
      </c>
      <c r="F230" s="34" t="s">
        <v>463</v>
      </c>
      <c r="G230" s="34">
        <v>1</v>
      </c>
      <c r="H230" s="34" t="s">
        <v>464</v>
      </c>
      <c r="I230" s="45" t="s">
        <v>497</v>
      </c>
      <c r="J230" s="44" t="s">
        <v>31</v>
      </c>
      <c r="K230" s="36" t="s">
        <v>32</v>
      </c>
      <c r="L230" s="46" t="s">
        <v>498</v>
      </c>
      <c r="M230" s="46" t="s">
        <v>38</v>
      </c>
      <c r="N230" s="46"/>
      <c r="O230" s="46">
        <v>43368</v>
      </c>
      <c r="P230" s="47">
        <v>226</v>
      </c>
      <c r="Q230" s="37">
        <v>43396</v>
      </c>
      <c r="R230" s="47">
        <v>230</v>
      </c>
      <c r="S230" s="46">
        <v>43696</v>
      </c>
      <c r="T230" s="47">
        <v>233</v>
      </c>
      <c r="U230" s="46"/>
      <c r="V230" s="48"/>
      <c r="W230" s="46"/>
      <c r="X230" s="49"/>
      <c r="Z230" s="42" t="str">
        <f>IF($V$2="","",SEARCH($V$2,$A230&amp;""&amp;#REF!&amp;""&amp;$D230&amp;""&amp;$F230&amp;""&amp;$I230&amp;""&amp;$J230&amp;""&amp;$K230))</f>
        <v/>
      </c>
      <c r="AA230" s="42" t="str">
        <f>IF($X$2="","",SEARCH($X$2,$A230&amp;" "&amp;#REF!&amp;" "&amp;$D230&amp;" "&amp;$F230&amp;" "&amp;$I230&amp;" "&amp;$J230&amp;" "&amp;$K230&amp;" "&amp;$O230&amp;" "&amp;$Q230&amp;" "&amp;$S230&amp;" "&amp;$U230&amp;" "&amp;$V230&amp;" "&amp;$W230&amp;" "&amp;$X230))</f>
        <v/>
      </c>
      <c r="AB230" s="42" t="str">
        <f t="shared" si="3"/>
        <v/>
      </c>
    </row>
    <row r="231" spans="1:28" s="42" customFormat="1" ht="21" thickBot="1" x14ac:dyDescent="0.35">
      <c r="A231" s="29">
        <v>227</v>
      </c>
      <c r="B231" s="29">
        <f>IF(C231="","",MAX($B$4:B230)+1)</f>
        <v>227</v>
      </c>
      <c r="C231" s="30" t="s">
        <v>1613</v>
      </c>
      <c r="D231" s="31" t="s">
        <v>1614</v>
      </c>
      <c r="E231" s="44" t="s">
        <v>462</v>
      </c>
      <c r="F231" s="34" t="s">
        <v>463</v>
      </c>
      <c r="G231" s="34">
        <v>1</v>
      </c>
      <c r="H231" s="34" t="s">
        <v>464</v>
      </c>
      <c r="I231" s="45" t="s">
        <v>499</v>
      </c>
      <c r="J231" s="44" t="s">
        <v>3163</v>
      </c>
      <c r="K231" s="36" t="s">
        <v>32</v>
      </c>
      <c r="L231" s="46" t="s">
        <v>500</v>
      </c>
      <c r="M231" s="37" t="s">
        <v>34</v>
      </c>
      <c r="N231" s="46"/>
      <c r="O231" s="46">
        <v>43369</v>
      </c>
      <c r="P231" s="50">
        <v>227</v>
      </c>
      <c r="Q231" s="37">
        <v>43397</v>
      </c>
      <c r="R231" s="47">
        <v>231</v>
      </c>
      <c r="S231" s="46">
        <v>43697</v>
      </c>
      <c r="T231" s="47">
        <v>234</v>
      </c>
      <c r="U231" s="46"/>
      <c r="V231" s="48"/>
      <c r="W231" s="46"/>
      <c r="X231" s="49"/>
      <c r="Z231" s="42" t="str">
        <f>IF($V$2="","",SEARCH($V$2,$A231&amp;""&amp;#REF!&amp;""&amp;$D231&amp;""&amp;$F231&amp;""&amp;$I231&amp;""&amp;$J231&amp;""&amp;$K231))</f>
        <v/>
      </c>
      <c r="AA231" s="42" t="str">
        <f>IF($X$2="","",SEARCH($X$2,$A231&amp;" "&amp;#REF!&amp;" "&amp;$D231&amp;" "&amp;$F231&amp;" "&amp;$I231&amp;" "&amp;$J231&amp;" "&amp;$K231&amp;" "&amp;$O231&amp;" "&amp;$Q231&amp;" "&amp;$S231&amp;" "&amp;$U231&amp;" "&amp;$V231&amp;" "&amp;$W231&amp;" "&amp;$X231))</f>
        <v/>
      </c>
      <c r="AB231" s="42" t="str">
        <f t="shared" si="3"/>
        <v/>
      </c>
    </row>
    <row r="232" spans="1:28" s="42" customFormat="1" ht="21" thickBot="1" x14ac:dyDescent="0.35">
      <c r="A232" s="29">
        <v>228</v>
      </c>
      <c r="B232" s="29">
        <f>IF(C232="","",MAX($B$4:B231)+1)</f>
        <v>228</v>
      </c>
      <c r="C232" s="30" t="s">
        <v>1615</v>
      </c>
      <c r="D232" s="31" t="s">
        <v>1616</v>
      </c>
      <c r="E232" s="44" t="s">
        <v>462</v>
      </c>
      <c r="F232" s="34" t="s">
        <v>463</v>
      </c>
      <c r="G232" s="34">
        <v>1</v>
      </c>
      <c r="H232" s="34" t="s">
        <v>464</v>
      </c>
      <c r="I232" s="45" t="s">
        <v>501</v>
      </c>
      <c r="J232" s="44" t="s">
        <v>109</v>
      </c>
      <c r="K232" s="36" t="s">
        <v>32</v>
      </c>
      <c r="L232" s="46" t="s">
        <v>502</v>
      </c>
      <c r="M232" s="46" t="s">
        <v>38</v>
      </c>
      <c r="N232" s="46"/>
      <c r="O232" s="46">
        <v>43370</v>
      </c>
      <c r="P232" s="47">
        <v>228</v>
      </c>
      <c r="Q232" s="37">
        <v>43398</v>
      </c>
      <c r="R232" s="47">
        <v>232</v>
      </c>
      <c r="S232" s="46">
        <v>43698</v>
      </c>
      <c r="T232" s="47">
        <v>235</v>
      </c>
      <c r="U232" s="46"/>
      <c r="V232" s="48"/>
      <c r="W232" s="46"/>
      <c r="X232" s="49"/>
      <c r="Z232" s="42" t="str">
        <f>IF($V$2="","",SEARCH($V$2,$A232&amp;""&amp;#REF!&amp;""&amp;$D232&amp;""&amp;$F232&amp;""&amp;$I232&amp;""&amp;$J232&amp;""&amp;$K232))</f>
        <v/>
      </c>
      <c r="AA232" s="42" t="str">
        <f>IF($X$2="","",SEARCH($X$2,$A232&amp;" "&amp;#REF!&amp;" "&amp;$D232&amp;" "&amp;$F232&amp;" "&amp;$I232&amp;" "&amp;$J232&amp;" "&amp;$K232&amp;" "&amp;$O232&amp;" "&amp;$Q232&amp;" "&amp;$S232&amp;" "&amp;$U232&amp;" "&amp;$V232&amp;" "&amp;$W232&amp;" "&amp;$X232))</f>
        <v/>
      </c>
      <c r="AB232" s="42" t="str">
        <f t="shared" si="3"/>
        <v/>
      </c>
    </row>
    <row r="233" spans="1:28" s="42" customFormat="1" ht="21" thickBot="1" x14ac:dyDescent="0.35">
      <c r="A233" s="29">
        <v>229</v>
      </c>
      <c r="B233" s="29">
        <f>IF(C233="","",MAX($B$4:B232)+1)</f>
        <v>229</v>
      </c>
      <c r="C233" s="30" t="s">
        <v>1617</v>
      </c>
      <c r="D233" s="31" t="s">
        <v>1618</v>
      </c>
      <c r="E233" s="44" t="s">
        <v>462</v>
      </c>
      <c r="F233" s="34" t="s">
        <v>463</v>
      </c>
      <c r="G233" s="34">
        <v>1</v>
      </c>
      <c r="H233" s="34" t="s">
        <v>464</v>
      </c>
      <c r="I233" s="45" t="s">
        <v>503</v>
      </c>
      <c r="J233" s="32" t="s">
        <v>81</v>
      </c>
      <c r="K233" s="36" t="s">
        <v>32</v>
      </c>
      <c r="L233" s="46" t="s">
        <v>504</v>
      </c>
      <c r="M233" s="37" t="s">
        <v>34</v>
      </c>
      <c r="N233" s="46"/>
      <c r="O233" s="46">
        <v>43371</v>
      </c>
      <c r="P233" s="50">
        <v>229</v>
      </c>
      <c r="Q233" s="37">
        <v>43399</v>
      </c>
      <c r="R233" s="47">
        <v>233</v>
      </c>
      <c r="S233" s="46">
        <v>43699</v>
      </c>
      <c r="T233" s="47">
        <v>236</v>
      </c>
      <c r="U233" s="46"/>
      <c r="V233" s="48"/>
      <c r="W233" s="46"/>
      <c r="X233" s="49"/>
      <c r="Z233" s="42" t="str">
        <f>IF($V$2="","",SEARCH($V$2,$A233&amp;""&amp;#REF!&amp;""&amp;$D233&amp;""&amp;$F233&amp;""&amp;$I233&amp;""&amp;$J233&amp;""&amp;$K233))</f>
        <v/>
      </c>
      <c r="AA233" s="42" t="str">
        <f>IF($X$2="","",SEARCH($X$2,$A233&amp;" "&amp;#REF!&amp;" "&amp;$D233&amp;" "&amp;$F233&amp;" "&amp;$I233&amp;" "&amp;$J233&amp;" "&amp;$K233&amp;" "&amp;$O233&amp;" "&amp;$Q233&amp;" "&amp;$S233&amp;" "&amp;$U233&amp;" "&amp;$V233&amp;" "&amp;$W233&amp;" "&amp;$X233))</f>
        <v/>
      </c>
      <c r="AB233" s="42" t="str">
        <f t="shared" si="3"/>
        <v/>
      </c>
    </row>
    <row r="234" spans="1:28" s="42" customFormat="1" ht="21" thickBot="1" x14ac:dyDescent="0.35">
      <c r="A234" s="29">
        <v>230</v>
      </c>
      <c r="B234" s="29">
        <f>IF(C234="","",MAX($B$4:B233)+1)</f>
        <v>230</v>
      </c>
      <c r="C234" s="30" t="s">
        <v>1619</v>
      </c>
      <c r="D234" s="31" t="s">
        <v>1620</v>
      </c>
      <c r="E234" s="44" t="s">
        <v>462</v>
      </c>
      <c r="F234" s="34" t="s">
        <v>463</v>
      </c>
      <c r="G234" s="34">
        <v>1</v>
      </c>
      <c r="H234" s="34" t="s">
        <v>464</v>
      </c>
      <c r="I234" s="45" t="s">
        <v>505</v>
      </c>
      <c r="J234" s="44" t="s">
        <v>3161</v>
      </c>
      <c r="K234" s="36" t="s">
        <v>32</v>
      </c>
      <c r="L234" s="46" t="s">
        <v>506</v>
      </c>
      <c r="M234" s="46" t="s">
        <v>38</v>
      </c>
      <c r="N234" s="46"/>
      <c r="O234" s="46">
        <v>43372</v>
      </c>
      <c r="P234" s="47">
        <v>230</v>
      </c>
      <c r="Q234" s="37">
        <v>43400</v>
      </c>
      <c r="R234" s="47">
        <v>234</v>
      </c>
      <c r="S234" s="46">
        <v>43700</v>
      </c>
      <c r="T234" s="47">
        <v>237</v>
      </c>
      <c r="U234" s="46"/>
      <c r="V234" s="48"/>
      <c r="W234" s="46"/>
      <c r="X234" s="49"/>
      <c r="Z234" s="42" t="str">
        <f>IF($V$2="","",SEARCH($V$2,$A234&amp;""&amp;#REF!&amp;""&amp;$D234&amp;""&amp;$F234&amp;""&amp;$I234&amp;""&amp;$J234&amp;""&amp;$K234))</f>
        <v/>
      </c>
      <c r="AA234" s="42" t="str">
        <f>IF($X$2="","",SEARCH($X$2,$A234&amp;" "&amp;#REF!&amp;" "&amp;$D234&amp;" "&amp;$F234&amp;" "&amp;$I234&amp;" "&amp;$J234&amp;" "&amp;$K234&amp;" "&amp;$O234&amp;" "&amp;$Q234&amp;" "&amp;$S234&amp;" "&amp;$U234&amp;" "&amp;$V234&amp;" "&amp;$W234&amp;" "&amp;$X234))</f>
        <v/>
      </c>
      <c r="AB234" s="42" t="str">
        <f t="shared" si="3"/>
        <v/>
      </c>
    </row>
    <row r="235" spans="1:28" s="42" customFormat="1" ht="21" thickBot="1" x14ac:dyDescent="0.35">
      <c r="A235" s="29">
        <v>231</v>
      </c>
      <c r="B235" s="29">
        <f>IF(C235="","",MAX($B$4:B234)+1)</f>
        <v>231</v>
      </c>
      <c r="C235" s="30" t="s">
        <v>1621</v>
      </c>
      <c r="D235" s="31" t="s">
        <v>1622</v>
      </c>
      <c r="E235" s="44" t="s">
        <v>462</v>
      </c>
      <c r="F235" s="34" t="s">
        <v>463</v>
      </c>
      <c r="G235" s="34">
        <v>1</v>
      </c>
      <c r="H235" s="34" t="s">
        <v>464</v>
      </c>
      <c r="I235" s="45" t="s">
        <v>507</v>
      </c>
      <c r="J235" s="44" t="s">
        <v>3162</v>
      </c>
      <c r="K235" s="36" t="s">
        <v>32</v>
      </c>
      <c r="L235" s="46" t="s">
        <v>508</v>
      </c>
      <c r="M235" s="37" t="s">
        <v>34</v>
      </c>
      <c r="N235" s="46"/>
      <c r="O235" s="46">
        <v>43373</v>
      </c>
      <c r="P235" s="50">
        <v>231</v>
      </c>
      <c r="Q235" s="37">
        <v>43401</v>
      </c>
      <c r="R235" s="47">
        <v>235</v>
      </c>
      <c r="S235" s="46">
        <v>43701</v>
      </c>
      <c r="T235" s="47">
        <v>238</v>
      </c>
      <c r="U235" s="46"/>
      <c r="V235" s="48"/>
      <c r="W235" s="46"/>
      <c r="X235" s="49"/>
      <c r="Z235" s="42" t="str">
        <f>IF($V$2="","",SEARCH($V$2,$A235&amp;""&amp;#REF!&amp;""&amp;$D235&amp;""&amp;$F235&amp;""&amp;$I235&amp;""&amp;$J235&amp;""&amp;$K235))</f>
        <v/>
      </c>
      <c r="AA235" s="42" t="str">
        <f>IF($X$2="","",SEARCH($X$2,$A235&amp;" "&amp;#REF!&amp;" "&amp;$D235&amp;" "&amp;$F235&amp;" "&amp;$I235&amp;" "&amp;$J235&amp;" "&amp;$K235&amp;" "&amp;$O235&amp;" "&amp;$Q235&amp;" "&amp;$S235&amp;" "&amp;$U235&amp;" "&amp;$V235&amp;" "&amp;$W235&amp;" "&amp;$X235))</f>
        <v/>
      </c>
      <c r="AB235" s="42" t="str">
        <f t="shared" si="3"/>
        <v/>
      </c>
    </row>
    <row r="236" spans="1:28" s="42" customFormat="1" ht="21" thickBot="1" x14ac:dyDescent="0.35">
      <c r="A236" s="29">
        <v>232</v>
      </c>
      <c r="B236" s="29">
        <f>IF(C236="","",MAX($B$4:B235)+1)</f>
        <v>232</v>
      </c>
      <c r="C236" s="30" t="s">
        <v>1623</v>
      </c>
      <c r="D236" s="31" t="s">
        <v>1624</v>
      </c>
      <c r="E236" s="44" t="s">
        <v>462</v>
      </c>
      <c r="F236" s="34" t="s">
        <v>463</v>
      </c>
      <c r="G236" s="34">
        <v>1</v>
      </c>
      <c r="H236" s="34" t="s">
        <v>464</v>
      </c>
      <c r="I236" s="45" t="s">
        <v>509</v>
      </c>
      <c r="J236" s="44" t="s">
        <v>31</v>
      </c>
      <c r="K236" s="36" t="s">
        <v>32</v>
      </c>
      <c r="L236" s="46" t="s">
        <v>510</v>
      </c>
      <c r="M236" s="46" t="s">
        <v>38</v>
      </c>
      <c r="N236" s="46"/>
      <c r="O236" s="46">
        <v>43374</v>
      </c>
      <c r="P236" s="47">
        <v>232</v>
      </c>
      <c r="Q236" s="37">
        <v>43402</v>
      </c>
      <c r="R236" s="47">
        <v>236</v>
      </c>
      <c r="S236" s="46">
        <v>43702</v>
      </c>
      <c r="T236" s="47">
        <v>239</v>
      </c>
      <c r="U236" s="46"/>
      <c r="V236" s="48"/>
      <c r="W236" s="46"/>
      <c r="X236" s="49"/>
      <c r="Z236" s="42" t="str">
        <f>IF($V$2="","",SEARCH($V$2,$A236&amp;""&amp;#REF!&amp;""&amp;$D236&amp;""&amp;$F236&amp;""&amp;$I236&amp;""&amp;$J236&amp;""&amp;$K236))</f>
        <v/>
      </c>
      <c r="AA236" s="42" t="str">
        <f>IF($X$2="","",SEARCH($X$2,$A236&amp;" "&amp;#REF!&amp;" "&amp;$D236&amp;" "&amp;$F236&amp;" "&amp;$I236&amp;" "&amp;$J236&amp;" "&amp;$K236&amp;" "&amp;$O236&amp;" "&amp;$Q236&amp;" "&amp;$S236&amp;" "&amp;$U236&amp;" "&amp;$V236&amp;" "&amp;$W236&amp;" "&amp;$X236))</f>
        <v/>
      </c>
      <c r="AB236" s="42" t="str">
        <f t="shared" si="3"/>
        <v/>
      </c>
    </row>
    <row r="237" spans="1:28" s="42" customFormat="1" ht="21" thickBot="1" x14ac:dyDescent="0.35">
      <c r="A237" s="29">
        <v>233</v>
      </c>
      <c r="B237" s="29">
        <f>IF(C237="","",MAX($B$4:B236)+1)</f>
        <v>233</v>
      </c>
      <c r="C237" s="30" t="s">
        <v>1625</v>
      </c>
      <c r="D237" s="31" t="s">
        <v>1626</v>
      </c>
      <c r="E237" s="44" t="s">
        <v>462</v>
      </c>
      <c r="F237" s="34" t="s">
        <v>511</v>
      </c>
      <c r="G237" s="34">
        <v>1</v>
      </c>
      <c r="H237" s="34" t="s">
        <v>512</v>
      </c>
      <c r="I237" s="45" t="s">
        <v>513</v>
      </c>
      <c r="J237" s="44" t="s">
        <v>3163</v>
      </c>
      <c r="K237" s="36" t="s">
        <v>32</v>
      </c>
      <c r="L237" s="46" t="s">
        <v>514</v>
      </c>
      <c r="M237" s="37" t="s">
        <v>34</v>
      </c>
      <c r="N237" s="46"/>
      <c r="O237" s="46">
        <v>43375</v>
      </c>
      <c r="P237" s="50">
        <v>233</v>
      </c>
      <c r="Q237" s="37">
        <v>43403</v>
      </c>
      <c r="R237" s="47">
        <v>237</v>
      </c>
      <c r="S237" s="46">
        <v>43703</v>
      </c>
      <c r="T237" s="47">
        <v>240</v>
      </c>
      <c r="U237" s="46"/>
      <c r="V237" s="48"/>
      <c r="W237" s="46"/>
      <c r="X237" s="49"/>
      <c r="Z237" s="42" t="str">
        <f>IF($V$2="","",SEARCH($V$2,$A237&amp;""&amp;#REF!&amp;""&amp;$D237&amp;""&amp;$F237&amp;""&amp;$I237&amp;""&amp;$J237&amp;""&amp;$K237))</f>
        <v/>
      </c>
      <c r="AA237" s="42" t="str">
        <f>IF($X$2="","",SEARCH($X$2,$A237&amp;" "&amp;#REF!&amp;" "&amp;$D237&amp;" "&amp;$F237&amp;" "&amp;$I237&amp;" "&amp;$J237&amp;" "&amp;$K237&amp;" "&amp;$O237&amp;" "&amp;$Q237&amp;" "&amp;$S237&amp;" "&amp;$U237&amp;" "&amp;$V237&amp;" "&amp;$W237&amp;" "&amp;$X237))</f>
        <v/>
      </c>
      <c r="AB237" s="42" t="str">
        <f t="shared" si="3"/>
        <v/>
      </c>
    </row>
    <row r="238" spans="1:28" s="42" customFormat="1" ht="21" thickBot="1" x14ac:dyDescent="0.35">
      <c r="A238" s="29">
        <v>234</v>
      </c>
      <c r="B238" s="29">
        <f>IF(C238="","",MAX($B$4:B237)+1)</f>
        <v>234</v>
      </c>
      <c r="C238" s="30" t="s">
        <v>1627</v>
      </c>
      <c r="D238" s="31" t="s">
        <v>1628</v>
      </c>
      <c r="E238" s="44" t="s">
        <v>462</v>
      </c>
      <c r="F238" s="34" t="s">
        <v>511</v>
      </c>
      <c r="G238" s="34">
        <v>1</v>
      </c>
      <c r="H238" s="34" t="s">
        <v>512</v>
      </c>
      <c r="I238" s="45" t="s">
        <v>515</v>
      </c>
      <c r="J238" s="44" t="s">
        <v>109</v>
      </c>
      <c r="K238" s="36" t="s">
        <v>32</v>
      </c>
      <c r="L238" s="46" t="s">
        <v>516</v>
      </c>
      <c r="M238" s="46" t="s">
        <v>38</v>
      </c>
      <c r="N238" s="46"/>
      <c r="O238" s="46">
        <v>43376</v>
      </c>
      <c r="P238" s="47">
        <v>234</v>
      </c>
      <c r="Q238" s="37">
        <v>43404</v>
      </c>
      <c r="R238" s="47">
        <v>238</v>
      </c>
      <c r="S238" s="46">
        <v>43704</v>
      </c>
      <c r="T238" s="47">
        <v>241</v>
      </c>
      <c r="U238" s="46"/>
      <c r="V238" s="48"/>
      <c r="W238" s="46"/>
      <c r="X238" s="49"/>
      <c r="Z238" s="42" t="str">
        <f>IF($V$2="","",SEARCH($V$2,$A238&amp;""&amp;#REF!&amp;""&amp;$D238&amp;""&amp;$F238&amp;""&amp;$I238&amp;""&amp;$J238&amp;""&amp;$K238))</f>
        <v/>
      </c>
      <c r="AA238" s="42" t="str">
        <f>IF($X$2="","",SEARCH($X$2,$A238&amp;" "&amp;#REF!&amp;" "&amp;$D238&amp;" "&amp;$F238&amp;" "&amp;$I238&amp;" "&amp;$J238&amp;" "&amp;$K238&amp;" "&amp;$O238&amp;" "&amp;$Q238&amp;" "&amp;$S238&amp;" "&amp;$U238&amp;" "&amp;$V238&amp;" "&amp;$W238&amp;" "&amp;$X238))</f>
        <v/>
      </c>
      <c r="AB238" s="42" t="str">
        <f t="shared" si="3"/>
        <v/>
      </c>
    </row>
    <row r="239" spans="1:28" s="42" customFormat="1" ht="21" thickBot="1" x14ac:dyDescent="0.35">
      <c r="A239" s="29">
        <v>235</v>
      </c>
      <c r="B239" s="29">
        <f>IF(C239="","",MAX($B$4:B238)+1)</f>
        <v>235</v>
      </c>
      <c r="C239" s="30" t="s">
        <v>1629</v>
      </c>
      <c r="D239" s="31" t="s">
        <v>1630</v>
      </c>
      <c r="E239" s="44" t="s">
        <v>462</v>
      </c>
      <c r="F239" s="34" t="s">
        <v>511</v>
      </c>
      <c r="G239" s="34">
        <v>1</v>
      </c>
      <c r="H239" s="34" t="s">
        <v>512</v>
      </c>
      <c r="I239" s="45" t="s">
        <v>517</v>
      </c>
      <c r="J239" s="32" t="s">
        <v>81</v>
      </c>
      <c r="K239" s="36" t="s">
        <v>32</v>
      </c>
      <c r="L239" s="46" t="s">
        <v>518</v>
      </c>
      <c r="M239" s="37" t="s">
        <v>34</v>
      </c>
      <c r="N239" s="46"/>
      <c r="O239" s="46">
        <v>43377</v>
      </c>
      <c r="P239" s="50">
        <v>235</v>
      </c>
      <c r="Q239" s="37">
        <v>43405</v>
      </c>
      <c r="R239" s="47">
        <v>239</v>
      </c>
      <c r="S239" s="46">
        <v>43705</v>
      </c>
      <c r="T239" s="47">
        <v>242</v>
      </c>
      <c r="U239" s="46"/>
      <c r="V239" s="48"/>
      <c r="W239" s="46"/>
      <c r="X239" s="49"/>
      <c r="Z239" s="42" t="str">
        <f>IF($V$2="","",SEARCH($V$2,$A239&amp;""&amp;#REF!&amp;""&amp;$D239&amp;""&amp;$F239&amp;""&amp;$I239&amp;""&amp;$J239&amp;""&amp;$K239))</f>
        <v/>
      </c>
      <c r="AA239" s="42" t="str">
        <f>IF($X$2="","",SEARCH($X$2,$A239&amp;" "&amp;#REF!&amp;" "&amp;$D239&amp;" "&amp;$F239&amp;" "&amp;$I239&amp;" "&amp;$J239&amp;" "&amp;$K239&amp;" "&amp;$O239&amp;" "&amp;$Q239&amp;" "&amp;$S239&amp;" "&amp;$U239&amp;" "&amp;$V239&amp;" "&amp;$W239&amp;" "&amp;$X239))</f>
        <v/>
      </c>
      <c r="AB239" s="42" t="str">
        <f t="shared" si="3"/>
        <v/>
      </c>
    </row>
    <row r="240" spans="1:28" s="42" customFormat="1" ht="21" thickBot="1" x14ac:dyDescent="0.35">
      <c r="A240" s="29">
        <v>236</v>
      </c>
      <c r="B240" s="29">
        <f>IF(C240="","",MAX($B$4:B239)+1)</f>
        <v>236</v>
      </c>
      <c r="C240" s="30" t="s">
        <v>1631</v>
      </c>
      <c r="D240" s="31" t="s">
        <v>1632</v>
      </c>
      <c r="E240" s="44" t="s">
        <v>462</v>
      </c>
      <c r="F240" s="34" t="s">
        <v>511</v>
      </c>
      <c r="G240" s="34">
        <v>1</v>
      </c>
      <c r="H240" s="34" t="s">
        <v>512</v>
      </c>
      <c r="I240" s="45" t="s">
        <v>519</v>
      </c>
      <c r="J240" s="44" t="s">
        <v>3161</v>
      </c>
      <c r="K240" s="36" t="s">
        <v>32</v>
      </c>
      <c r="L240" s="46" t="s">
        <v>520</v>
      </c>
      <c r="M240" s="46" t="s">
        <v>38</v>
      </c>
      <c r="N240" s="46"/>
      <c r="O240" s="46">
        <v>43378</v>
      </c>
      <c r="P240" s="47">
        <v>236</v>
      </c>
      <c r="Q240" s="37">
        <v>43406</v>
      </c>
      <c r="R240" s="47">
        <v>240</v>
      </c>
      <c r="S240" s="46">
        <v>43706</v>
      </c>
      <c r="T240" s="47">
        <v>243</v>
      </c>
      <c r="U240" s="46"/>
      <c r="V240" s="48"/>
      <c r="W240" s="46"/>
      <c r="X240" s="49"/>
      <c r="Z240" s="42" t="str">
        <f>IF($V$2="","",SEARCH($V$2,$A240&amp;""&amp;#REF!&amp;""&amp;$D240&amp;""&amp;$F240&amp;""&amp;$I240&amp;""&amp;$J240&amp;""&amp;$K240))</f>
        <v/>
      </c>
      <c r="AA240" s="42" t="str">
        <f>IF($X$2="","",SEARCH($X$2,$A240&amp;" "&amp;#REF!&amp;" "&amp;$D240&amp;" "&amp;$F240&amp;" "&amp;$I240&amp;" "&amp;$J240&amp;" "&amp;$K240&amp;" "&amp;$O240&amp;" "&amp;$Q240&amp;" "&amp;$S240&amp;" "&amp;$U240&amp;" "&amp;$V240&amp;" "&amp;$W240&amp;" "&amp;$X240))</f>
        <v/>
      </c>
      <c r="AB240" s="42" t="str">
        <f t="shared" si="3"/>
        <v/>
      </c>
    </row>
    <row r="241" spans="1:28" s="42" customFormat="1" ht="21" thickBot="1" x14ac:dyDescent="0.35">
      <c r="A241" s="29">
        <v>237</v>
      </c>
      <c r="B241" s="29">
        <f>IF(C241="","",MAX($B$4:B240)+1)</f>
        <v>237</v>
      </c>
      <c r="C241" s="30" t="s">
        <v>1633</v>
      </c>
      <c r="D241" s="31" t="s">
        <v>1634</v>
      </c>
      <c r="E241" s="44" t="s">
        <v>462</v>
      </c>
      <c r="F241" s="34" t="s">
        <v>511</v>
      </c>
      <c r="G241" s="34">
        <v>1</v>
      </c>
      <c r="H241" s="34" t="s">
        <v>512</v>
      </c>
      <c r="I241" s="45" t="s">
        <v>521</v>
      </c>
      <c r="J241" s="44" t="s">
        <v>3162</v>
      </c>
      <c r="K241" s="36" t="s">
        <v>32</v>
      </c>
      <c r="L241" s="46" t="s">
        <v>522</v>
      </c>
      <c r="M241" s="37" t="s">
        <v>34</v>
      </c>
      <c r="N241" s="46"/>
      <c r="O241" s="46">
        <v>43379</v>
      </c>
      <c r="P241" s="50">
        <v>237</v>
      </c>
      <c r="Q241" s="37">
        <v>43407</v>
      </c>
      <c r="R241" s="47">
        <v>241</v>
      </c>
      <c r="S241" s="46">
        <v>43707</v>
      </c>
      <c r="T241" s="47">
        <v>244</v>
      </c>
      <c r="U241" s="46"/>
      <c r="V241" s="48"/>
      <c r="W241" s="46"/>
      <c r="X241" s="49"/>
      <c r="Z241" s="42" t="str">
        <f>IF($V$2="","",SEARCH($V$2,$A241&amp;""&amp;#REF!&amp;""&amp;$D241&amp;""&amp;$F241&amp;""&amp;$I241&amp;""&amp;$J241&amp;""&amp;$K241))</f>
        <v/>
      </c>
      <c r="AA241" s="42" t="str">
        <f>IF($X$2="","",SEARCH($X$2,$A241&amp;" "&amp;#REF!&amp;" "&amp;$D241&amp;" "&amp;$F241&amp;" "&amp;$I241&amp;" "&amp;$J241&amp;" "&amp;$K241&amp;" "&amp;$O241&amp;" "&amp;$Q241&amp;" "&amp;$S241&amp;" "&amp;$U241&amp;" "&amp;$V241&amp;" "&amp;$W241&amp;" "&amp;$X241))</f>
        <v/>
      </c>
      <c r="AB241" s="42" t="str">
        <f t="shared" si="3"/>
        <v/>
      </c>
    </row>
    <row r="242" spans="1:28" s="42" customFormat="1" ht="21" thickBot="1" x14ac:dyDescent="0.35">
      <c r="A242" s="29">
        <v>238</v>
      </c>
      <c r="B242" s="29">
        <f>IF(C242="","",MAX($B$4:B241)+1)</f>
        <v>238</v>
      </c>
      <c r="C242" s="30" t="s">
        <v>1635</v>
      </c>
      <c r="D242" s="31" t="s">
        <v>1636</v>
      </c>
      <c r="E242" s="44" t="s">
        <v>462</v>
      </c>
      <c r="F242" s="34" t="s">
        <v>511</v>
      </c>
      <c r="G242" s="34">
        <v>1</v>
      </c>
      <c r="H242" s="34" t="s">
        <v>512</v>
      </c>
      <c r="I242" s="45" t="s">
        <v>523</v>
      </c>
      <c r="J242" s="44" t="s">
        <v>31</v>
      </c>
      <c r="K242" s="36" t="s">
        <v>32</v>
      </c>
      <c r="L242" s="46" t="s">
        <v>524</v>
      </c>
      <c r="M242" s="46" t="s">
        <v>38</v>
      </c>
      <c r="N242" s="46"/>
      <c r="O242" s="46">
        <v>43380</v>
      </c>
      <c r="P242" s="47">
        <v>238</v>
      </c>
      <c r="Q242" s="37">
        <v>43408</v>
      </c>
      <c r="R242" s="47">
        <v>242</v>
      </c>
      <c r="S242" s="46">
        <v>43708</v>
      </c>
      <c r="T242" s="47">
        <v>245</v>
      </c>
      <c r="U242" s="46"/>
      <c r="V242" s="48"/>
      <c r="W242" s="46"/>
      <c r="X242" s="49"/>
      <c r="Z242" s="42" t="str">
        <f>IF($V$2="","",SEARCH($V$2,$A242&amp;""&amp;#REF!&amp;""&amp;$D242&amp;""&amp;$F242&amp;""&amp;$I242&amp;""&amp;$J242&amp;""&amp;$K242))</f>
        <v/>
      </c>
      <c r="AA242" s="42" t="str">
        <f>IF($X$2="","",SEARCH($X$2,$A242&amp;" "&amp;#REF!&amp;" "&amp;$D242&amp;" "&amp;$F242&amp;" "&amp;$I242&amp;" "&amp;$J242&amp;" "&amp;$K242&amp;" "&amp;$O242&amp;" "&amp;$Q242&amp;" "&amp;$S242&amp;" "&amp;$U242&amp;" "&amp;$V242&amp;" "&amp;$W242&amp;" "&amp;$X242))</f>
        <v/>
      </c>
      <c r="AB242" s="42" t="str">
        <f t="shared" si="3"/>
        <v/>
      </c>
    </row>
    <row r="243" spans="1:28" s="42" customFormat="1" ht="21" thickBot="1" x14ac:dyDescent="0.35">
      <c r="A243" s="29">
        <v>239</v>
      </c>
      <c r="B243" s="29">
        <f>IF(C243="","",MAX($B$4:B242)+1)</f>
        <v>239</v>
      </c>
      <c r="C243" s="30" t="s">
        <v>1637</v>
      </c>
      <c r="D243" s="31" t="s">
        <v>1638</v>
      </c>
      <c r="E243" s="44" t="s">
        <v>462</v>
      </c>
      <c r="F243" s="34" t="s">
        <v>511</v>
      </c>
      <c r="G243" s="34">
        <v>1</v>
      </c>
      <c r="H243" s="34" t="s">
        <v>512</v>
      </c>
      <c r="I243" s="45" t="s">
        <v>525</v>
      </c>
      <c r="J243" s="44" t="s">
        <v>3163</v>
      </c>
      <c r="K243" s="36" t="s">
        <v>32</v>
      </c>
      <c r="L243" s="46" t="s">
        <v>526</v>
      </c>
      <c r="M243" s="37" t="s">
        <v>34</v>
      </c>
      <c r="N243" s="46"/>
      <c r="O243" s="46">
        <v>43381</v>
      </c>
      <c r="P243" s="50">
        <v>239</v>
      </c>
      <c r="Q243" s="37">
        <v>43409</v>
      </c>
      <c r="R243" s="47">
        <v>243</v>
      </c>
      <c r="S243" s="46">
        <v>43709</v>
      </c>
      <c r="T243" s="47">
        <v>246</v>
      </c>
      <c r="U243" s="46"/>
      <c r="V243" s="48"/>
      <c r="W243" s="46"/>
      <c r="X243" s="49"/>
      <c r="Z243" s="42" t="str">
        <f>IF($V$2="","",SEARCH($V$2,$A243&amp;""&amp;#REF!&amp;""&amp;$D243&amp;""&amp;$F243&amp;""&amp;$I243&amp;""&amp;$J243&amp;""&amp;$K243))</f>
        <v/>
      </c>
      <c r="AA243" s="42" t="str">
        <f>IF($X$2="","",SEARCH($X$2,$A243&amp;" "&amp;#REF!&amp;" "&amp;$D243&amp;" "&amp;$F243&amp;" "&amp;$I243&amp;" "&amp;$J243&amp;" "&amp;$K243&amp;" "&amp;$O243&amp;" "&amp;$Q243&amp;" "&amp;$S243&amp;" "&amp;$U243&amp;" "&amp;$V243&amp;" "&amp;$W243&amp;" "&amp;$X243))</f>
        <v/>
      </c>
      <c r="AB243" s="42" t="str">
        <f t="shared" si="3"/>
        <v/>
      </c>
    </row>
    <row r="244" spans="1:28" s="42" customFormat="1" ht="21" thickBot="1" x14ac:dyDescent="0.35">
      <c r="A244" s="29">
        <v>240</v>
      </c>
      <c r="B244" s="29">
        <f>IF(C244="","",MAX($B$4:B243)+1)</f>
        <v>240</v>
      </c>
      <c r="C244" s="30" t="s">
        <v>1639</v>
      </c>
      <c r="D244" s="31" t="s">
        <v>1640</v>
      </c>
      <c r="E244" s="44" t="s">
        <v>462</v>
      </c>
      <c r="F244" s="34" t="s">
        <v>511</v>
      </c>
      <c r="G244" s="34">
        <v>1</v>
      </c>
      <c r="H244" s="34" t="s">
        <v>512</v>
      </c>
      <c r="I244" s="45" t="s">
        <v>527</v>
      </c>
      <c r="J244" s="44" t="s">
        <v>109</v>
      </c>
      <c r="K244" s="36" t="s">
        <v>32</v>
      </c>
      <c r="L244" s="46" t="s">
        <v>528</v>
      </c>
      <c r="M244" s="46" t="s">
        <v>38</v>
      </c>
      <c r="N244" s="46"/>
      <c r="O244" s="46">
        <v>43382</v>
      </c>
      <c r="P244" s="47">
        <v>240</v>
      </c>
      <c r="Q244" s="37">
        <v>43410</v>
      </c>
      <c r="R244" s="47">
        <v>244</v>
      </c>
      <c r="S244" s="46">
        <v>43710</v>
      </c>
      <c r="T244" s="47">
        <v>247</v>
      </c>
      <c r="U244" s="46"/>
      <c r="V244" s="48"/>
      <c r="W244" s="46"/>
      <c r="X244" s="49"/>
      <c r="Z244" s="42" t="str">
        <f>IF($V$2="","",SEARCH($V$2,$A244&amp;""&amp;#REF!&amp;""&amp;$D244&amp;""&amp;$F244&amp;""&amp;$I244&amp;""&amp;$J244&amp;""&amp;$K244))</f>
        <v/>
      </c>
      <c r="AA244" s="42" t="str">
        <f>IF($X$2="","",SEARCH($X$2,$A244&amp;" "&amp;#REF!&amp;" "&amp;$D244&amp;" "&amp;$F244&amp;" "&amp;$I244&amp;" "&amp;$J244&amp;" "&amp;$K244&amp;" "&amp;$O244&amp;" "&amp;$Q244&amp;" "&amp;$S244&amp;" "&amp;$U244&amp;" "&amp;$V244&amp;" "&amp;$W244&amp;" "&amp;$X244))</f>
        <v/>
      </c>
      <c r="AB244" s="42" t="str">
        <f t="shared" si="3"/>
        <v/>
      </c>
    </row>
    <row r="245" spans="1:28" s="42" customFormat="1" ht="21" thickBot="1" x14ac:dyDescent="0.35">
      <c r="A245" s="29">
        <v>241</v>
      </c>
      <c r="B245" s="29">
        <f>IF(C245="","",MAX($B$4:B244)+1)</f>
        <v>241</v>
      </c>
      <c r="C245" s="30" t="s">
        <v>1641</v>
      </c>
      <c r="D245" s="31" t="s">
        <v>1642</v>
      </c>
      <c r="E245" s="44" t="s">
        <v>462</v>
      </c>
      <c r="F245" s="34" t="s">
        <v>511</v>
      </c>
      <c r="G245" s="34">
        <v>1</v>
      </c>
      <c r="H245" s="34" t="s">
        <v>512</v>
      </c>
      <c r="I245" s="45" t="s">
        <v>529</v>
      </c>
      <c r="J245" s="32" t="s">
        <v>81</v>
      </c>
      <c r="K245" s="36" t="s">
        <v>32</v>
      </c>
      <c r="L245" s="46" t="s">
        <v>530</v>
      </c>
      <c r="M245" s="37" t="s">
        <v>34</v>
      </c>
      <c r="N245" s="46"/>
      <c r="O245" s="46">
        <v>43383</v>
      </c>
      <c r="P245" s="50">
        <v>241</v>
      </c>
      <c r="Q245" s="37">
        <v>43411</v>
      </c>
      <c r="R245" s="47">
        <v>245</v>
      </c>
      <c r="S245" s="46">
        <v>43711</v>
      </c>
      <c r="T245" s="47">
        <v>248</v>
      </c>
      <c r="U245" s="46"/>
      <c r="V245" s="48"/>
      <c r="W245" s="46"/>
      <c r="X245" s="49"/>
      <c r="Z245" s="42" t="str">
        <f>IF($V$2="","",SEARCH($V$2,$A245&amp;""&amp;#REF!&amp;""&amp;$D245&amp;""&amp;$F245&amp;""&amp;$I245&amp;""&amp;$J245&amp;""&amp;$K245))</f>
        <v/>
      </c>
      <c r="AA245" s="42" t="str">
        <f>IF($X$2="","",SEARCH($X$2,$A245&amp;" "&amp;#REF!&amp;" "&amp;$D245&amp;" "&amp;$F245&amp;" "&amp;$I245&amp;" "&amp;$J245&amp;" "&amp;$K245&amp;" "&amp;$O245&amp;" "&amp;$Q245&amp;" "&amp;$S245&amp;" "&amp;$U245&amp;" "&amp;$V245&amp;" "&amp;$W245&amp;" "&amp;$X245))</f>
        <v/>
      </c>
      <c r="AB245" s="42" t="str">
        <f t="shared" si="3"/>
        <v/>
      </c>
    </row>
    <row r="246" spans="1:28" s="42" customFormat="1" ht="21" thickBot="1" x14ac:dyDescent="0.35">
      <c r="A246" s="29">
        <v>242</v>
      </c>
      <c r="B246" s="29">
        <f>IF(C246="","",MAX($B$4:B245)+1)</f>
        <v>242</v>
      </c>
      <c r="C246" s="30" t="s">
        <v>1643</v>
      </c>
      <c r="D246" s="31" t="s">
        <v>1644</v>
      </c>
      <c r="E246" s="44" t="s">
        <v>462</v>
      </c>
      <c r="F246" s="34" t="s">
        <v>511</v>
      </c>
      <c r="G246" s="34">
        <v>1</v>
      </c>
      <c r="H246" s="34" t="s">
        <v>512</v>
      </c>
      <c r="I246" s="45" t="s">
        <v>531</v>
      </c>
      <c r="J246" s="44" t="s">
        <v>3161</v>
      </c>
      <c r="K246" s="36" t="s">
        <v>32</v>
      </c>
      <c r="L246" s="46" t="s">
        <v>532</v>
      </c>
      <c r="M246" s="46" t="s">
        <v>38</v>
      </c>
      <c r="N246" s="46"/>
      <c r="O246" s="46">
        <v>43384</v>
      </c>
      <c r="P246" s="47">
        <v>242</v>
      </c>
      <c r="Q246" s="37">
        <v>43412</v>
      </c>
      <c r="R246" s="47">
        <v>246</v>
      </c>
      <c r="S246" s="46">
        <v>43712</v>
      </c>
      <c r="T246" s="47">
        <v>249</v>
      </c>
      <c r="U246" s="46"/>
      <c r="V246" s="48"/>
      <c r="W246" s="46"/>
      <c r="X246" s="49"/>
      <c r="Z246" s="42" t="str">
        <f>IF($V$2="","",SEARCH($V$2,$A246&amp;""&amp;#REF!&amp;""&amp;$D246&amp;""&amp;$F246&amp;""&amp;$I246&amp;""&amp;$J246&amp;""&amp;$K246))</f>
        <v/>
      </c>
      <c r="AA246" s="42" t="str">
        <f>IF($X$2="","",SEARCH($X$2,$A246&amp;" "&amp;#REF!&amp;" "&amp;$D246&amp;" "&amp;$F246&amp;" "&amp;$I246&amp;" "&amp;$J246&amp;" "&amp;$K246&amp;" "&amp;$O246&amp;" "&amp;$Q246&amp;" "&amp;$S246&amp;" "&amp;$U246&amp;" "&amp;$V246&amp;" "&amp;$W246&amp;" "&amp;$X246))</f>
        <v/>
      </c>
      <c r="AB246" s="42" t="str">
        <f t="shared" si="3"/>
        <v/>
      </c>
    </row>
    <row r="247" spans="1:28" s="42" customFormat="1" ht="21" thickBot="1" x14ac:dyDescent="0.35">
      <c r="A247" s="29">
        <v>243</v>
      </c>
      <c r="B247" s="29">
        <f>IF(C247="","",MAX($B$4:B246)+1)</f>
        <v>243</v>
      </c>
      <c r="C247" s="30" t="s">
        <v>1645</v>
      </c>
      <c r="D247" s="31" t="s">
        <v>1646</v>
      </c>
      <c r="E247" s="44" t="s">
        <v>462</v>
      </c>
      <c r="F247" s="34" t="s">
        <v>511</v>
      </c>
      <c r="G247" s="34">
        <v>1</v>
      </c>
      <c r="H247" s="34" t="s">
        <v>512</v>
      </c>
      <c r="I247" s="45" t="s">
        <v>533</v>
      </c>
      <c r="J247" s="44" t="s">
        <v>3162</v>
      </c>
      <c r="K247" s="36" t="s">
        <v>32</v>
      </c>
      <c r="L247" s="46" t="s">
        <v>534</v>
      </c>
      <c r="M247" s="37" t="s">
        <v>34</v>
      </c>
      <c r="N247" s="46"/>
      <c r="O247" s="46">
        <v>43385</v>
      </c>
      <c r="P247" s="50">
        <v>243</v>
      </c>
      <c r="Q247" s="37">
        <v>43413</v>
      </c>
      <c r="R247" s="47">
        <v>247</v>
      </c>
      <c r="S247" s="46">
        <v>43713</v>
      </c>
      <c r="T247" s="47">
        <v>250</v>
      </c>
      <c r="U247" s="46"/>
      <c r="V247" s="48"/>
      <c r="W247" s="46"/>
      <c r="X247" s="49"/>
      <c r="Z247" s="42" t="str">
        <f>IF($V$2="","",SEARCH($V$2,$A247&amp;""&amp;#REF!&amp;""&amp;$D247&amp;""&amp;$F247&amp;""&amp;$I247&amp;""&amp;$J247&amp;""&amp;$K247))</f>
        <v/>
      </c>
      <c r="AA247" s="42" t="str">
        <f>IF($X$2="","",SEARCH($X$2,$A247&amp;" "&amp;#REF!&amp;" "&amp;$D247&amp;" "&amp;$F247&amp;" "&amp;$I247&amp;" "&amp;$J247&amp;" "&amp;$K247&amp;" "&amp;$O247&amp;" "&amp;$Q247&amp;" "&amp;$S247&amp;" "&amp;$U247&amp;" "&amp;$V247&amp;" "&amp;$W247&amp;" "&amp;$X247))</f>
        <v/>
      </c>
      <c r="AB247" s="42" t="str">
        <f t="shared" si="3"/>
        <v/>
      </c>
    </row>
    <row r="248" spans="1:28" s="42" customFormat="1" ht="21" thickBot="1" x14ac:dyDescent="0.35">
      <c r="A248" s="29">
        <v>244</v>
      </c>
      <c r="B248" s="29">
        <f>IF(C248="","",MAX($B$4:B247)+1)</f>
        <v>244</v>
      </c>
      <c r="C248" s="30" t="s">
        <v>1647</v>
      </c>
      <c r="D248" s="31" t="s">
        <v>1648</v>
      </c>
      <c r="E248" s="44" t="s">
        <v>462</v>
      </c>
      <c r="F248" s="34" t="s">
        <v>511</v>
      </c>
      <c r="G248" s="34">
        <v>1</v>
      </c>
      <c r="H248" s="34" t="s">
        <v>512</v>
      </c>
      <c r="I248" s="45" t="s">
        <v>535</v>
      </c>
      <c r="J248" s="44" t="s">
        <v>31</v>
      </c>
      <c r="K248" s="36" t="s">
        <v>32</v>
      </c>
      <c r="L248" s="46" t="s">
        <v>536</v>
      </c>
      <c r="M248" s="46" t="s">
        <v>38</v>
      </c>
      <c r="N248" s="46"/>
      <c r="O248" s="46">
        <v>43386</v>
      </c>
      <c r="P248" s="47">
        <v>244</v>
      </c>
      <c r="Q248" s="37">
        <v>43414</v>
      </c>
      <c r="R248" s="47">
        <v>248</v>
      </c>
      <c r="S248" s="46">
        <v>43714</v>
      </c>
      <c r="T248" s="47">
        <v>251</v>
      </c>
      <c r="U248" s="46"/>
      <c r="V248" s="48"/>
      <c r="W248" s="46"/>
      <c r="X248" s="49"/>
      <c r="Z248" s="42" t="str">
        <f>IF($V$2="","",SEARCH($V$2,$A248&amp;""&amp;#REF!&amp;""&amp;$D248&amp;""&amp;$F248&amp;""&amp;$I248&amp;""&amp;$J248&amp;""&amp;$K248))</f>
        <v/>
      </c>
      <c r="AA248" s="42" t="str">
        <f>IF($X$2="","",SEARCH($X$2,$A248&amp;" "&amp;#REF!&amp;" "&amp;$D248&amp;" "&amp;$F248&amp;" "&amp;$I248&amp;" "&amp;$J248&amp;" "&amp;$K248&amp;" "&amp;$O248&amp;" "&amp;$Q248&amp;" "&amp;$S248&amp;" "&amp;$U248&amp;" "&amp;$V248&amp;" "&amp;$W248&amp;" "&amp;$X248))</f>
        <v/>
      </c>
      <c r="AB248" s="42" t="str">
        <f t="shared" si="3"/>
        <v/>
      </c>
    </row>
    <row r="249" spans="1:28" s="42" customFormat="1" ht="21" thickBot="1" x14ac:dyDescent="0.35">
      <c r="A249" s="29">
        <v>245</v>
      </c>
      <c r="B249" s="29">
        <f>IF(C249="","",MAX($B$4:B248)+1)</f>
        <v>245</v>
      </c>
      <c r="C249" s="30" t="s">
        <v>1649</v>
      </c>
      <c r="D249" s="31" t="s">
        <v>1650</v>
      </c>
      <c r="E249" s="44" t="s">
        <v>462</v>
      </c>
      <c r="F249" s="34" t="s">
        <v>511</v>
      </c>
      <c r="G249" s="34">
        <v>1</v>
      </c>
      <c r="H249" s="34" t="s">
        <v>512</v>
      </c>
      <c r="I249" s="45" t="s">
        <v>537</v>
      </c>
      <c r="J249" s="44" t="s">
        <v>3163</v>
      </c>
      <c r="K249" s="36" t="s">
        <v>32</v>
      </c>
      <c r="L249" s="46" t="s">
        <v>538</v>
      </c>
      <c r="M249" s="37" t="s">
        <v>34</v>
      </c>
      <c r="N249" s="46"/>
      <c r="O249" s="46">
        <v>43387</v>
      </c>
      <c r="P249" s="50">
        <v>245</v>
      </c>
      <c r="Q249" s="37">
        <v>43415</v>
      </c>
      <c r="R249" s="47">
        <v>249</v>
      </c>
      <c r="S249" s="46">
        <v>43715</v>
      </c>
      <c r="T249" s="47">
        <v>252</v>
      </c>
      <c r="U249" s="46"/>
      <c r="V249" s="48"/>
      <c r="W249" s="46"/>
      <c r="X249" s="49"/>
      <c r="Z249" s="42" t="str">
        <f>IF($V$2="","",SEARCH($V$2,$A249&amp;""&amp;#REF!&amp;""&amp;$D249&amp;""&amp;$F249&amp;""&amp;$I249&amp;""&amp;$J249&amp;""&amp;$K249))</f>
        <v/>
      </c>
      <c r="AA249" s="42" t="str">
        <f>IF($X$2="","",SEARCH($X$2,$A249&amp;" "&amp;#REF!&amp;" "&amp;$D249&amp;" "&amp;$F249&amp;" "&amp;$I249&amp;" "&amp;$J249&amp;" "&amp;$K249&amp;" "&amp;$O249&amp;" "&amp;$Q249&amp;" "&amp;$S249&amp;" "&amp;$U249&amp;" "&amp;$V249&amp;" "&amp;$W249&amp;" "&amp;$X249))</f>
        <v/>
      </c>
      <c r="AB249" s="42" t="str">
        <f t="shared" si="3"/>
        <v/>
      </c>
    </row>
    <row r="250" spans="1:28" s="42" customFormat="1" ht="21" thickBot="1" x14ac:dyDescent="0.35">
      <c r="A250" s="29">
        <v>246</v>
      </c>
      <c r="B250" s="29">
        <f>IF(C250="","",MAX($B$4:B249)+1)</f>
        <v>246</v>
      </c>
      <c r="C250" s="30" t="s">
        <v>1651</v>
      </c>
      <c r="D250" s="31" t="s">
        <v>1652</v>
      </c>
      <c r="E250" s="44" t="s">
        <v>462</v>
      </c>
      <c r="F250" s="34" t="s">
        <v>511</v>
      </c>
      <c r="G250" s="34">
        <v>1</v>
      </c>
      <c r="H250" s="34" t="s">
        <v>512</v>
      </c>
      <c r="I250" s="45" t="s">
        <v>539</v>
      </c>
      <c r="J250" s="44" t="s">
        <v>109</v>
      </c>
      <c r="K250" s="36" t="s">
        <v>32</v>
      </c>
      <c r="L250" s="46" t="s">
        <v>540</v>
      </c>
      <c r="M250" s="46" t="s">
        <v>38</v>
      </c>
      <c r="N250" s="46"/>
      <c r="O250" s="46">
        <v>43388</v>
      </c>
      <c r="P250" s="47">
        <v>246</v>
      </c>
      <c r="Q250" s="37">
        <v>43416</v>
      </c>
      <c r="R250" s="47">
        <v>250</v>
      </c>
      <c r="S250" s="46">
        <v>43716</v>
      </c>
      <c r="T250" s="47">
        <v>253</v>
      </c>
      <c r="U250" s="46"/>
      <c r="V250" s="48"/>
      <c r="W250" s="46"/>
      <c r="X250" s="49"/>
      <c r="Z250" s="42" t="str">
        <f>IF($V$2="","",SEARCH($V$2,$A250&amp;""&amp;#REF!&amp;""&amp;$D250&amp;""&amp;$F250&amp;""&amp;$I250&amp;""&amp;$J250&amp;""&amp;$K250))</f>
        <v/>
      </c>
      <c r="AA250" s="42" t="str">
        <f>IF($X$2="","",SEARCH($X$2,$A250&amp;" "&amp;#REF!&amp;" "&amp;$D250&amp;" "&amp;$F250&amp;" "&amp;$I250&amp;" "&amp;$J250&amp;" "&amp;$K250&amp;" "&amp;$O250&amp;" "&amp;$Q250&amp;" "&amp;$S250&amp;" "&amp;$U250&amp;" "&amp;$V250&amp;" "&amp;$W250&amp;" "&amp;$X250))</f>
        <v/>
      </c>
      <c r="AB250" s="42" t="str">
        <f t="shared" si="3"/>
        <v/>
      </c>
    </row>
    <row r="251" spans="1:28" s="42" customFormat="1" ht="21" thickBot="1" x14ac:dyDescent="0.35">
      <c r="A251" s="29">
        <v>247</v>
      </c>
      <c r="B251" s="29">
        <f>IF(C251="","",MAX($B$4:B250)+1)</f>
        <v>247</v>
      </c>
      <c r="C251" s="30" t="s">
        <v>1653</v>
      </c>
      <c r="D251" s="31" t="s">
        <v>1654</v>
      </c>
      <c r="E251" s="44" t="s">
        <v>462</v>
      </c>
      <c r="F251" s="34" t="s">
        <v>511</v>
      </c>
      <c r="G251" s="34">
        <v>1</v>
      </c>
      <c r="H251" s="34" t="s">
        <v>512</v>
      </c>
      <c r="I251" s="45" t="s">
        <v>541</v>
      </c>
      <c r="J251" s="32" t="s">
        <v>81</v>
      </c>
      <c r="K251" s="36" t="s">
        <v>32</v>
      </c>
      <c r="L251" s="46" t="s">
        <v>542</v>
      </c>
      <c r="M251" s="37" t="s">
        <v>34</v>
      </c>
      <c r="N251" s="46"/>
      <c r="O251" s="46">
        <v>43389</v>
      </c>
      <c r="P251" s="50">
        <v>247</v>
      </c>
      <c r="Q251" s="37">
        <v>43417</v>
      </c>
      <c r="R251" s="47">
        <v>251</v>
      </c>
      <c r="S251" s="46">
        <v>43717</v>
      </c>
      <c r="T251" s="47">
        <v>254</v>
      </c>
      <c r="U251" s="46"/>
      <c r="V251" s="48"/>
      <c r="W251" s="46"/>
      <c r="X251" s="49"/>
      <c r="Z251" s="42" t="str">
        <f>IF($V$2="","",SEARCH($V$2,$A251&amp;""&amp;#REF!&amp;""&amp;$D251&amp;""&amp;$F251&amp;""&amp;$I251&amp;""&amp;$J251&amp;""&amp;$K251))</f>
        <v/>
      </c>
      <c r="AA251" s="42" t="str">
        <f>IF($X$2="","",SEARCH($X$2,$A251&amp;" "&amp;#REF!&amp;" "&amp;$D251&amp;" "&amp;$F251&amp;" "&amp;$I251&amp;" "&amp;$J251&amp;" "&amp;$K251&amp;" "&amp;$O251&amp;" "&amp;$Q251&amp;" "&amp;$S251&amp;" "&amp;$U251&amp;" "&amp;$V251&amp;" "&amp;$W251&amp;" "&amp;$X251))</f>
        <v/>
      </c>
      <c r="AB251" s="42" t="str">
        <f t="shared" si="3"/>
        <v/>
      </c>
    </row>
    <row r="252" spans="1:28" s="42" customFormat="1" ht="21" thickBot="1" x14ac:dyDescent="0.35">
      <c r="A252" s="29">
        <v>248</v>
      </c>
      <c r="B252" s="29">
        <f>IF(C252="","",MAX($B$4:B251)+1)</f>
        <v>248</v>
      </c>
      <c r="C252" s="30" t="s">
        <v>1655</v>
      </c>
      <c r="D252" s="31" t="s">
        <v>1656</v>
      </c>
      <c r="E252" s="44" t="s">
        <v>462</v>
      </c>
      <c r="F252" s="34" t="s">
        <v>511</v>
      </c>
      <c r="G252" s="34">
        <v>1</v>
      </c>
      <c r="H252" s="34" t="s">
        <v>512</v>
      </c>
      <c r="I252" s="45" t="s">
        <v>543</v>
      </c>
      <c r="J252" s="44" t="s">
        <v>3161</v>
      </c>
      <c r="K252" s="36" t="s">
        <v>32</v>
      </c>
      <c r="L252" s="46" t="s">
        <v>544</v>
      </c>
      <c r="M252" s="46" t="s">
        <v>38</v>
      </c>
      <c r="N252" s="46"/>
      <c r="O252" s="46">
        <v>43390</v>
      </c>
      <c r="P252" s="47">
        <v>248</v>
      </c>
      <c r="Q252" s="37">
        <v>43418</v>
      </c>
      <c r="R252" s="47">
        <v>252</v>
      </c>
      <c r="S252" s="46">
        <v>43718</v>
      </c>
      <c r="T252" s="47">
        <v>255</v>
      </c>
      <c r="U252" s="46"/>
      <c r="V252" s="48"/>
      <c r="W252" s="46"/>
      <c r="X252" s="49"/>
      <c r="Z252" s="42" t="str">
        <f>IF($V$2="","",SEARCH($V$2,$A252&amp;""&amp;#REF!&amp;""&amp;$D252&amp;""&amp;$F252&amp;""&amp;$I252&amp;""&amp;$J252&amp;""&amp;$K252))</f>
        <v/>
      </c>
      <c r="AA252" s="42" t="str">
        <f>IF($X$2="","",SEARCH($X$2,$A252&amp;" "&amp;#REF!&amp;" "&amp;$D252&amp;" "&amp;$F252&amp;" "&amp;$I252&amp;" "&amp;$J252&amp;" "&amp;$K252&amp;" "&amp;$O252&amp;" "&amp;$Q252&amp;" "&amp;$S252&amp;" "&amp;$U252&amp;" "&amp;$V252&amp;" "&amp;$W252&amp;" "&amp;$X252))</f>
        <v/>
      </c>
      <c r="AB252" s="42" t="str">
        <f t="shared" si="3"/>
        <v/>
      </c>
    </row>
    <row r="253" spans="1:28" s="42" customFormat="1" ht="21" thickBot="1" x14ac:dyDescent="0.35">
      <c r="A253" s="29">
        <v>249</v>
      </c>
      <c r="B253" s="29">
        <f>IF(C253="","",MAX($B$4:B252)+1)</f>
        <v>249</v>
      </c>
      <c r="C253" s="30" t="s">
        <v>1657</v>
      </c>
      <c r="D253" s="31" t="s">
        <v>1658</v>
      </c>
      <c r="E253" s="44" t="s">
        <v>462</v>
      </c>
      <c r="F253" s="34" t="s">
        <v>511</v>
      </c>
      <c r="G253" s="34">
        <v>1</v>
      </c>
      <c r="H253" s="34" t="s">
        <v>512</v>
      </c>
      <c r="I253" s="45" t="s">
        <v>545</v>
      </c>
      <c r="J253" s="44" t="s">
        <v>3162</v>
      </c>
      <c r="K253" s="36" t="s">
        <v>32</v>
      </c>
      <c r="L253" s="46" t="s">
        <v>546</v>
      </c>
      <c r="M253" s="37" t="s">
        <v>34</v>
      </c>
      <c r="N253" s="46"/>
      <c r="O253" s="46">
        <v>43391</v>
      </c>
      <c r="P253" s="50">
        <v>249</v>
      </c>
      <c r="Q253" s="37">
        <v>43419</v>
      </c>
      <c r="R253" s="47">
        <v>253</v>
      </c>
      <c r="S253" s="46">
        <v>43719</v>
      </c>
      <c r="T253" s="47">
        <v>256</v>
      </c>
      <c r="U253" s="46"/>
      <c r="V253" s="48"/>
      <c r="W253" s="46"/>
      <c r="X253" s="49"/>
      <c r="Z253" s="42" t="str">
        <f>IF($V$2="","",SEARCH($V$2,$A253&amp;""&amp;#REF!&amp;""&amp;$D253&amp;""&amp;$F253&amp;""&amp;$I253&amp;""&amp;$J253&amp;""&amp;$K253))</f>
        <v/>
      </c>
      <c r="AA253" s="42" t="str">
        <f>IF($X$2="","",SEARCH($X$2,$A253&amp;" "&amp;#REF!&amp;" "&amp;$D253&amp;" "&amp;$F253&amp;" "&amp;$I253&amp;" "&amp;$J253&amp;" "&amp;$K253&amp;" "&amp;$O253&amp;" "&amp;$Q253&amp;" "&amp;$S253&amp;" "&amp;$U253&amp;" "&amp;$V253&amp;" "&amp;$W253&amp;" "&amp;$X253))</f>
        <v/>
      </c>
      <c r="AB253" s="42" t="str">
        <f t="shared" si="3"/>
        <v/>
      </c>
    </row>
    <row r="254" spans="1:28" s="42" customFormat="1" ht="21" thickBot="1" x14ac:dyDescent="0.35">
      <c r="A254" s="29">
        <v>250</v>
      </c>
      <c r="B254" s="29">
        <f>IF(C254="","",MAX($B$4:B253)+1)</f>
        <v>250</v>
      </c>
      <c r="C254" s="30" t="s">
        <v>1659</v>
      </c>
      <c r="D254" s="31" t="s">
        <v>1660</v>
      </c>
      <c r="E254" s="44" t="s">
        <v>462</v>
      </c>
      <c r="F254" s="34" t="s">
        <v>511</v>
      </c>
      <c r="G254" s="34">
        <v>1</v>
      </c>
      <c r="H254" s="34" t="s">
        <v>512</v>
      </c>
      <c r="I254" s="45" t="s">
        <v>547</v>
      </c>
      <c r="J254" s="44" t="s">
        <v>31</v>
      </c>
      <c r="K254" s="36" t="s">
        <v>32</v>
      </c>
      <c r="L254" s="46" t="s">
        <v>548</v>
      </c>
      <c r="M254" s="46" t="s">
        <v>38</v>
      </c>
      <c r="N254" s="46"/>
      <c r="O254" s="46">
        <v>43392</v>
      </c>
      <c r="P254" s="47">
        <v>250</v>
      </c>
      <c r="Q254" s="37">
        <v>43420</v>
      </c>
      <c r="R254" s="47">
        <v>254</v>
      </c>
      <c r="S254" s="46">
        <v>43720</v>
      </c>
      <c r="T254" s="47">
        <v>257</v>
      </c>
      <c r="U254" s="46"/>
      <c r="V254" s="48"/>
      <c r="W254" s="46"/>
      <c r="X254" s="49"/>
      <c r="Z254" s="42" t="str">
        <f>IF($V$2="","",SEARCH($V$2,$A254&amp;""&amp;#REF!&amp;""&amp;$D254&amp;""&amp;$F254&amp;""&amp;$I254&amp;""&amp;$J254&amp;""&amp;$K254))</f>
        <v/>
      </c>
      <c r="AA254" s="42" t="str">
        <f>IF($X$2="","",SEARCH($X$2,$A254&amp;" "&amp;#REF!&amp;" "&amp;$D254&amp;" "&amp;$F254&amp;" "&amp;$I254&amp;" "&amp;$J254&amp;" "&amp;$K254&amp;" "&amp;$O254&amp;" "&amp;$Q254&amp;" "&amp;$S254&amp;" "&amp;$U254&amp;" "&amp;$V254&amp;" "&amp;$W254&amp;" "&amp;$X254))</f>
        <v/>
      </c>
      <c r="AB254" s="42" t="str">
        <f t="shared" si="3"/>
        <v/>
      </c>
    </row>
    <row r="255" spans="1:28" s="42" customFormat="1" ht="21" thickBot="1" x14ac:dyDescent="0.35">
      <c r="A255" s="29">
        <v>251</v>
      </c>
      <c r="B255" s="29">
        <f>IF(C255="","",MAX($B$4:B254)+1)</f>
        <v>251</v>
      </c>
      <c r="C255" s="30" t="s">
        <v>1661</v>
      </c>
      <c r="D255" s="31" t="s">
        <v>1662</v>
      </c>
      <c r="E255" s="44" t="s">
        <v>462</v>
      </c>
      <c r="F255" s="34" t="s">
        <v>511</v>
      </c>
      <c r="G255" s="34">
        <v>1</v>
      </c>
      <c r="H255" s="34" t="s">
        <v>512</v>
      </c>
      <c r="I255" s="45" t="s">
        <v>549</v>
      </c>
      <c r="J255" s="44" t="s">
        <v>3163</v>
      </c>
      <c r="K255" s="36" t="s">
        <v>32</v>
      </c>
      <c r="L255" s="46" t="s">
        <v>550</v>
      </c>
      <c r="M255" s="37" t="s">
        <v>34</v>
      </c>
      <c r="N255" s="46"/>
      <c r="O255" s="46">
        <v>43393</v>
      </c>
      <c r="P255" s="50">
        <v>251</v>
      </c>
      <c r="Q255" s="37">
        <v>43421</v>
      </c>
      <c r="R255" s="47">
        <v>255</v>
      </c>
      <c r="S255" s="46">
        <v>43721</v>
      </c>
      <c r="T255" s="47">
        <v>258</v>
      </c>
      <c r="U255" s="46"/>
      <c r="V255" s="48"/>
      <c r="W255" s="46"/>
      <c r="X255" s="49"/>
      <c r="Z255" s="42" t="str">
        <f>IF($V$2="","",SEARCH($V$2,$A255&amp;""&amp;#REF!&amp;""&amp;$D255&amp;""&amp;$F255&amp;""&amp;$I255&amp;""&amp;$J255&amp;""&amp;$K255))</f>
        <v/>
      </c>
      <c r="AA255" s="42" t="str">
        <f>IF($X$2="","",SEARCH($X$2,$A255&amp;" "&amp;#REF!&amp;" "&amp;$D255&amp;" "&amp;$F255&amp;" "&amp;$I255&amp;" "&amp;$J255&amp;" "&amp;$K255&amp;" "&amp;$O255&amp;" "&amp;$Q255&amp;" "&amp;$S255&amp;" "&amp;$U255&amp;" "&amp;$V255&amp;" "&amp;$W255&amp;" "&amp;$X255))</f>
        <v/>
      </c>
      <c r="AB255" s="42" t="str">
        <f t="shared" si="3"/>
        <v/>
      </c>
    </row>
    <row r="256" spans="1:28" s="42" customFormat="1" ht="21" thickBot="1" x14ac:dyDescent="0.35">
      <c r="A256" s="29">
        <v>252</v>
      </c>
      <c r="B256" s="29">
        <f>IF(C256="","",MAX($B$4:B255)+1)</f>
        <v>252</v>
      </c>
      <c r="C256" s="30" t="s">
        <v>1663</v>
      </c>
      <c r="D256" s="31" t="s">
        <v>1664</v>
      </c>
      <c r="E256" s="44" t="s">
        <v>462</v>
      </c>
      <c r="F256" s="34" t="s">
        <v>511</v>
      </c>
      <c r="G256" s="34">
        <v>1</v>
      </c>
      <c r="H256" s="34" t="s">
        <v>512</v>
      </c>
      <c r="I256" s="45" t="s">
        <v>551</v>
      </c>
      <c r="J256" s="44" t="s">
        <v>109</v>
      </c>
      <c r="K256" s="36" t="s">
        <v>32</v>
      </c>
      <c r="L256" s="46" t="s">
        <v>552</v>
      </c>
      <c r="M256" s="46" t="s">
        <v>38</v>
      </c>
      <c r="N256" s="46"/>
      <c r="O256" s="46">
        <v>43394</v>
      </c>
      <c r="P256" s="47">
        <v>252</v>
      </c>
      <c r="Q256" s="37">
        <v>43422</v>
      </c>
      <c r="R256" s="47">
        <v>256</v>
      </c>
      <c r="S256" s="46">
        <v>43722</v>
      </c>
      <c r="T256" s="47">
        <v>259</v>
      </c>
      <c r="U256" s="46"/>
      <c r="V256" s="48"/>
      <c r="W256" s="46"/>
      <c r="X256" s="49"/>
      <c r="Z256" s="42" t="str">
        <f>IF($V$2="","",SEARCH($V$2,$A256&amp;""&amp;#REF!&amp;""&amp;$D256&amp;""&amp;$F256&amp;""&amp;$I256&amp;""&amp;$J256&amp;""&amp;$K256))</f>
        <v/>
      </c>
      <c r="AA256" s="42" t="str">
        <f>IF($X$2="","",SEARCH($X$2,$A256&amp;" "&amp;#REF!&amp;" "&amp;$D256&amp;" "&amp;$F256&amp;" "&amp;$I256&amp;" "&amp;$J256&amp;" "&amp;$K256&amp;" "&amp;$O256&amp;" "&amp;$Q256&amp;" "&amp;$S256&amp;" "&amp;$U256&amp;" "&amp;$V256&amp;" "&amp;$W256&amp;" "&amp;$X256))</f>
        <v/>
      </c>
      <c r="AB256" s="42" t="str">
        <f t="shared" si="3"/>
        <v/>
      </c>
    </row>
    <row r="257" spans="1:28" s="42" customFormat="1" ht="21" thickBot="1" x14ac:dyDescent="0.35">
      <c r="A257" s="29">
        <v>253</v>
      </c>
      <c r="B257" s="29">
        <f>IF(C257="","",MAX($B$4:B256)+1)</f>
        <v>253</v>
      </c>
      <c r="C257" s="30" t="s">
        <v>1665</v>
      </c>
      <c r="D257" s="31" t="s">
        <v>1666</v>
      </c>
      <c r="E257" s="44" t="s">
        <v>462</v>
      </c>
      <c r="F257" s="34" t="s">
        <v>511</v>
      </c>
      <c r="G257" s="34">
        <v>1</v>
      </c>
      <c r="H257" s="34" t="s">
        <v>512</v>
      </c>
      <c r="I257" s="45" t="s">
        <v>553</v>
      </c>
      <c r="J257" s="32" t="s">
        <v>81</v>
      </c>
      <c r="K257" s="36" t="s">
        <v>32</v>
      </c>
      <c r="L257" s="46" t="s">
        <v>554</v>
      </c>
      <c r="M257" s="37" t="s">
        <v>34</v>
      </c>
      <c r="N257" s="46"/>
      <c r="O257" s="46">
        <v>43395</v>
      </c>
      <c r="P257" s="50">
        <v>253</v>
      </c>
      <c r="Q257" s="37">
        <v>43423</v>
      </c>
      <c r="R257" s="47">
        <v>257</v>
      </c>
      <c r="S257" s="46">
        <v>43723</v>
      </c>
      <c r="T257" s="47">
        <v>260</v>
      </c>
      <c r="U257" s="46"/>
      <c r="V257" s="48"/>
      <c r="W257" s="46"/>
      <c r="X257" s="49"/>
      <c r="Z257" s="42" t="str">
        <f>IF($V$2="","",SEARCH($V$2,$A257&amp;""&amp;#REF!&amp;""&amp;$D257&amp;""&amp;$F257&amp;""&amp;$I257&amp;""&amp;$J257&amp;""&amp;$K257))</f>
        <v/>
      </c>
      <c r="AA257" s="42" t="str">
        <f>IF($X$2="","",SEARCH($X$2,$A257&amp;" "&amp;#REF!&amp;" "&amp;$D257&amp;" "&amp;$F257&amp;" "&amp;$I257&amp;" "&amp;$J257&amp;" "&amp;$K257&amp;" "&amp;$O257&amp;" "&amp;$Q257&amp;" "&amp;$S257&amp;" "&amp;$U257&amp;" "&amp;$V257&amp;" "&amp;$W257&amp;" "&amp;$X257))</f>
        <v/>
      </c>
      <c r="AB257" s="42" t="str">
        <f t="shared" si="3"/>
        <v/>
      </c>
    </row>
    <row r="258" spans="1:28" s="42" customFormat="1" ht="21" thickBot="1" x14ac:dyDescent="0.35">
      <c r="A258" s="29">
        <v>254</v>
      </c>
      <c r="B258" s="29">
        <f>IF(C258="","",MAX($B$4:B257)+1)</f>
        <v>254</v>
      </c>
      <c r="C258" s="30" t="s">
        <v>1667</v>
      </c>
      <c r="D258" s="31" t="s">
        <v>1668</v>
      </c>
      <c r="E258" s="44" t="s">
        <v>462</v>
      </c>
      <c r="F258" s="34" t="s">
        <v>511</v>
      </c>
      <c r="G258" s="34">
        <v>1</v>
      </c>
      <c r="H258" s="34" t="s">
        <v>512</v>
      </c>
      <c r="I258" s="45" t="s">
        <v>555</v>
      </c>
      <c r="J258" s="44" t="s">
        <v>3161</v>
      </c>
      <c r="K258" s="36" t="s">
        <v>32</v>
      </c>
      <c r="L258" s="46" t="s">
        <v>556</v>
      </c>
      <c r="M258" s="46" t="s">
        <v>38</v>
      </c>
      <c r="N258" s="46"/>
      <c r="O258" s="46">
        <v>43396</v>
      </c>
      <c r="P258" s="47">
        <v>254</v>
      </c>
      <c r="Q258" s="37">
        <v>43424</v>
      </c>
      <c r="R258" s="47">
        <v>258</v>
      </c>
      <c r="S258" s="46">
        <v>43724</v>
      </c>
      <c r="T258" s="47">
        <v>261</v>
      </c>
      <c r="U258" s="46"/>
      <c r="V258" s="48"/>
      <c r="W258" s="46"/>
      <c r="X258" s="49"/>
      <c r="Z258" s="42" t="str">
        <f>IF($V$2="","",SEARCH($V$2,$A258&amp;""&amp;#REF!&amp;""&amp;$D258&amp;""&amp;$F258&amp;""&amp;$I258&amp;""&amp;$J258&amp;""&amp;$K258))</f>
        <v/>
      </c>
      <c r="AA258" s="42" t="str">
        <f>IF($X$2="","",SEARCH($X$2,$A258&amp;" "&amp;#REF!&amp;" "&amp;$D258&amp;" "&amp;$F258&amp;" "&amp;$I258&amp;" "&amp;$J258&amp;" "&amp;$K258&amp;" "&amp;$O258&amp;" "&amp;$Q258&amp;" "&amp;$S258&amp;" "&amp;$U258&amp;" "&amp;$V258&amp;" "&amp;$W258&amp;" "&amp;$X258))</f>
        <v/>
      </c>
      <c r="AB258" s="42" t="str">
        <f t="shared" si="3"/>
        <v/>
      </c>
    </row>
    <row r="259" spans="1:28" s="42" customFormat="1" ht="21" thickBot="1" x14ac:dyDescent="0.35">
      <c r="A259" s="29">
        <v>255</v>
      </c>
      <c r="B259" s="29">
        <f>IF(C259="","",MAX($B$4:B258)+1)</f>
        <v>255</v>
      </c>
      <c r="C259" s="30" t="s">
        <v>1669</v>
      </c>
      <c r="D259" s="31" t="s">
        <v>1670</v>
      </c>
      <c r="E259" s="44" t="s">
        <v>462</v>
      </c>
      <c r="F259" s="34" t="s">
        <v>511</v>
      </c>
      <c r="G259" s="34">
        <v>1</v>
      </c>
      <c r="H259" s="34" t="s">
        <v>512</v>
      </c>
      <c r="I259" s="45" t="s">
        <v>557</v>
      </c>
      <c r="J259" s="44" t="s">
        <v>3162</v>
      </c>
      <c r="K259" s="36" t="s">
        <v>32</v>
      </c>
      <c r="L259" s="46" t="s">
        <v>558</v>
      </c>
      <c r="M259" s="37" t="s">
        <v>34</v>
      </c>
      <c r="N259" s="46"/>
      <c r="O259" s="46">
        <v>43397</v>
      </c>
      <c r="P259" s="50">
        <v>255</v>
      </c>
      <c r="Q259" s="37">
        <v>43425</v>
      </c>
      <c r="R259" s="47">
        <v>259</v>
      </c>
      <c r="S259" s="46">
        <v>43725</v>
      </c>
      <c r="T259" s="47">
        <v>262</v>
      </c>
      <c r="U259" s="46"/>
      <c r="V259" s="48"/>
      <c r="W259" s="46"/>
      <c r="X259" s="49"/>
      <c r="Z259" s="42" t="str">
        <f>IF($V$2="","",SEARCH($V$2,$A259&amp;""&amp;#REF!&amp;""&amp;$D259&amp;""&amp;$F259&amp;""&amp;$I259&amp;""&amp;$J259&amp;""&amp;$K259))</f>
        <v/>
      </c>
      <c r="AA259" s="42" t="str">
        <f>IF($X$2="","",SEARCH($X$2,$A259&amp;" "&amp;#REF!&amp;" "&amp;$D259&amp;" "&amp;$F259&amp;" "&amp;$I259&amp;" "&amp;$J259&amp;" "&amp;$K259&amp;" "&amp;$O259&amp;" "&amp;$Q259&amp;" "&amp;$S259&amp;" "&amp;$U259&amp;" "&amp;$V259&amp;" "&amp;$W259&amp;" "&amp;$X259))</f>
        <v/>
      </c>
      <c r="AB259" s="42" t="str">
        <f t="shared" si="3"/>
        <v/>
      </c>
    </row>
    <row r="260" spans="1:28" s="42" customFormat="1" ht="21" thickBot="1" x14ac:dyDescent="0.35">
      <c r="A260" s="29">
        <v>256</v>
      </c>
      <c r="B260" s="29">
        <f>IF(C260="","",MAX($B$4:B259)+1)</f>
        <v>256</v>
      </c>
      <c r="C260" s="30" t="s">
        <v>1671</v>
      </c>
      <c r="D260" s="31" t="s">
        <v>1672</v>
      </c>
      <c r="E260" s="44" t="s">
        <v>462</v>
      </c>
      <c r="F260" s="34" t="s">
        <v>511</v>
      </c>
      <c r="G260" s="34">
        <v>1</v>
      </c>
      <c r="H260" s="34" t="s">
        <v>512</v>
      </c>
      <c r="I260" s="45" t="s">
        <v>559</v>
      </c>
      <c r="J260" s="44" t="s">
        <v>31</v>
      </c>
      <c r="K260" s="36" t="s">
        <v>32</v>
      </c>
      <c r="L260" s="46" t="s">
        <v>560</v>
      </c>
      <c r="M260" s="46" t="s">
        <v>38</v>
      </c>
      <c r="N260" s="46"/>
      <c r="O260" s="46">
        <v>43398</v>
      </c>
      <c r="P260" s="47">
        <v>256</v>
      </c>
      <c r="Q260" s="37">
        <v>43426</v>
      </c>
      <c r="R260" s="47">
        <v>260</v>
      </c>
      <c r="S260" s="46">
        <v>43726</v>
      </c>
      <c r="T260" s="47">
        <v>263</v>
      </c>
      <c r="U260" s="46"/>
      <c r="V260" s="48"/>
      <c r="W260" s="46"/>
      <c r="X260" s="49"/>
      <c r="Z260" s="42" t="str">
        <f>IF($V$2="","",SEARCH($V$2,$A260&amp;""&amp;#REF!&amp;""&amp;$D260&amp;""&amp;$F260&amp;""&amp;$I260&amp;""&amp;$J260&amp;""&amp;$K260))</f>
        <v/>
      </c>
      <c r="AA260" s="42" t="str">
        <f>IF($X$2="","",SEARCH($X$2,$A260&amp;" "&amp;#REF!&amp;" "&amp;$D260&amp;" "&amp;$F260&amp;" "&amp;$I260&amp;" "&amp;$J260&amp;" "&amp;$K260&amp;" "&amp;$O260&amp;" "&amp;$Q260&amp;" "&amp;$S260&amp;" "&amp;$U260&amp;" "&amp;$V260&amp;" "&amp;$W260&amp;" "&amp;$X260))</f>
        <v/>
      </c>
      <c r="AB260" s="42" t="str">
        <f t="shared" si="3"/>
        <v/>
      </c>
    </row>
    <row r="261" spans="1:28" s="42" customFormat="1" ht="21" thickBot="1" x14ac:dyDescent="0.35">
      <c r="A261" s="29">
        <v>257</v>
      </c>
      <c r="B261" s="29">
        <f>IF(C261="","",MAX($B$4:B260)+1)</f>
        <v>257</v>
      </c>
      <c r="C261" s="30" t="s">
        <v>1673</v>
      </c>
      <c r="D261" s="31" t="s">
        <v>1674</v>
      </c>
      <c r="E261" s="44" t="s">
        <v>462</v>
      </c>
      <c r="F261" s="34" t="s">
        <v>511</v>
      </c>
      <c r="G261" s="34">
        <v>1</v>
      </c>
      <c r="H261" s="34" t="s">
        <v>512</v>
      </c>
      <c r="I261" s="45" t="s">
        <v>561</v>
      </c>
      <c r="J261" s="44" t="s">
        <v>3163</v>
      </c>
      <c r="K261" s="36" t="s">
        <v>32</v>
      </c>
      <c r="L261" s="46" t="s">
        <v>562</v>
      </c>
      <c r="M261" s="37" t="s">
        <v>34</v>
      </c>
      <c r="N261" s="46"/>
      <c r="O261" s="46">
        <v>43399</v>
      </c>
      <c r="P261" s="50">
        <v>257</v>
      </c>
      <c r="Q261" s="37">
        <v>43427</v>
      </c>
      <c r="R261" s="47">
        <v>261</v>
      </c>
      <c r="S261" s="46">
        <v>43727</v>
      </c>
      <c r="T261" s="47">
        <v>264</v>
      </c>
      <c r="U261" s="46"/>
      <c r="V261" s="48"/>
      <c r="W261" s="46"/>
      <c r="X261" s="49"/>
      <c r="Z261" s="42" t="str">
        <f>IF($V$2="","",SEARCH($V$2,$A261&amp;""&amp;#REF!&amp;""&amp;$D261&amp;""&amp;$F261&amp;""&amp;$I261&amp;""&amp;$J261&amp;""&amp;$K261))</f>
        <v/>
      </c>
      <c r="AA261" s="42" t="str">
        <f>IF($X$2="","",SEARCH($X$2,$A261&amp;" "&amp;#REF!&amp;" "&amp;$D261&amp;" "&amp;$F261&amp;" "&amp;$I261&amp;" "&amp;$J261&amp;" "&amp;$K261&amp;" "&amp;$O261&amp;" "&amp;$Q261&amp;" "&amp;$S261&amp;" "&amp;$U261&amp;" "&amp;$V261&amp;" "&amp;$W261&amp;" "&amp;$X261))</f>
        <v/>
      </c>
      <c r="AB261" s="42" t="str">
        <f t="shared" si="3"/>
        <v/>
      </c>
    </row>
    <row r="262" spans="1:28" s="42" customFormat="1" ht="21" thickBot="1" x14ac:dyDescent="0.35">
      <c r="A262" s="29">
        <v>258</v>
      </c>
      <c r="B262" s="29">
        <f>IF(C262="","",MAX($B$4:B261)+1)</f>
        <v>258</v>
      </c>
      <c r="C262" s="30" t="s">
        <v>1675</v>
      </c>
      <c r="D262" s="31" t="s">
        <v>1676</v>
      </c>
      <c r="E262" s="44" t="s">
        <v>462</v>
      </c>
      <c r="F262" s="34" t="s">
        <v>511</v>
      </c>
      <c r="G262" s="34">
        <v>1</v>
      </c>
      <c r="H262" s="34" t="s">
        <v>512</v>
      </c>
      <c r="I262" s="45" t="s">
        <v>563</v>
      </c>
      <c r="J262" s="44" t="s">
        <v>109</v>
      </c>
      <c r="K262" s="36" t="s">
        <v>32</v>
      </c>
      <c r="L262" s="46" t="s">
        <v>564</v>
      </c>
      <c r="M262" s="46" t="s">
        <v>38</v>
      </c>
      <c r="N262" s="46"/>
      <c r="O262" s="46">
        <v>43400</v>
      </c>
      <c r="P262" s="47">
        <v>258</v>
      </c>
      <c r="Q262" s="37">
        <v>43428</v>
      </c>
      <c r="R262" s="47">
        <v>262</v>
      </c>
      <c r="S262" s="46">
        <v>43728</v>
      </c>
      <c r="T262" s="47">
        <v>265</v>
      </c>
      <c r="U262" s="46"/>
      <c r="V262" s="48"/>
      <c r="W262" s="46"/>
      <c r="X262" s="49"/>
      <c r="Z262" s="42" t="str">
        <f>IF($V$2="","",SEARCH($V$2,$A262&amp;""&amp;#REF!&amp;""&amp;$D262&amp;""&amp;$F262&amp;""&amp;$I262&amp;""&amp;$J262&amp;""&amp;$K262))</f>
        <v/>
      </c>
      <c r="AA262" s="42" t="str">
        <f>IF($X$2="","",SEARCH($X$2,$A262&amp;" "&amp;#REF!&amp;" "&amp;$D262&amp;" "&amp;$F262&amp;" "&amp;$I262&amp;" "&amp;$J262&amp;" "&amp;$K262&amp;" "&amp;$O262&amp;" "&amp;$Q262&amp;" "&amp;$S262&amp;" "&amp;$U262&amp;" "&amp;$V262&amp;" "&amp;$W262&amp;" "&amp;$X262))</f>
        <v/>
      </c>
      <c r="AB262" s="42" t="str">
        <f t="shared" ref="AB262:AB325" si="4">IF($L$2="","",SEARCH($L$2,$A262&amp;" "&amp;$D262&amp;" "&amp;$E262&amp;" "&amp;$F262&amp;" "&amp;$G262&amp;" "&amp;$H262&amp;" "&amp;$I262&amp;" "&amp;$J262&amp;" "&amp;$K262&amp;" "&amp;$L262&amp;" "&amp;$N262&amp;" "&amp;$O262&amp;" "&amp;$P262&amp;" "&amp;$Q262&amp;" "&amp;$R262&amp;" "&amp;$S262&amp;" "&amp;$T262&amp;" "&amp;$U262&amp;" "&amp;$V262&amp;" "&amp;$W262&amp;" "&amp;$X262))</f>
        <v/>
      </c>
    </row>
    <row r="263" spans="1:28" s="42" customFormat="1" ht="21" thickBot="1" x14ac:dyDescent="0.35">
      <c r="A263" s="29">
        <v>259</v>
      </c>
      <c r="B263" s="29">
        <f>IF(C263="","",MAX($B$4:B262)+1)</f>
        <v>259</v>
      </c>
      <c r="C263" s="30" t="s">
        <v>1677</v>
      </c>
      <c r="D263" s="31" t="s">
        <v>1678</v>
      </c>
      <c r="E263" s="44" t="s">
        <v>462</v>
      </c>
      <c r="F263" s="34" t="s">
        <v>511</v>
      </c>
      <c r="G263" s="34">
        <v>1</v>
      </c>
      <c r="H263" s="34" t="s">
        <v>512</v>
      </c>
      <c r="I263" s="45" t="s">
        <v>565</v>
      </c>
      <c r="J263" s="32" t="s">
        <v>81</v>
      </c>
      <c r="K263" s="36" t="s">
        <v>32</v>
      </c>
      <c r="L263" s="46" t="s">
        <v>566</v>
      </c>
      <c r="M263" s="37" t="s">
        <v>34</v>
      </c>
      <c r="N263" s="46"/>
      <c r="O263" s="46">
        <v>43401</v>
      </c>
      <c r="P263" s="50">
        <v>259</v>
      </c>
      <c r="Q263" s="37">
        <v>43429</v>
      </c>
      <c r="R263" s="47">
        <v>263</v>
      </c>
      <c r="S263" s="46">
        <v>43729</v>
      </c>
      <c r="T263" s="47">
        <v>266</v>
      </c>
      <c r="U263" s="46"/>
      <c r="V263" s="48"/>
      <c r="W263" s="46"/>
      <c r="X263" s="49"/>
      <c r="Z263" s="42" t="str">
        <f>IF($V$2="","",SEARCH($V$2,$A263&amp;""&amp;#REF!&amp;""&amp;$D263&amp;""&amp;$F263&amp;""&amp;$I263&amp;""&amp;$J263&amp;""&amp;$K263))</f>
        <v/>
      </c>
      <c r="AA263" s="42" t="str">
        <f>IF($X$2="","",SEARCH($X$2,$A263&amp;" "&amp;#REF!&amp;" "&amp;$D263&amp;" "&amp;$F263&amp;" "&amp;$I263&amp;" "&amp;$J263&amp;" "&amp;$K263&amp;" "&amp;$O263&amp;" "&amp;$Q263&amp;" "&amp;$S263&amp;" "&amp;$U263&amp;" "&amp;$V263&amp;" "&amp;$W263&amp;" "&amp;$X263))</f>
        <v/>
      </c>
      <c r="AB263" s="42" t="str">
        <f t="shared" si="4"/>
        <v/>
      </c>
    </row>
    <row r="264" spans="1:28" s="42" customFormat="1" ht="21" thickBot="1" x14ac:dyDescent="0.35">
      <c r="A264" s="29">
        <v>260</v>
      </c>
      <c r="B264" s="29">
        <f>IF(C264="","",MAX($B$4:B263)+1)</f>
        <v>260</v>
      </c>
      <c r="C264" s="30" t="s">
        <v>1679</v>
      </c>
      <c r="D264" s="31" t="s">
        <v>1680</v>
      </c>
      <c r="E264" s="44" t="s">
        <v>462</v>
      </c>
      <c r="F264" s="34" t="s">
        <v>511</v>
      </c>
      <c r="G264" s="34">
        <v>1</v>
      </c>
      <c r="H264" s="34" t="s">
        <v>512</v>
      </c>
      <c r="I264" s="45" t="s">
        <v>567</v>
      </c>
      <c r="J264" s="44" t="s">
        <v>3161</v>
      </c>
      <c r="K264" s="36" t="s">
        <v>32</v>
      </c>
      <c r="L264" s="46" t="s">
        <v>568</v>
      </c>
      <c r="M264" s="46" t="s">
        <v>38</v>
      </c>
      <c r="N264" s="46"/>
      <c r="O264" s="46">
        <v>43402</v>
      </c>
      <c r="P264" s="47">
        <v>260</v>
      </c>
      <c r="Q264" s="37">
        <v>43430</v>
      </c>
      <c r="R264" s="47">
        <v>264</v>
      </c>
      <c r="S264" s="46">
        <v>43730</v>
      </c>
      <c r="T264" s="47">
        <v>267</v>
      </c>
      <c r="U264" s="46"/>
      <c r="V264" s="48"/>
      <c r="W264" s="46"/>
      <c r="X264" s="49"/>
      <c r="Z264" s="42" t="str">
        <f>IF($V$2="","",SEARCH($V$2,$A264&amp;""&amp;#REF!&amp;""&amp;$D264&amp;""&amp;$F264&amp;""&amp;$I264&amp;""&amp;$J264&amp;""&amp;$K264))</f>
        <v/>
      </c>
      <c r="AA264" s="42" t="str">
        <f>IF($X$2="","",SEARCH($X$2,$A264&amp;" "&amp;#REF!&amp;" "&amp;$D264&amp;" "&amp;$F264&amp;" "&amp;$I264&amp;" "&amp;$J264&amp;" "&amp;$K264&amp;" "&amp;$O264&amp;" "&amp;$Q264&amp;" "&amp;$S264&amp;" "&amp;$U264&amp;" "&amp;$V264&amp;" "&amp;$W264&amp;" "&amp;$X264))</f>
        <v/>
      </c>
      <c r="AB264" s="42" t="str">
        <f t="shared" si="4"/>
        <v/>
      </c>
    </row>
    <row r="265" spans="1:28" s="42" customFormat="1" ht="21" thickBot="1" x14ac:dyDescent="0.35">
      <c r="A265" s="29">
        <v>261</v>
      </c>
      <c r="B265" s="29">
        <f>IF(C265="","",MAX($B$4:B264)+1)</f>
        <v>261</v>
      </c>
      <c r="C265" s="30" t="s">
        <v>1681</v>
      </c>
      <c r="D265" s="31" t="s">
        <v>1682</v>
      </c>
      <c r="E265" s="44" t="s">
        <v>462</v>
      </c>
      <c r="F265" s="34" t="s">
        <v>511</v>
      </c>
      <c r="G265" s="34">
        <v>2</v>
      </c>
      <c r="H265" s="34" t="s">
        <v>569</v>
      </c>
      <c r="I265" s="45" t="s">
        <v>570</v>
      </c>
      <c r="J265" s="44" t="s">
        <v>3162</v>
      </c>
      <c r="K265" s="36" t="s">
        <v>32</v>
      </c>
      <c r="L265" s="46" t="s">
        <v>571</v>
      </c>
      <c r="M265" s="37" t="s">
        <v>34</v>
      </c>
      <c r="N265" s="46"/>
      <c r="O265" s="46">
        <v>43403</v>
      </c>
      <c r="P265" s="50">
        <v>261</v>
      </c>
      <c r="Q265" s="37">
        <v>43431</v>
      </c>
      <c r="R265" s="47">
        <v>265</v>
      </c>
      <c r="S265" s="46">
        <v>43731</v>
      </c>
      <c r="T265" s="47">
        <v>268</v>
      </c>
      <c r="U265" s="46"/>
      <c r="V265" s="48"/>
      <c r="W265" s="46"/>
      <c r="X265" s="49"/>
      <c r="Z265" s="42" t="str">
        <f>IF($V$2="","",SEARCH($V$2,$A265&amp;""&amp;#REF!&amp;""&amp;$D265&amp;""&amp;$F265&amp;""&amp;$I265&amp;""&amp;$J265&amp;""&amp;$K265))</f>
        <v/>
      </c>
      <c r="AA265" s="42" t="str">
        <f>IF($X$2="","",SEARCH($X$2,$A265&amp;" "&amp;#REF!&amp;" "&amp;$D265&amp;" "&amp;$F265&amp;" "&amp;$I265&amp;" "&amp;$J265&amp;" "&amp;$K265&amp;" "&amp;$O265&amp;" "&amp;$Q265&amp;" "&amp;$S265&amp;" "&amp;$U265&amp;" "&amp;$V265&amp;" "&amp;$W265&amp;" "&amp;$X265))</f>
        <v/>
      </c>
      <c r="AB265" s="42" t="str">
        <f t="shared" si="4"/>
        <v/>
      </c>
    </row>
    <row r="266" spans="1:28" s="42" customFormat="1" ht="21" thickBot="1" x14ac:dyDescent="0.35">
      <c r="A266" s="29">
        <v>262</v>
      </c>
      <c r="B266" s="29">
        <f>IF(C266="","",MAX($B$4:B265)+1)</f>
        <v>262</v>
      </c>
      <c r="C266" s="30" t="s">
        <v>1683</v>
      </c>
      <c r="D266" s="31" t="s">
        <v>1684</v>
      </c>
      <c r="E266" s="44" t="s">
        <v>462</v>
      </c>
      <c r="F266" s="34" t="s">
        <v>511</v>
      </c>
      <c r="G266" s="34">
        <v>2</v>
      </c>
      <c r="H266" s="34" t="s">
        <v>569</v>
      </c>
      <c r="I266" s="45" t="s">
        <v>572</v>
      </c>
      <c r="J266" s="44" t="s">
        <v>31</v>
      </c>
      <c r="K266" s="36" t="s">
        <v>32</v>
      </c>
      <c r="L266" s="46" t="s">
        <v>573</v>
      </c>
      <c r="M266" s="46" t="s">
        <v>38</v>
      </c>
      <c r="N266" s="46"/>
      <c r="O266" s="46">
        <v>43404</v>
      </c>
      <c r="P266" s="47">
        <v>262</v>
      </c>
      <c r="Q266" s="37">
        <v>43432</v>
      </c>
      <c r="R266" s="47">
        <v>266</v>
      </c>
      <c r="S266" s="46">
        <v>43732</v>
      </c>
      <c r="T266" s="47">
        <v>269</v>
      </c>
      <c r="U266" s="46"/>
      <c r="V266" s="48"/>
      <c r="W266" s="46"/>
      <c r="X266" s="49"/>
      <c r="Z266" s="42" t="str">
        <f>IF($V$2="","",SEARCH($V$2,$A266&amp;""&amp;#REF!&amp;""&amp;$D266&amp;""&amp;$F266&amp;""&amp;$I266&amp;""&amp;$J266&amp;""&amp;$K266))</f>
        <v/>
      </c>
      <c r="AA266" s="42" t="str">
        <f>IF($X$2="","",SEARCH($X$2,$A266&amp;" "&amp;#REF!&amp;" "&amp;$D266&amp;" "&amp;$F266&amp;" "&amp;$I266&amp;" "&amp;$J266&amp;" "&amp;$K266&amp;" "&amp;$O266&amp;" "&amp;$Q266&amp;" "&amp;$S266&amp;" "&amp;$U266&amp;" "&amp;$V266&amp;" "&amp;$W266&amp;" "&amp;$X266))</f>
        <v/>
      </c>
      <c r="AB266" s="42" t="str">
        <f t="shared" si="4"/>
        <v/>
      </c>
    </row>
    <row r="267" spans="1:28" s="42" customFormat="1" ht="21" thickBot="1" x14ac:dyDescent="0.35">
      <c r="A267" s="29">
        <v>263</v>
      </c>
      <c r="B267" s="29">
        <f>IF(C267="","",MAX($B$4:B266)+1)</f>
        <v>263</v>
      </c>
      <c r="C267" s="30" t="s">
        <v>1685</v>
      </c>
      <c r="D267" s="31" t="s">
        <v>1686</v>
      </c>
      <c r="E267" s="44" t="s">
        <v>462</v>
      </c>
      <c r="F267" s="34" t="s">
        <v>511</v>
      </c>
      <c r="G267" s="34">
        <v>2</v>
      </c>
      <c r="H267" s="34" t="s">
        <v>569</v>
      </c>
      <c r="I267" s="45" t="s">
        <v>574</v>
      </c>
      <c r="J267" s="44" t="s">
        <v>3163</v>
      </c>
      <c r="K267" s="36" t="s">
        <v>32</v>
      </c>
      <c r="L267" s="46" t="s">
        <v>575</v>
      </c>
      <c r="M267" s="37" t="s">
        <v>34</v>
      </c>
      <c r="N267" s="46"/>
      <c r="O267" s="46">
        <v>43405</v>
      </c>
      <c r="P267" s="50">
        <v>263</v>
      </c>
      <c r="Q267" s="37">
        <v>43433</v>
      </c>
      <c r="R267" s="47">
        <v>267</v>
      </c>
      <c r="S267" s="46">
        <v>43733</v>
      </c>
      <c r="T267" s="47">
        <v>270</v>
      </c>
      <c r="U267" s="46"/>
      <c r="V267" s="48"/>
      <c r="W267" s="46"/>
      <c r="X267" s="49"/>
      <c r="Z267" s="42" t="str">
        <f>IF($V$2="","",SEARCH($V$2,$A267&amp;""&amp;#REF!&amp;""&amp;$D267&amp;""&amp;$F267&amp;""&amp;$I267&amp;""&amp;$J267&amp;""&amp;$K267))</f>
        <v/>
      </c>
      <c r="AA267" s="42" t="str">
        <f>IF($X$2="","",SEARCH($X$2,$A267&amp;" "&amp;#REF!&amp;" "&amp;$D267&amp;" "&amp;$F267&amp;" "&amp;$I267&amp;" "&amp;$J267&amp;" "&amp;$K267&amp;" "&amp;$O267&amp;" "&amp;$Q267&amp;" "&amp;$S267&amp;" "&amp;$U267&amp;" "&amp;$V267&amp;" "&amp;$W267&amp;" "&amp;$X267))</f>
        <v/>
      </c>
      <c r="AB267" s="42" t="str">
        <f t="shared" si="4"/>
        <v/>
      </c>
    </row>
    <row r="268" spans="1:28" s="42" customFormat="1" ht="21" thickBot="1" x14ac:dyDescent="0.35">
      <c r="A268" s="29">
        <v>264</v>
      </c>
      <c r="B268" s="29">
        <f>IF(C268="","",MAX($B$4:B267)+1)</f>
        <v>264</v>
      </c>
      <c r="C268" s="30" t="s">
        <v>1687</v>
      </c>
      <c r="D268" s="31" t="s">
        <v>1688</v>
      </c>
      <c r="E268" s="44" t="s">
        <v>462</v>
      </c>
      <c r="F268" s="34" t="s">
        <v>511</v>
      </c>
      <c r="G268" s="34">
        <v>2</v>
      </c>
      <c r="H268" s="34" t="s">
        <v>569</v>
      </c>
      <c r="I268" s="45" t="s">
        <v>576</v>
      </c>
      <c r="J268" s="44" t="s">
        <v>109</v>
      </c>
      <c r="K268" s="36" t="s">
        <v>32</v>
      </c>
      <c r="L268" s="46" t="s">
        <v>577</v>
      </c>
      <c r="M268" s="46" t="s">
        <v>38</v>
      </c>
      <c r="N268" s="46"/>
      <c r="O268" s="46">
        <v>43406</v>
      </c>
      <c r="P268" s="47">
        <v>264</v>
      </c>
      <c r="Q268" s="37">
        <v>43434</v>
      </c>
      <c r="R268" s="47">
        <v>268</v>
      </c>
      <c r="S268" s="46">
        <v>43734</v>
      </c>
      <c r="T268" s="47">
        <v>271</v>
      </c>
      <c r="U268" s="46"/>
      <c r="V268" s="48"/>
      <c r="W268" s="46"/>
      <c r="X268" s="49"/>
      <c r="Z268" s="42" t="str">
        <f>IF($V$2="","",SEARCH($V$2,$A268&amp;""&amp;#REF!&amp;""&amp;$D268&amp;""&amp;$F268&amp;""&amp;$I268&amp;""&amp;$J268&amp;""&amp;$K268))</f>
        <v/>
      </c>
      <c r="AA268" s="42" t="str">
        <f>IF($X$2="","",SEARCH($X$2,$A268&amp;" "&amp;#REF!&amp;" "&amp;$D268&amp;" "&amp;$F268&amp;" "&amp;$I268&amp;" "&amp;$J268&amp;" "&amp;$K268&amp;" "&amp;$O268&amp;" "&amp;$Q268&amp;" "&amp;$S268&amp;" "&amp;$U268&amp;" "&amp;$V268&amp;" "&amp;$W268&amp;" "&amp;$X268))</f>
        <v/>
      </c>
      <c r="AB268" s="42" t="str">
        <f t="shared" si="4"/>
        <v/>
      </c>
    </row>
    <row r="269" spans="1:28" s="42" customFormat="1" ht="21" thickBot="1" x14ac:dyDescent="0.35">
      <c r="A269" s="29">
        <v>265</v>
      </c>
      <c r="B269" s="29">
        <f>IF(C269="","",MAX($B$4:B268)+1)</f>
        <v>265</v>
      </c>
      <c r="C269" s="30" t="s">
        <v>1689</v>
      </c>
      <c r="D269" s="31" t="s">
        <v>1690</v>
      </c>
      <c r="E269" s="44" t="s">
        <v>462</v>
      </c>
      <c r="F269" s="34" t="s">
        <v>511</v>
      </c>
      <c r="G269" s="34">
        <v>2</v>
      </c>
      <c r="H269" s="34" t="s">
        <v>569</v>
      </c>
      <c r="I269" s="45" t="s">
        <v>578</v>
      </c>
      <c r="J269" s="32" t="s">
        <v>81</v>
      </c>
      <c r="K269" s="36" t="s">
        <v>32</v>
      </c>
      <c r="L269" s="46" t="s">
        <v>579</v>
      </c>
      <c r="M269" s="37" t="s">
        <v>34</v>
      </c>
      <c r="N269" s="46"/>
      <c r="O269" s="46">
        <v>43407</v>
      </c>
      <c r="P269" s="50">
        <v>265</v>
      </c>
      <c r="Q269" s="37">
        <v>43435</v>
      </c>
      <c r="R269" s="47">
        <v>269</v>
      </c>
      <c r="S269" s="46">
        <v>43735</v>
      </c>
      <c r="T269" s="47">
        <v>272</v>
      </c>
      <c r="U269" s="46"/>
      <c r="V269" s="48"/>
      <c r="W269" s="46"/>
      <c r="X269" s="49"/>
      <c r="Z269" s="42" t="str">
        <f>IF($V$2="","",SEARCH($V$2,$A269&amp;""&amp;#REF!&amp;""&amp;$D269&amp;""&amp;$F269&amp;""&amp;$I269&amp;""&amp;$J269&amp;""&amp;$K269))</f>
        <v/>
      </c>
      <c r="AA269" s="42" t="str">
        <f>IF($X$2="","",SEARCH($X$2,$A269&amp;" "&amp;#REF!&amp;" "&amp;$D269&amp;" "&amp;$F269&amp;" "&amp;$I269&amp;" "&amp;$J269&amp;" "&amp;$K269&amp;" "&amp;$O269&amp;" "&amp;$Q269&amp;" "&amp;$S269&amp;" "&amp;$U269&amp;" "&amp;$V269&amp;" "&amp;$W269&amp;" "&amp;$X269))</f>
        <v/>
      </c>
      <c r="AB269" s="42" t="str">
        <f t="shared" si="4"/>
        <v/>
      </c>
    </row>
    <row r="270" spans="1:28" s="42" customFormat="1" ht="21" thickBot="1" x14ac:dyDescent="0.35">
      <c r="A270" s="29">
        <v>266</v>
      </c>
      <c r="B270" s="29">
        <f>IF(C270="","",MAX($B$4:B269)+1)</f>
        <v>266</v>
      </c>
      <c r="C270" s="30" t="s">
        <v>1691</v>
      </c>
      <c r="D270" s="31" t="s">
        <v>1692</v>
      </c>
      <c r="E270" s="44" t="s">
        <v>462</v>
      </c>
      <c r="F270" s="34" t="s">
        <v>511</v>
      </c>
      <c r="G270" s="34">
        <v>2</v>
      </c>
      <c r="H270" s="34" t="s">
        <v>569</v>
      </c>
      <c r="I270" s="45" t="s">
        <v>580</v>
      </c>
      <c r="J270" s="44" t="s">
        <v>3161</v>
      </c>
      <c r="K270" s="36" t="s">
        <v>32</v>
      </c>
      <c r="L270" s="46" t="s">
        <v>581</v>
      </c>
      <c r="M270" s="46" t="s">
        <v>38</v>
      </c>
      <c r="N270" s="46"/>
      <c r="O270" s="46">
        <v>43408</v>
      </c>
      <c r="P270" s="47">
        <v>266</v>
      </c>
      <c r="Q270" s="37">
        <v>43436</v>
      </c>
      <c r="R270" s="47">
        <v>270</v>
      </c>
      <c r="S270" s="46">
        <v>43736</v>
      </c>
      <c r="T270" s="47">
        <v>273</v>
      </c>
      <c r="U270" s="46"/>
      <c r="V270" s="48"/>
      <c r="W270" s="46"/>
      <c r="X270" s="49"/>
      <c r="Z270" s="42" t="str">
        <f>IF($V$2="","",SEARCH($V$2,$A270&amp;""&amp;#REF!&amp;""&amp;$D270&amp;""&amp;$F270&amp;""&amp;$I270&amp;""&amp;$J270&amp;""&amp;$K270))</f>
        <v/>
      </c>
      <c r="AA270" s="42" t="str">
        <f>IF($X$2="","",SEARCH($X$2,$A270&amp;" "&amp;#REF!&amp;" "&amp;$D270&amp;" "&amp;$F270&amp;" "&amp;$I270&amp;" "&amp;$J270&amp;" "&amp;$K270&amp;" "&amp;$O270&amp;" "&amp;$Q270&amp;" "&amp;$S270&amp;" "&amp;$U270&amp;" "&amp;$V270&amp;" "&amp;$W270&amp;" "&amp;$X270))</f>
        <v/>
      </c>
      <c r="AB270" s="42" t="str">
        <f t="shared" si="4"/>
        <v/>
      </c>
    </row>
    <row r="271" spans="1:28" s="42" customFormat="1" ht="21" thickBot="1" x14ac:dyDescent="0.35">
      <c r="A271" s="29">
        <v>267</v>
      </c>
      <c r="B271" s="29">
        <f>IF(C271="","",MAX($B$4:B270)+1)</f>
        <v>267</v>
      </c>
      <c r="C271" s="30" t="s">
        <v>1693</v>
      </c>
      <c r="D271" s="31" t="s">
        <v>1694</v>
      </c>
      <c r="E271" s="44" t="s">
        <v>462</v>
      </c>
      <c r="F271" s="34" t="s">
        <v>511</v>
      </c>
      <c r="G271" s="34">
        <v>2</v>
      </c>
      <c r="H271" s="34" t="s">
        <v>569</v>
      </c>
      <c r="I271" s="45" t="s">
        <v>582</v>
      </c>
      <c r="J271" s="44" t="s">
        <v>3162</v>
      </c>
      <c r="K271" s="36" t="s">
        <v>32</v>
      </c>
      <c r="L271" s="46" t="s">
        <v>583</v>
      </c>
      <c r="M271" s="37" t="s">
        <v>34</v>
      </c>
      <c r="N271" s="46"/>
      <c r="O271" s="46">
        <v>43409</v>
      </c>
      <c r="P271" s="50">
        <v>267</v>
      </c>
      <c r="Q271" s="37">
        <v>43437</v>
      </c>
      <c r="R271" s="47">
        <v>271</v>
      </c>
      <c r="S271" s="46">
        <v>43737</v>
      </c>
      <c r="T271" s="47">
        <v>274</v>
      </c>
      <c r="U271" s="46"/>
      <c r="V271" s="48"/>
      <c r="W271" s="46"/>
      <c r="X271" s="49"/>
      <c r="Z271" s="42" t="str">
        <f>IF($V$2="","",SEARCH($V$2,$A271&amp;""&amp;#REF!&amp;""&amp;$D271&amp;""&amp;$F271&amp;""&amp;$I271&amp;""&amp;$J271&amp;""&amp;$K271))</f>
        <v/>
      </c>
      <c r="AA271" s="42" t="str">
        <f>IF($X$2="","",SEARCH($X$2,$A271&amp;" "&amp;#REF!&amp;" "&amp;$D271&amp;" "&amp;$F271&amp;" "&amp;$I271&amp;" "&amp;$J271&amp;" "&amp;$K271&amp;" "&amp;$O271&amp;" "&amp;$Q271&amp;" "&amp;$S271&amp;" "&amp;$U271&amp;" "&amp;$V271&amp;" "&amp;$W271&amp;" "&amp;$X271))</f>
        <v/>
      </c>
      <c r="AB271" s="42" t="str">
        <f t="shared" si="4"/>
        <v/>
      </c>
    </row>
    <row r="272" spans="1:28" s="42" customFormat="1" ht="21" thickBot="1" x14ac:dyDescent="0.35">
      <c r="A272" s="29">
        <v>268</v>
      </c>
      <c r="B272" s="29">
        <f>IF(C272="","",MAX($B$4:B271)+1)</f>
        <v>268</v>
      </c>
      <c r="C272" s="30" t="s">
        <v>1695</v>
      </c>
      <c r="D272" s="31" t="s">
        <v>1696</v>
      </c>
      <c r="E272" s="44" t="s">
        <v>462</v>
      </c>
      <c r="F272" s="34" t="s">
        <v>511</v>
      </c>
      <c r="G272" s="34">
        <v>2</v>
      </c>
      <c r="H272" s="34" t="s">
        <v>569</v>
      </c>
      <c r="I272" s="45" t="s">
        <v>584</v>
      </c>
      <c r="J272" s="44" t="s">
        <v>31</v>
      </c>
      <c r="K272" s="36" t="s">
        <v>32</v>
      </c>
      <c r="L272" s="46" t="s">
        <v>585</v>
      </c>
      <c r="M272" s="46" t="s">
        <v>38</v>
      </c>
      <c r="N272" s="46"/>
      <c r="O272" s="46">
        <v>43410</v>
      </c>
      <c r="P272" s="47">
        <v>268</v>
      </c>
      <c r="Q272" s="37">
        <v>43438</v>
      </c>
      <c r="R272" s="47">
        <v>272</v>
      </c>
      <c r="S272" s="46">
        <v>43738</v>
      </c>
      <c r="T272" s="47">
        <v>275</v>
      </c>
      <c r="U272" s="46"/>
      <c r="V272" s="48"/>
      <c r="W272" s="46"/>
      <c r="X272" s="49"/>
      <c r="Z272" s="42" t="str">
        <f>IF($V$2="","",SEARCH($V$2,$A272&amp;""&amp;#REF!&amp;""&amp;$D272&amp;""&amp;$F272&amp;""&amp;$I272&amp;""&amp;$J272&amp;""&amp;$K272))</f>
        <v/>
      </c>
      <c r="AA272" s="42" t="str">
        <f>IF($X$2="","",SEARCH($X$2,$A272&amp;" "&amp;#REF!&amp;" "&amp;$D272&amp;" "&amp;$F272&amp;" "&amp;$I272&amp;" "&amp;$J272&amp;" "&amp;$K272&amp;" "&amp;$O272&amp;" "&amp;$Q272&amp;" "&amp;$S272&amp;" "&amp;$U272&amp;" "&amp;$V272&amp;" "&amp;$W272&amp;" "&amp;$X272))</f>
        <v/>
      </c>
      <c r="AB272" s="42" t="str">
        <f t="shared" si="4"/>
        <v/>
      </c>
    </row>
    <row r="273" spans="1:28" s="42" customFormat="1" ht="21" thickBot="1" x14ac:dyDescent="0.35">
      <c r="A273" s="29">
        <v>269</v>
      </c>
      <c r="B273" s="29">
        <f>IF(C273="","",MAX($B$4:B272)+1)</f>
        <v>269</v>
      </c>
      <c r="C273" s="30" t="s">
        <v>1697</v>
      </c>
      <c r="D273" s="31" t="s">
        <v>1698</v>
      </c>
      <c r="E273" s="44" t="s">
        <v>462</v>
      </c>
      <c r="F273" s="34" t="s">
        <v>511</v>
      </c>
      <c r="G273" s="34">
        <v>2</v>
      </c>
      <c r="H273" s="34" t="s">
        <v>569</v>
      </c>
      <c r="I273" s="45" t="s">
        <v>586</v>
      </c>
      <c r="J273" s="44" t="s">
        <v>3163</v>
      </c>
      <c r="K273" s="36" t="s">
        <v>32</v>
      </c>
      <c r="L273" s="46" t="s">
        <v>587</v>
      </c>
      <c r="M273" s="37" t="s">
        <v>34</v>
      </c>
      <c r="N273" s="46"/>
      <c r="O273" s="46">
        <v>43411</v>
      </c>
      <c r="P273" s="50">
        <v>269</v>
      </c>
      <c r="Q273" s="37">
        <v>43439</v>
      </c>
      <c r="R273" s="47">
        <v>273</v>
      </c>
      <c r="S273" s="46">
        <v>43739</v>
      </c>
      <c r="T273" s="47">
        <v>276</v>
      </c>
      <c r="U273" s="46"/>
      <c r="V273" s="48"/>
      <c r="W273" s="46"/>
      <c r="X273" s="49"/>
      <c r="Z273" s="42" t="str">
        <f>IF($V$2="","",SEARCH($V$2,$A273&amp;""&amp;#REF!&amp;""&amp;$D273&amp;""&amp;$F273&amp;""&amp;$I273&amp;""&amp;$J273&amp;""&amp;$K273))</f>
        <v/>
      </c>
      <c r="AA273" s="42" t="str">
        <f>IF($X$2="","",SEARCH($X$2,$A273&amp;" "&amp;#REF!&amp;" "&amp;$D273&amp;" "&amp;$F273&amp;" "&amp;$I273&amp;" "&amp;$J273&amp;" "&amp;$K273&amp;" "&amp;$O273&amp;" "&amp;$Q273&amp;" "&amp;$S273&amp;" "&amp;$U273&amp;" "&amp;$V273&amp;" "&amp;$W273&amp;" "&amp;$X273))</f>
        <v/>
      </c>
      <c r="AB273" s="42" t="str">
        <f t="shared" si="4"/>
        <v/>
      </c>
    </row>
    <row r="274" spans="1:28" s="42" customFormat="1" ht="21" thickBot="1" x14ac:dyDescent="0.35">
      <c r="A274" s="29">
        <v>270</v>
      </c>
      <c r="B274" s="29">
        <f>IF(C274="","",MAX($B$4:B273)+1)</f>
        <v>270</v>
      </c>
      <c r="C274" s="30" t="s">
        <v>1699</v>
      </c>
      <c r="D274" s="31" t="s">
        <v>1700</v>
      </c>
      <c r="E274" s="44" t="s">
        <v>462</v>
      </c>
      <c r="F274" s="34" t="s">
        <v>511</v>
      </c>
      <c r="G274" s="34">
        <v>2</v>
      </c>
      <c r="H274" s="34" t="s">
        <v>569</v>
      </c>
      <c r="I274" s="45" t="s">
        <v>588</v>
      </c>
      <c r="J274" s="44" t="s">
        <v>109</v>
      </c>
      <c r="K274" s="36" t="s">
        <v>32</v>
      </c>
      <c r="L274" s="46" t="s">
        <v>589</v>
      </c>
      <c r="M274" s="46" t="s">
        <v>38</v>
      </c>
      <c r="N274" s="46"/>
      <c r="O274" s="46">
        <v>43412</v>
      </c>
      <c r="P274" s="47">
        <v>270</v>
      </c>
      <c r="Q274" s="37">
        <v>43440</v>
      </c>
      <c r="R274" s="47">
        <v>274</v>
      </c>
      <c r="S274" s="46">
        <v>43740</v>
      </c>
      <c r="T274" s="47">
        <v>277</v>
      </c>
      <c r="U274" s="46"/>
      <c r="V274" s="48"/>
      <c r="W274" s="46"/>
      <c r="X274" s="49"/>
      <c r="Z274" s="42" t="str">
        <f>IF($V$2="","",SEARCH($V$2,$A274&amp;""&amp;#REF!&amp;""&amp;$D274&amp;""&amp;$F274&amp;""&amp;$I274&amp;""&amp;$J274&amp;""&amp;$K274))</f>
        <v/>
      </c>
      <c r="AA274" s="42" t="str">
        <f>IF($X$2="","",SEARCH($X$2,$A274&amp;" "&amp;#REF!&amp;" "&amp;$D274&amp;" "&amp;$F274&amp;" "&amp;$I274&amp;" "&amp;$J274&amp;" "&amp;$K274&amp;" "&amp;$O274&amp;" "&amp;$Q274&amp;" "&amp;$S274&amp;" "&amp;$U274&amp;" "&amp;$V274&amp;" "&amp;$W274&amp;" "&amp;$X274))</f>
        <v/>
      </c>
      <c r="AB274" s="42" t="str">
        <f t="shared" si="4"/>
        <v/>
      </c>
    </row>
    <row r="275" spans="1:28" s="42" customFormat="1" ht="21" thickBot="1" x14ac:dyDescent="0.35">
      <c r="A275" s="29">
        <v>271</v>
      </c>
      <c r="B275" s="29">
        <f>IF(C275="","",MAX($B$4:B274)+1)</f>
        <v>271</v>
      </c>
      <c r="C275" s="30" t="s">
        <v>1701</v>
      </c>
      <c r="D275" s="31" t="s">
        <v>1702</v>
      </c>
      <c r="E275" s="44" t="s">
        <v>462</v>
      </c>
      <c r="F275" s="34" t="s">
        <v>511</v>
      </c>
      <c r="G275" s="34">
        <v>2</v>
      </c>
      <c r="H275" s="34" t="s">
        <v>569</v>
      </c>
      <c r="I275" s="45" t="s">
        <v>590</v>
      </c>
      <c r="J275" s="32" t="s">
        <v>81</v>
      </c>
      <c r="K275" s="36" t="s">
        <v>32</v>
      </c>
      <c r="L275" s="46" t="s">
        <v>591</v>
      </c>
      <c r="M275" s="37" t="s">
        <v>34</v>
      </c>
      <c r="N275" s="46"/>
      <c r="O275" s="46">
        <v>43413</v>
      </c>
      <c r="P275" s="50">
        <v>271</v>
      </c>
      <c r="Q275" s="37">
        <v>43441</v>
      </c>
      <c r="R275" s="47">
        <v>275</v>
      </c>
      <c r="S275" s="46">
        <v>43741</v>
      </c>
      <c r="T275" s="47">
        <v>278</v>
      </c>
      <c r="U275" s="46"/>
      <c r="V275" s="48"/>
      <c r="W275" s="46"/>
      <c r="X275" s="49"/>
      <c r="Z275" s="42" t="str">
        <f>IF($V$2="","",SEARCH($V$2,$A275&amp;""&amp;#REF!&amp;""&amp;$D275&amp;""&amp;$F275&amp;""&amp;$I275&amp;""&amp;$J275&amp;""&amp;$K275))</f>
        <v/>
      </c>
      <c r="AA275" s="42" t="str">
        <f>IF($X$2="","",SEARCH($X$2,$A275&amp;" "&amp;#REF!&amp;" "&amp;$D275&amp;" "&amp;$F275&amp;" "&amp;$I275&amp;" "&amp;$J275&amp;" "&amp;$K275&amp;" "&amp;$O275&amp;" "&amp;$Q275&amp;" "&amp;$S275&amp;" "&amp;$U275&amp;" "&amp;$V275&amp;" "&amp;$W275&amp;" "&amp;$X275))</f>
        <v/>
      </c>
      <c r="AB275" s="42" t="str">
        <f t="shared" si="4"/>
        <v/>
      </c>
    </row>
    <row r="276" spans="1:28" s="42" customFormat="1" ht="21" thickBot="1" x14ac:dyDescent="0.35">
      <c r="A276" s="29">
        <v>272</v>
      </c>
      <c r="B276" s="29">
        <f>IF(C276="","",MAX($B$4:B275)+1)</f>
        <v>272</v>
      </c>
      <c r="C276" s="30" t="s">
        <v>1703</v>
      </c>
      <c r="D276" s="31" t="s">
        <v>1704</v>
      </c>
      <c r="E276" s="44" t="s">
        <v>462</v>
      </c>
      <c r="F276" s="34" t="s">
        <v>511</v>
      </c>
      <c r="G276" s="34">
        <v>2</v>
      </c>
      <c r="H276" s="34" t="s">
        <v>569</v>
      </c>
      <c r="I276" s="45" t="s">
        <v>592</v>
      </c>
      <c r="J276" s="44" t="s">
        <v>3161</v>
      </c>
      <c r="K276" s="36" t="s">
        <v>32</v>
      </c>
      <c r="L276" s="46" t="s">
        <v>593</v>
      </c>
      <c r="M276" s="46" t="s">
        <v>38</v>
      </c>
      <c r="N276" s="46"/>
      <c r="O276" s="46">
        <v>43414</v>
      </c>
      <c r="P276" s="47">
        <v>272</v>
      </c>
      <c r="Q276" s="37">
        <v>43442</v>
      </c>
      <c r="R276" s="47">
        <v>276</v>
      </c>
      <c r="S276" s="46">
        <v>43742</v>
      </c>
      <c r="T276" s="47">
        <v>279</v>
      </c>
      <c r="U276" s="46"/>
      <c r="V276" s="48"/>
      <c r="W276" s="46"/>
      <c r="X276" s="49"/>
      <c r="Z276" s="42" t="str">
        <f>IF($V$2="","",SEARCH($V$2,$A276&amp;""&amp;#REF!&amp;""&amp;$D276&amp;""&amp;$F276&amp;""&amp;$I276&amp;""&amp;$J276&amp;""&amp;$K276))</f>
        <v/>
      </c>
      <c r="AA276" s="42" t="str">
        <f>IF($X$2="","",SEARCH($X$2,$A276&amp;" "&amp;#REF!&amp;" "&amp;$D276&amp;" "&amp;$F276&amp;" "&amp;$I276&amp;" "&amp;$J276&amp;" "&amp;$K276&amp;" "&amp;$O276&amp;" "&amp;$Q276&amp;" "&amp;$S276&amp;" "&amp;$U276&amp;" "&amp;$V276&amp;" "&amp;$W276&amp;" "&amp;$X276))</f>
        <v/>
      </c>
      <c r="AB276" s="42" t="str">
        <f t="shared" si="4"/>
        <v/>
      </c>
    </row>
    <row r="277" spans="1:28" s="42" customFormat="1" ht="21" thickBot="1" x14ac:dyDescent="0.35">
      <c r="A277" s="29">
        <v>273</v>
      </c>
      <c r="B277" s="29">
        <f>IF(C277="","",MAX($B$4:B276)+1)</f>
        <v>273</v>
      </c>
      <c r="C277" s="30" t="s">
        <v>1705</v>
      </c>
      <c r="D277" s="31" t="s">
        <v>1706</v>
      </c>
      <c r="E277" s="44" t="s">
        <v>462</v>
      </c>
      <c r="F277" s="34" t="s">
        <v>511</v>
      </c>
      <c r="G277" s="34">
        <v>2</v>
      </c>
      <c r="H277" s="34" t="s">
        <v>569</v>
      </c>
      <c r="I277" s="45" t="s">
        <v>594</v>
      </c>
      <c r="J277" s="44" t="s">
        <v>3162</v>
      </c>
      <c r="K277" s="36" t="s">
        <v>32</v>
      </c>
      <c r="L277" s="46" t="s">
        <v>595</v>
      </c>
      <c r="M277" s="37" t="s">
        <v>34</v>
      </c>
      <c r="N277" s="46"/>
      <c r="O277" s="46">
        <v>43415</v>
      </c>
      <c r="P277" s="50">
        <v>273</v>
      </c>
      <c r="Q277" s="37">
        <v>43443</v>
      </c>
      <c r="R277" s="47">
        <v>277</v>
      </c>
      <c r="S277" s="46">
        <v>43743</v>
      </c>
      <c r="T277" s="47">
        <v>280</v>
      </c>
      <c r="U277" s="46"/>
      <c r="V277" s="48"/>
      <c r="W277" s="46"/>
      <c r="X277" s="49"/>
      <c r="Z277" s="42" t="str">
        <f>IF($V$2="","",SEARCH($V$2,$A277&amp;""&amp;#REF!&amp;""&amp;$D277&amp;""&amp;$F277&amp;""&amp;$I277&amp;""&amp;$J277&amp;""&amp;$K277))</f>
        <v/>
      </c>
      <c r="AA277" s="42" t="str">
        <f>IF($X$2="","",SEARCH($X$2,$A277&amp;" "&amp;#REF!&amp;" "&amp;$D277&amp;" "&amp;$F277&amp;" "&amp;$I277&amp;" "&amp;$J277&amp;" "&amp;$K277&amp;" "&amp;$O277&amp;" "&amp;$Q277&amp;" "&amp;$S277&amp;" "&amp;$U277&amp;" "&amp;$V277&amp;" "&amp;$W277&amp;" "&amp;$X277))</f>
        <v/>
      </c>
      <c r="AB277" s="42" t="str">
        <f t="shared" si="4"/>
        <v/>
      </c>
    </row>
    <row r="278" spans="1:28" s="42" customFormat="1" ht="21" thickBot="1" x14ac:dyDescent="0.35">
      <c r="A278" s="29">
        <v>274</v>
      </c>
      <c r="B278" s="29">
        <f>IF(C278="","",MAX($B$4:B277)+1)</f>
        <v>274</v>
      </c>
      <c r="C278" s="30" t="s">
        <v>1707</v>
      </c>
      <c r="D278" s="31" t="s">
        <v>1708</v>
      </c>
      <c r="E278" s="44" t="s">
        <v>462</v>
      </c>
      <c r="F278" s="34" t="s">
        <v>511</v>
      </c>
      <c r="G278" s="34">
        <v>2</v>
      </c>
      <c r="H278" s="34" t="s">
        <v>569</v>
      </c>
      <c r="I278" s="45" t="s">
        <v>596</v>
      </c>
      <c r="J278" s="44" t="s">
        <v>31</v>
      </c>
      <c r="K278" s="36" t="s">
        <v>32</v>
      </c>
      <c r="L278" s="46" t="s">
        <v>597</v>
      </c>
      <c r="M278" s="46" t="s">
        <v>38</v>
      </c>
      <c r="N278" s="46"/>
      <c r="O278" s="46">
        <v>43416</v>
      </c>
      <c r="P278" s="47">
        <v>274</v>
      </c>
      <c r="Q278" s="37">
        <v>43444</v>
      </c>
      <c r="R278" s="47">
        <v>278</v>
      </c>
      <c r="S278" s="46">
        <v>43744</v>
      </c>
      <c r="T278" s="47">
        <v>281</v>
      </c>
      <c r="U278" s="46"/>
      <c r="V278" s="48"/>
      <c r="W278" s="46"/>
      <c r="X278" s="49"/>
      <c r="Z278" s="42" t="str">
        <f>IF($V$2="","",SEARCH($V$2,$A278&amp;""&amp;#REF!&amp;""&amp;$D278&amp;""&amp;$F278&amp;""&amp;$I278&amp;""&amp;$J278&amp;""&amp;$K278))</f>
        <v/>
      </c>
      <c r="AA278" s="42" t="str">
        <f>IF($X$2="","",SEARCH($X$2,$A278&amp;" "&amp;#REF!&amp;" "&amp;$D278&amp;" "&amp;$F278&amp;" "&amp;$I278&amp;" "&amp;$J278&amp;" "&amp;$K278&amp;" "&amp;$O278&amp;" "&amp;$Q278&amp;" "&amp;$S278&amp;" "&amp;$U278&amp;" "&amp;$V278&amp;" "&amp;$W278&amp;" "&amp;$X278))</f>
        <v/>
      </c>
      <c r="AB278" s="42" t="str">
        <f t="shared" si="4"/>
        <v/>
      </c>
    </row>
    <row r="279" spans="1:28" s="42" customFormat="1" ht="21" thickBot="1" x14ac:dyDescent="0.35">
      <c r="A279" s="29">
        <v>275</v>
      </c>
      <c r="B279" s="29">
        <f>IF(C279="","",MAX($B$4:B278)+1)</f>
        <v>275</v>
      </c>
      <c r="C279" s="30" t="s">
        <v>1709</v>
      </c>
      <c r="D279" s="31" t="s">
        <v>1710</v>
      </c>
      <c r="E279" s="44" t="s">
        <v>462</v>
      </c>
      <c r="F279" s="34" t="s">
        <v>511</v>
      </c>
      <c r="G279" s="34">
        <v>2</v>
      </c>
      <c r="H279" s="34" t="s">
        <v>569</v>
      </c>
      <c r="I279" s="45" t="s">
        <v>598</v>
      </c>
      <c r="J279" s="44" t="s">
        <v>3163</v>
      </c>
      <c r="K279" s="36" t="s">
        <v>32</v>
      </c>
      <c r="L279" s="46" t="s">
        <v>599</v>
      </c>
      <c r="M279" s="37" t="s">
        <v>34</v>
      </c>
      <c r="N279" s="46"/>
      <c r="O279" s="46">
        <v>43417</v>
      </c>
      <c r="P279" s="50">
        <v>275</v>
      </c>
      <c r="Q279" s="37">
        <v>43445</v>
      </c>
      <c r="R279" s="47">
        <v>279</v>
      </c>
      <c r="S279" s="46">
        <v>43745</v>
      </c>
      <c r="T279" s="47">
        <v>282</v>
      </c>
      <c r="U279" s="46"/>
      <c r="V279" s="48"/>
      <c r="W279" s="46"/>
      <c r="X279" s="49"/>
      <c r="Z279" s="42" t="str">
        <f>IF($V$2="","",SEARCH($V$2,$A279&amp;""&amp;#REF!&amp;""&amp;$D279&amp;""&amp;$F279&amp;""&amp;$I279&amp;""&amp;$J279&amp;""&amp;$K279))</f>
        <v/>
      </c>
      <c r="AA279" s="42" t="str">
        <f>IF($X$2="","",SEARCH($X$2,$A279&amp;" "&amp;#REF!&amp;" "&amp;$D279&amp;" "&amp;$F279&amp;" "&amp;$I279&amp;" "&amp;$J279&amp;" "&amp;$K279&amp;" "&amp;$O279&amp;" "&amp;$Q279&amp;" "&amp;$S279&amp;" "&amp;$U279&amp;" "&amp;$V279&amp;" "&amp;$W279&amp;" "&amp;$X279))</f>
        <v/>
      </c>
      <c r="AB279" s="42" t="str">
        <f t="shared" si="4"/>
        <v/>
      </c>
    </row>
    <row r="280" spans="1:28" s="42" customFormat="1" ht="21" thickBot="1" x14ac:dyDescent="0.35">
      <c r="A280" s="29">
        <v>276</v>
      </c>
      <c r="B280" s="29">
        <f>IF(C280="","",MAX($B$4:B279)+1)</f>
        <v>276</v>
      </c>
      <c r="C280" s="30" t="s">
        <v>1711</v>
      </c>
      <c r="D280" s="31" t="s">
        <v>1712</v>
      </c>
      <c r="E280" s="44" t="s">
        <v>462</v>
      </c>
      <c r="F280" s="34" t="s">
        <v>511</v>
      </c>
      <c r="G280" s="34">
        <v>2</v>
      </c>
      <c r="H280" s="34" t="s">
        <v>569</v>
      </c>
      <c r="I280" s="45" t="s">
        <v>600</v>
      </c>
      <c r="J280" s="44" t="s">
        <v>109</v>
      </c>
      <c r="K280" s="36" t="s">
        <v>32</v>
      </c>
      <c r="L280" s="46" t="s">
        <v>601</v>
      </c>
      <c r="M280" s="46" t="s">
        <v>38</v>
      </c>
      <c r="N280" s="46"/>
      <c r="O280" s="46">
        <v>43418</v>
      </c>
      <c r="P280" s="47">
        <v>276</v>
      </c>
      <c r="Q280" s="37">
        <v>43446</v>
      </c>
      <c r="R280" s="47">
        <v>280</v>
      </c>
      <c r="S280" s="46">
        <v>43746</v>
      </c>
      <c r="T280" s="47">
        <v>283</v>
      </c>
      <c r="U280" s="46"/>
      <c r="V280" s="48"/>
      <c r="W280" s="46"/>
      <c r="X280" s="49"/>
      <c r="Z280" s="42" t="str">
        <f>IF($V$2="","",SEARCH($V$2,$A280&amp;""&amp;#REF!&amp;""&amp;$D280&amp;""&amp;$F280&amp;""&amp;$I280&amp;""&amp;$J280&amp;""&amp;$K280))</f>
        <v/>
      </c>
      <c r="AA280" s="42" t="str">
        <f>IF($X$2="","",SEARCH($X$2,$A280&amp;" "&amp;#REF!&amp;" "&amp;$D280&amp;" "&amp;$F280&amp;" "&amp;$I280&amp;" "&amp;$J280&amp;" "&amp;$K280&amp;" "&amp;$O280&amp;" "&amp;$Q280&amp;" "&amp;$S280&amp;" "&amp;$U280&amp;" "&amp;$V280&amp;" "&amp;$W280&amp;" "&amp;$X280))</f>
        <v/>
      </c>
      <c r="AB280" s="42" t="str">
        <f t="shared" si="4"/>
        <v/>
      </c>
    </row>
    <row r="281" spans="1:28" s="42" customFormat="1" ht="21" thickBot="1" x14ac:dyDescent="0.35">
      <c r="A281" s="29">
        <v>277</v>
      </c>
      <c r="B281" s="29">
        <f>IF(C281="","",MAX($B$4:B280)+1)</f>
        <v>277</v>
      </c>
      <c r="C281" s="30" t="s">
        <v>1713</v>
      </c>
      <c r="D281" s="31" t="s">
        <v>1714</v>
      </c>
      <c r="E281" s="44" t="s">
        <v>462</v>
      </c>
      <c r="F281" s="34" t="s">
        <v>511</v>
      </c>
      <c r="G281" s="34">
        <v>2</v>
      </c>
      <c r="H281" s="34" t="s">
        <v>569</v>
      </c>
      <c r="I281" s="45" t="s">
        <v>602</v>
      </c>
      <c r="J281" s="32" t="s">
        <v>81</v>
      </c>
      <c r="K281" s="36" t="s">
        <v>32</v>
      </c>
      <c r="L281" s="46" t="s">
        <v>603</v>
      </c>
      <c r="M281" s="37" t="s">
        <v>34</v>
      </c>
      <c r="N281" s="46"/>
      <c r="O281" s="46">
        <v>43419</v>
      </c>
      <c r="P281" s="50">
        <v>277</v>
      </c>
      <c r="Q281" s="37">
        <v>43447</v>
      </c>
      <c r="R281" s="47">
        <v>281</v>
      </c>
      <c r="S281" s="46">
        <v>43747</v>
      </c>
      <c r="T281" s="47">
        <v>284</v>
      </c>
      <c r="U281" s="46"/>
      <c r="V281" s="48"/>
      <c r="W281" s="46"/>
      <c r="X281" s="49"/>
      <c r="Z281" s="42" t="str">
        <f>IF($V$2="","",SEARCH($V$2,$A281&amp;""&amp;#REF!&amp;""&amp;$D281&amp;""&amp;$F281&amp;""&amp;$I281&amp;""&amp;$J281&amp;""&amp;$K281))</f>
        <v/>
      </c>
      <c r="AA281" s="42" t="str">
        <f>IF($X$2="","",SEARCH($X$2,$A281&amp;" "&amp;#REF!&amp;" "&amp;$D281&amp;" "&amp;$F281&amp;" "&amp;$I281&amp;" "&amp;$J281&amp;" "&amp;$K281&amp;" "&amp;$O281&amp;" "&amp;$Q281&amp;" "&amp;$S281&amp;" "&amp;$U281&amp;" "&amp;$V281&amp;" "&amp;$W281&amp;" "&amp;$X281))</f>
        <v/>
      </c>
      <c r="AB281" s="42" t="str">
        <f t="shared" si="4"/>
        <v/>
      </c>
    </row>
    <row r="282" spans="1:28" s="42" customFormat="1" ht="21" thickBot="1" x14ac:dyDescent="0.35">
      <c r="A282" s="29">
        <v>278</v>
      </c>
      <c r="B282" s="29">
        <f>IF(C282="","",MAX($B$4:B281)+1)</f>
        <v>278</v>
      </c>
      <c r="C282" s="30" t="s">
        <v>1715</v>
      </c>
      <c r="D282" s="31" t="s">
        <v>1716</v>
      </c>
      <c r="E282" s="44" t="s">
        <v>462</v>
      </c>
      <c r="F282" s="34" t="s">
        <v>511</v>
      </c>
      <c r="G282" s="34">
        <v>2</v>
      </c>
      <c r="H282" s="34" t="s">
        <v>569</v>
      </c>
      <c r="I282" s="45" t="s">
        <v>604</v>
      </c>
      <c r="J282" s="44" t="s">
        <v>3161</v>
      </c>
      <c r="K282" s="36" t="s">
        <v>32</v>
      </c>
      <c r="L282" s="46" t="s">
        <v>605</v>
      </c>
      <c r="M282" s="46" t="s">
        <v>38</v>
      </c>
      <c r="N282" s="46"/>
      <c r="O282" s="46">
        <v>43420</v>
      </c>
      <c r="P282" s="47">
        <v>278</v>
      </c>
      <c r="Q282" s="37">
        <v>43448</v>
      </c>
      <c r="R282" s="47">
        <v>282</v>
      </c>
      <c r="S282" s="46">
        <v>43748</v>
      </c>
      <c r="T282" s="47">
        <v>285</v>
      </c>
      <c r="U282" s="46"/>
      <c r="V282" s="48"/>
      <c r="W282" s="46"/>
      <c r="X282" s="49"/>
      <c r="Z282" s="42" t="str">
        <f>IF($V$2="","",SEARCH($V$2,$A282&amp;""&amp;#REF!&amp;""&amp;$D282&amp;""&amp;$F282&amp;""&amp;$I282&amp;""&amp;$J282&amp;""&amp;$K282))</f>
        <v/>
      </c>
      <c r="AA282" s="42" t="str">
        <f>IF($X$2="","",SEARCH($X$2,$A282&amp;" "&amp;#REF!&amp;" "&amp;$D282&amp;" "&amp;$F282&amp;" "&amp;$I282&amp;" "&amp;$J282&amp;" "&amp;$K282&amp;" "&amp;$O282&amp;" "&amp;$Q282&amp;" "&amp;$S282&amp;" "&amp;$U282&amp;" "&amp;$V282&amp;" "&amp;$W282&amp;" "&amp;$X282))</f>
        <v/>
      </c>
      <c r="AB282" s="42" t="str">
        <f t="shared" si="4"/>
        <v/>
      </c>
    </row>
    <row r="283" spans="1:28" s="42" customFormat="1" ht="21" thickBot="1" x14ac:dyDescent="0.35">
      <c r="A283" s="29">
        <v>279</v>
      </c>
      <c r="B283" s="29">
        <f>IF(C283="","",MAX($B$4:B282)+1)</f>
        <v>279</v>
      </c>
      <c r="C283" s="30" t="s">
        <v>1717</v>
      </c>
      <c r="D283" s="31" t="s">
        <v>1718</v>
      </c>
      <c r="E283" s="44" t="s">
        <v>462</v>
      </c>
      <c r="F283" s="34" t="s">
        <v>511</v>
      </c>
      <c r="G283" s="34">
        <v>2</v>
      </c>
      <c r="H283" s="34" t="s">
        <v>569</v>
      </c>
      <c r="I283" s="45" t="s">
        <v>606</v>
      </c>
      <c r="J283" s="44" t="s">
        <v>3162</v>
      </c>
      <c r="K283" s="36" t="s">
        <v>32</v>
      </c>
      <c r="L283" s="46" t="s">
        <v>607</v>
      </c>
      <c r="M283" s="37" t="s">
        <v>34</v>
      </c>
      <c r="N283" s="46"/>
      <c r="O283" s="46">
        <v>43421</v>
      </c>
      <c r="P283" s="50">
        <v>279</v>
      </c>
      <c r="Q283" s="37">
        <v>43449</v>
      </c>
      <c r="R283" s="47">
        <v>283</v>
      </c>
      <c r="S283" s="46">
        <v>43749</v>
      </c>
      <c r="T283" s="47">
        <v>286</v>
      </c>
      <c r="U283" s="46"/>
      <c r="V283" s="48"/>
      <c r="W283" s="46"/>
      <c r="X283" s="49"/>
      <c r="Z283" s="42" t="str">
        <f>IF($V$2="","",SEARCH($V$2,$A283&amp;""&amp;#REF!&amp;""&amp;$D283&amp;""&amp;$F283&amp;""&amp;$I283&amp;""&amp;$J283&amp;""&amp;$K283))</f>
        <v/>
      </c>
      <c r="AA283" s="42" t="str">
        <f>IF($X$2="","",SEARCH($X$2,$A283&amp;" "&amp;#REF!&amp;" "&amp;$D283&amp;" "&amp;$F283&amp;" "&amp;$I283&amp;" "&amp;$J283&amp;" "&amp;$K283&amp;" "&amp;$O283&amp;" "&amp;$Q283&amp;" "&amp;$S283&amp;" "&amp;$U283&amp;" "&amp;$V283&amp;" "&amp;$W283&amp;" "&amp;$X283))</f>
        <v/>
      </c>
      <c r="AB283" s="42" t="str">
        <f t="shared" si="4"/>
        <v/>
      </c>
    </row>
    <row r="284" spans="1:28" s="42" customFormat="1" ht="21" thickBot="1" x14ac:dyDescent="0.35">
      <c r="A284" s="29">
        <v>280</v>
      </c>
      <c r="B284" s="29">
        <f>IF(C284="","",MAX($B$4:B283)+1)</f>
        <v>280</v>
      </c>
      <c r="C284" s="30" t="s">
        <v>1719</v>
      </c>
      <c r="D284" s="31" t="s">
        <v>1720</v>
      </c>
      <c r="E284" s="44" t="s">
        <v>462</v>
      </c>
      <c r="F284" s="34" t="s">
        <v>511</v>
      </c>
      <c r="G284" s="34">
        <v>2</v>
      </c>
      <c r="H284" s="34" t="s">
        <v>569</v>
      </c>
      <c r="I284" s="45" t="s">
        <v>608</v>
      </c>
      <c r="J284" s="44" t="s">
        <v>31</v>
      </c>
      <c r="K284" s="36" t="s">
        <v>32</v>
      </c>
      <c r="L284" s="46" t="s">
        <v>609</v>
      </c>
      <c r="M284" s="46" t="s">
        <v>38</v>
      </c>
      <c r="N284" s="46"/>
      <c r="O284" s="46">
        <v>43422</v>
      </c>
      <c r="P284" s="47">
        <v>280</v>
      </c>
      <c r="Q284" s="37">
        <v>43450</v>
      </c>
      <c r="R284" s="47">
        <v>284</v>
      </c>
      <c r="S284" s="46">
        <v>43750</v>
      </c>
      <c r="T284" s="47">
        <v>287</v>
      </c>
      <c r="U284" s="46"/>
      <c r="V284" s="48"/>
      <c r="W284" s="46"/>
      <c r="X284" s="49"/>
      <c r="Z284" s="42" t="str">
        <f>IF($V$2="","",SEARCH($V$2,$A284&amp;""&amp;#REF!&amp;""&amp;$D284&amp;""&amp;$F284&amp;""&amp;$I284&amp;""&amp;$J284&amp;""&amp;$K284))</f>
        <v/>
      </c>
      <c r="AA284" s="42" t="str">
        <f>IF($X$2="","",SEARCH($X$2,$A284&amp;" "&amp;#REF!&amp;" "&amp;$D284&amp;" "&amp;$F284&amp;" "&amp;$I284&amp;" "&amp;$J284&amp;" "&amp;$K284&amp;" "&amp;$O284&amp;" "&amp;$Q284&amp;" "&amp;$S284&amp;" "&amp;$U284&amp;" "&amp;$V284&amp;" "&amp;$W284&amp;" "&amp;$X284))</f>
        <v/>
      </c>
      <c r="AB284" s="42" t="str">
        <f t="shared" si="4"/>
        <v/>
      </c>
    </row>
    <row r="285" spans="1:28" s="42" customFormat="1" ht="21" thickBot="1" x14ac:dyDescent="0.35">
      <c r="A285" s="29">
        <v>281</v>
      </c>
      <c r="B285" s="29">
        <f>IF(C285="","",MAX($B$4:B284)+1)</f>
        <v>281</v>
      </c>
      <c r="C285" s="30" t="s">
        <v>1721</v>
      </c>
      <c r="D285" s="31" t="s">
        <v>1722</v>
      </c>
      <c r="E285" s="44" t="s">
        <v>462</v>
      </c>
      <c r="F285" s="34" t="s">
        <v>511</v>
      </c>
      <c r="G285" s="34">
        <v>2</v>
      </c>
      <c r="H285" s="34" t="s">
        <v>569</v>
      </c>
      <c r="I285" s="45" t="s">
        <v>610</v>
      </c>
      <c r="J285" s="44" t="s">
        <v>3163</v>
      </c>
      <c r="K285" s="36" t="s">
        <v>32</v>
      </c>
      <c r="L285" s="46" t="s">
        <v>611</v>
      </c>
      <c r="M285" s="37" t="s">
        <v>34</v>
      </c>
      <c r="N285" s="46"/>
      <c r="O285" s="46">
        <v>43423</v>
      </c>
      <c r="P285" s="50">
        <v>281</v>
      </c>
      <c r="Q285" s="37">
        <v>43451</v>
      </c>
      <c r="R285" s="47">
        <v>285</v>
      </c>
      <c r="S285" s="46">
        <v>43751</v>
      </c>
      <c r="T285" s="47">
        <v>288</v>
      </c>
      <c r="U285" s="46"/>
      <c r="V285" s="48"/>
      <c r="W285" s="46"/>
      <c r="X285" s="49"/>
      <c r="Z285" s="42" t="str">
        <f>IF($V$2="","",SEARCH($V$2,$A285&amp;""&amp;#REF!&amp;""&amp;$D285&amp;""&amp;$F285&amp;""&amp;$I285&amp;""&amp;$J285&amp;""&amp;$K285))</f>
        <v/>
      </c>
      <c r="AA285" s="42" t="str">
        <f>IF($X$2="","",SEARCH($X$2,$A285&amp;" "&amp;#REF!&amp;" "&amp;$D285&amp;" "&amp;$F285&amp;" "&amp;$I285&amp;" "&amp;$J285&amp;" "&amp;$K285&amp;" "&amp;$O285&amp;" "&amp;$Q285&amp;" "&amp;$S285&amp;" "&amp;$U285&amp;" "&amp;$V285&amp;" "&amp;$W285&amp;" "&amp;$X285))</f>
        <v/>
      </c>
      <c r="AB285" s="42" t="str">
        <f t="shared" si="4"/>
        <v/>
      </c>
    </row>
    <row r="286" spans="1:28" s="42" customFormat="1" ht="21" thickBot="1" x14ac:dyDescent="0.35">
      <c r="A286" s="29">
        <v>282</v>
      </c>
      <c r="B286" s="29">
        <f>IF(C286="","",MAX($B$4:B285)+1)</f>
        <v>282</v>
      </c>
      <c r="C286" s="30" t="s">
        <v>1723</v>
      </c>
      <c r="D286" s="31" t="s">
        <v>1724</v>
      </c>
      <c r="E286" s="44" t="s">
        <v>462</v>
      </c>
      <c r="F286" s="34" t="s">
        <v>511</v>
      </c>
      <c r="G286" s="34">
        <v>2</v>
      </c>
      <c r="H286" s="34" t="s">
        <v>569</v>
      </c>
      <c r="I286" s="45" t="s">
        <v>612</v>
      </c>
      <c r="J286" s="44" t="s">
        <v>109</v>
      </c>
      <c r="K286" s="36" t="s">
        <v>32</v>
      </c>
      <c r="L286" s="46" t="s">
        <v>613</v>
      </c>
      <c r="M286" s="46" t="s">
        <v>38</v>
      </c>
      <c r="N286" s="46"/>
      <c r="O286" s="46">
        <v>43424</v>
      </c>
      <c r="P286" s="47">
        <v>282</v>
      </c>
      <c r="Q286" s="37">
        <v>43452</v>
      </c>
      <c r="R286" s="47">
        <v>286</v>
      </c>
      <c r="S286" s="46">
        <v>43752</v>
      </c>
      <c r="T286" s="47">
        <v>289</v>
      </c>
      <c r="U286" s="46"/>
      <c r="V286" s="48"/>
      <c r="W286" s="46"/>
      <c r="X286" s="49"/>
      <c r="Z286" s="42" t="str">
        <f>IF($V$2="","",SEARCH($V$2,$A286&amp;""&amp;#REF!&amp;""&amp;$D286&amp;""&amp;$F286&amp;""&amp;$I286&amp;""&amp;$J286&amp;""&amp;$K286))</f>
        <v/>
      </c>
      <c r="AA286" s="42" t="str">
        <f>IF($X$2="","",SEARCH($X$2,$A286&amp;" "&amp;#REF!&amp;" "&amp;$D286&amp;" "&amp;$F286&amp;" "&amp;$I286&amp;" "&amp;$J286&amp;" "&amp;$K286&amp;" "&amp;$O286&amp;" "&amp;$Q286&amp;" "&amp;$S286&amp;" "&amp;$U286&amp;" "&amp;$V286&amp;" "&amp;$W286&amp;" "&amp;$X286))</f>
        <v/>
      </c>
      <c r="AB286" s="42" t="str">
        <f t="shared" si="4"/>
        <v/>
      </c>
    </row>
    <row r="287" spans="1:28" s="42" customFormat="1" ht="21" thickBot="1" x14ac:dyDescent="0.35">
      <c r="A287" s="29">
        <v>283</v>
      </c>
      <c r="B287" s="29">
        <f>IF(C287="","",MAX($B$4:B286)+1)</f>
        <v>283</v>
      </c>
      <c r="C287" s="30" t="s">
        <v>1725</v>
      </c>
      <c r="D287" s="31" t="s">
        <v>1726</v>
      </c>
      <c r="E287" s="44" t="s">
        <v>462</v>
      </c>
      <c r="F287" s="34" t="s">
        <v>511</v>
      </c>
      <c r="G287" s="34">
        <v>2</v>
      </c>
      <c r="H287" s="34" t="s">
        <v>569</v>
      </c>
      <c r="I287" s="45" t="s">
        <v>614</v>
      </c>
      <c r="J287" s="32" t="s">
        <v>81</v>
      </c>
      <c r="K287" s="36" t="s">
        <v>32</v>
      </c>
      <c r="L287" s="46" t="s">
        <v>615</v>
      </c>
      <c r="M287" s="37" t="s">
        <v>34</v>
      </c>
      <c r="N287" s="46"/>
      <c r="O287" s="46">
        <v>43425</v>
      </c>
      <c r="P287" s="50">
        <v>283</v>
      </c>
      <c r="Q287" s="37">
        <v>43453</v>
      </c>
      <c r="R287" s="47">
        <v>287</v>
      </c>
      <c r="S287" s="46">
        <v>43753</v>
      </c>
      <c r="T287" s="47">
        <v>290</v>
      </c>
      <c r="U287" s="46"/>
      <c r="V287" s="48"/>
      <c r="W287" s="46"/>
      <c r="X287" s="49"/>
      <c r="Z287" s="42" t="str">
        <f>IF($V$2="","",SEARCH($V$2,$A287&amp;""&amp;#REF!&amp;""&amp;$D287&amp;""&amp;$F287&amp;""&amp;$I287&amp;""&amp;$J287&amp;""&amp;$K287))</f>
        <v/>
      </c>
      <c r="AA287" s="42" t="str">
        <f>IF($X$2="","",SEARCH($X$2,$A287&amp;" "&amp;#REF!&amp;" "&amp;$D287&amp;" "&amp;$F287&amp;" "&amp;$I287&amp;" "&amp;$J287&amp;" "&amp;$K287&amp;" "&amp;$O287&amp;" "&amp;$Q287&amp;" "&amp;$S287&amp;" "&amp;$U287&amp;" "&amp;$V287&amp;" "&amp;$W287&amp;" "&amp;$X287))</f>
        <v/>
      </c>
      <c r="AB287" s="42" t="str">
        <f t="shared" si="4"/>
        <v/>
      </c>
    </row>
    <row r="288" spans="1:28" s="42" customFormat="1" ht="21" thickBot="1" x14ac:dyDescent="0.35">
      <c r="A288" s="29">
        <v>284</v>
      </c>
      <c r="B288" s="29">
        <f>IF(C288="","",MAX($B$4:B287)+1)</f>
        <v>284</v>
      </c>
      <c r="C288" s="30" t="s">
        <v>1727</v>
      </c>
      <c r="D288" s="31" t="s">
        <v>1728</v>
      </c>
      <c r="E288" s="44" t="s">
        <v>462</v>
      </c>
      <c r="F288" s="34" t="s">
        <v>511</v>
      </c>
      <c r="G288" s="34">
        <v>2</v>
      </c>
      <c r="H288" s="34" t="s">
        <v>569</v>
      </c>
      <c r="I288" s="45" t="s">
        <v>616</v>
      </c>
      <c r="J288" s="44" t="s">
        <v>3161</v>
      </c>
      <c r="K288" s="36" t="s">
        <v>32</v>
      </c>
      <c r="L288" s="46" t="s">
        <v>617</v>
      </c>
      <c r="M288" s="46" t="s">
        <v>38</v>
      </c>
      <c r="N288" s="46"/>
      <c r="O288" s="46">
        <v>43426</v>
      </c>
      <c r="P288" s="47">
        <v>284</v>
      </c>
      <c r="Q288" s="37">
        <v>43454</v>
      </c>
      <c r="R288" s="47">
        <v>288</v>
      </c>
      <c r="S288" s="46">
        <v>43754</v>
      </c>
      <c r="T288" s="47">
        <v>291</v>
      </c>
      <c r="U288" s="46"/>
      <c r="V288" s="48"/>
      <c r="W288" s="46"/>
      <c r="X288" s="49"/>
      <c r="Z288" s="42" t="str">
        <f>IF($V$2="","",SEARCH($V$2,$A288&amp;""&amp;#REF!&amp;""&amp;$D288&amp;""&amp;$F288&amp;""&amp;$I288&amp;""&amp;$J288&amp;""&amp;$K288))</f>
        <v/>
      </c>
      <c r="AA288" s="42" t="str">
        <f>IF($X$2="","",SEARCH($X$2,$A288&amp;" "&amp;#REF!&amp;" "&amp;$D288&amp;" "&amp;$F288&amp;" "&amp;$I288&amp;" "&amp;$J288&amp;" "&amp;$K288&amp;" "&amp;$O288&amp;" "&amp;$Q288&amp;" "&amp;$S288&amp;" "&amp;$U288&amp;" "&amp;$V288&amp;" "&amp;$W288&amp;" "&amp;$X288))</f>
        <v/>
      </c>
      <c r="AB288" s="42" t="str">
        <f t="shared" si="4"/>
        <v/>
      </c>
    </row>
    <row r="289" spans="1:28" s="42" customFormat="1" ht="21" thickBot="1" x14ac:dyDescent="0.35">
      <c r="A289" s="29">
        <v>285</v>
      </c>
      <c r="B289" s="29">
        <f>IF(C289="","",MAX($B$4:B288)+1)</f>
        <v>285</v>
      </c>
      <c r="C289" s="30" t="s">
        <v>1729</v>
      </c>
      <c r="D289" s="31" t="s">
        <v>1730</v>
      </c>
      <c r="E289" s="44" t="s">
        <v>462</v>
      </c>
      <c r="F289" s="34" t="s">
        <v>511</v>
      </c>
      <c r="G289" s="34">
        <v>2</v>
      </c>
      <c r="H289" s="34" t="s">
        <v>569</v>
      </c>
      <c r="I289" s="45" t="s">
        <v>618</v>
      </c>
      <c r="J289" s="44" t="s">
        <v>3162</v>
      </c>
      <c r="K289" s="36" t="s">
        <v>32</v>
      </c>
      <c r="L289" s="46" t="s">
        <v>619</v>
      </c>
      <c r="M289" s="37" t="s">
        <v>34</v>
      </c>
      <c r="N289" s="46"/>
      <c r="O289" s="46">
        <v>43427</v>
      </c>
      <c r="P289" s="50">
        <v>285</v>
      </c>
      <c r="Q289" s="37">
        <v>43455</v>
      </c>
      <c r="R289" s="47">
        <v>289</v>
      </c>
      <c r="S289" s="46">
        <v>43755</v>
      </c>
      <c r="T289" s="47">
        <v>292</v>
      </c>
      <c r="U289" s="46"/>
      <c r="V289" s="48"/>
      <c r="W289" s="46"/>
      <c r="X289" s="49"/>
      <c r="Z289" s="42" t="str">
        <f>IF($V$2="","",SEARCH($V$2,$A289&amp;""&amp;#REF!&amp;""&amp;$D289&amp;""&amp;$F289&amp;""&amp;$I289&amp;""&amp;$J289&amp;""&amp;$K289))</f>
        <v/>
      </c>
      <c r="AA289" s="42" t="str">
        <f>IF($X$2="","",SEARCH($X$2,$A289&amp;" "&amp;#REF!&amp;" "&amp;$D289&amp;" "&amp;$F289&amp;" "&amp;$I289&amp;" "&amp;$J289&amp;" "&amp;$K289&amp;" "&amp;$O289&amp;" "&amp;$Q289&amp;" "&amp;$S289&amp;" "&amp;$U289&amp;" "&amp;$V289&amp;" "&amp;$W289&amp;" "&amp;$X289))</f>
        <v/>
      </c>
      <c r="AB289" s="42" t="str">
        <f t="shared" si="4"/>
        <v/>
      </c>
    </row>
    <row r="290" spans="1:28" s="42" customFormat="1" ht="21" thickBot="1" x14ac:dyDescent="0.35">
      <c r="A290" s="29">
        <v>286</v>
      </c>
      <c r="B290" s="29">
        <f>IF(C290="","",MAX($B$4:B289)+1)</f>
        <v>286</v>
      </c>
      <c r="C290" s="30" t="s">
        <v>1731</v>
      </c>
      <c r="D290" s="31" t="s">
        <v>1732</v>
      </c>
      <c r="E290" s="44" t="s">
        <v>462</v>
      </c>
      <c r="F290" s="34" t="s">
        <v>511</v>
      </c>
      <c r="G290" s="34">
        <v>2</v>
      </c>
      <c r="H290" s="34" t="s">
        <v>569</v>
      </c>
      <c r="I290" s="45" t="s">
        <v>620</v>
      </c>
      <c r="J290" s="44" t="s">
        <v>31</v>
      </c>
      <c r="K290" s="36" t="s">
        <v>32</v>
      </c>
      <c r="L290" s="46" t="s">
        <v>621</v>
      </c>
      <c r="M290" s="46" t="s">
        <v>38</v>
      </c>
      <c r="N290" s="46"/>
      <c r="O290" s="46">
        <v>43428</v>
      </c>
      <c r="P290" s="47">
        <v>286</v>
      </c>
      <c r="Q290" s="37">
        <v>43456</v>
      </c>
      <c r="R290" s="47">
        <v>290</v>
      </c>
      <c r="S290" s="46">
        <v>43756</v>
      </c>
      <c r="T290" s="47">
        <v>293</v>
      </c>
      <c r="U290" s="46"/>
      <c r="V290" s="48"/>
      <c r="W290" s="46"/>
      <c r="X290" s="49"/>
      <c r="Z290" s="42" t="str">
        <f>IF($V$2="","",SEARCH($V$2,$A290&amp;""&amp;#REF!&amp;""&amp;$D290&amp;""&amp;$F290&amp;""&amp;$I290&amp;""&amp;$J290&amp;""&amp;$K290))</f>
        <v/>
      </c>
      <c r="AA290" s="42" t="str">
        <f>IF($X$2="","",SEARCH($X$2,$A290&amp;" "&amp;#REF!&amp;" "&amp;$D290&amp;" "&amp;$F290&amp;" "&amp;$I290&amp;" "&amp;$J290&amp;" "&amp;$K290&amp;" "&amp;$O290&amp;" "&amp;$Q290&amp;" "&amp;$S290&amp;" "&amp;$U290&amp;" "&amp;$V290&amp;" "&amp;$W290&amp;" "&amp;$X290))</f>
        <v/>
      </c>
      <c r="AB290" s="42" t="str">
        <f t="shared" si="4"/>
        <v/>
      </c>
    </row>
    <row r="291" spans="1:28" s="42" customFormat="1" ht="21" thickBot="1" x14ac:dyDescent="0.35">
      <c r="A291" s="29">
        <v>287</v>
      </c>
      <c r="B291" s="29">
        <f>IF(C291="","",MAX($B$4:B290)+1)</f>
        <v>287</v>
      </c>
      <c r="C291" s="30" t="s">
        <v>1733</v>
      </c>
      <c r="D291" s="31" t="s">
        <v>1734</v>
      </c>
      <c r="E291" s="44" t="s">
        <v>462</v>
      </c>
      <c r="F291" s="34" t="s">
        <v>511</v>
      </c>
      <c r="G291" s="34">
        <v>2</v>
      </c>
      <c r="H291" s="34" t="s">
        <v>569</v>
      </c>
      <c r="I291" s="45" t="s">
        <v>622</v>
      </c>
      <c r="J291" s="44" t="s">
        <v>3163</v>
      </c>
      <c r="K291" s="36" t="s">
        <v>32</v>
      </c>
      <c r="L291" s="46" t="s">
        <v>623</v>
      </c>
      <c r="M291" s="37" t="s">
        <v>34</v>
      </c>
      <c r="N291" s="46"/>
      <c r="O291" s="46">
        <v>43429</v>
      </c>
      <c r="P291" s="50">
        <v>287</v>
      </c>
      <c r="Q291" s="37">
        <v>43457</v>
      </c>
      <c r="R291" s="47">
        <v>291</v>
      </c>
      <c r="S291" s="46">
        <v>43757</v>
      </c>
      <c r="T291" s="47">
        <v>294</v>
      </c>
      <c r="U291" s="46"/>
      <c r="V291" s="48"/>
      <c r="W291" s="46"/>
      <c r="X291" s="49"/>
      <c r="Z291" s="42" t="str">
        <f>IF($V$2="","",SEARCH($V$2,$A291&amp;""&amp;#REF!&amp;""&amp;$D291&amp;""&amp;$F291&amp;""&amp;$I291&amp;""&amp;$J291&amp;""&amp;$K291))</f>
        <v/>
      </c>
      <c r="AA291" s="42" t="str">
        <f>IF($X$2="","",SEARCH($X$2,$A291&amp;" "&amp;#REF!&amp;" "&amp;$D291&amp;" "&amp;$F291&amp;" "&amp;$I291&amp;" "&amp;$J291&amp;" "&amp;$K291&amp;" "&amp;$O291&amp;" "&amp;$Q291&amp;" "&amp;$S291&amp;" "&amp;$U291&amp;" "&amp;$V291&amp;" "&amp;$W291&amp;" "&amp;$X291))</f>
        <v/>
      </c>
      <c r="AB291" s="42" t="str">
        <f t="shared" si="4"/>
        <v/>
      </c>
    </row>
    <row r="292" spans="1:28" s="42" customFormat="1" ht="21" thickBot="1" x14ac:dyDescent="0.35">
      <c r="A292" s="29">
        <v>288</v>
      </c>
      <c r="B292" s="29">
        <f>IF(C292="","",MAX($B$4:B291)+1)</f>
        <v>288</v>
      </c>
      <c r="C292" s="30" t="s">
        <v>1735</v>
      </c>
      <c r="D292" s="31" t="s">
        <v>1736</v>
      </c>
      <c r="E292" s="44" t="s">
        <v>462</v>
      </c>
      <c r="F292" s="34" t="s">
        <v>511</v>
      </c>
      <c r="G292" s="34">
        <v>2</v>
      </c>
      <c r="H292" s="34" t="s">
        <v>569</v>
      </c>
      <c r="I292" s="45" t="s">
        <v>624</v>
      </c>
      <c r="J292" s="44" t="s">
        <v>109</v>
      </c>
      <c r="K292" s="36" t="s">
        <v>32</v>
      </c>
      <c r="L292" s="46" t="s">
        <v>625</v>
      </c>
      <c r="M292" s="46" t="s">
        <v>38</v>
      </c>
      <c r="N292" s="46"/>
      <c r="O292" s="46">
        <v>43430</v>
      </c>
      <c r="P292" s="47">
        <v>288</v>
      </c>
      <c r="Q292" s="37">
        <v>43458</v>
      </c>
      <c r="R292" s="47">
        <v>292</v>
      </c>
      <c r="S292" s="46">
        <v>43758</v>
      </c>
      <c r="T292" s="47">
        <v>295</v>
      </c>
      <c r="U292" s="46"/>
      <c r="V292" s="48"/>
      <c r="W292" s="46"/>
      <c r="X292" s="49"/>
      <c r="Z292" s="42" t="str">
        <f>IF($V$2="","",SEARCH($V$2,$A292&amp;""&amp;#REF!&amp;""&amp;$D292&amp;""&amp;$F292&amp;""&amp;$I292&amp;""&amp;$J292&amp;""&amp;$K292))</f>
        <v/>
      </c>
      <c r="AA292" s="42" t="str">
        <f>IF($X$2="","",SEARCH($X$2,$A292&amp;" "&amp;#REF!&amp;" "&amp;$D292&amp;" "&amp;$F292&amp;" "&amp;$I292&amp;" "&amp;$J292&amp;" "&amp;$K292&amp;" "&amp;$O292&amp;" "&amp;$Q292&amp;" "&amp;$S292&amp;" "&amp;$U292&amp;" "&amp;$V292&amp;" "&amp;$W292&amp;" "&amp;$X292))</f>
        <v/>
      </c>
      <c r="AB292" s="42" t="str">
        <f t="shared" si="4"/>
        <v/>
      </c>
    </row>
    <row r="293" spans="1:28" s="42" customFormat="1" ht="21" thickBot="1" x14ac:dyDescent="0.35">
      <c r="A293" s="29">
        <v>289</v>
      </c>
      <c r="B293" s="29">
        <f>IF(C293="","",MAX($B$4:B292)+1)</f>
        <v>289</v>
      </c>
      <c r="C293" s="30" t="s">
        <v>1737</v>
      </c>
      <c r="D293" s="31" t="s">
        <v>1738</v>
      </c>
      <c r="E293" s="44" t="s">
        <v>462</v>
      </c>
      <c r="F293" s="34" t="s">
        <v>511</v>
      </c>
      <c r="G293" s="34">
        <v>2</v>
      </c>
      <c r="H293" s="34" t="s">
        <v>569</v>
      </c>
      <c r="I293" s="45" t="s">
        <v>626</v>
      </c>
      <c r="J293" s="32" t="s">
        <v>81</v>
      </c>
      <c r="K293" s="36" t="s">
        <v>32</v>
      </c>
      <c r="L293" s="46" t="s">
        <v>627</v>
      </c>
      <c r="M293" s="37" t="s">
        <v>34</v>
      </c>
      <c r="N293" s="46"/>
      <c r="O293" s="46">
        <v>43431</v>
      </c>
      <c r="P293" s="50">
        <v>289</v>
      </c>
      <c r="Q293" s="37">
        <v>43459</v>
      </c>
      <c r="R293" s="47">
        <v>293</v>
      </c>
      <c r="S293" s="46">
        <v>43759</v>
      </c>
      <c r="T293" s="47">
        <v>296</v>
      </c>
      <c r="U293" s="46"/>
      <c r="V293" s="48"/>
      <c r="W293" s="46"/>
      <c r="X293" s="49"/>
      <c r="Z293" s="42" t="str">
        <f>IF($V$2="","",SEARCH($V$2,$A293&amp;""&amp;#REF!&amp;""&amp;$D293&amp;""&amp;$F293&amp;""&amp;$I293&amp;""&amp;$J293&amp;""&amp;$K293))</f>
        <v/>
      </c>
      <c r="AA293" s="42" t="str">
        <f>IF($X$2="","",SEARCH($X$2,$A293&amp;" "&amp;#REF!&amp;" "&amp;$D293&amp;" "&amp;$F293&amp;" "&amp;$I293&amp;" "&amp;$J293&amp;" "&amp;$K293&amp;" "&amp;$O293&amp;" "&amp;$Q293&amp;" "&amp;$S293&amp;" "&amp;$U293&amp;" "&amp;$V293&amp;" "&amp;$W293&amp;" "&amp;$X293))</f>
        <v/>
      </c>
      <c r="AB293" s="42" t="str">
        <f t="shared" si="4"/>
        <v/>
      </c>
    </row>
    <row r="294" spans="1:28" s="42" customFormat="1" ht="21" thickBot="1" x14ac:dyDescent="0.35">
      <c r="A294" s="29">
        <v>290</v>
      </c>
      <c r="B294" s="29">
        <f>IF(C294="","",MAX($B$4:B293)+1)</f>
        <v>290</v>
      </c>
      <c r="C294" s="30" t="s">
        <v>1739</v>
      </c>
      <c r="D294" s="31" t="s">
        <v>1740</v>
      </c>
      <c r="E294" s="44" t="s">
        <v>462</v>
      </c>
      <c r="F294" s="34" t="s">
        <v>511</v>
      </c>
      <c r="G294" s="34">
        <v>3</v>
      </c>
      <c r="H294" s="34" t="s">
        <v>628</v>
      </c>
      <c r="I294" s="45" t="s">
        <v>629</v>
      </c>
      <c r="J294" s="44" t="s">
        <v>3161</v>
      </c>
      <c r="K294" s="36" t="s">
        <v>32</v>
      </c>
      <c r="L294" s="46" t="s">
        <v>630</v>
      </c>
      <c r="M294" s="46" t="s">
        <v>38</v>
      </c>
      <c r="N294" s="46"/>
      <c r="O294" s="46">
        <v>43432</v>
      </c>
      <c r="P294" s="47">
        <v>290</v>
      </c>
      <c r="Q294" s="37">
        <v>43460</v>
      </c>
      <c r="R294" s="47">
        <v>294</v>
      </c>
      <c r="S294" s="46">
        <v>43760</v>
      </c>
      <c r="T294" s="47">
        <v>297</v>
      </c>
      <c r="U294" s="46"/>
      <c r="V294" s="48"/>
      <c r="W294" s="46"/>
      <c r="X294" s="49"/>
      <c r="Z294" s="42" t="str">
        <f>IF($V$2="","",SEARCH($V$2,$A294&amp;""&amp;#REF!&amp;""&amp;$D294&amp;""&amp;$F294&amp;""&amp;$I294&amp;""&amp;$J294&amp;""&amp;$K294))</f>
        <v/>
      </c>
      <c r="AA294" s="42" t="str">
        <f>IF($X$2="","",SEARCH($X$2,$A294&amp;" "&amp;#REF!&amp;" "&amp;$D294&amp;" "&amp;$F294&amp;" "&amp;$I294&amp;" "&amp;$J294&amp;" "&amp;$K294&amp;" "&amp;$O294&amp;" "&amp;$Q294&amp;" "&amp;$S294&amp;" "&amp;$U294&amp;" "&amp;$V294&amp;" "&amp;$W294&amp;" "&amp;$X294))</f>
        <v/>
      </c>
      <c r="AB294" s="42" t="str">
        <f t="shared" si="4"/>
        <v/>
      </c>
    </row>
    <row r="295" spans="1:28" s="42" customFormat="1" ht="21" thickBot="1" x14ac:dyDescent="0.35">
      <c r="A295" s="29">
        <v>291</v>
      </c>
      <c r="B295" s="29">
        <f>IF(C295="","",MAX($B$4:B294)+1)</f>
        <v>291</v>
      </c>
      <c r="C295" s="30" t="s">
        <v>1741</v>
      </c>
      <c r="D295" s="31" t="s">
        <v>1742</v>
      </c>
      <c r="E295" s="44" t="s">
        <v>462</v>
      </c>
      <c r="F295" s="34" t="s">
        <v>511</v>
      </c>
      <c r="G295" s="34">
        <v>3</v>
      </c>
      <c r="H295" s="34" t="s">
        <v>628</v>
      </c>
      <c r="I295" s="45" t="s">
        <v>631</v>
      </c>
      <c r="J295" s="44" t="s">
        <v>3162</v>
      </c>
      <c r="K295" s="36" t="s">
        <v>32</v>
      </c>
      <c r="L295" s="46" t="s">
        <v>632</v>
      </c>
      <c r="M295" s="37" t="s">
        <v>34</v>
      </c>
      <c r="N295" s="46"/>
      <c r="O295" s="46">
        <v>43433</v>
      </c>
      <c r="P295" s="50">
        <v>291</v>
      </c>
      <c r="Q295" s="37">
        <v>43461</v>
      </c>
      <c r="R295" s="47">
        <v>295</v>
      </c>
      <c r="S295" s="46">
        <v>43761</v>
      </c>
      <c r="T295" s="47">
        <v>298</v>
      </c>
      <c r="U295" s="46"/>
      <c r="V295" s="48"/>
      <c r="W295" s="46"/>
      <c r="X295" s="49"/>
      <c r="Z295" s="42" t="str">
        <f>IF($V$2="","",SEARCH($V$2,$A295&amp;""&amp;#REF!&amp;""&amp;$D295&amp;""&amp;$F295&amp;""&amp;$I295&amp;""&amp;$J295&amp;""&amp;$K295))</f>
        <v/>
      </c>
      <c r="AA295" s="42" t="str">
        <f>IF($X$2="","",SEARCH($X$2,$A295&amp;" "&amp;#REF!&amp;" "&amp;$D295&amp;" "&amp;$F295&amp;" "&amp;$I295&amp;" "&amp;$J295&amp;" "&amp;$K295&amp;" "&amp;$O295&amp;" "&amp;$Q295&amp;" "&amp;$S295&amp;" "&amp;$U295&amp;" "&amp;$V295&amp;" "&amp;$W295&amp;" "&amp;$X295))</f>
        <v/>
      </c>
      <c r="AB295" s="42" t="str">
        <f t="shared" si="4"/>
        <v/>
      </c>
    </row>
    <row r="296" spans="1:28" s="42" customFormat="1" ht="21" thickBot="1" x14ac:dyDescent="0.35">
      <c r="A296" s="29">
        <v>292</v>
      </c>
      <c r="B296" s="29">
        <f>IF(C296="","",MAX($B$4:B295)+1)</f>
        <v>292</v>
      </c>
      <c r="C296" s="30" t="s">
        <v>1743</v>
      </c>
      <c r="D296" s="31" t="s">
        <v>1744</v>
      </c>
      <c r="E296" s="44" t="s">
        <v>462</v>
      </c>
      <c r="F296" s="34" t="s">
        <v>511</v>
      </c>
      <c r="G296" s="34">
        <v>3</v>
      </c>
      <c r="H296" s="34" t="s">
        <v>628</v>
      </c>
      <c r="I296" s="45" t="s">
        <v>633</v>
      </c>
      <c r="J296" s="44" t="s">
        <v>31</v>
      </c>
      <c r="K296" s="36" t="s">
        <v>32</v>
      </c>
      <c r="L296" s="46" t="s">
        <v>634</v>
      </c>
      <c r="M296" s="46" t="s">
        <v>38</v>
      </c>
      <c r="N296" s="46"/>
      <c r="O296" s="46">
        <v>43434</v>
      </c>
      <c r="P296" s="47">
        <v>292</v>
      </c>
      <c r="Q296" s="37">
        <v>43462</v>
      </c>
      <c r="R296" s="47">
        <v>296</v>
      </c>
      <c r="S296" s="46">
        <v>43762</v>
      </c>
      <c r="T296" s="47">
        <v>299</v>
      </c>
      <c r="U296" s="46"/>
      <c r="V296" s="48"/>
      <c r="W296" s="46"/>
      <c r="X296" s="49"/>
      <c r="Z296" s="42" t="str">
        <f>IF($V$2="","",SEARCH($V$2,$A296&amp;""&amp;#REF!&amp;""&amp;$D296&amp;""&amp;$F296&amp;""&amp;$I296&amp;""&amp;$J296&amp;""&amp;$K296))</f>
        <v/>
      </c>
      <c r="AA296" s="42" t="str">
        <f>IF($X$2="","",SEARCH($X$2,$A296&amp;" "&amp;#REF!&amp;" "&amp;$D296&amp;" "&amp;$F296&amp;" "&amp;$I296&amp;" "&amp;$J296&amp;" "&amp;$K296&amp;" "&amp;$O296&amp;" "&amp;$Q296&amp;" "&amp;$S296&amp;" "&amp;$U296&amp;" "&amp;$V296&amp;" "&amp;$W296&amp;" "&amp;$X296))</f>
        <v/>
      </c>
      <c r="AB296" s="42" t="str">
        <f t="shared" si="4"/>
        <v/>
      </c>
    </row>
    <row r="297" spans="1:28" s="42" customFormat="1" ht="21" thickBot="1" x14ac:dyDescent="0.35">
      <c r="A297" s="29">
        <v>293</v>
      </c>
      <c r="B297" s="29">
        <f>IF(C297="","",MAX($B$4:B296)+1)</f>
        <v>293</v>
      </c>
      <c r="C297" s="30" t="s">
        <v>1745</v>
      </c>
      <c r="D297" s="31" t="s">
        <v>1746</v>
      </c>
      <c r="E297" s="44" t="s">
        <v>462</v>
      </c>
      <c r="F297" s="34" t="s">
        <v>511</v>
      </c>
      <c r="G297" s="34">
        <v>3</v>
      </c>
      <c r="H297" s="34" t="s">
        <v>628</v>
      </c>
      <c r="I297" s="45" t="s">
        <v>635</v>
      </c>
      <c r="J297" s="44" t="s">
        <v>3163</v>
      </c>
      <c r="K297" s="36" t="s">
        <v>32</v>
      </c>
      <c r="L297" s="46" t="s">
        <v>636</v>
      </c>
      <c r="M297" s="37" t="s">
        <v>34</v>
      </c>
      <c r="N297" s="46"/>
      <c r="O297" s="46">
        <v>43435</v>
      </c>
      <c r="P297" s="50">
        <v>293</v>
      </c>
      <c r="Q297" s="37">
        <v>43463</v>
      </c>
      <c r="R297" s="47">
        <v>297</v>
      </c>
      <c r="S297" s="46">
        <v>43763</v>
      </c>
      <c r="T297" s="47">
        <v>300</v>
      </c>
      <c r="U297" s="46"/>
      <c r="V297" s="48"/>
      <c r="W297" s="46"/>
      <c r="X297" s="49"/>
      <c r="Z297" s="42" t="str">
        <f>IF($V$2="","",SEARCH($V$2,$A297&amp;""&amp;#REF!&amp;""&amp;$D297&amp;""&amp;$F297&amp;""&amp;$I297&amp;""&amp;$J297&amp;""&amp;$K297))</f>
        <v/>
      </c>
      <c r="AA297" s="42" t="str">
        <f>IF($X$2="","",SEARCH($X$2,$A297&amp;" "&amp;#REF!&amp;" "&amp;$D297&amp;" "&amp;$F297&amp;" "&amp;$I297&amp;" "&amp;$J297&amp;" "&amp;$K297&amp;" "&amp;$O297&amp;" "&amp;$Q297&amp;" "&amp;$S297&amp;" "&amp;$U297&amp;" "&amp;$V297&amp;" "&amp;$W297&amp;" "&amp;$X297))</f>
        <v/>
      </c>
      <c r="AB297" s="42" t="str">
        <f t="shared" si="4"/>
        <v/>
      </c>
    </row>
    <row r="298" spans="1:28" s="42" customFormat="1" ht="21" thickBot="1" x14ac:dyDescent="0.35">
      <c r="A298" s="29">
        <v>294</v>
      </c>
      <c r="B298" s="29">
        <f>IF(C298="","",MAX($B$4:B297)+1)</f>
        <v>294</v>
      </c>
      <c r="C298" s="30" t="s">
        <v>1747</v>
      </c>
      <c r="D298" s="31" t="s">
        <v>1748</v>
      </c>
      <c r="E298" s="44" t="s">
        <v>462</v>
      </c>
      <c r="F298" s="34" t="s">
        <v>511</v>
      </c>
      <c r="G298" s="34">
        <v>3</v>
      </c>
      <c r="H298" s="34" t="s">
        <v>628</v>
      </c>
      <c r="I298" s="45" t="s">
        <v>637</v>
      </c>
      <c r="J298" s="44" t="s">
        <v>109</v>
      </c>
      <c r="K298" s="36" t="s">
        <v>32</v>
      </c>
      <c r="L298" s="46" t="s">
        <v>638</v>
      </c>
      <c r="M298" s="46" t="s">
        <v>38</v>
      </c>
      <c r="N298" s="46"/>
      <c r="O298" s="46">
        <v>43436</v>
      </c>
      <c r="P298" s="47">
        <v>294</v>
      </c>
      <c r="Q298" s="37">
        <v>43464</v>
      </c>
      <c r="R298" s="47">
        <v>298</v>
      </c>
      <c r="S298" s="46">
        <v>43764</v>
      </c>
      <c r="T298" s="47">
        <v>301</v>
      </c>
      <c r="U298" s="46"/>
      <c r="V298" s="48"/>
      <c r="W298" s="46"/>
      <c r="X298" s="49"/>
      <c r="Z298" s="42" t="str">
        <f>IF($V$2="","",SEARCH($V$2,$A298&amp;""&amp;#REF!&amp;""&amp;$D298&amp;""&amp;$F298&amp;""&amp;$I298&amp;""&amp;$J298&amp;""&amp;$K298))</f>
        <v/>
      </c>
      <c r="AA298" s="42" t="str">
        <f>IF($X$2="","",SEARCH($X$2,$A298&amp;" "&amp;#REF!&amp;" "&amp;$D298&amp;" "&amp;$F298&amp;" "&amp;$I298&amp;" "&amp;$J298&amp;" "&amp;$K298&amp;" "&amp;$O298&amp;" "&amp;$Q298&amp;" "&amp;$S298&amp;" "&amp;$U298&amp;" "&amp;$V298&amp;" "&amp;$W298&amp;" "&amp;$X298))</f>
        <v/>
      </c>
      <c r="AB298" s="42" t="str">
        <f t="shared" si="4"/>
        <v/>
      </c>
    </row>
    <row r="299" spans="1:28" s="42" customFormat="1" ht="21" thickBot="1" x14ac:dyDescent="0.35">
      <c r="A299" s="29">
        <v>295</v>
      </c>
      <c r="B299" s="29">
        <f>IF(C299="","",MAX($B$4:B298)+1)</f>
        <v>295</v>
      </c>
      <c r="C299" s="30" t="s">
        <v>1749</v>
      </c>
      <c r="D299" s="31" t="s">
        <v>1750</v>
      </c>
      <c r="E299" s="44" t="s">
        <v>462</v>
      </c>
      <c r="F299" s="34" t="s">
        <v>511</v>
      </c>
      <c r="G299" s="34">
        <v>3</v>
      </c>
      <c r="H299" s="34" t="s">
        <v>628</v>
      </c>
      <c r="I299" s="45" t="s">
        <v>639</v>
      </c>
      <c r="J299" s="32" t="s">
        <v>81</v>
      </c>
      <c r="K299" s="36" t="s">
        <v>32</v>
      </c>
      <c r="L299" s="46" t="s">
        <v>640</v>
      </c>
      <c r="M299" s="37" t="s">
        <v>34</v>
      </c>
      <c r="N299" s="46"/>
      <c r="O299" s="46">
        <v>43437</v>
      </c>
      <c r="P299" s="50">
        <v>295</v>
      </c>
      <c r="Q299" s="37">
        <v>43465</v>
      </c>
      <c r="R299" s="47">
        <v>299</v>
      </c>
      <c r="S299" s="46">
        <v>43765</v>
      </c>
      <c r="T299" s="47">
        <v>302</v>
      </c>
      <c r="U299" s="46"/>
      <c r="V299" s="48"/>
      <c r="W299" s="46"/>
      <c r="X299" s="49"/>
      <c r="Z299" s="42" t="str">
        <f>IF($V$2="","",SEARCH($V$2,$A299&amp;""&amp;#REF!&amp;""&amp;$D299&amp;""&amp;$F299&amp;""&amp;$I299&amp;""&amp;$J299&amp;""&amp;$K299))</f>
        <v/>
      </c>
      <c r="AA299" s="42" t="str">
        <f>IF($X$2="","",SEARCH($X$2,$A299&amp;" "&amp;#REF!&amp;" "&amp;$D299&amp;" "&amp;$F299&amp;" "&amp;$I299&amp;" "&amp;$J299&amp;" "&amp;$K299&amp;" "&amp;$O299&amp;" "&amp;$Q299&amp;" "&amp;$S299&amp;" "&amp;$U299&amp;" "&amp;$V299&amp;" "&amp;$W299&amp;" "&amp;$X299))</f>
        <v/>
      </c>
      <c r="AB299" s="42" t="str">
        <f t="shared" si="4"/>
        <v/>
      </c>
    </row>
    <row r="300" spans="1:28" s="42" customFormat="1" ht="21" thickBot="1" x14ac:dyDescent="0.35">
      <c r="A300" s="29">
        <v>296</v>
      </c>
      <c r="B300" s="29">
        <f>IF(C300="","",MAX($B$4:B299)+1)</f>
        <v>296</v>
      </c>
      <c r="C300" s="30" t="s">
        <v>1751</v>
      </c>
      <c r="D300" s="31" t="s">
        <v>1752</v>
      </c>
      <c r="E300" s="44" t="s">
        <v>462</v>
      </c>
      <c r="F300" s="34" t="s">
        <v>511</v>
      </c>
      <c r="G300" s="34">
        <v>3</v>
      </c>
      <c r="H300" s="34" t="s">
        <v>628</v>
      </c>
      <c r="I300" s="45" t="s">
        <v>641</v>
      </c>
      <c r="J300" s="44" t="s">
        <v>3161</v>
      </c>
      <c r="K300" s="36" t="s">
        <v>32</v>
      </c>
      <c r="L300" s="46" t="s">
        <v>642</v>
      </c>
      <c r="M300" s="46" t="s">
        <v>38</v>
      </c>
      <c r="N300" s="46"/>
      <c r="O300" s="46">
        <v>43438</v>
      </c>
      <c r="P300" s="47">
        <v>296</v>
      </c>
      <c r="Q300" s="37">
        <v>43466</v>
      </c>
      <c r="R300" s="47">
        <v>300</v>
      </c>
      <c r="S300" s="46">
        <v>43766</v>
      </c>
      <c r="T300" s="47">
        <v>303</v>
      </c>
      <c r="U300" s="46"/>
      <c r="V300" s="48"/>
      <c r="W300" s="46"/>
      <c r="X300" s="49"/>
      <c r="Z300" s="42" t="str">
        <f>IF($V$2="","",SEARCH($V$2,$A300&amp;""&amp;#REF!&amp;""&amp;$D300&amp;""&amp;$F300&amp;""&amp;$I300&amp;""&amp;$J300&amp;""&amp;$K300))</f>
        <v/>
      </c>
      <c r="AA300" s="42" t="str">
        <f>IF($X$2="","",SEARCH($X$2,$A300&amp;" "&amp;#REF!&amp;" "&amp;$D300&amp;" "&amp;$F300&amp;" "&amp;$I300&amp;" "&amp;$J300&amp;" "&amp;$K300&amp;" "&amp;$O300&amp;" "&amp;$Q300&amp;" "&amp;$S300&amp;" "&amp;$U300&amp;" "&amp;$V300&amp;" "&amp;$W300&amp;" "&amp;$X300))</f>
        <v/>
      </c>
      <c r="AB300" s="42" t="str">
        <f t="shared" si="4"/>
        <v/>
      </c>
    </row>
    <row r="301" spans="1:28" s="42" customFormat="1" ht="21" thickBot="1" x14ac:dyDescent="0.35">
      <c r="A301" s="29">
        <v>297</v>
      </c>
      <c r="B301" s="29">
        <f>IF(C301="","",MAX($B$4:B300)+1)</f>
        <v>297</v>
      </c>
      <c r="C301" s="30" t="s">
        <v>1753</v>
      </c>
      <c r="D301" s="31" t="s">
        <v>1754</v>
      </c>
      <c r="E301" s="44" t="s">
        <v>462</v>
      </c>
      <c r="F301" s="34" t="s">
        <v>511</v>
      </c>
      <c r="G301" s="34">
        <v>3</v>
      </c>
      <c r="H301" s="34" t="s">
        <v>628</v>
      </c>
      <c r="I301" s="45" t="s">
        <v>643</v>
      </c>
      <c r="J301" s="44" t="s">
        <v>3162</v>
      </c>
      <c r="K301" s="36" t="s">
        <v>32</v>
      </c>
      <c r="L301" s="46" t="s">
        <v>644</v>
      </c>
      <c r="M301" s="37" t="s">
        <v>34</v>
      </c>
      <c r="N301" s="46"/>
      <c r="O301" s="46">
        <v>43439</v>
      </c>
      <c r="P301" s="50">
        <v>297</v>
      </c>
      <c r="Q301" s="37">
        <v>43467</v>
      </c>
      <c r="R301" s="47">
        <v>301</v>
      </c>
      <c r="S301" s="46">
        <v>43767</v>
      </c>
      <c r="T301" s="47">
        <v>304</v>
      </c>
      <c r="U301" s="46"/>
      <c r="V301" s="48"/>
      <c r="W301" s="46"/>
      <c r="X301" s="49"/>
      <c r="Z301" s="42" t="str">
        <f>IF($V$2="","",SEARCH($V$2,$A301&amp;""&amp;#REF!&amp;""&amp;$D301&amp;""&amp;$F301&amp;""&amp;$I301&amp;""&amp;$J301&amp;""&amp;$K301))</f>
        <v/>
      </c>
      <c r="AA301" s="42" t="str">
        <f>IF($X$2="","",SEARCH($X$2,$A301&amp;" "&amp;#REF!&amp;" "&amp;$D301&amp;" "&amp;$F301&amp;" "&amp;$I301&amp;" "&amp;$J301&amp;" "&amp;$K301&amp;" "&amp;$O301&amp;" "&amp;$Q301&amp;" "&amp;$S301&amp;" "&amp;$U301&amp;" "&amp;$V301&amp;" "&amp;$W301&amp;" "&amp;$X301))</f>
        <v/>
      </c>
      <c r="AB301" s="42" t="str">
        <f t="shared" si="4"/>
        <v/>
      </c>
    </row>
    <row r="302" spans="1:28" s="42" customFormat="1" ht="21" thickBot="1" x14ac:dyDescent="0.35">
      <c r="A302" s="29">
        <v>298</v>
      </c>
      <c r="B302" s="29">
        <f>IF(C302="","",MAX($B$4:B301)+1)</f>
        <v>298</v>
      </c>
      <c r="C302" s="30" t="s">
        <v>1755</v>
      </c>
      <c r="D302" s="31" t="s">
        <v>1756</v>
      </c>
      <c r="E302" s="44" t="s">
        <v>462</v>
      </c>
      <c r="F302" s="34" t="s">
        <v>511</v>
      </c>
      <c r="G302" s="34">
        <v>3</v>
      </c>
      <c r="H302" s="34" t="s">
        <v>628</v>
      </c>
      <c r="I302" s="45" t="s">
        <v>645</v>
      </c>
      <c r="J302" s="44" t="s">
        <v>31</v>
      </c>
      <c r="K302" s="36" t="s">
        <v>32</v>
      </c>
      <c r="L302" s="46" t="s">
        <v>646</v>
      </c>
      <c r="M302" s="46" t="s">
        <v>38</v>
      </c>
      <c r="N302" s="46"/>
      <c r="O302" s="46">
        <v>43440</v>
      </c>
      <c r="P302" s="47">
        <v>298</v>
      </c>
      <c r="Q302" s="37">
        <v>43468</v>
      </c>
      <c r="R302" s="47">
        <v>302</v>
      </c>
      <c r="S302" s="46">
        <v>43768</v>
      </c>
      <c r="T302" s="47">
        <v>305</v>
      </c>
      <c r="U302" s="46"/>
      <c r="V302" s="48"/>
      <c r="W302" s="46"/>
      <c r="X302" s="49"/>
      <c r="Z302" s="42" t="str">
        <f>IF($V$2="","",SEARCH($V$2,$A302&amp;""&amp;#REF!&amp;""&amp;$D302&amp;""&amp;$F302&amp;""&amp;$I302&amp;""&amp;$J302&amp;""&amp;$K302))</f>
        <v/>
      </c>
      <c r="AA302" s="42" t="str">
        <f>IF($X$2="","",SEARCH($X$2,$A302&amp;" "&amp;#REF!&amp;" "&amp;$D302&amp;" "&amp;$F302&amp;" "&amp;$I302&amp;" "&amp;$J302&amp;" "&amp;$K302&amp;" "&amp;$O302&amp;" "&amp;$Q302&amp;" "&amp;$S302&amp;" "&amp;$U302&amp;" "&amp;$V302&amp;" "&amp;$W302&amp;" "&amp;$X302))</f>
        <v/>
      </c>
      <c r="AB302" s="42" t="str">
        <f t="shared" si="4"/>
        <v/>
      </c>
    </row>
    <row r="303" spans="1:28" s="42" customFormat="1" ht="21" thickBot="1" x14ac:dyDescent="0.35">
      <c r="A303" s="29">
        <v>299</v>
      </c>
      <c r="B303" s="29">
        <f>IF(C303="","",MAX($B$4:B302)+1)</f>
        <v>299</v>
      </c>
      <c r="C303" s="30" t="s">
        <v>1757</v>
      </c>
      <c r="D303" s="31" t="s">
        <v>1758</v>
      </c>
      <c r="E303" s="44" t="s">
        <v>462</v>
      </c>
      <c r="F303" s="34" t="s">
        <v>511</v>
      </c>
      <c r="G303" s="34">
        <v>3</v>
      </c>
      <c r="H303" s="34" t="s">
        <v>628</v>
      </c>
      <c r="I303" s="45" t="s">
        <v>647</v>
      </c>
      <c r="J303" s="44" t="s">
        <v>3163</v>
      </c>
      <c r="K303" s="36" t="s">
        <v>32</v>
      </c>
      <c r="L303" s="46" t="s">
        <v>648</v>
      </c>
      <c r="M303" s="37" t="s">
        <v>34</v>
      </c>
      <c r="N303" s="46"/>
      <c r="O303" s="46">
        <v>43441</v>
      </c>
      <c r="P303" s="50">
        <v>299</v>
      </c>
      <c r="Q303" s="37">
        <v>43469</v>
      </c>
      <c r="R303" s="47">
        <v>303</v>
      </c>
      <c r="S303" s="46">
        <v>43769</v>
      </c>
      <c r="T303" s="47">
        <v>306</v>
      </c>
      <c r="U303" s="46"/>
      <c r="V303" s="48"/>
      <c r="W303" s="46"/>
      <c r="X303" s="49"/>
      <c r="Z303" s="42" t="str">
        <f>IF($V$2="","",SEARCH($V$2,$A303&amp;""&amp;#REF!&amp;""&amp;$D303&amp;""&amp;$F303&amp;""&amp;$I303&amp;""&amp;$J303&amp;""&amp;$K303))</f>
        <v/>
      </c>
      <c r="AA303" s="42" t="str">
        <f>IF($X$2="","",SEARCH($X$2,$A303&amp;" "&amp;#REF!&amp;" "&amp;$D303&amp;" "&amp;$F303&amp;" "&amp;$I303&amp;" "&amp;$J303&amp;" "&amp;$K303&amp;" "&amp;$O303&amp;" "&amp;$Q303&amp;" "&amp;$S303&amp;" "&amp;$U303&amp;" "&amp;$V303&amp;" "&amp;$W303&amp;" "&amp;$X303))</f>
        <v/>
      </c>
      <c r="AB303" s="42" t="str">
        <f t="shared" si="4"/>
        <v/>
      </c>
    </row>
    <row r="304" spans="1:28" s="42" customFormat="1" ht="21" thickBot="1" x14ac:dyDescent="0.35">
      <c r="A304" s="29">
        <v>300</v>
      </c>
      <c r="B304" s="29">
        <f>IF(C304="","",MAX($B$4:B303)+1)</f>
        <v>300</v>
      </c>
      <c r="C304" s="30" t="s">
        <v>1759</v>
      </c>
      <c r="D304" s="31" t="s">
        <v>1760</v>
      </c>
      <c r="E304" s="44" t="s">
        <v>462</v>
      </c>
      <c r="F304" s="34" t="s">
        <v>511</v>
      </c>
      <c r="G304" s="34">
        <v>3</v>
      </c>
      <c r="H304" s="34" t="s">
        <v>628</v>
      </c>
      <c r="I304" s="45" t="s">
        <v>649</v>
      </c>
      <c r="J304" s="44" t="s">
        <v>109</v>
      </c>
      <c r="K304" s="36" t="s">
        <v>32</v>
      </c>
      <c r="L304" s="46" t="s">
        <v>650</v>
      </c>
      <c r="M304" s="46" t="s">
        <v>38</v>
      </c>
      <c r="N304" s="46"/>
      <c r="O304" s="46">
        <v>43442</v>
      </c>
      <c r="P304" s="47">
        <v>300</v>
      </c>
      <c r="Q304" s="37">
        <v>43470</v>
      </c>
      <c r="R304" s="47">
        <v>304</v>
      </c>
      <c r="S304" s="46">
        <v>43770</v>
      </c>
      <c r="T304" s="47">
        <v>307</v>
      </c>
      <c r="U304" s="46"/>
      <c r="V304" s="48"/>
      <c r="W304" s="46"/>
      <c r="X304" s="49"/>
      <c r="Z304" s="42" t="str">
        <f>IF($V$2="","",SEARCH($V$2,$A304&amp;""&amp;#REF!&amp;""&amp;$D304&amp;""&amp;$F304&amp;""&amp;$I304&amp;""&amp;$J304&amp;""&amp;$K304))</f>
        <v/>
      </c>
      <c r="AA304" s="42" t="str">
        <f>IF($X$2="","",SEARCH($X$2,$A304&amp;" "&amp;#REF!&amp;" "&amp;$D304&amp;" "&amp;$F304&amp;" "&amp;$I304&amp;" "&amp;$J304&amp;" "&amp;$K304&amp;" "&amp;$O304&amp;" "&amp;$Q304&amp;" "&amp;$S304&amp;" "&amp;$U304&amp;" "&amp;$V304&amp;" "&amp;$W304&amp;" "&amp;$X304))</f>
        <v/>
      </c>
      <c r="AB304" s="42" t="str">
        <f t="shared" si="4"/>
        <v/>
      </c>
    </row>
    <row r="305" spans="1:28" s="42" customFormat="1" ht="21" thickBot="1" x14ac:dyDescent="0.35">
      <c r="A305" s="29">
        <v>301</v>
      </c>
      <c r="B305" s="29">
        <f>IF(C305="","",MAX($B$4:B304)+1)</f>
        <v>301</v>
      </c>
      <c r="C305" s="30" t="s">
        <v>1761</v>
      </c>
      <c r="D305" s="31" t="s">
        <v>1762</v>
      </c>
      <c r="E305" s="44" t="s">
        <v>462</v>
      </c>
      <c r="F305" s="34" t="s">
        <v>511</v>
      </c>
      <c r="G305" s="34">
        <v>3</v>
      </c>
      <c r="H305" s="34" t="s">
        <v>628</v>
      </c>
      <c r="I305" s="45" t="s">
        <v>651</v>
      </c>
      <c r="J305" s="32" t="s">
        <v>81</v>
      </c>
      <c r="K305" s="36" t="s">
        <v>32</v>
      </c>
      <c r="L305" s="46" t="s">
        <v>652</v>
      </c>
      <c r="M305" s="37" t="s">
        <v>34</v>
      </c>
      <c r="N305" s="46"/>
      <c r="O305" s="46">
        <v>43443</v>
      </c>
      <c r="P305" s="50">
        <v>301</v>
      </c>
      <c r="Q305" s="37">
        <v>43471</v>
      </c>
      <c r="R305" s="47">
        <v>305</v>
      </c>
      <c r="S305" s="46">
        <v>43771</v>
      </c>
      <c r="T305" s="47">
        <v>308</v>
      </c>
      <c r="U305" s="46"/>
      <c r="V305" s="48"/>
      <c r="W305" s="46"/>
      <c r="X305" s="49"/>
      <c r="Z305" s="42" t="str">
        <f>IF($V$2="","",SEARCH($V$2,$A305&amp;""&amp;#REF!&amp;""&amp;$D305&amp;""&amp;$F305&amp;""&amp;$I305&amp;""&amp;$J305&amp;""&amp;$K305))</f>
        <v/>
      </c>
      <c r="AA305" s="42" t="str">
        <f>IF($X$2="","",SEARCH($X$2,$A305&amp;" "&amp;#REF!&amp;" "&amp;$D305&amp;" "&amp;$F305&amp;" "&amp;$I305&amp;" "&amp;$J305&amp;" "&amp;$K305&amp;" "&amp;$O305&amp;" "&amp;$Q305&amp;" "&amp;$S305&amp;" "&amp;$U305&amp;" "&amp;$V305&amp;" "&amp;$W305&amp;" "&amp;$X305))</f>
        <v/>
      </c>
      <c r="AB305" s="42" t="str">
        <f t="shared" si="4"/>
        <v/>
      </c>
    </row>
    <row r="306" spans="1:28" s="42" customFormat="1" ht="21" thickBot="1" x14ac:dyDescent="0.35">
      <c r="A306" s="29">
        <v>302</v>
      </c>
      <c r="B306" s="29">
        <f>IF(C306="","",MAX($B$4:B305)+1)</f>
        <v>302</v>
      </c>
      <c r="C306" s="30" t="s">
        <v>1763</v>
      </c>
      <c r="D306" s="31" t="s">
        <v>1764</v>
      </c>
      <c r="E306" s="44" t="s">
        <v>462</v>
      </c>
      <c r="F306" s="34" t="s">
        <v>511</v>
      </c>
      <c r="G306" s="34">
        <v>3</v>
      </c>
      <c r="H306" s="34" t="s">
        <v>628</v>
      </c>
      <c r="I306" s="45" t="s">
        <v>653</v>
      </c>
      <c r="J306" s="44" t="s">
        <v>3161</v>
      </c>
      <c r="K306" s="36" t="s">
        <v>32</v>
      </c>
      <c r="L306" s="46" t="s">
        <v>654</v>
      </c>
      <c r="M306" s="46" t="s">
        <v>38</v>
      </c>
      <c r="N306" s="46"/>
      <c r="O306" s="46">
        <v>43444</v>
      </c>
      <c r="P306" s="47">
        <v>302</v>
      </c>
      <c r="Q306" s="37">
        <v>43472</v>
      </c>
      <c r="R306" s="47">
        <v>306</v>
      </c>
      <c r="S306" s="46">
        <v>43772</v>
      </c>
      <c r="T306" s="47">
        <v>309</v>
      </c>
      <c r="U306" s="46"/>
      <c r="V306" s="48"/>
      <c r="W306" s="46"/>
      <c r="X306" s="49"/>
      <c r="Z306" s="42" t="str">
        <f>IF($V$2="","",SEARCH($V$2,$A306&amp;""&amp;#REF!&amp;""&amp;$D306&amp;""&amp;$F306&amp;""&amp;$I306&amp;""&amp;$J306&amp;""&amp;$K306))</f>
        <v/>
      </c>
      <c r="AA306" s="42" t="str">
        <f>IF($X$2="","",SEARCH($X$2,$A306&amp;" "&amp;#REF!&amp;" "&amp;$D306&amp;" "&amp;$F306&amp;" "&amp;$I306&amp;" "&amp;$J306&amp;" "&amp;$K306&amp;" "&amp;$O306&amp;" "&amp;$Q306&amp;" "&amp;$S306&amp;" "&amp;$U306&amp;" "&amp;$V306&amp;" "&amp;$W306&amp;" "&amp;$X306))</f>
        <v/>
      </c>
      <c r="AB306" s="42" t="str">
        <f t="shared" si="4"/>
        <v/>
      </c>
    </row>
    <row r="307" spans="1:28" s="42" customFormat="1" ht="21" thickBot="1" x14ac:dyDescent="0.35">
      <c r="A307" s="29">
        <v>303</v>
      </c>
      <c r="B307" s="29">
        <f>IF(C307="","",MAX($B$4:B306)+1)</f>
        <v>303</v>
      </c>
      <c r="C307" s="30" t="s">
        <v>1765</v>
      </c>
      <c r="D307" s="31" t="s">
        <v>1766</v>
      </c>
      <c r="E307" s="44" t="s">
        <v>462</v>
      </c>
      <c r="F307" s="34" t="s">
        <v>511</v>
      </c>
      <c r="G307" s="34">
        <v>3</v>
      </c>
      <c r="H307" s="34" t="s">
        <v>628</v>
      </c>
      <c r="I307" s="45" t="s">
        <v>655</v>
      </c>
      <c r="J307" s="44" t="s">
        <v>3162</v>
      </c>
      <c r="K307" s="36" t="s">
        <v>32</v>
      </c>
      <c r="L307" s="46" t="s">
        <v>656</v>
      </c>
      <c r="M307" s="37" t="s">
        <v>34</v>
      </c>
      <c r="N307" s="46"/>
      <c r="O307" s="46">
        <v>43445</v>
      </c>
      <c r="P307" s="50">
        <v>303</v>
      </c>
      <c r="Q307" s="37">
        <v>43473</v>
      </c>
      <c r="R307" s="47">
        <v>307</v>
      </c>
      <c r="S307" s="46">
        <v>43773</v>
      </c>
      <c r="T307" s="47">
        <v>310</v>
      </c>
      <c r="U307" s="46"/>
      <c r="V307" s="48"/>
      <c r="W307" s="46"/>
      <c r="X307" s="49"/>
      <c r="Z307" s="42" t="str">
        <f>IF($V$2="","",SEARCH($V$2,$A307&amp;""&amp;#REF!&amp;""&amp;$D307&amp;""&amp;$F307&amp;""&amp;$I307&amp;""&amp;$J307&amp;""&amp;$K307))</f>
        <v/>
      </c>
      <c r="AA307" s="42" t="str">
        <f>IF($X$2="","",SEARCH($X$2,$A307&amp;" "&amp;#REF!&amp;" "&amp;$D307&amp;" "&amp;$F307&amp;" "&amp;$I307&amp;" "&amp;$J307&amp;" "&amp;$K307&amp;" "&amp;$O307&amp;" "&amp;$Q307&amp;" "&amp;$S307&amp;" "&amp;$U307&amp;" "&amp;$V307&amp;" "&amp;$W307&amp;" "&amp;$X307))</f>
        <v/>
      </c>
      <c r="AB307" s="42" t="str">
        <f t="shared" si="4"/>
        <v/>
      </c>
    </row>
    <row r="308" spans="1:28" s="42" customFormat="1" ht="21" thickBot="1" x14ac:dyDescent="0.35">
      <c r="A308" s="29">
        <v>304</v>
      </c>
      <c r="B308" s="29">
        <f>IF(C308="","",MAX($B$4:B307)+1)</f>
        <v>304</v>
      </c>
      <c r="C308" s="30" t="s">
        <v>1767</v>
      </c>
      <c r="D308" s="31" t="s">
        <v>1768</v>
      </c>
      <c r="E308" s="44" t="s">
        <v>462</v>
      </c>
      <c r="F308" s="34" t="s">
        <v>511</v>
      </c>
      <c r="G308" s="34">
        <v>3</v>
      </c>
      <c r="H308" s="34" t="s">
        <v>628</v>
      </c>
      <c r="I308" s="45" t="s">
        <v>657</v>
      </c>
      <c r="J308" s="44" t="s">
        <v>31</v>
      </c>
      <c r="K308" s="36" t="s">
        <v>32</v>
      </c>
      <c r="L308" s="46" t="s">
        <v>658</v>
      </c>
      <c r="M308" s="46" t="s">
        <v>38</v>
      </c>
      <c r="N308" s="46"/>
      <c r="O308" s="46">
        <v>43446</v>
      </c>
      <c r="P308" s="47">
        <v>304</v>
      </c>
      <c r="Q308" s="37">
        <v>43474</v>
      </c>
      <c r="R308" s="47">
        <v>308</v>
      </c>
      <c r="S308" s="46">
        <v>43774</v>
      </c>
      <c r="T308" s="47">
        <v>311</v>
      </c>
      <c r="U308" s="46"/>
      <c r="V308" s="48"/>
      <c r="W308" s="46"/>
      <c r="X308" s="49"/>
      <c r="Z308" s="42" t="str">
        <f>IF($V$2="","",SEARCH($V$2,$A308&amp;""&amp;#REF!&amp;""&amp;$D308&amp;""&amp;$F308&amp;""&amp;$I308&amp;""&amp;$J308&amp;""&amp;$K308))</f>
        <v/>
      </c>
      <c r="AA308" s="42" t="str">
        <f>IF($X$2="","",SEARCH($X$2,$A308&amp;" "&amp;#REF!&amp;" "&amp;$D308&amp;" "&amp;$F308&amp;" "&amp;$I308&amp;" "&amp;$J308&amp;" "&amp;$K308&amp;" "&amp;$O308&amp;" "&amp;$Q308&amp;" "&amp;$S308&amp;" "&amp;$U308&amp;" "&amp;$V308&amp;" "&amp;$W308&amp;" "&amp;$X308))</f>
        <v/>
      </c>
      <c r="AB308" s="42" t="str">
        <f t="shared" si="4"/>
        <v/>
      </c>
    </row>
    <row r="309" spans="1:28" s="42" customFormat="1" ht="21" thickBot="1" x14ac:dyDescent="0.35">
      <c r="A309" s="29">
        <v>305</v>
      </c>
      <c r="B309" s="29">
        <f>IF(C309="","",MAX($B$4:B308)+1)</f>
        <v>305</v>
      </c>
      <c r="C309" s="30" t="s">
        <v>1769</v>
      </c>
      <c r="D309" s="31" t="s">
        <v>1770</v>
      </c>
      <c r="E309" s="44" t="s">
        <v>462</v>
      </c>
      <c r="F309" s="34" t="s">
        <v>511</v>
      </c>
      <c r="G309" s="34">
        <v>3</v>
      </c>
      <c r="H309" s="34" t="s">
        <v>628</v>
      </c>
      <c r="I309" s="45" t="s">
        <v>659</v>
      </c>
      <c r="J309" s="44" t="s">
        <v>3163</v>
      </c>
      <c r="K309" s="36" t="s">
        <v>32</v>
      </c>
      <c r="L309" s="46" t="s">
        <v>660</v>
      </c>
      <c r="M309" s="37" t="s">
        <v>34</v>
      </c>
      <c r="N309" s="46"/>
      <c r="O309" s="46">
        <v>43447</v>
      </c>
      <c r="P309" s="50">
        <v>305</v>
      </c>
      <c r="Q309" s="37">
        <v>43475</v>
      </c>
      <c r="R309" s="47">
        <v>309</v>
      </c>
      <c r="S309" s="46">
        <v>43775</v>
      </c>
      <c r="T309" s="47">
        <v>312</v>
      </c>
      <c r="U309" s="46"/>
      <c r="V309" s="48"/>
      <c r="W309" s="46"/>
      <c r="X309" s="49"/>
      <c r="Z309" s="42" t="str">
        <f>IF($V$2="","",SEARCH($V$2,$A309&amp;""&amp;#REF!&amp;""&amp;$D309&amp;""&amp;$F309&amp;""&amp;$I309&amp;""&amp;$J309&amp;""&amp;$K309))</f>
        <v/>
      </c>
      <c r="AA309" s="42" t="str">
        <f>IF($X$2="","",SEARCH($X$2,$A309&amp;" "&amp;#REF!&amp;" "&amp;$D309&amp;" "&amp;$F309&amp;" "&amp;$I309&amp;" "&amp;$J309&amp;" "&amp;$K309&amp;" "&amp;$O309&amp;" "&amp;$Q309&amp;" "&amp;$S309&amp;" "&amp;$U309&amp;" "&amp;$V309&amp;" "&amp;$W309&amp;" "&amp;$X309))</f>
        <v/>
      </c>
      <c r="AB309" s="42" t="str">
        <f t="shared" si="4"/>
        <v/>
      </c>
    </row>
    <row r="310" spans="1:28" s="42" customFormat="1" ht="21" thickBot="1" x14ac:dyDescent="0.35">
      <c r="A310" s="29">
        <v>306</v>
      </c>
      <c r="B310" s="29">
        <f>IF(C310="","",MAX($B$4:B309)+1)</f>
        <v>306</v>
      </c>
      <c r="C310" s="30" t="s">
        <v>1771</v>
      </c>
      <c r="D310" s="31" t="s">
        <v>1772</v>
      </c>
      <c r="E310" s="44" t="s">
        <v>462</v>
      </c>
      <c r="F310" s="34" t="s">
        <v>511</v>
      </c>
      <c r="G310" s="34">
        <v>3</v>
      </c>
      <c r="H310" s="34" t="s">
        <v>628</v>
      </c>
      <c r="I310" s="45" t="s">
        <v>661</v>
      </c>
      <c r="J310" s="44" t="s">
        <v>109</v>
      </c>
      <c r="K310" s="36" t="s">
        <v>32</v>
      </c>
      <c r="L310" s="46" t="s">
        <v>662</v>
      </c>
      <c r="M310" s="46" t="s">
        <v>38</v>
      </c>
      <c r="N310" s="46"/>
      <c r="O310" s="46">
        <v>43448</v>
      </c>
      <c r="P310" s="47">
        <v>306</v>
      </c>
      <c r="Q310" s="37">
        <v>43476</v>
      </c>
      <c r="R310" s="47">
        <v>310</v>
      </c>
      <c r="S310" s="46">
        <v>43776</v>
      </c>
      <c r="T310" s="47">
        <v>313</v>
      </c>
      <c r="U310" s="46"/>
      <c r="V310" s="48"/>
      <c r="W310" s="46"/>
      <c r="X310" s="49"/>
      <c r="Z310" s="42" t="str">
        <f>IF($V$2="","",SEARCH($V$2,$A310&amp;""&amp;#REF!&amp;""&amp;$D310&amp;""&amp;$F310&amp;""&amp;$I310&amp;""&amp;$J310&amp;""&amp;$K310))</f>
        <v/>
      </c>
      <c r="AA310" s="42" t="str">
        <f>IF($X$2="","",SEARCH($X$2,$A310&amp;" "&amp;#REF!&amp;" "&amp;$D310&amp;" "&amp;$F310&amp;" "&amp;$I310&amp;" "&amp;$J310&amp;" "&amp;$K310&amp;" "&amp;$O310&amp;" "&amp;$Q310&amp;" "&amp;$S310&amp;" "&amp;$U310&amp;" "&amp;$V310&amp;" "&amp;$W310&amp;" "&amp;$X310))</f>
        <v/>
      </c>
      <c r="AB310" s="42" t="str">
        <f t="shared" si="4"/>
        <v/>
      </c>
    </row>
    <row r="311" spans="1:28" s="42" customFormat="1" ht="21" thickBot="1" x14ac:dyDescent="0.35">
      <c r="A311" s="29">
        <v>307</v>
      </c>
      <c r="B311" s="29">
        <f>IF(C311="","",MAX($B$4:B310)+1)</f>
        <v>307</v>
      </c>
      <c r="C311" s="30" t="s">
        <v>1773</v>
      </c>
      <c r="D311" s="31" t="s">
        <v>1774</v>
      </c>
      <c r="E311" s="44" t="s">
        <v>462</v>
      </c>
      <c r="F311" s="34" t="s">
        <v>511</v>
      </c>
      <c r="G311" s="34">
        <v>3</v>
      </c>
      <c r="H311" s="34" t="s">
        <v>628</v>
      </c>
      <c r="I311" s="45" t="s">
        <v>663</v>
      </c>
      <c r="J311" s="32" t="s">
        <v>81</v>
      </c>
      <c r="K311" s="36" t="s">
        <v>32</v>
      </c>
      <c r="L311" s="46" t="s">
        <v>664</v>
      </c>
      <c r="M311" s="37" t="s">
        <v>34</v>
      </c>
      <c r="N311" s="46"/>
      <c r="O311" s="46">
        <v>43449</v>
      </c>
      <c r="P311" s="50">
        <v>307</v>
      </c>
      <c r="Q311" s="37">
        <v>43477</v>
      </c>
      <c r="R311" s="47">
        <v>311</v>
      </c>
      <c r="S311" s="46">
        <v>43777</v>
      </c>
      <c r="T311" s="47">
        <v>314</v>
      </c>
      <c r="U311" s="46"/>
      <c r="V311" s="48"/>
      <c r="W311" s="46"/>
      <c r="X311" s="49"/>
      <c r="Z311" s="42" t="str">
        <f>IF($V$2="","",SEARCH($V$2,$A311&amp;""&amp;#REF!&amp;""&amp;$D311&amp;""&amp;$F311&amp;""&amp;$I311&amp;""&amp;$J311&amp;""&amp;$K311))</f>
        <v/>
      </c>
      <c r="AA311" s="42" t="str">
        <f>IF($X$2="","",SEARCH($X$2,$A311&amp;" "&amp;#REF!&amp;" "&amp;$D311&amp;" "&amp;$F311&amp;" "&amp;$I311&amp;" "&amp;$J311&amp;" "&amp;$K311&amp;" "&amp;$O311&amp;" "&amp;$Q311&amp;" "&amp;$S311&amp;" "&amp;$U311&amp;" "&amp;$V311&amp;" "&amp;$W311&amp;" "&amp;$X311))</f>
        <v/>
      </c>
      <c r="AB311" s="42" t="str">
        <f t="shared" si="4"/>
        <v/>
      </c>
    </row>
    <row r="312" spans="1:28" s="42" customFormat="1" ht="21" thickBot="1" x14ac:dyDescent="0.35">
      <c r="A312" s="29">
        <v>308</v>
      </c>
      <c r="B312" s="29">
        <f>IF(C312="","",MAX($B$4:B311)+1)</f>
        <v>308</v>
      </c>
      <c r="C312" s="30" t="s">
        <v>1775</v>
      </c>
      <c r="D312" s="31" t="s">
        <v>1776</v>
      </c>
      <c r="E312" s="44" t="s">
        <v>462</v>
      </c>
      <c r="F312" s="34" t="s">
        <v>511</v>
      </c>
      <c r="G312" s="34">
        <v>3</v>
      </c>
      <c r="H312" s="34" t="s">
        <v>628</v>
      </c>
      <c r="I312" s="45" t="s">
        <v>665</v>
      </c>
      <c r="J312" s="44" t="s">
        <v>3161</v>
      </c>
      <c r="K312" s="36" t="s">
        <v>32</v>
      </c>
      <c r="L312" s="46" t="s">
        <v>666</v>
      </c>
      <c r="M312" s="46" t="s">
        <v>38</v>
      </c>
      <c r="N312" s="46"/>
      <c r="O312" s="46">
        <v>43450</v>
      </c>
      <c r="P312" s="47">
        <v>308</v>
      </c>
      <c r="Q312" s="37">
        <v>43478</v>
      </c>
      <c r="R312" s="47">
        <v>312</v>
      </c>
      <c r="S312" s="46">
        <v>43778</v>
      </c>
      <c r="T312" s="47">
        <v>315</v>
      </c>
      <c r="U312" s="46"/>
      <c r="V312" s="48"/>
      <c r="W312" s="46"/>
      <c r="X312" s="49"/>
      <c r="Z312" s="42" t="str">
        <f>IF($V$2="","",SEARCH($V$2,$A312&amp;""&amp;#REF!&amp;""&amp;$D312&amp;""&amp;$F312&amp;""&amp;$I312&amp;""&amp;$J312&amp;""&amp;$K312))</f>
        <v/>
      </c>
      <c r="AA312" s="42" t="str">
        <f>IF($X$2="","",SEARCH($X$2,$A312&amp;" "&amp;#REF!&amp;" "&amp;$D312&amp;" "&amp;$F312&amp;" "&amp;$I312&amp;" "&amp;$J312&amp;" "&amp;$K312&amp;" "&amp;$O312&amp;" "&amp;$Q312&amp;" "&amp;$S312&amp;" "&amp;$U312&amp;" "&amp;$V312&amp;" "&amp;$W312&amp;" "&amp;$X312))</f>
        <v/>
      </c>
      <c r="AB312" s="42" t="str">
        <f t="shared" si="4"/>
        <v/>
      </c>
    </row>
    <row r="313" spans="1:28" s="42" customFormat="1" ht="21" thickBot="1" x14ac:dyDescent="0.35">
      <c r="A313" s="29">
        <v>309</v>
      </c>
      <c r="B313" s="29">
        <f>IF(C313="","",MAX($B$4:B312)+1)</f>
        <v>309</v>
      </c>
      <c r="C313" s="30" t="s">
        <v>1777</v>
      </c>
      <c r="D313" s="31" t="s">
        <v>1778</v>
      </c>
      <c r="E313" s="44" t="s">
        <v>462</v>
      </c>
      <c r="F313" s="34" t="s">
        <v>511</v>
      </c>
      <c r="G313" s="34">
        <v>3</v>
      </c>
      <c r="H313" s="34" t="s">
        <v>628</v>
      </c>
      <c r="I313" s="45" t="s">
        <v>667</v>
      </c>
      <c r="J313" s="44" t="s">
        <v>3162</v>
      </c>
      <c r="K313" s="36" t="s">
        <v>32</v>
      </c>
      <c r="L313" s="46" t="s">
        <v>668</v>
      </c>
      <c r="M313" s="37" t="s">
        <v>34</v>
      </c>
      <c r="N313" s="46"/>
      <c r="O313" s="46">
        <v>43451</v>
      </c>
      <c r="P313" s="50">
        <v>309</v>
      </c>
      <c r="Q313" s="37">
        <v>43479</v>
      </c>
      <c r="R313" s="47">
        <v>313</v>
      </c>
      <c r="S313" s="46">
        <v>43779</v>
      </c>
      <c r="T313" s="47">
        <v>316</v>
      </c>
      <c r="U313" s="46"/>
      <c r="V313" s="48"/>
      <c r="W313" s="46"/>
      <c r="X313" s="49"/>
      <c r="Z313" s="42" t="str">
        <f>IF($V$2="","",SEARCH($V$2,$A313&amp;""&amp;#REF!&amp;""&amp;$D313&amp;""&amp;$F313&amp;""&amp;$I313&amp;""&amp;$J313&amp;""&amp;$K313))</f>
        <v/>
      </c>
      <c r="AA313" s="42" t="str">
        <f>IF($X$2="","",SEARCH($X$2,$A313&amp;" "&amp;#REF!&amp;" "&amp;$D313&amp;" "&amp;$F313&amp;" "&amp;$I313&amp;" "&amp;$J313&amp;" "&amp;$K313&amp;" "&amp;$O313&amp;" "&amp;$Q313&amp;" "&amp;$S313&amp;" "&amp;$U313&amp;" "&amp;$V313&amp;" "&amp;$W313&amp;" "&amp;$X313))</f>
        <v/>
      </c>
      <c r="AB313" s="42" t="str">
        <f t="shared" si="4"/>
        <v/>
      </c>
    </row>
    <row r="314" spans="1:28" s="42" customFormat="1" ht="21" thickBot="1" x14ac:dyDescent="0.35">
      <c r="A314" s="29">
        <v>310</v>
      </c>
      <c r="B314" s="29">
        <f>IF(C314="","",MAX($B$4:B313)+1)</f>
        <v>310</v>
      </c>
      <c r="C314" s="30" t="s">
        <v>1779</v>
      </c>
      <c r="D314" s="31" t="s">
        <v>1780</v>
      </c>
      <c r="E314" s="44" t="s">
        <v>462</v>
      </c>
      <c r="F314" s="34" t="s">
        <v>511</v>
      </c>
      <c r="G314" s="34">
        <v>3</v>
      </c>
      <c r="H314" s="34" t="s">
        <v>628</v>
      </c>
      <c r="I314" s="45" t="s">
        <v>669</v>
      </c>
      <c r="J314" s="44" t="s">
        <v>31</v>
      </c>
      <c r="K314" s="36" t="s">
        <v>32</v>
      </c>
      <c r="L314" s="46" t="s">
        <v>670</v>
      </c>
      <c r="M314" s="46" t="s">
        <v>38</v>
      </c>
      <c r="N314" s="46"/>
      <c r="O314" s="46">
        <v>43452</v>
      </c>
      <c r="P314" s="47">
        <v>310</v>
      </c>
      <c r="Q314" s="37">
        <v>43480</v>
      </c>
      <c r="R314" s="47">
        <v>314</v>
      </c>
      <c r="S314" s="46">
        <v>43780</v>
      </c>
      <c r="T314" s="47">
        <v>317</v>
      </c>
      <c r="U314" s="46"/>
      <c r="V314" s="48"/>
      <c r="W314" s="46"/>
      <c r="X314" s="49"/>
      <c r="Z314" s="42" t="str">
        <f>IF($V$2="","",SEARCH($V$2,$A314&amp;""&amp;#REF!&amp;""&amp;$D314&amp;""&amp;$F314&amp;""&amp;$I314&amp;""&amp;$J314&amp;""&amp;$K314))</f>
        <v/>
      </c>
      <c r="AA314" s="42" t="str">
        <f>IF($X$2="","",SEARCH($X$2,$A314&amp;" "&amp;#REF!&amp;" "&amp;$D314&amp;" "&amp;$F314&amp;" "&amp;$I314&amp;" "&amp;$J314&amp;" "&amp;$K314&amp;" "&amp;$O314&amp;" "&amp;$Q314&amp;" "&amp;$S314&amp;" "&amp;$U314&amp;" "&amp;$V314&amp;" "&amp;$W314&amp;" "&amp;$X314))</f>
        <v/>
      </c>
      <c r="AB314" s="42" t="str">
        <f t="shared" si="4"/>
        <v/>
      </c>
    </row>
    <row r="315" spans="1:28" s="42" customFormat="1" ht="21" thickBot="1" x14ac:dyDescent="0.35">
      <c r="A315" s="29">
        <v>311</v>
      </c>
      <c r="B315" s="29">
        <f>IF(C315="","",MAX($B$4:B314)+1)</f>
        <v>311</v>
      </c>
      <c r="C315" s="30" t="s">
        <v>1781</v>
      </c>
      <c r="D315" s="31" t="s">
        <v>1782</v>
      </c>
      <c r="E315" s="44" t="s">
        <v>462</v>
      </c>
      <c r="F315" s="34" t="s">
        <v>511</v>
      </c>
      <c r="G315" s="34">
        <v>3</v>
      </c>
      <c r="H315" s="34" t="s">
        <v>628</v>
      </c>
      <c r="I315" s="45" t="s">
        <v>671</v>
      </c>
      <c r="J315" s="44" t="s">
        <v>3163</v>
      </c>
      <c r="K315" s="36" t="s">
        <v>32</v>
      </c>
      <c r="L315" s="46" t="s">
        <v>672</v>
      </c>
      <c r="M315" s="37" t="s">
        <v>34</v>
      </c>
      <c r="N315" s="46"/>
      <c r="O315" s="46">
        <v>43453</v>
      </c>
      <c r="P315" s="50">
        <v>311</v>
      </c>
      <c r="Q315" s="37">
        <v>43481</v>
      </c>
      <c r="R315" s="47">
        <v>315</v>
      </c>
      <c r="S315" s="46">
        <v>43781</v>
      </c>
      <c r="T315" s="47">
        <v>318</v>
      </c>
      <c r="U315" s="46"/>
      <c r="V315" s="48"/>
      <c r="W315" s="46"/>
      <c r="X315" s="49"/>
      <c r="Z315" s="42" t="str">
        <f>IF($V$2="","",SEARCH($V$2,$A315&amp;""&amp;#REF!&amp;""&amp;$D315&amp;""&amp;$F315&amp;""&amp;$I315&amp;""&amp;$J315&amp;""&amp;$K315))</f>
        <v/>
      </c>
      <c r="AA315" s="42" t="str">
        <f>IF($X$2="","",SEARCH($X$2,$A315&amp;" "&amp;#REF!&amp;" "&amp;$D315&amp;" "&amp;$F315&amp;" "&amp;$I315&amp;" "&amp;$J315&amp;" "&amp;$K315&amp;" "&amp;$O315&amp;" "&amp;$Q315&amp;" "&amp;$S315&amp;" "&amp;$U315&amp;" "&amp;$V315&amp;" "&amp;$W315&amp;" "&amp;$X315))</f>
        <v/>
      </c>
      <c r="AB315" s="42" t="str">
        <f t="shared" si="4"/>
        <v/>
      </c>
    </row>
    <row r="316" spans="1:28" s="42" customFormat="1" ht="21" thickBot="1" x14ac:dyDescent="0.35">
      <c r="A316" s="29">
        <v>312</v>
      </c>
      <c r="B316" s="29">
        <f>IF(C316="","",MAX($B$4:B315)+1)</f>
        <v>312</v>
      </c>
      <c r="C316" s="30" t="s">
        <v>1783</v>
      </c>
      <c r="D316" s="31" t="s">
        <v>1784</v>
      </c>
      <c r="E316" s="44" t="s">
        <v>462</v>
      </c>
      <c r="F316" s="34" t="s">
        <v>511</v>
      </c>
      <c r="G316" s="34">
        <v>3</v>
      </c>
      <c r="H316" s="34" t="s">
        <v>628</v>
      </c>
      <c r="I316" s="45" t="s">
        <v>673</v>
      </c>
      <c r="J316" s="44" t="s">
        <v>109</v>
      </c>
      <c r="K316" s="36" t="s">
        <v>32</v>
      </c>
      <c r="L316" s="46" t="s">
        <v>674</v>
      </c>
      <c r="M316" s="46" t="s">
        <v>38</v>
      </c>
      <c r="N316" s="46"/>
      <c r="O316" s="46">
        <v>43454</v>
      </c>
      <c r="P316" s="47">
        <v>312</v>
      </c>
      <c r="Q316" s="37">
        <v>43482</v>
      </c>
      <c r="R316" s="47">
        <v>316</v>
      </c>
      <c r="S316" s="46">
        <v>43782</v>
      </c>
      <c r="T316" s="47">
        <v>319</v>
      </c>
      <c r="U316" s="46"/>
      <c r="V316" s="48"/>
      <c r="W316" s="46"/>
      <c r="X316" s="49"/>
      <c r="Z316" s="42" t="str">
        <f>IF($V$2="","",SEARCH($V$2,$A316&amp;""&amp;#REF!&amp;""&amp;$D316&amp;""&amp;$F316&amp;""&amp;$I316&amp;""&amp;$J316&amp;""&amp;$K316))</f>
        <v/>
      </c>
      <c r="AA316" s="42" t="str">
        <f>IF($X$2="","",SEARCH($X$2,$A316&amp;" "&amp;#REF!&amp;" "&amp;$D316&amp;" "&amp;$F316&amp;" "&amp;$I316&amp;" "&amp;$J316&amp;" "&amp;$K316&amp;" "&amp;$O316&amp;" "&amp;$Q316&amp;" "&amp;$S316&amp;" "&amp;$U316&amp;" "&amp;$V316&amp;" "&amp;$W316&amp;" "&amp;$X316))</f>
        <v/>
      </c>
      <c r="AB316" s="42" t="str">
        <f t="shared" si="4"/>
        <v/>
      </c>
    </row>
    <row r="317" spans="1:28" s="42" customFormat="1" ht="21" thickBot="1" x14ac:dyDescent="0.35">
      <c r="A317" s="29">
        <v>313</v>
      </c>
      <c r="B317" s="29">
        <f>IF(C317="","",MAX($B$4:B316)+1)</f>
        <v>313</v>
      </c>
      <c r="C317" s="30" t="s">
        <v>1785</v>
      </c>
      <c r="D317" s="31" t="s">
        <v>1786</v>
      </c>
      <c r="E317" s="44" t="s">
        <v>462</v>
      </c>
      <c r="F317" s="34" t="s">
        <v>511</v>
      </c>
      <c r="G317" s="34">
        <v>3</v>
      </c>
      <c r="H317" s="34" t="s">
        <v>628</v>
      </c>
      <c r="I317" s="45" t="s">
        <v>675</v>
      </c>
      <c r="J317" s="32" t="s">
        <v>81</v>
      </c>
      <c r="K317" s="36" t="s">
        <v>32</v>
      </c>
      <c r="L317" s="46" t="s">
        <v>676</v>
      </c>
      <c r="M317" s="37" t="s">
        <v>34</v>
      </c>
      <c r="N317" s="46"/>
      <c r="O317" s="46">
        <v>43455</v>
      </c>
      <c r="P317" s="50">
        <v>313</v>
      </c>
      <c r="Q317" s="37">
        <v>43483</v>
      </c>
      <c r="R317" s="47">
        <v>317</v>
      </c>
      <c r="S317" s="46">
        <v>43783</v>
      </c>
      <c r="T317" s="47">
        <v>320</v>
      </c>
      <c r="U317" s="46"/>
      <c r="V317" s="48"/>
      <c r="W317" s="46"/>
      <c r="X317" s="49"/>
      <c r="Z317" s="42" t="str">
        <f>IF($V$2="","",SEARCH($V$2,$A317&amp;""&amp;#REF!&amp;""&amp;$D317&amp;""&amp;$F317&amp;""&amp;$I317&amp;""&amp;$J317&amp;""&amp;$K317))</f>
        <v/>
      </c>
      <c r="AA317" s="42" t="str">
        <f>IF($X$2="","",SEARCH($X$2,$A317&amp;" "&amp;#REF!&amp;" "&amp;$D317&amp;" "&amp;$F317&amp;" "&amp;$I317&amp;" "&amp;$J317&amp;" "&amp;$K317&amp;" "&amp;$O317&amp;" "&amp;$Q317&amp;" "&amp;$S317&amp;" "&amp;$U317&amp;" "&amp;$V317&amp;" "&amp;$W317&amp;" "&amp;$X317))</f>
        <v/>
      </c>
      <c r="AB317" s="42" t="str">
        <f t="shared" si="4"/>
        <v/>
      </c>
    </row>
    <row r="318" spans="1:28" s="42" customFormat="1" ht="21" thickBot="1" x14ac:dyDescent="0.35">
      <c r="A318" s="29">
        <v>314</v>
      </c>
      <c r="B318" s="29">
        <f>IF(C318="","",MAX($B$4:B317)+1)</f>
        <v>314</v>
      </c>
      <c r="C318" s="30" t="s">
        <v>1787</v>
      </c>
      <c r="D318" s="31" t="s">
        <v>1788</v>
      </c>
      <c r="E318" s="44" t="s">
        <v>462</v>
      </c>
      <c r="F318" s="34" t="s">
        <v>511</v>
      </c>
      <c r="G318" s="34">
        <v>3</v>
      </c>
      <c r="H318" s="34" t="s">
        <v>628</v>
      </c>
      <c r="I318" s="45" t="s">
        <v>677</v>
      </c>
      <c r="J318" s="44" t="s">
        <v>3161</v>
      </c>
      <c r="K318" s="36" t="s">
        <v>32</v>
      </c>
      <c r="L318" s="46" t="s">
        <v>678</v>
      </c>
      <c r="M318" s="46" t="s">
        <v>38</v>
      </c>
      <c r="N318" s="46"/>
      <c r="O318" s="46">
        <v>43456</v>
      </c>
      <c r="P318" s="47">
        <v>314</v>
      </c>
      <c r="Q318" s="37">
        <v>43484</v>
      </c>
      <c r="R318" s="47">
        <v>318</v>
      </c>
      <c r="S318" s="46">
        <v>43784</v>
      </c>
      <c r="T318" s="47">
        <v>321</v>
      </c>
      <c r="U318" s="46"/>
      <c r="V318" s="48"/>
      <c r="W318" s="46"/>
      <c r="X318" s="49"/>
      <c r="Z318" s="42" t="str">
        <f>IF($V$2="","",SEARCH($V$2,$A318&amp;""&amp;#REF!&amp;""&amp;$D318&amp;""&amp;$F318&amp;""&amp;$I318&amp;""&amp;$J318&amp;""&amp;$K318))</f>
        <v/>
      </c>
      <c r="AA318" s="42" t="str">
        <f>IF($X$2="","",SEARCH($X$2,$A318&amp;" "&amp;#REF!&amp;" "&amp;$D318&amp;" "&amp;$F318&amp;" "&amp;$I318&amp;" "&amp;$J318&amp;" "&amp;$K318&amp;" "&amp;$O318&amp;" "&amp;$Q318&amp;" "&amp;$S318&amp;" "&amp;$U318&amp;" "&amp;$V318&amp;" "&amp;$W318&amp;" "&amp;$X318))</f>
        <v/>
      </c>
      <c r="AB318" s="42" t="str">
        <f t="shared" si="4"/>
        <v/>
      </c>
    </row>
    <row r="319" spans="1:28" s="42" customFormat="1" ht="21" thickBot="1" x14ac:dyDescent="0.35">
      <c r="A319" s="29">
        <v>315</v>
      </c>
      <c r="B319" s="29">
        <f>IF(C319="","",MAX($B$4:B318)+1)</f>
        <v>315</v>
      </c>
      <c r="C319" s="30" t="s">
        <v>1789</v>
      </c>
      <c r="D319" s="31" t="s">
        <v>1790</v>
      </c>
      <c r="E319" s="44" t="s">
        <v>462</v>
      </c>
      <c r="F319" s="34" t="s">
        <v>511</v>
      </c>
      <c r="G319" s="34">
        <v>3</v>
      </c>
      <c r="H319" s="34" t="s">
        <v>628</v>
      </c>
      <c r="I319" s="45" t="s">
        <v>679</v>
      </c>
      <c r="J319" s="44" t="s">
        <v>3162</v>
      </c>
      <c r="K319" s="36" t="s">
        <v>32</v>
      </c>
      <c r="L319" s="46" t="s">
        <v>680</v>
      </c>
      <c r="M319" s="37" t="s">
        <v>34</v>
      </c>
      <c r="N319" s="46"/>
      <c r="O319" s="46">
        <v>43457</v>
      </c>
      <c r="P319" s="50">
        <v>315</v>
      </c>
      <c r="Q319" s="37">
        <v>43485</v>
      </c>
      <c r="R319" s="47">
        <v>319</v>
      </c>
      <c r="S319" s="46">
        <v>43785</v>
      </c>
      <c r="T319" s="47">
        <v>322</v>
      </c>
      <c r="U319" s="46"/>
      <c r="V319" s="48"/>
      <c r="W319" s="46"/>
      <c r="X319" s="49"/>
      <c r="Z319" s="42" t="str">
        <f>IF($V$2="","",SEARCH($V$2,$A319&amp;""&amp;#REF!&amp;""&amp;$D319&amp;""&amp;$F319&amp;""&amp;$I319&amp;""&amp;$J319&amp;""&amp;$K319))</f>
        <v/>
      </c>
      <c r="AA319" s="42" t="str">
        <f>IF($X$2="","",SEARCH($X$2,$A319&amp;" "&amp;#REF!&amp;" "&amp;$D319&amp;" "&amp;$F319&amp;" "&amp;$I319&amp;" "&amp;$J319&amp;" "&amp;$K319&amp;" "&amp;$O319&amp;" "&amp;$Q319&amp;" "&amp;$S319&amp;" "&amp;$U319&amp;" "&amp;$V319&amp;" "&amp;$W319&amp;" "&amp;$X319))</f>
        <v/>
      </c>
      <c r="AB319" s="42" t="str">
        <f t="shared" si="4"/>
        <v/>
      </c>
    </row>
    <row r="320" spans="1:28" s="42" customFormat="1" ht="21" thickBot="1" x14ac:dyDescent="0.35">
      <c r="A320" s="29">
        <v>316</v>
      </c>
      <c r="B320" s="29">
        <f>IF(C320="","",MAX($B$4:B319)+1)</f>
        <v>316</v>
      </c>
      <c r="C320" s="30" t="s">
        <v>1791</v>
      </c>
      <c r="D320" s="31" t="s">
        <v>1792</v>
      </c>
      <c r="E320" s="44" t="s">
        <v>462</v>
      </c>
      <c r="F320" s="34" t="s">
        <v>511</v>
      </c>
      <c r="G320" s="34">
        <v>3</v>
      </c>
      <c r="H320" s="34" t="s">
        <v>628</v>
      </c>
      <c r="I320" s="45" t="s">
        <v>681</v>
      </c>
      <c r="J320" s="44" t="s">
        <v>31</v>
      </c>
      <c r="K320" s="36" t="s">
        <v>32</v>
      </c>
      <c r="L320" s="46" t="s">
        <v>682</v>
      </c>
      <c r="M320" s="46" t="s">
        <v>38</v>
      </c>
      <c r="N320" s="46"/>
      <c r="O320" s="46">
        <v>43458</v>
      </c>
      <c r="P320" s="47">
        <v>316</v>
      </c>
      <c r="Q320" s="37">
        <v>43486</v>
      </c>
      <c r="R320" s="47">
        <v>320</v>
      </c>
      <c r="S320" s="46">
        <v>43786</v>
      </c>
      <c r="T320" s="47">
        <v>323</v>
      </c>
      <c r="U320" s="46"/>
      <c r="V320" s="48"/>
      <c r="W320" s="46"/>
      <c r="X320" s="49"/>
      <c r="Z320" s="42" t="str">
        <f>IF($V$2="","",SEARCH($V$2,$A320&amp;""&amp;#REF!&amp;""&amp;$D320&amp;""&amp;$F320&amp;""&amp;$I320&amp;""&amp;$J320&amp;""&amp;$K320))</f>
        <v/>
      </c>
      <c r="AA320" s="42" t="str">
        <f>IF($X$2="","",SEARCH($X$2,$A320&amp;" "&amp;#REF!&amp;" "&amp;$D320&amp;" "&amp;$F320&amp;" "&amp;$I320&amp;" "&amp;$J320&amp;" "&amp;$K320&amp;" "&amp;$O320&amp;" "&amp;$Q320&amp;" "&amp;$S320&amp;" "&amp;$U320&amp;" "&amp;$V320&amp;" "&amp;$W320&amp;" "&amp;$X320))</f>
        <v/>
      </c>
      <c r="AB320" s="42" t="str">
        <f t="shared" si="4"/>
        <v/>
      </c>
    </row>
    <row r="321" spans="1:28" s="42" customFormat="1" ht="21" thickBot="1" x14ac:dyDescent="0.35">
      <c r="A321" s="29">
        <v>317</v>
      </c>
      <c r="B321" s="29">
        <f>IF(C321="","",MAX($B$4:B320)+1)</f>
        <v>317</v>
      </c>
      <c r="C321" s="30" t="s">
        <v>1793</v>
      </c>
      <c r="D321" s="31" t="s">
        <v>1794</v>
      </c>
      <c r="E321" s="44" t="s">
        <v>462</v>
      </c>
      <c r="F321" s="34" t="s">
        <v>511</v>
      </c>
      <c r="G321" s="34">
        <v>3</v>
      </c>
      <c r="H321" s="34" t="s">
        <v>628</v>
      </c>
      <c r="I321" s="45" t="s">
        <v>683</v>
      </c>
      <c r="J321" s="44" t="s">
        <v>3163</v>
      </c>
      <c r="K321" s="36" t="s">
        <v>32</v>
      </c>
      <c r="L321" s="46" t="s">
        <v>684</v>
      </c>
      <c r="M321" s="37" t="s">
        <v>34</v>
      </c>
      <c r="N321" s="46"/>
      <c r="O321" s="46">
        <v>43459</v>
      </c>
      <c r="P321" s="50">
        <v>317</v>
      </c>
      <c r="Q321" s="37">
        <v>43487</v>
      </c>
      <c r="R321" s="47">
        <v>321</v>
      </c>
      <c r="S321" s="46">
        <v>43787</v>
      </c>
      <c r="T321" s="47">
        <v>324</v>
      </c>
      <c r="U321" s="46"/>
      <c r="V321" s="48"/>
      <c r="W321" s="46"/>
      <c r="X321" s="49"/>
      <c r="Z321" s="42" t="str">
        <f>IF($V$2="","",SEARCH($V$2,$A321&amp;""&amp;#REF!&amp;""&amp;$D321&amp;""&amp;$F321&amp;""&amp;$I321&amp;""&amp;$J321&amp;""&amp;$K321))</f>
        <v/>
      </c>
      <c r="AA321" s="42" t="str">
        <f>IF($X$2="","",SEARCH($X$2,$A321&amp;" "&amp;#REF!&amp;" "&amp;$D321&amp;" "&amp;$F321&amp;" "&amp;$I321&amp;" "&amp;$J321&amp;" "&amp;$K321&amp;" "&amp;$O321&amp;" "&amp;$Q321&amp;" "&amp;$S321&amp;" "&amp;$U321&amp;" "&amp;$V321&amp;" "&amp;$W321&amp;" "&amp;$X321))</f>
        <v/>
      </c>
      <c r="AB321" s="42" t="str">
        <f t="shared" si="4"/>
        <v/>
      </c>
    </row>
    <row r="322" spans="1:28" s="42" customFormat="1" ht="21" thickBot="1" x14ac:dyDescent="0.35">
      <c r="A322" s="29">
        <v>318</v>
      </c>
      <c r="B322" s="29">
        <f>IF(C322="","",MAX($B$4:B321)+1)</f>
        <v>318</v>
      </c>
      <c r="C322" s="30" t="s">
        <v>1795</v>
      </c>
      <c r="D322" s="31" t="s">
        <v>1796</v>
      </c>
      <c r="E322" s="44" t="s">
        <v>462</v>
      </c>
      <c r="F322" s="34" t="s">
        <v>511</v>
      </c>
      <c r="G322" s="34">
        <v>3</v>
      </c>
      <c r="H322" s="34" t="s">
        <v>628</v>
      </c>
      <c r="I322" s="45" t="s">
        <v>685</v>
      </c>
      <c r="J322" s="44" t="s">
        <v>109</v>
      </c>
      <c r="K322" s="36" t="s">
        <v>32</v>
      </c>
      <c r="L322" s="46" t="s">
        <v>686</v>
      </c>
      <c r="M322" s="46" t="s">
        <v>38</v>
      </c>
      <c r="N322" s="46"/>
      <c r="O322" s="46">
        <v>43460</v>
      </c>
      <c r="P322" s="47">
        <v>318</v>
      </c>
      <c r="Q322" s="37">
        <v>43488</v>
      </c>
      <c r="R322" s="47">
        <v>322</v>
      </c>
      <c r="S322" s="46">
        <v>43788</v>
      </c>
      <c r="T322" s="47">
        <v>325</v>
      </c>
      <c r="U322" s="46"/>
      <c r="V322" s="48"/>
      <c r="W322" s="46"/>
      <c r="X322" s="49"/>
      <c r="Z322" s="42" t="str">
        <f>IF($V$2="","",SEARCH($V$2,$A322&amp;""&amp;#REF!&amp;""&amp;$D322&amp;""&amp;$F322&amp;""&amp;$I322&amp;""&amp;$J322&amp;""&amp;$K322))</f>
        <v/>
      </c>
      <c r="AA322" s="42" t="str">
        <f>IF($X$2="","",SEARCH($X$2,$A322&amp;" "&amp;#REF!&amp;" "&amp;$D322&amp;" "&amp;$F322&amp;" "&amp;$I322&amp;" "&amp;$J322&amp;" "&amp;$K322&amp;" "&amp;$O322&amp;" "&amp;$Q322&amp;" "&amp;$S322&amp;" "&amp;$U322&amp;" "&amp;$V322&amp;" "&amp;$W322&amp;" "&amp;$X322))</f>
        <v/>
      </c>
      <c r="AB322" s="42" t="str">
        <f t="shared" si="4"/>
        <v/>
      </c>
    </row>
    <row r="323" spans="1:28" s="42" customFormat="1" ht="21" thickBot="1" x14ac:dyDescent="0.35">
      <c r="A323" s="29">
        <v>319</v>
      </c>
      <c r="B323" s="29">
        <f>IF(C323="","",MAX($B$4:B322)+1)</f>
        <v>319</v>
      </c>
      <c r="C323" s="30" t="s">
        <v>1797</v>
      </c>
      <c r="D323" s="31" t="s">
        <v>1798</v>
      </c>
      <c r="E323" s="44" t="s">
        <v>462</v>
      </c>
      <c r="F323" s="34" t="s">
        <v>511</v>
      </c>
      <c r="G323" s="34">
        <v>3</v>
      </c>
      <c r="H323" s="34" t="s">
        <v>628</v>
      </c>
      <c r="I323" s="45" t="s">
        <v>687</v>
      </c>
      <c r="J323" s="32" t="s">
        <v>81</v>
      </c>
      <c r="K323" s="36" t="s">
        <v>32</v>
      </c>
      <c r="L323" s="46" t="s">
        <v>688</v>
      </c>
      <c r="M323" s="37" t="s">
        <v>34</v>
      </c>
      <c r="N323" s="46"/>
      <c r="O323" s="46">
        <v>43461</v>
      </c>
      <c r="P323" s="50">
        <v>319</v>
      </c>
      <c r="Q323" s="37">
        <v>43489</v>
      </c>
      <c r="R323" s="47">
        <v>323</v>
      </c>
      <c r="S323" s="46">
        <v>43789</v>
      </c>
      <c r="T323" s="47">
        <v>326</v>
      </c>
      <c r="U323" s="46"/>
      <c r="V323" s="48"/>
      <c r="W323" s="46"/>
      <c r="X323" s="49"/>
      <c r="Z323" s="42" t="str">
        <f>IF($V$2="","",SEARCH($V$2,$A323&amp;""&amp;#REF!&amp;""&amp;$D323&amp;""&amp;$F323&amp;""&amp;$I323&amp;""&amp;$J323&amp;""&amp;$K323))</f>
        <v/>
      </c>
      <c r="AA323" s="42" t="str">
        <f>IF($X$2="","",SEARCH($X$2,$A323&amp;" "&amp;#REF!&amp;" "&amp;$D323&amp;" "&amp;$F323&amp;" "&amp;$I323&amp;" "&amp;$J323&amp;" "&amp;$K323&amp;" "&amp;$O323&amp;" "&amp;$Q323&amp;" "&amp;$S323&amp;" "&amp;$U323&amp;" "&amp;$V323&amp;" "&amp;$W323&amp;" "&amp;$X323))</f>
        <v/>
      </c>
      <c r="AB323" s="42" t="str">
        <f t="shared" si="4"/>
        <v/>
      </c>
    </row>
    <row r="324" spans="1:28" s="42" customFormat="1" ht="21" thickBot="1" x14ac:dyDescent="0.35">
      <c r="A324" s="29">
        <v>320</v>
      </c>
      <c r="B324" s="29">
        <f>IF(C324="","",MAX($B$4:B323)+1)</f>
        <v>320</v>
      </c>
      <c r="C324" s="30" t="s">
        <v>1799</v>
      </c>
      <c r="D324" s="31" t="s">
        <v>1800</v>
      </c>
      <c r="E324" s="44" t="s">
        <v>462</v>
      </c>
      <c r="F324" s="34" t="s">
        <v>511</v>
      </c>
      <c r="G324" s="34">
        <v>3</v>
      </c>
      <c r="H324" s="34" t="s">
        <v>628</v>
      </c>
      <c r="I324" s="45" t="s">
        <v>689</v>
      </c>
      <c r="J324" s="44" t="s">
        <v>3161</v>
      </c>
      <c r="K324" s="36" t="s">
        <v>32</v>
      </c>
      <c r="L324" s="46" t="s">
        <v>690</v>
      </c>
      <c r="M324" s="46" t="s">
        <v>38</v>
      </c>
      <c r="N324" s="46"/>
      <c r="O324" s="46">
        <v>43462</v>
      </c>
      <c r="P324" s="47">
        <v>320</v>
      </c>
      <c r="Q324" s="37">
        <v>43490</v>
      </c>
      <c r="R324" s="47">
        <v>324</v>
      </c>
      <c r="S324" s="46">
        <v>43790</v>
      </c>
      <c r="T324" s="47">
        <v>327</v>
      </c>
      <c r="U324" s="46"/>
      <c r="V324" s="48"/>
      <c r="W324" s="46"/>
      <c r="X324" s="49"/>
      <c r="Z324" s="42" t="str">
        <f>IF($V$2="","",SEARCH($V$2,$A324&amp;""&amp;#REF!&amp;""&amp;$D324&amp;""&amp;$F324&amp;""&amp;$I324&amp;""&amp;$J324&amp;""&amp;$K324))</f>
        <v/>
      </c>
      <c r="AA324" s="42" t="str">
        <f>IF($X$2="","",SEARCH($X$2,$A324&amp;" "&amp;#REF!&amp;" "&amp;$D324&amp;" "&amp;$F324&amp;" "&amp;$I324&amp;" "&amp;$J324&amp;" "&amp;$K324&amp;" "&amp;$O324&amp;" "&amp;$Q324&amp;" "&amp;$S324&amp;" "&amp;$U324&amp;" "&amp;$V324&amp;" "&amp;$W324&amp;" "&amp;$X324))</f>
        <v/>
      </c>
      <c r="AB324" s="42" t="str">
        <f t="shared" si="4"/>
        <v/>
      </c>
    </row>
    <row r="325" spans="1:28" s="42" customFormat="1" ht="21" thickBot="1" x14ac:dyDescent="0.35">
      <c r="A325" s="29">
        <v>321</v>
      </c>
      <c r="B325" s="29">
        <f>IF(C325="","",MAX($B$4:B324)+1)</f>
        <v>321</v>
      </c>
      <c r="C325" s="30" t="s">
        <v>1801</v>
      </c>
      <c r="D325" s="31" t="s">
        <v>1802</v>
      </c>
      <c r="E325" s="44" t="s">
        <v>462</v>
      </c>
      <c r="F325" s="34" t="s">
        <v>511</v>
      </c>
      <c r="G325" s="34">
        <v>3</v>
      </c>
      <c r="H325" s="34" t="s">
        <v>628</v>
      </c>
      <c r="I325" s="45" t="s">
        <v>691</v>
      </c>
      <c r="J325" s="44" t="s">
        <v>3162</v>
      </c>
      <c r="K325" s="36" t="s">
        <v>32</v>
      </c>
      <c r="L325" s="46" t="s">
        <v>692</v>
      </c>
      <c r="M325" s="37" t="s">
        <v>34</v>
      </c>
      <c r="N325" s="46"/>
      <c r="O325" s="46">
        <v>43463</v>
      </c>
      <c r="P325" s="50">
        <v>321</v>
      </c>
      <c r="Q325" s="37">
        <v>43491</v>
      </c>
      <c r="R325" s="47">
        <v>325</v>
      </c>
      <c r="S325" s="46">
        <v>43791</v>
      </c>
      <c r="T325" s="47">
        <v>328</v>
      </c>
      <c r="U325" s="46"/>
      <c r="V325" s="48"/>
      <c r="W325" s="46"/>
      <c r="X325" s="49"/>
      <c r="Z325" s="42" t="str">
        <f>IF($V$2="","",SEARCH($V$2,$A325&amp;""&amp;#REF!&amp;""&amp;$D325&amp;""&amp;$F325&amp;""&amp;$I325&amp;""&amp;$J325&amp;""&amp;$K325))</f>
        <v/>
      </c>
      <c r="AA325" s="42" t="str">
        <f>IF($X$2="","",SEARCH($X$2,$A325&amp;" "&amp;#REF!&amp;" "&amp;$D325&amp;" "&amp;$F325&amp;" "&amp;$I325&amp;" "&amp;$J325&amp;" "&amp;$K325&amp;" "&amp;$O325&amp;" "&amp;$Q325&amp;" "&amp;$S325&amp;" "&amp;$U325&amp;" "&amp;$V325&amp;" "&amp;$W325&amp;" "&amp;$X325))</f>
        <v/>
      </c>
      <c r="AB325" s="42" t="str">
        <f t="shared" si="4"/>
        <v/>
      </c>
    </row>
    <row r="326" spans="1:28" s="42" customFormat="1" ht="21" thickBot="1" x14ac:dyDescent="0.35">
      <c r="A326" s="29">
        <v>322</v>
      </c>
      <c r="B326" s="29">
        <f>IF(C326="","",MAX($B$4:B325)+1)</f>
        <v>322</v>
      </c>
      <c r="C326" s="30" t="s">
        <v>1803</v>
      </c>
      <c r="D326" s="31" t="s">
        <v>1804</v>
      </c>
      <c r="E326" s="44" t="s">
        <v>462</v>
      </c>
      <c r="F326" s="34" t="s">
        <v>511</v>
      </c>
      <c r="G326" s="34">
        <v>3</v>
      </c>
      <c r="H326" s="34" t="s">
        <v>628</v>
      </c>
      <c r="I326" s="45" t="s">
        <v>693</v>
      </c>
      <c r="J326" s="44" t="s">
        <v>31</v>
      </c>
      <c r="K326" s="36" t="s">
        <v>32</v>
      </c>
      <c r="L326" s="46" t="s">
        <v>694</v>
      </c>
      <c r="M326" s="46" t="s">
        <v>38</v>
      </c>
      <c r="N326" s="46"/>
      <c r="O326" s="46">
        <v>43464</v>
      </c>
      <c r="P326" s="47">
        <v>322</v>
      </c>
      <c r="Q326" s="37">
        <v>43492</v>
      </c>
      <c r="R326" s="47">
        <v>326</v>
      </c>
      <c r="S326" s="46">
        <v>43792</v>
      </c>
      <c r="T326" s="47">
        <v>329</v>
      </c>
      <c r="U326" s="46"/>
      <c r="V326" s="48"/>
      <c r="W326" s="46"/>
      <c r="X326" s="49"/>
      <c r="Z326" s="42" t="str">
        <f>IF($V$2="","",SEARCH($V$2,$A326&amp;""&amp;#REF!&amp;""&amp;$D326&amp;""&amp;$F326&amp;""&amp;$I326&amp;""&amp;$J326&amp;""&amp;$K326))</f>
        <v/>
      </c>
      <c r="AA326" s="42" t="str">
        <f>IF($X$2="","",SEARCH($X$2,$A326&amp;" "&amp;#REF!&amp;" "&amp;$D326&amp;" "&amp;$F326&amp;" "&amp;$I326&amp;" "&amp;$J326&amp;" "&amp;$K326&amp;" "&amp;$O326&amp;" "&amp;$Q326&amp;" "&amp;$S326&amp;" "&amp;$U326&amp;" "&amp;$V326&amp;" "&amp;$W326&amp;" "&amp;$X326))</f>
        <v/>
      </c>
      <c r="AB326" s="42" t="str">
        <f t="shared" ref="AB326:AB389" si="5">IF($L$2="","",SEARCH($L$2,$A326&amp;" "&amp;$D326&amp;" "&amp;$E326&amp;" "&amp;$F326&amp;" "&amp;$G326&amp;" "&amp;$H326&amp;" "&amp;$I326&amp;" "&amp;$J326&amp;" "&amp;$K326&amp;" "&amp;$L326&amp;" "&amp;$N326&amp;" "&amp;$O326&amp;" "&amp;$P326&amp;" "&amp;$Q326&amp;" "&amp;$R326&amp;" "&amp;$S326&amp;" "&amp;$T326&amp;" "&amp;$U326&amp;" "&amp;$V326&amp;" "&amp;$W326&amp;" "&amp;$X326))</f>
        <v/>
      </c>
    </row>
    <row r="327" spans="1:28" s="42" customFormat="1" ht="21" thickBot="1" x14ac:dyDescent="0.35">
      <c r="A327" s="29">
        <v>323</v>
      </c>
      <c r="B327" s="29">
        <f>IF(C327="","",MAX($B$4:B326)+1)</f>
        <v>323</v>
      </c>
      <c r="C327" s="30" t="s">
        <v>1805</v>
      </c>
      <c r="D327" s="31" t="s">
        <v>1806</v>
      </c>
      <c r="E327" s="44" t="s">
        <v>462</v>
      </c>
      <c r="F327" s="34" t="s">
        <v>695</v>
      </c>
      <c r="G327" s="34">
        <v>1</v>
      </c>
      <c r="H327" s="34" t="s">
        <v>696</v>
      </c>
      <c r="I327" s="45" t="s">
        <v>697</v>
      </c>
      <c r="J327" s="44" t="s">
        <v>3163</v>
      </c>
      <c r="K327" s="36" t="s">
        <v>32</v>
      </c>
      <c r="L327" s="46" t="s">
        <v>698</v>
      </c>
      <c r="M327" s="37" t="s">
        <v>34</v>
      </c>
      <c r="N327" s="46"/>
      <c r="O327" s="46">
        <v>43465</v>
      </c>
      <c r="P327" s="50">
        <v>323</v>
      </c>
      <c r="Q327" s="37">
        <v>43493</v>
      </c>
      <c r="R327" s="47">
        <v>327</v>
      </c>
      <c r="S327" s="46">
        <v>43793</v>
      </c>
      <c r="T327" s="47">
        <v>330</v>
      </c>
      <c r="U327" s="46"/>
      <c r="V327" s="48"/>
      <c r="W327" s="46"/>
      <c r="X327" s="49"/>
      <c r="Z327" s="42" t="str">
        <f>IF($V$2="","",SEARCH($V$2,$A327&amp;""&amp;#REF!&amp;""&amp;$D327&amp;""&amp;$F327&amp;""&amp;$I327&amp;""&amp;$J327&amp;""&amp;$K327))</f>
        <v/>
      </c>
      <c r="AA327" s="42" t="str">
        <f>IF($X$2="","",SEARCH($X$2,$A327&amp;" "&amp;#REF!&amp;" "&amp;$D327&amp;" "&amp;$F327&amp;" "&amp;$I327&amp;" "&amp;$J327&amp;" "&amp;$K327&amp;" "&amp;$O327&amp;" "&amp;$Q327&amp;" "&amp;$S327&amp;" "&amp;$U327&amp;" "&amp;$V327&amp;" "&amp;$W327&amp;" "&amp;$X327))</f>
        <v/>
      </c>
      <c r="AB327" s="42" t="str">
        <f t="shared" si="5"/>
        <v/>
      </c>
    </row>
    <row r="328" spans="1:28" s="42" customFormat="1" ht="21" thickBot="1" x14ac:dyDescent="0.35">
      <c r="A328" s="29">
        <v>324</v>
      </c>
      <c r="B328" s="29">
        <f>IF(C328="","",MAX($B$4:B327)+1)</f>
        <v>324</v>
      </c>
      <c r="C328" s="30" t="s">
        <v>1807</v>
      </c>
      <c r="D328" s="31" t="s">
        <v>1808</v>
      </c>
      <c r="E328" s="44" t="s">
        <v>462</v>
      </c>
      <c r="F328" s="34" t="s">
        <v>695</v>
      </c>
      <c r="G328" s="34">
        <v>1</v>
      </c>
      <c r="H328" s="34" t="s">
        <v>696</v>
      </c>
      <c r="I328" s="45" t="s">
        <v>699</v>
      </c>
      <c r="J328" s="44" t="s">
        <v>109</v>
      </c>
      <c r="K328" s="36" t="s">
        <v>32</v>
      </c>
      <c r="L328" s="46" t="s">
        <v>700</v>
      </c>
      <c r="M328" s="46" t="s">
        <v>38</v>
      </c>
      <c r="N328" s="46"/>
      <c r="O328" s="46">
        <v>43466</v>
      </c>
      <c r="P328" s="47">
        <v>324</v>
      </c>
      <c r="Q328" s="37">
        <v>43494</v>
      </c>
      <c r="R328" s="47">
        <v>328</v>
      </c>
      <c r="S328" s="46">
        <v>43794</v>
      </c>
      <c r="T328" s="47">
        <v>331</v>
      </c>
      <c r="U328" s="46"/>
      <c r="V328" s="48"/>
      <c r="W328" s="46"/>
      <c r="X328" s="49"/>
      <c r="Z328" s="42" t="str">
        <f>IF($V$2="","",SEARCH($V$2,$A328&amp;""&amp;#REF!&amp;""&amp;$D328&amp;""&amp;$F328&amp;""&amp;$I328&amp;""&amp;$J328&amp;""&amp;$K328))</f>
        <v/>
      </c>
      <c r="AA328" s="42" t="str">
        <f>IF($X$2="","",SEARCH($X$2,$A328&amp;" "&amp;#REF!&amp;" "&amp;$D328&amp;" "&amp;$F328&amp;" "&amp;$I328&amp;" "&amp;$J328&amp;" "&amp;$K328&amp;" "&amp;$O328&amp;" "&amp;$Q328&amp;" "&amp;$S328&amp;" "&amp;$U328&amp;" "&amp;$V328&amp;" "&amp;$W328&amp;" "&amp;$X328))</f>
        <v/>
      </c>
      <c r="AB328" s="42" t="str">
        <f t="shared" si="5"/>
        <v/>
      </c>
    </row>
    <row r="329" spans="1:28" s="42" customFormat="1" ht="21" thickBot="1" x14ac:dyDescent="0.35">
      <c r="A329" s="29">
        <v>325</v>
      </c>
      <c r="B329" s="29">
        <f>IF(C329="","",MAX($B$4:B328)+1)</f>
        <v>325</v>
      </c>
      <c r="C329" s="30" t="s">
        <v>1809</v>
      </c>
      <c r="D329" s="31" t="s">
        <v>1810</v>
      </c>
      <c r="E329" s="44" t="s">
        <v>462</v>
      </c>
      <c r="F329" s="34" t="s">
        <v>695</v>
      </c>
      <c r="G329" s="34">
        <v>1</v>
      </c>
      <c r="H329" s="34" t="s">
        <v>696</v>
      </c>
      <c r="I329" s="45" t="s">
        <v>701</v>
      </c>
      <c r="J329" s="32" t="s">
        <v>81</v>
      </c>
      <c r="K329" s="36" t="s">
        <v>32</v>
      </c>
      <c r="L329" s="46" t="s">
        <v>702</v>
      </c>
      <c r="M329" s="37" t="s">
        <v>34</v>
      </c>
      <c r="N329" s="46"/>
      <c r="O329" s="46">
        <v>43467</v>
      </c>
      <c r="P329" s="50">
        <v>325</v>
      </c>
      <c r="Q329" s="37">
        <v>43495</v>
      </c>
      <c r="R329" s="47">
        <v>329</v>
      </c>
      <c r="S329" s="46">
        <v>43795</v>
      </c>
      <c r="T329" s="47">
        <v>332</v>
      </c>
      <c r="U329" s="46"/>
      <c r="V329" s="48"/>
      <c r="W329" s="46"/>
      <c r="X329" s="49"/>
      <c r="Z329" s="42" t="str">
        <f>IF($V$2="","",SEARCH($V$2,$A329&amp;""&amp;#REF!&amp;""&amp;$D329&amp;""&amp;$F329&amp;""&amp;$I329&amp;""&amp;$J329&amp;""&amp;$K329))</f>
        <v/>
      </c>
      <c r="AA329" s="42" t="str">
        <f>IF($X$2="","",SEARCH($X$2,$A329&amp;" "&amp;#REF!&amp;" "&amp;$D329&amp;" "&amp;$F329&amp;" "&amp;$I329&amp;" "&amp;$J329&amp;" "&amp;$K329&amp;" "&amp;$O329&amp;" "&amp;$Q329&amp;" "&amp;$S329&amp;" "&amp;$U329&amp;" "&amp;$V329&amp;" "&amp;$W329&amp;" "&amp;$X329))</f>
        <v/>
      </c>
      <c r="AB329" s="42" t="str">
        <f t="shared" si="5"/>
        <v/>
      </c>
    </row>
    <row r="330" spans="1:28" s="42" customFormat="1" ht="21" thickBot="1" x14ac:dyDescent="0.35">
      <c r="A330" s="29">
        <v>326</v>
      </c>
      <c r="B330" s="29">
        <f>IF(C330="","",MAX($B$4:B329)+1)</f>
        <v>326</v>
      </c>
      <c r="C330" s="30" t="s">
        <v>1811</v>
      </c>
      <c r="D330" s="31" t="s">
        <v>1812</v>
      </c>
      <c r="E330" s="44" t="s">
        <v>462</v>
      </c>
      <c r="F330" s="34" t="s">
        <v>695</v>
      </c>
      <c r="G330" s="34">
        <v>1</v>
      </c>
      <c r="H330" s="34" t="s">
        <v>696</v>
      </c>
      <c r="I330" s="45" t="s">
        <v>703</v>
      </c>
      <c r="J330" s="44" t="s">
        <v>3161</v>
      </c>
      <c r="K330" s="36" t="s">
        <v>32</v>
      </c>
      <c r="L330" s="46" t="s">
        <v>704</v>
      </c>
      <c r="M330" s="46" t="s">
        <v>38</v>
      </c>
      <c r="N330" s="46"/>
      <c r="O330" s="46">
        <v>43468</v>
      </c>
      <c r="P330" s="47">
        <v>326</v>
      </c>
      <c r="Q330" s="37">
        <v>43496</v>
      </c>
      <c r="R330" s="47">
        <v>330</v>
      </c>
      <c r="S330" s="46">
        <v>43796</v>
      </c>
      <c r="T330" s="47">
        <v>333</v>
      </c>
      <c r="U330" s="46"/>
      <c r="V330" s="48"/>
      <c r="W330" s="46"/>
      <c r="X330" s="49"/>
      <c r="Z330" s="42" t="str">
        <f>IF($V$2="","",SEARCH($V$2,$A330&amp;""&amp;#REF!&amp;""&amp;$D330&amp;""&amp;$F330&amp;""&amp;$I330&amp;""&amp;$J330&amp;""&amp;$K330))</f>
        <v/>
      </c>
      <c r="AA330" s="42" t="str">
        <f>IF($X$2="","",SEARCH($X$2,$A330&amp;" "&amp;#REF!&amp;" "&amp;$D330&amp;" "&amp;$F330&amp;" "&amp;$I330&amp;" "&amp;$J330&amp;" "&amp;$K330&amp;" "&amp;$O330&amp;" "&amp;$Q330&amp;" "&amp;$S330&amp;" "&amp;$U330&amp;" "&amp;$V330&amp;" "&amp;$W330&amp;" "&amp;$X330))</f>
        <v/>
      </c>
      <c r="AB330" s="42" t="str">
        <f t="shared" si="5"/>
        <v/>
      </c>
    </row>
    <row r="331" spans="1:28" s="42" customFormat="1" ht="21" thickBot="1" x14ac:dyDescent="0.35">
      <c r="A331" s="29">
        <v>327</v>
      </c>
      <c r="B331" s="29">
        <f>IF(C331="","",MAX($B$4:B330)+1)</f>
        <v>327</v>
      </c>
      <c r="C331" s="30" t="s">
        <v>1813</v>
      </c>
      <c r="D331" s="31" t="s">
        <v>1814</v>
      </c>
      <c r="E331" s="44" t="s">
        <v>462</v>
      </c>
      <c r="F331" s="34" t="s">
        <v>695</v>
      </c>
      <c r="G331" s="34">
        <v>1</v>
      </c>
      <c r="H331" s="34" t="s">
        <v>696</v>
      </c>
      <c r="I331" s="45" t="s">
        <v>705</v>
      </c>
      <c r="J331" s="44" t="s">
        <v>3162</v>
      </c>
      <c r="K331" s="36" t="s">
        <v>32</v>
      </c>
      <c r="L331" s="46" t="s">
        <v>706</v>
      </c>
      <c r="M331" s="37" t="s">
        <v>34</v>
      </c>
      <c r="N331" s="46"/>
      <c r="O331" s="46">
        <v>43469</v>
      </c>
      <c r="P331" s="50">
        <v>327</v>
      </c>
      <c r="Q331" s="37">
        <v>43497</v>
      </c>
      <c r="R331" s="47">
        <v>331</v>
      </c>
      <c r="S331" s="46">
        <v>43797</v>
      </c>
      <c r="T331" s="47">
        <v>334</v>
      </c>
      <c r="U331" s="46"/>
      <c r="V331" s="48"/>
      <c r="W331" s="46"/>
      <c r="X331" s="49"/>
      <c r="Z331" s="42" t="str">
        <f>IF($V$2="","",SEARCH($V$2,$A331&amp;""&amp;#REF!&amp;""&amp;$D331&amp;""&amp;$F331&amp;""&amp;$I331&amp;""&amp;$J331&amp;""&amp;$K331))</f>
        <v/>
      </c>
      <c r="AA331" s="42" t="str">
        <f>IF($X$2="","",SEARCH($X$2,$A331&amp;" "&amp;#REF!&amp;" "&amp;$D331&amp;" "&amp;$F331&amp;" "&amp;$I331&amp;" "&amp;$J331&amp;" "&amp;$K331&amp;" "&amp;$O331&amp;" "&amp;$Q331&amp;" "&amp;$S331&amp;" "&amp;$U331&amp;" "&amp;$V331&amp;" "&amp;$W331&amp;" "&amp;$X331))</f>
        <v/>
      </c>
      <c r="AB331" s="42" t="str">
        <f t="shared" si="5"/>
        <v/>
      </c>
    </row>
    <row r="332" spans="1:28" s="42" customFormat="1" ht="21" thickBot="1" x14ac:dyDescent="0.35">
      <c r="A332" s="29">
        <v>328</v>
      </c>
      <c r="B332" s="29">
        <f>IF(C332="","",MAX($B$4:B331)+1)</f>
        <v>328</v>
      </c>
      <c r="C332" s="30" t="s">
        <v>1815</v>
      </c>
      <c r="D332" s="31" t="s">
        <v>1816</v>
      </c>
      <c r="E332" s="44" t="s">
        <v>462</v>
      </c>
      <c r="F332" s="34" t="s">
        <v>695</v>
      </c>
      <c r="G332" s="34">
        <v>1</v>
      </c>
      <c r="H332" s="34" t="s">
        <v>696</v>
      </c>
      <c r="I332" s="45" t="s">
        <v>707</v>
      </c>
      <c r="J332" s="44" t="s">
        <v>31</v>
      </c>
      <c r="K332" s="36" t="s">
        <v>32</v>
      </c>
      <c r="L332" s="46" t="s">
        <v>708</v>
      </c>
      <c r="M332" s="46" t="s">
        <v>38</v>
      </c>
      <c r="N332" s="46"/>
      <c r="O332" s="46">
        <v>43470</v>
      </c>
      <c r="P332" s="47">
        <v>328</v>
      </c>
      <c r="Q332" s="37">
        <v>43498</v>
      </c>
      <c r="R332" s="47">
        <v>332</v>
      </c>
      <c r="S332" s="46">
        <v>43798</v>
      </c>
      <c r="T332" s="47">
        <v>335</v>
      </c>
      <c r="U332" s="46"/>
      <c r="V332" s="48"/>
      <c r="W332" s="46"/>
      <c r="X332" s="49"/>
      <c r="Z332" s="42" t="str">
        <f>IF($V$2="","",SEARCH($V$2,$A332&amp;""&amp;#REF!&amp;""&amp;$D332&amp;""&amp;$F332&amp;""&amp;$I332&amp;""&amp;$J332&amp;""&amp;$K332))</f>
        <v/>
      </c>
      <c r="AA332" s="42" t="str">
        <f>IF($X$2="","",SEARCH($X$2,$A332&amp;" "&amp;#REF!&amp;" "&amp;$D332&amp;" "&amp;$F332&amp;" "&amp;$I332&amp;" "&amp;$J332&amp;" "&amp;$K332&amp;" "&amp;$O332&amp;" "&amp;$Q332&amp;" "&amp;$S332&amp;" "&amp;$U332&amp;" "&amp;$V332&amp;" "&amp;$W332&amp;" "&amp;$X332))</f>
        <v/>
      </c>
      <c r="AB332" s="42" t="str">
        <f t="shared" si="5"/>
        <v/>
      </c>
    </row>
    <row r="333" spans="1:28" s="42" customFormat="1" ht="21" thickBot="1" x14ac:dyDescent="0.35">
      <c r="A333" s="29">
        <v>329</v>
      </c>
      <c r="B333" s="29">
        <f>IF(C333="","",MAX($B$4:B332)+1)</f>
        <v>329</v>
      </c>
      <c r="C333" s="30" t="s">
        <v>1817</v>
      </c>
      <c r="D333" s="31" t="s">
        <v>1818</v>
      </c>
      <c r="E333" s="44" t="s">
        <v>462</v>
      </c>
      <c r="F333" s="34" t="s">
        <v>695</v>
      </c>
      <c r="G333" s="34">
        <v>1</v>
      </c>
      <c r="H333" s="34" t="s">
        <v>696</v>
      </c>
      <c r="I333" s="45" t="s">
        <v>709</v>
      </c>
      <c r="J333" s="44" t="s">
        <v>3163</v>
      </c>
      <c r="K333" s="36" t="s">
        <v>32</v>
      </c>
      <c r="L333" s="46" t="s">
        <v>710</v>
      </c>
      <c r="M333" s="37" t="s">
        <v>34</v>
      </c>
      <c r="N333" s="46"/>
      <c r="O333" s="46">
        <v>43471</v>
      </c>
      <c r="P333" s="50">
        <v>329</v>
      </c>
      <c r="Q333" s="37">
        <v>43499</v>
      </c>
      <c r="R333" s="47">
        <v>333</v>
      </c>
      <c r="S333" s="46">
        <v>43799</v>
      </c>
      <c r="T333" s="47">
        <v>336</v>
      </c>
      <c r="U333" s="46"/>
      <c r="V333" s="48"/>
      <c r="W333" s="46"/>
      <c r="X333" s="49"/>
      <c r="Z333" s="42" t="str">
        <f>IF($V$2="","",SEARCH($V$2,$A333&amp;""&amp;#REF!&amp;""&amp;$D333&amp;""&amp;$F333&amp;""&amp;$I333&amp;""&amp;$J333&amp;""&amp;$K333))</f>
        <v/>
      </c>
      <c r="AA333" s="42" t="str">
        <f>IF($X$2="","",SEARCH($X$2,$A333&amp;" "&amp;#REF!&amp;" "&amp;$D333&amp;" "&amp;$F333&amp;" "&amp;$I333&amp;" "&amp;$J333&amp;" "&amp;$K333&amp;" "&amp;$O333&amp;" "&amp;$Q333&amp;" "&amp;$S333&amp;" "&amp;$U333&amp;" "&amp;$V333&amp;" "&amp;$W333&amp;" "&amp;$X333))</f>
        <v/>
      </c>
      <c r="AB333" s="42" t="str">
        <f t="shared" si="5"/>
        <v/>
      </c>
    </row>
    <row r="334" spans="1:28" s="42" customFormat="1" ht="21" thickBot="1" x14ac:dyDescent="0.35">
      <c r="A334" s="29">
        <v>330</v>
      </c>
      <c r="B334" s="29">
        <f>IF(C334="","",MAX($B$4:B333)+1)</f>
        <v>330</v>
      </c>
      <c r="C334" s="30" t="s">
        <v>1819</v>
      </c>
      <c r="D334" s="31" t="s">
        <v>1820</v>
      </c>
      <c r="E334" s="44" t="s">
        <v>462</v>
      </c>
      <c r="F334" s="34" t="s">
        <v>695</v>
      </c>
      <c r="G334" s="34">
        <v>1</v>
      </c>
      <c r="H334" s="34" t="s">
        <v>696</v>
      </c>
      <c r="I334" s="45" t="s">
        <v>711</v>
      </c>
      <c r="J334" s="44" t="s">
        <v>109</v>
      </c>
      <c r="K334" s="36" t="s">
        <v>32</v>
      </c>
      <c r="L334" s="46" t="s">
        <v>712</v>
      </c>
      <c r="M334" s="46" t="s">
        <v>38</v>
      </c>
      <c r="N334" s="46"/>
      <c r="O334" s="46">
        <v>43472</v>
      </c>
      <c r="P334" s="47">
        <v>330</v>
      </c>
      <c r="Q334" s="37">
        <v>43500</v>
      </c>
      <c r="R334" s="47">
        <v>334</v>
      </c>
      <c r="S334" s="46">
        <v>43800</v>
      </c>
      <c r="T334" s="47">
        <v>337</v>
      </c>
      <c r="U334" s="46"/>
      <c r="V334" s="48"/>
      <c r="W334" s="46"/>
      <c r="X334" s="49"/>
      <c r="Z334" s="42" t="str">
        <f>IF($V$2="","",SEARCH($V$2,$A334&amp;""&amp;#REF!&amp;""&amp;$D334&amp;""&amp;$F334&amp;""&amp;$I334&amp;""&amp;$J334&amp;""&amp;$K334))</f>
        <v/>
      </c>
      <c r="AA334" s="42" t="str">
        <f>IF($X$2="","",SEARCH($X$2,$A334&amp;" "&amp;#REF!&amp;" "&amp;$D334&amp;" "&amp;$F334&amp;" "&amp;$I334&amp;" "&amp;$J334&amp;" "&amp;$K334&amp;" "&amp;$O334&amp;" "&amp;$Q334&amp;" "&amp;$S334&amp;" "&amp;$U334&amp;" "&amp;$V334&amp;" "&amp;$W334&amp;" "&amp;$X334))</f>
        <v/>
      </c>
      <c r="AB334" s="42" t="str">
        <f t="shared" si="5"/>
        <v/>
      </c>
    </row>
    <row r="335" spans="1:28" s="42" customFormat="1" ht="21" thickBot="1" x14ac:dyDescent="0.35">
      <c r="A335" s="29">
        <v>331</v>
      </c>
      <c r="B335" s="29">
        <f>IF(C335="","",MAX($B$4:B334)+1)</f>
        <v>331</v>
      </c>
      <c r="C335" s="30" t="s">
        <v>1821</v>
      </c>
      <c r="D335" s="31" t="s">
        <v>1822</v>
      </c>
      <c r="E335" s="44" t="s">
        <v>462</v>
      </c>
      <c r="F335" s="34" t="s">
        <v>695</v>
      </c>
      <c r="G335" s="34">
        <v>1</v>
      </c>
      <c r="H335" s="34" t="s">
        <v>696</v>
      </c>
      <c r="I335" s="45" t="s">
        <v>713</v>
      </c>
      <c r="J335" s="32" t="s">
        <v>81</v>
      </c>
      <c r="K335" s="36" t="s">
        <v>32</v>
      </c>
      <c r="L335" s="46" t="s">
        <v>714</v>
      </c>
      <c r="M335" s="37" t="s">
        <v>34</v>
      </c>
      <c r="N335" s="46"/>
      <c r="O335" s="46">
        <v>43473</v>
      </c>
      <c r="P335" s="50">
        <v>331</v>
      </c>
      <c r="Q335" s="37">
        <v>43501</v>
      </c>
      <c r="R335" s="47">
        <v>335</v>
      </c>
      <c r="S335" s="46">
        <v>43801</v>
      </c>
      <c r="T335" s="47">
        <v>338</v>
      </c>
      <c r="U335" s="46"/>
      <c r="V335" s="48"/>
      <c r="W335" s="46"/>
      <c r="X335" s="49"/>
      <c r="Z335" s="42" t="str">
        <f>IF($V$2="","",SEARCH($V$2,$A335&amp;""&amp;#REF!&amp;""&amp;$D335&amp;""&amp;$F335&amp;""&amp;$I335&amp;""&amp;$J335&amp;""&amp;$K335))</f>
        <v/>
      </c>
      <c r="AA335" s="42" t="str">
        <f>IF($X$2="","",SEARCH($X$2,$A335&amp;" "&amp;#REF!&amp;" "&amp;$D335&amp;" "&amp;$F335&amp;" "&amp;$I335&amp;" "&amp;$J335&amp;" "&amp;$K335&amp;" "&amp;$O335&amp;" "&amp;$Q335&amp;" "&amp;$S335&amp;" "&amp;$U335&amp;" "&amp;$V335&amp;" "&amp;$W335&amp;" "&amp;$X335))</f>
        <v/>
      </c>
      <c r="AB335" s="42" t="str">
        <f t="shared" si="5"/>
        <v/>
      </c>
    </row>
    <row r="336" spans="1:28" s="42" customFormat="1" ht="21" thickBot="1" x14ac:dyDescent="0.35">
      <c r="A336" s="29">
        <v>332</v>
      </c>
      <c r="B336" s="29">
        <f>IF(C336="","",MAX($B$4:B335)+1)</f>
        <v>332</v>
      </c>
      <c r="C336" s="30" t="s">
        <v>1823</v>
      </c>
      <c r="D336" s="31" t="s">
        <v>1824</v>
      </c>
      <c r="E336" s="44" t="s">
        <v>462</v>
      </c>
      <c r="F336" s="34" t="s">
        <v>695</v>
      </c>
      <c r="G336" s="34">
        <v>1</v>
      </c>
      <c r="H336" s="34" t="s">
        <v>696</v>
      </c>
      <c r="I336" s="45" t="s">
        <v>715</v>
      </c>
      <c r="J336" s="44" t="s">
        <v>3161</v>
      </c>
      <c r="K336" s="36" t="s">
        <v>32</v>
      </c>
      <c r="L336" s="46" t="s">
        <v>716</v>
      </c>
      <c r="M336" s="46" t="s">
        <v>38</v>
      </c>
      <c r="N336" s="46"/>
      <c r="O336" s="46">
        <v>43474</v>
      </c>
      <c r="P336" s="47">
        <v>332</v>
      </c>
      <c r="Q336" s="37">
        <v>43502</v>
      </c>
      <c r="R336" s="47">
        <v>336</v>
      </c>
      <c r="S336" s="46">
        <v>43802</v>
      </c>
      <c r="T336" s="47">
        <v>339</v>
      </c>
      <c r="U336" s="46"/>
      <c r="V336" s="48"/>
      <c r="W336" s="46"/>
      <c r="X336" s="49"/>
      <c r="Z336" s="42" t="str">
        <f>IF($V$2="","",SEARCH($V$2,$A336&amp;""&amp;#REF!&amp;""&amp;$D336&amp;""&amp;$F336&amp;""&amp;$I336&amp;""&amp;$J336&amp;""&amp;$K336))</f>
        <v/>
      </c>
      <c r="AA336" s="42" t="str">
        <f>IF($X$2="","",SEARCH($X$2,$A336&amp;" "&amp;#REF!&amp;" "&amp;$D336&amp;" "&amp;$F336&amp;" "&amp;$I336&amp;" "&amp;$J336&amp;" "&amp;$K336&amp;" "&amp;$O336&amp;" "&amp;$Q336&amp;" "&amp;$S336&amp;" "&amp;$U336&amp;" "&amp;$V336&amp;" "&amp;$W336&amp;" "&amp;$X336))</f>
        <v/>
      </c>
      <c r="AB336" s="42" t="str">
        <f t="shared" si="5"/>
        <v/>
      </c>
    </row>
    <row r="337" spans="1:28" s="42" customFormat="1" ht="21" thickBot="1" x14ac:dyDescent="0.35">
      <c r="A337" s="29">
        <v>333</v>
      </c>
      <c r="B337" s="29">
        <f>IF(C337="","",MAX($B$4:B336)+1)</f>
        <v>333</v>
      </c>
      <c r="C337" s="30" t="s">
        <v>1825</v>
      </c>
      <c r="D337" s="31" t="s">
        <v>1826</v>
      </c>
      <c r="E337" s="44" t="s">
        <v>462</v>
      </c>
      <c r="F337" s="34" t="s">
        <v>695</v>
      </c>
      <c r="G337" s="34">
        <v>1</v>
      </c>
      <c r="H337" s="34" t="s">
        <v>696</v>
      </c>
      <c r="I337" s="45" t="s">
        <v>717</v>
      </c>
      <c r="J337" s="44" t="s">
        <v>3162</v>
      </c>
      <c r="K337" s="36" t="s">
        <v>32</v>
      </c>
      <c r="L337" s="46" t="s">
        <v>718</v>
      </c>
      <c r="M337" s="37" t="s">
        <v>34</v>
      </c>
      <c r="N337" s="46"/>
      <c r="O337" s="46">
        <v>43475</v>
      </c>
      <c r="P337" s="50">
        <v>333</v>
      </c>
      <c r="Q337" s="37">
        <v>43503</v>
      </c>
      <c r="R337" s="47">
        <v>337</v>
      </c>
      <c r="S337" s="46">
        <v>43803</v>
      </c>
      <c r="T337" s="47">
        <v>340</v>
      </c>
      <c r="U337" s="46"/>
      <c r="V337" s="48"/>
      <c r="W337" s="46"/>
      <c r="X337" s="49"/>
      <c r="Z337" s="42" t="str">
        <f>IF($V$2="","",SEARCH($V$2,$A337&amp;""&amp;#REF!&amp;""&amp;$D337&amp;""&amp;$F337&amp;""&amp;$I337&amp;""&amp;$J337&amp;""&amp;$K337))</f>
        <v/>
      </c>
      <c r="AA337" s="42" t="str">
        <f>IF($X$2="","",SEARCH($X$2,$A337&amp;" "&amp;#REF!&amp;" "&amp;$D337&amp;" "&amp;$F337&amp;" "&amp;$I337&amp;" "&amp;$J337&amp;" "&amp;$K337&amp;" "&amp;$O337&amp;" "&amp;$Q337&amp;" "&amp;$S337&amp;" "&amp;$U337&amp;" "&amp;$V337&amp;" "&amp;$W337&amp;" "&amp;$X337))</f>
        <v/>
      </c>
      <c r="AB337" s="42" t="str">
        <f t="shared" si="5"/>
        <v/>
      </c>
    </row>
    <row r="338" spans="1:28" s="42" customFormat="1" ht="21" thickBot="1" x14ac:dyDescent="0.35">
      <c r="A338" s="29">
        <v>334</v>
      </c>
      <c r="B338" s="29">
        <f>IF(C338="","",MAX($B$4:B337)+1)</f>
        <v>334</v>
      </c>
      <c r="C338" s="30" t="s">
        <v>1827</v>
      </c>
      <c r="D338" s="31" t="s">
        <v>1828</v>
      </c>
      <c r="E338" s="44" t="s">
        <v>462</v>
      </c>
      <c r="F338" s="34" t="s">
        <v>695</v>
      </c>
      <c r="G338" s="34">
        <v>1</v>
      </c>
      <c r="H338" s="34" t="s">
        <v>696</v>
      </c>
      <c r="I338" s="45" t="s">
        <v>719</v>
      </c>
      <c r="J338" s="44" t="s">
        <v>31</v>
      </c>
      <c r="K338" s="36" t="s">
        <v>32</v>
      </c>
      <c r="L338" s="46" t="s">
        <v>720</v>
      </c>
      <c r="M338" s="46" t="s">
        <v>38</v>
      </c>
      <c r="N338" s="46"/>
      <c r="O338" s="46">
        <v>43476</v>
      </c>
      <c r="P338" s="47">
        <v>334</v>
      </c>
      <c r="Q338" s="37">
        <v>43504</v>
      </c>
      <c r="R338" s="47">
        <v>338</v>
      </c>
      <c r="S338" s="46">
        <v>43804</v>
      </c>
      <c r="T338" s="47">
        <v>341</v>
      </c>
      <c r="U338" s="46"/>
      <c r="V338" s="48"/>
      <c r="W338" s="46"/>
      <c r="X338" s="49"/>
      <c r="Z338" s="42" t="str">
        <f>IF($V$2="","",SEARCH($V$2,$A338&amp;""&amp;#REF!&amp;""&amp;$D338&amp;""&amp;$F338&amp;""&amp;$I338&amp;""&amp;$J338&amp;""&amp;$K338))</f>
        <v/>
      </c>
      <c r="AA338" s="42" t="str">
        <f>IF($X$2="","",SEARCH($X$2,$A338&amp;" "&amp;#REF!&amp;" "&amp;$D338&amp;" "&amp;$F338&amp;" "&amp;$I338&amp;" "&amp;$J338&amp;" "&amp;$K338&amp;" "&amp;$O338&amp;" "&amp;$Q338&amp;" "&amp;$S338&amp;" "&amp;$U338&amp;" "&amp;$V338&amp;" "&amp;$W338&amp;" "&amp;$X338))</f>
        <v/>
      </c>
      <c r="AB338" s="42" t="str">
        <f t="shared" si="5"/>
        <v/>
      </c>
    </row>
    <row r="339" spans="1:28" s="42" customFormat="1" ht="21" thickBot="1" x14ac:dyDescent="0.35">
      <c r="A339" s="29">
        <v>335</v>
      </c>
      <c r="B339" s="29">
        <f>IF(C339="","",MAX($B$4:B338)+1)</f>
        <v>335</v>
      </c>
      <c r="C339" s="30" t="s">
        <v>1829</v>
      </c>
      <c r="D339" s="31" t="s">
        <v>1830</v>
      </c>
      <c r="E339" s="44" t="s">
        <v>462</v>
      </c>
      <c r="F339" s="34" t="s">
        <v>695</v>
      </c>
      <c r="G339" s="34">
        <v>1</v>
      </c>
      <c r="H339" s="34" t="s">
        <v>696</v>
      </c>
      <c r="I339" s="45" t="s">
        <v>721</v>
      </c>
      <c r="J339" s="44" t="s">
        <v>3163</v>
      </c>
      <c r="K339" s="36" t="s">
        <v>32</v>
      </c>
      <c r="L339" s="46" t="s">
        <v>722</v>
      </c>
      <c r="M339" s="37" t="s">
        <v>34</v>
      </c>
      <c r="N339" s="46"/>
      <c r="O339" s="46">
        <v>43477</v>
      </c>
      <c r="P339" s="50">
        <v>335</v>
      </c>
      <c r="Q339" s="37">
        <v>43505</v>
      </c>
      <c r="R339" s="47">
        <v>339</v>
      </c>
      <c r="S339" s="46">
        <v>43805</v>
      </c>
      <c r="T339" s="47">
        <v>342</v>
      </c>
      <c r="U339" s="46"/>
      <c r="V339" s="48"/>
      <c r="W339" s="46"/>
      <c r="X339" s="49"/>
      <c r="Z339" s="42" t="str">
        <f>IF($V$2="","",SEARCH($V$2,$A339&amp;""&amp;#REF!&amp;""&amp;$D339&amp;""&amp;$F339&amp;""&amp;$I339&amp;""&amp;$J339&amp;""&amp;$K339))</f>
        <v/>
      </c>
      <c r="AA339" s="42" t="str">
        <f>IF($X$2="","",SEARCH($X$2,$A339&amp;" "&amp;#REF!&amp;" "&amp;$D339&amp;" "&amp;$F339&amp;" "&amp;$I339&amp;" "&amp;$J339&amp;" "&amp;$K339&amp;" "&amp;$O339&amp;" "&amp;$Q339&amp;" "&amp;$S339&amp;" "&amp;$U339&amp;" "&amp;$V339&amp;" "&amp;$W339&amp;" "&amp;$X339))</f>
        <v/>
      </c>
      <c r="AB339" s="42" t="str">
        <f t="shared" si="5"/>
        <v/>
      </c>
    </row>
    <row r="340" spans="1:28" s="42" customFormat="1" ht="21" thickBot="1" x14ac:dyDescent="0.35">
      <c r="A340" s="29">
        <v>336</v>
      </c>
      <c r="B340" s="29">
        <f>IF(C340="","",MAX($B$4:B339)+1)</f>
        <v>336</v>
      </c>
      <c r="C340" s="30" t="s">
        <v>1831</v>
      </c>
      <c r="D340" s="31" t="s">
        <v>1832</v>
      </c>
      <c r="E340" s="44" t="s">
        <v>462</v>
      </c>
      <c r="F340" s="34" t="s">
        <v>695</v>
      </c>
      <c r="G340" s="34">
        <v>1</v>
      </c>
      <c r="H340" s="34" t="s">
        <v>696</v>
      </c>
      <c r="I340" s="45" t="s">
        <v>723</v>
      </c>
      <c r="J340" s="44" t="s">
        <v>109</v>
      </c>
      <c r="K340" s="36" t="s">
        <v>32</v>
      </c>
      <c r="L340" s="46" t="s">
        <v>724</v>
      </c>
      <c r="M340" s="46" t="s">
        <v>38</v>
      </c>
      <c r="N340" s="46"/>
      <c r="O340" s="46">
        <v>43478</v>
      </c>
      <c r="P340" s="47">
        <v>336</v>
      </c>
      <c r="Q340" s="37">
        <v>43506</v>
      </c>
      <c r="R340" s="47">
        <v>340</v>
      </c>
      <c r="S340" s="46">
        <v>43806</v>
      </c>
      <c r="T340" s="47">
        <v>343</v>
      </c>
      <c r="U340" s="46"/>
      <c r="V340" s="48"/>
      <c r="W340" s="46"/>
      <c r="X340" s="49"/>
      <c r="Z340" s="42" t="str">
        <f>IF($V$2="","",SEARCH($V$2,$A340&amp;""&amp;#REF!&amp;""&amp;$D340&amp;""&amp;$F340&amp;""&amp;$I340&amp;""&amp;$J340&amp;""&amp;$K340))</f>
        <v/>
      </c>
      <c r="AA340" s="42" t="str">
        <f>IF($X$2="","",SEARCH($X$2,$A340&amp;" "&amp;#REF!&amp;" "&amp;$D340&amp;" "&amp;$F340&amp;" "&amp;$I340&amp;" "&amp;$J340&amp;" "&amp;$K340&amp;" "&amp;$O340&amp;" "&amp;$Q340&amp;" "&amp;$S340&amp;" "&amp;$U340&amp;" "&amp;$V340&amp;" "&amp;$W340&amp;" "&amp;$X340))</f>
        <v/>
      </c>
      <c r="AB340" s="42" t="str">
        <f t="shared" si="5"/>
        <v/>
      </c>
    </row>
    <row r="341" spans="1:28" s="42" customFormat="1" ht="21" thickBot="1" x14ac:dyDescent="0.35">
      <c r="A341" s="29">
        <v>337</v>
      </c>
      <c r="B341" s="29">
        <f>IF(C341="","",MAX($B$4:B340)+1)</f>
        <v>337</v>
      </c>
      <c r="C341" s="30" t="s">
        <v>1833</v>
      </c>
      <c r="D341" s="31" t="s">
        <v>1834</v>
      </c>
      <c r="E341" s="44" t="s">
        <v>462</v>
      </c>
      <c r="F341" s="34" t="s">
        <v>695</v>
      </c>
      <c r="G341" s="34">
        <v>1</v>
      </c>
      <c r="H341" s="34" t="s">
        <v>696</v>
      </c>
      <c r="I341" s="45" t="s">
        <v>725</v>
      </c>
      <c r="J341" s="32" t="s">
        <v>81</v>
      </c>
      <c r="K341" s="36" t="s">
        <v>32</v>
      </c>
      <c r="L341" s="46" t="s">
        <v>726</v>
      </c>
      <c r="M341" s="37" t="s">
        <v>34</v>
      </c>
      <c r="N341" s="46"/>
      <c r="O341" s="46">
        <v>43479</v>
      </c>
      <c r="P341" s="50">
        <v>337</v>
      </c>
      <c r="Q341" s="37">
        <v>43507</v>
      </c>
      <c r="R341" s="47">
        <v>341</v>
      </c>
      <c r="S341" s="46">
        <v>43807</v>
      </c>
      <c r="T341" s="47">
        <v>344</v>
      </c>
      <c r="U341" s="46"/>
      <c r="V341" s="48"/>
      <c r="W341" s="46"/>
      <c r="X341" s="49"/>
      <c r="Z341" s="42" t="str">
        <f>IF($V$2="","",SEARCH($V$2,$A341&amp;""&amp;#REF!&amp;""&amp;$D341&amp;""&amp;$F341&amp;""&amp;$I341&amp;""&amp;$J341&amp;""&amp;$K341))</f>
        <v/>
      </c>
      <c r="AA341" s="42" t="str">
        <f>IF($X$2="","",SEARCH($X$2,$A341&amp;" "&amp;#REF!&amp;" "&amp;$D341&amp;" "&amp;$F341&amp;" "&amp;$I341&amp;" "&amp;$J341&amp;" "&amp;$K341&amp;" "&amp;$O341&amp;" "&amp;$Q341&amp;" "&amp;$S341&amp;" "&amp;$U341&amp;" "&amp;$V341&amp;" "&amp;$W341&amp;" "&amp;$X341))</f>
        <v/>
      </c>
      <c r="AB341" s="42" t="str">
        <f t="shared" si="5"/>
        <v/>
      </c>
    </row>
    <row r="342" spans="1:28" s="42" customFormat="1" ht="21" thickBot="1" x14ac:dyDescent="0.35">
      <c r="A342" s="29">
        <v>338</v>
      </c>
      <c r="B342" s="29">
        <f>IF(C342="","",MAX($B$4:B341)+1)</f>
        <v>338</v>
      </c>
      <c r="C342" s="30" t="s">
        <v>1835</v>
      </c>
      <c r="D342" s="31" t="s">
        <v>1836</v>
      </c>
      <c r="E342" s="44" t="s">
        <v>462</v>
      </c>
      <c r="F342" s="34" t="s">
        <v>695</v>
      </c>
      <c r="G342" s="34">
        <v>1</v>
      </c>
      <c r="H342" s="34" t="s">
        <v>696</v>
      </c>
      <c r="I342" s="45" t="s">
        <v>727</v>
      </c>
      <c r="J342" s="44" t="s">
        <v>3161</v>
      </c>
      <c r="K342" s="36" t="s">
        <v>32</v>
      </c>
      <c r="L342" s="46" t="s">
        <v>728</v>
      </c>
      <c r="M342" s="46" t="s">
        <v>38</v>
      </c>
      <c r="N342" s="46"/>
      <c r="O342" s="46">
        <v>43480</v>
      </c>
      <c r="P342" s="47">
        <v>338</v>
      </c>
      <c r="Q342" s="37">
        <v>43508</v>
      </c>
      <c r="R342" s="47">
        <v>342</v>
      </c>
      <c r="S342" s="46">
        <v>43808</v>
      </c>
      <c r="T342" s="47">
        <v>345</v>
      </c>
      <c r="U342" s="46"/>
      <c r="V342" s="48"/>
      <c r="W342" s="46"/>
      <c r="X342" s="49"/>
      <c r="Z342" s="42" t="str">
        <f>IF($V$2="","",SEARCH($V$2,$A342&amp;""&amp;#REF!&amp;""&amp;$D342&amp;""&amp;$F342&amp;""&amp;$I342&amp;""&amp;$J342&amp;""&amp;$K342))</f>
        <v/>
      </c>
      <c r="AA342" s="42" t="str">
        <f>IF($X$2="","",SEARCH($X$2,$A342&amp;" "&amp;#REF!&amp;" "&amp;$D342&amp;" "&amp;$F342&amp;" "&amp;$I342&amp;" "&amp;$J342&amp;" "&amp;$K342&amp;" "&amp;$O342&amp;" "&amp;$Q342&amp;" "&amp;$S342&amp;" "&amp;$U342&amp;" "&amp;$V342&amp;" "&amp;$W342&amp;" "&amp;$X342))</f>
        <v/>
      </c>
      <c r="AB342" s="42" t="str">
        <f t="shared" si="5"/>
        <v/>
      </c>
    </row>
    <row r="343" spans="1:28" s="42" customFormat="1" ht="21" thickBot="1" x14ac:dyDescent="0.35">
      <c r="A343" s="29">
        <v>339</v>
      </c>
      <c r="B343" s="29">
        <f>IF(C343="","",MAX($B$4:B342)+1)</f>
        <v>339</v>
      </c>
      <c r="C343" s="30" t="s">
        <v>1837</v>
      </c>
      <c r="D343" s="31" t="s">
        <v>1838</v>
      </c>
      <c r="E343" s="44" t="s">
        <v>462</v>
      </c>
      <c r="F343" s="34" t="s">
        <v>695</v>
      </c>
      <c r="G343" s="34">
        <v>1</v>
      </c>
      <c r="H343" s="34" t="s">
        <v>696</v>
      </c>
      <c r="I343" s="45" t="s">
        <v>729</v>
      </c>
      <c r="J343" s="44" t="s">
        <v>3162</v>
      </c>
      <c r="K343" s="36" t="s">
        <v>32</v>
      </c>
      <c r="L343" s="46" t="s">
        <v>730</v>
      </c>
      <c r="M343" s="37" t="s">
        <v>34</v>
      </c>
      <c r="N343" s="46"/>
      <c r="O343" s="46">
        <v>43481</v>
      </c>
      <c r="P343" s="50">
        <v>339</v>
      </c>
      <c r="Q343" s="37">
        <v>43509</v>
      </c>
      <c r="R343" s="47">
        <v>343</v>
      </c>
      <c r="S343" s="46">
        <v>43809</v>
      </c>
      <c r="T343" s="47">
        <v>346</v>
      </c>
      <c r="U343" s="46"/>
      <c r="V343" s="48"/>
      <c r="W343" s="46"/>
      <c r="X343" s="49"/>
      <c r="Z343" s="42" t="str">
        <f>IF($V$2="","",SEARCH($V$2,$A343&amp;""&amp;#REF!&amp;""&amp;$D343&amp;""&amp;$F343&amp;""&amp;$I343&amp;""&amp;$J343&amp;""&amp;$K343))</f>
        <v/>
      </c>
      <c r="AA343" s="42" t="str">
        <f>IF($X$2="","",SEARCH($X$2,$A343&amp;" "&amp;#REF!&amp;" "&amp;$D343&amp;" "&amp;$F343&amp;" "&amp;$I343&amp;" "&amp;$J343&amp;" "&amp;$K343&amp;" "&amp;$O343&amp;" "&amp;$Q343&amp;" "&amp;$S343&amp;" "&amp;$U343&amp;" "&amp;$V343&amp;" "&amp;$W343&amp;" "&amp;$X343))</f>
        <v/>
      </c>
      <c r="AB343" s="42" t="str">
        <f t="shared" si="5"/>
        <v/>
      </c>
    </row>
    <row r="344" spans="1:28" s="42" customFormat="1" ht="21" thickBot="1" x14ac:dyDescent="0.35">
      <c r="A344" s="29">
        <v>340</v>
      </c>
      <c r="B344" s="29">
        <f>IF(C344="","",MAX($B$4:B343)+1)</f>
        <v>340</v>
      </c>
      <c r="C344" s="30" t="s">
        <v>1839</v>
      </c>
      <c r="D344" s="31" t="s">
        <v>1840</v>
      </c>
      <c r="E344" s="44" t="s">
        <v>462</v>
      </c>
      <c r="F344" s="34" t="s">
        <v>695</v>
      </c>
      <c r="G344" s="34">
        <v>1</v>
      </c>
      <c r="H344" s="34" t="s">
        <v>696</v>
      </c>
      <c r="I344" s="45" t="s">
        <v>731</v>
      </c>
      <c r="J344" s="44" t="s">
        <v>31</v>
      </c>
      <c r="K344" s="36" t="s">
        <v>32</v>
      </c>
      <c r="L344" s="46" t="s">
        <v>732</v>
      </c>
      <c r="M344" s="46" t="s">
        <v>38</v>
      </c>
      <c r="N344" s="46"/>
      <c r="O344" s="46">
        <v>43482</v>
      </c>
      <c r="P344" s="47">
        <v>340</v>
      </c>
      <c r="Q344" s="37">
        <v>43510</v>
      </c>
      <c r="R344" s="47">
        <v>344</v>
      </c>
      <c r="S344" s="46">
        <v>43810</v>
      </c>
      <c r="T344" s="47">
        <v>347</v>
      </c>
      <c r="U344" s="46"/>
      <c r="V344" s="48"/>
      <c r="W344" s="46"/>
      <c r="X344" s="49"/>
      <c r="Z344" s="42" t="str">
        <f>IF($V$2="","",SEARCH($V$2,$A344&amp;""&amp;#REF!&amp;""&amp;$D344&amp;""&amp;$F344&amp;""&amp;$I344&amp;""&amp;$J344&amp;""&amp;$K344))</f>
        <v/>
      </c>
      <c r="AA344" s="42" t="str">
        <f>IF($X$2="","",SEARCH($X$2,$A344&amp;" "&amp;#REF!&amp;" "&amp;$D344&amp;" "&amp;$F344&amp;" "&amp;$I344&amp;" "&amp;$J344&amp;" "&amp;$K344&amp;" "&amp;$O344&amp;" "&amp;$Q344&amp;" "&amp;$S344&amp;" "&amp;$U344&amp;" "&amp;$V344&amp;" "&amp;$W344&amp;" "&amp;$X344))</f>
        <v/>
      </c>
      <c r="AB344" s="42" t="str">
        <f t="shared" si="5"/>
        <v/>
      </c>
    </row>
    <row r="345" spans="1:28" s="42" customFormat="1" ht="21" thickBot="1" x14ac:dyDescent="0.35">
      <c r="A345" s="29">
        <v>341</v>
      </c>
      <c r="B345" s="29">
        <f>IF(C345="","",MAX($B$4:B344)+1)</f>
        <v>341</v>
      </c>
      <c r="C345" s="30" t="s">
        <v>1841</v>
      </c>
      <c r="D345" s="31" t="s">
        <v>1842</v>
      </c>
      <c r="E345" s="44" t="s">
        <v>462</v>
      </c>
      <c r="F345" s="34" t="s">
        <v>695</v>
      </c>
      <c r="G345" s="34">
        <v>1</v>
      </c>
      <c r="H345" s="34" t="s">
        <v>696</v>
      </c>
      <c r="I345" s="45" t="s">
        <v>733</v>
      </c>
      <c r="J345" s="44" t="s">
        <v>3163</v>
      </c>
      <c r="K345" s="36" t="s">
        <v>32</v>
      </c>
      <c r="L345" s="46" t="s">
        <v>734</v>
      </c>
      <c r="M345" s="37" t="s">
        <v>34</v>
      </c>
      <c r="N345" s="46"/>
      <c r="O345" s="46">
        <v>43483</v>
      </c>
      <c r="P345" s="50">
        <v>341</v>
      </c>
      <c r="Q345" s="37">
        <v>43511</v>
      </c>
      <c r="R345" s="47">
        <v>345</v>
      </c>
      <c r="S345" s="46">
        <v>43811</v>
      </c>
      <c r="T345" s="47">
        <v>348</v>
      </c>
      <c r="U345" s="46"/>
      <c r="V345" s="48"/>
      <c r="W345" s="46"/>
      <c r="X345" s="49"/>
      <c r="Z345" s="42" t="str">
        <f>IF($V$2="","",SEARCH($V$2,$A345&amp;""&amp;#REF!&amp;""&amp;$D345&amp;""&amp;$F345&amp;""&amp;$I345&amp;""&amp;$J345&amp;""&amp;$K345))</f>
        <v/>
      </c>
      <c r="AA345" s="42" t="str">
        <f>IF($X$2="","",SEARCH($X$2,$A345&amp;" "&amp;#REF!&amp;" "&amp;$D345&amp;" "&amp;$F345&amp;" "&amp;$I345&amp;" "&amp;$J345&amp;" "&amp;$K345&amp;" "&amp;$O345&amp;" "&amp;$Q345&amp;" "&amp;$S345&amp;" "&amp;$U345&amp;" "&amp;$V345&amp;" "&amp;$W345&amp;" "&amp;$X345))</f>
        <v/>
      </c>
      <c r="AB345" s="42" t="str">
        <f t="shared" si="5"/>
        <v/>
      </c>
    </row>
    <row r="346" spans="1:28" s="42" customFormat="1" ht="21" thickBot="1" x14ac:dyDescent="0.35">
      <c r="A346" s="29">
        <v>342</v>
      </c>
      <c r="B346" s="29">
        <f>IF(C346="","",MAX($B$4:B345)+1)</f>
        <v>342</v>
      </c>
      <c r="C346" s="30" t="s">
        <v>1843</v>
      </c>
      <c r="D346" s="31" t="s">
        <v>1844</v>
      </c>
      <c r="E346" s="44" t="s">
        <v>462</v>
      </c>
      <c r="F346" s="34" t="s">
        <v>695</v>
      </c>
      <c r="G346" s="34">
        <v>1</v>
      </c>
      <c r="H346" s="34" t="s">
        <v>696</v>
      </c>
      <c r="I346" s="45" t="s">
        <v>735</v>
      </c>
      <c r="J346" s="44" t="s">
        <v>109</v>
      </c>
      <c r="K346" s="36" t="s">
        <v>32</v>
      </c>
      <c r="L346" s="46" t="s">
        <v>736</v>
      </c>
      <c r="M346" s="46" t="s">
        <v>38</v>
      </c>
      <c r="N346" s="46"/>
      <c r="O346" s="46">
        <v>43484</v>
      </c>
      <c r="P346" s="47">
        <v>342</v>
      </c>
      <c r="Q346" s="37">
        <v>43512</v>
      </c>
      <c r="R346" s="47">
        <v>346</v>
      </c>
      <c r="S346" s="46">
        <v>43812</v>
      </c>
      <c r="T346" s="47">
        <v>349</v>
      </c>
      <c r="U346" s="46"/>
      <c r="V346" s="48"/>
      <c r="W346" s="46"/>
      <c r="X346" s="49"/>
      <c r="Z346" s="42" t="str">
        <f>IF($V$2="","",SEARCH($V$2,$A346&amp;""&amp;#REF!&amp;""&amp;$D346&amp;""&amp;$F346&amp;""&amp;$I346&amp;""&amp;$J346&amp;""&amp;$K346))</f>
        <v/>
      </c>
      <c r="AA346" s="42" t="str">
        <f>IF($X$2="","",SEARCH($X$2,$A346&amp;" "&amp;#REF!&amp;" "&amp;$D346&amp;" "&amp;$F346&amp;" "&amp;$I346&amp;" "&amp;$J346&amp;" "&amp;$K346&amp;" "&amp;$O346&amp;" "&amp;$Q346&amp;" "&amp;$S346&amp;" "&amp;$U346&amp;" "&amp;$V346&amp;" "&amp;$W346&amp;" "&amp;$X346))</f>
        <v/>
      </c>
      <c r="AB346" s="42" t="str">
        <f t="shared" si="5"/>
        <v/>
      </c>
    </row>
    <row r="347" spans="1:28" s="42" customFormat="1" ht="21" thickBot="1" x14ac:dyDescent="0.35">
      <c r="A347" s="29">
        <v>343</v>
      </c>
      <c r="B347" s="29">
        <f>IF(C347="","",MAX($B$4:B346)+1)</f>
        <v>343</v>
      </c>
      <c r="C347" s="30" t="s">
        <v>1845</v>
      </c>
      <c r="D347" s="31" t="s">
        <v>1846</v>
      </c>
      <c r="E347" s="44" t="s">
        <v>462</v>
      </c>
      <c r="F347" s="34" t="s">
        <v>695</v>
      </c>
      <c r="G347" s="34">
        <v>1</v>
      </c>
      <c r="H347" s="34" t="s">
        <v>696</v>
      </c>
      <c r="I347" s="45" t="s">
        <v>737</v>
      </c>
      <c r="J347" s="32" t="s">
        <v>81</v>
      </c>
      <c r="K347" s="36" t="s">
        <v>32</v>
      </c>
      <c r="L347" s="46" t="s">
        <v>738</v>
      </c>
      <c r="M347" s="37" t="s">
        <v>34</v>
      </c>
      <c r="N347" s="46"/>
      <c r="O347" s="46">
        <v>43485</v>
      </c>
      <c r="P347" s="50">
        <v>343</v>
      </c>
      <c r="Q347" s="37">
        <v>43513</v>
      </c>
      <c r="R347" s="47">
        <v>347</v>
      </c>
      <c r="S347" s="46">
        <v>43813</v>
      </c>
      <c r="T347" s="47">
        <v>350</v>
      </c>
      <c r="U347" s="46"/>
      <c r="V347" s="48"/>
      <c r="W347" s="46"/>
      <c r="X347" s="49"/>
      <c r="Z347" s="42" t="str">
        <f>IF($V$2="","",SEARCH($V$2,$A347&amp;""&amp;#REF!&amp;""&amp;$D347&amp;""&amp;$F347&amp;""&amp;$I347&amp;""&amp;$J347&amp;""&amp;$K347))</f>
        <v/>
      </c>
      <c r="AA347" s="42" t="str">
        <f>IF($X$2="","",SEARCH($X$2,$A347&amp;" "&amp;#REF!&amp;" "&amp;$D347&amp;" "&amp;$F347&amp;" "&amp;$I347&amp;" "&amp;$J347&amp;" "&amp;$K347&amp;" "&amp;$O347&amp;" "&amp;$Q347&amp;" "&amp;$S347&amp;" "&amp;$U347&amp;" "&amp;$V347&amp;" "&amp;$W347&amp;" "&amp;$X347))</f>
        <v/>
      </c>
      <c r="AB347" s="42" t="str">
        <f t="shared" si="5"/>
        <v/>
      </c>
    </row>
    <row r="348" spans="1:28" s="42" customFormat="1" ht="21" thickBot="1" x14ac:dyDescent="0.35">
      <c r="A348" s="29">
        <v>344</v>
      </c>
      <c r="B348" s="29">
        <f>IF(C348="","",MAX($B$4:B347)+1)</f>
        <v>344</v>
      </c>
      <c r="C348" s="30" t="s">
        <v>1847</v>
      </c>
      <c r="D348" s="31" t="s">
        <v>1848</v>
      </c>
      <c r="E348" s="44" t="s">
        <v>462</v>
      </c>
      <c r="F348" s="34" t="s">
        <v>695</v>
      </c>
      <c r="G348" s="34">
        <v>1</v>
      </c>
      <c r="H348" s="34" t="s">
        <v>696</v>
      </c>
      <c r="I348" s="45" t="s">
        <v>739</v>
      </c>
      <c r="J348" s="44" t="s">
        <v>3161</v>
      </c>
      <c r="K348" s="36" t="s">
        <v>32</v>
      </c>
      <c r="L348" s="46" t="s">
        <v>740</v>
      </c>
      <c r="M348" s="46" t="s">
        <v>38</v>
      </c>
      <c r="N348" s="46"/>
      <c r="O348" s="46">
        <v>43486</v>
      </c>
      <c r="P348" s="47">
        <v>344</v>
      </c>
      <c r="Q348" s="37">
        <v>43514</v>
      </c>
      <c r="R348" s="47">
        <v>348</v>
      </c>
      <c r="S348" s="46">
        <v>43814</v>
      </c>
      <c r="T348" s="47">
        <v>351</v>
      </c>
      <c r="U348" s="46"/>
      <c r="V348" s="48"/>
      <c r="W348" s="46"/>
      <c r="X348" s="49"/>
      <c r="Z348" s="42" t="str">
        <f>IF($V$2="","",SEARCH($V$2,$A348&amp;""&amp;#REF!&amp;""&amp;$D348&amp;""&amp;$F348&amp;""&amp;$I348&amp;""&amp;$J348&amp;""&amp;$K348))</f>
        <v/>
      </c>
      <c r="AA348" s="42" t="str">
        <f>IF($X$2="","",SEARCH($X$2,$A348&amp;" "&amp;#REF!&amp;" "&amp;$D348&amp;" "&amp;$F348&amp;" "&amp;$I348&amp;" "&amp;$J348&amp;" "&amp;$K348&amp;" "&amp;$O348&amp;" "&amp;$Q348&amp;" "&amp;$S348&amp;" "&amp;$U348&amp;" "&amp;$V348&amp;" "&amp;$W348&amp;" "&amp;$X348))</f>
        <v/>
      </c>
      <c r="AB348" s="42" t="str">
        <f t="shared" si="5"/>
        <v/>
      </c>
    </row>
    <row r="349" spans="1:28" s="42" customFormat="1" ht="21" thickBot="1" x14ac:dyDescent="0.35">
      <c r="A349" s="29">
        <v>345</v>
      </c>
      <c r="B349" s="29">
        <f>IF(C349="","",MAX($B$4:B348)+1)</f>
        <v>345</v>
      </c>
      <c r="C349" s="30" t="s">
        <v>1849</v>
      </c>
      <c r="D349" s="31" t="s">
        <v>1850</v>
      </c>
      <c r="E349" s="44" t="s">
        <v>462</v>
      </c>
      <c r="F349" s="34" t="s">
        <v>695</v>
      </c>
      <c r="G349" s="34">
        <v>1</v>
      </c>
      <c r="H349" s="34" t="s">
        <v>696</v>
      </c>
      <c r="I349" s="45" t="s">
        <v>741</v>
      </c>
      <c r="J349" s="44" t="s">
        <v>3162</v>
      </c>
      <c r="K349" s="36" t="s">
        <v>32</v>
      </c>
      <c r="L349" s="46" t="s">
        <v>742</v>
      </c>
      <c r="M349" s="37" t="s">
        <v>34</v>
      </c>
      <c r="N349" s="46"/>
      <c r="O349" s="46">
        <v>43487</v>
      </c>
      <c r="P349" s="50">
        <v>345</v>
      </c>
      <c r="Q349" s="37">
        <v>43515</v>
      </c>
      <c r="R349" s="47">
        <v>349</v>
      </c>
      <c r="S349" s="46">
        <v>43815</v>
      </c>
      <c r="T349" s="47">
        <v>352</v>
      </c>
      <c r="U349" s="46"/>
      <c r="V349" s="48"/>
      <c r="W349" s="46"/>
      <c r="X349" s="49"/>
      <c r="Z349" s="42" t="str">
        <f>IF($V$2="","",SEARCH($V$2,$A349&amp;""&amp;#REF!&amp;""&amp;$D349&amp;""&amp;$F349&amp;""&amp;$I349&amp;""&amp;$J349&amp;""&amp;$K349))</f>
        <v/>
      </c>
      <c r="AA349" s="42" t="str">
        <f>IF($X$2="","",SEARCH($X$2,$A349&amp;" "&amp;#REF!&amp;" "&amp;$D349&amp;" "&amp;$F349&amp;" "&amp;$I349&amp;" "&amp;$J349&amp;" "&amp;$K349&amp;" "&amp;$O349&amp;" "&amp;$Q349&amp;" "&amp;$S349&amp;" "&amp;$U349&amp;" "&amp;$V349&amp;" "&amp;$W349&amp;" "&amp;$X349))</f>
        <v/>
      </c>
      <c r="AB349" s="42" t="str">
        <f t="shared" si="5"/>
        <v/>
      </c>
    </row>
    <row r="350" spans="1:28" s="42" customFormat="1" ht="21" thickBot="1" x14ac:dyDescent="0.35">
      <c r="A350" s="29">
        <v>346</v>
      </c>
      <c r="B350" s="29">
        <f>IF(C350="","",MAX($B$4:B349)+1)</f>
        <v>346</v>
      </c>
      <c r="C350" s="30" t="s">
        <v>1851</v>
      </c>
      <c r="D350" s="31" t="s">
        <v>1852</v>
      </c>
      <c r="E350" s="44" t="s">
        <v>462</v>
      </c>
      <c r="F350" s="34" t="s">
        <v>695</v>
      </c>
      <c r="G350" s="34">
        <v>1</v>
      </c>
      <c r="H350" s="34" t="s">
        <v>696</v>
      </c>
      <c r="I350" s="45" t="s">
        <v>743</v>
      </c>
      <c r="J350" s="44" t="s">
        <v>31</v>
      </c>
      <c r="K350" s="36" t="s">
        <v>32</v>
      </c>
      <c r="L350" s="46" t="s">
        <v>744</v>
      </c>
      <c r="M350" s="46" t="s">
        <v>38</v>
      </c>
      <c r="N350" s="46"/>
      <c r="O350" s="46">
        <v>43488</v>
      </c>
      <c r="P350" s="47">
        <v>346</v>
      </c>
      <c r="Q350" s="37">
        <v>43516</v>
      </c>
      <c r="R350" s="47">
        <v>350</v>
      </c>
      <c r="S350" s="46">
        <v>43816</v>
      </c>
      <c r="T350" s="47">
        <v>353</v>
      </c>
      <c r="U350" s="46"/>
      <c r="V350" s="48"/>
      <c r="W350" s="46"/>
      <c r="X350" s="49"/>
      <c r="Z350" s="42" t="str">
        <f>IF($V$2="","",SEARCH($V$2,$A350&amp;""&amp;#REF!&amp;""&amp;$D350&amp;""&amp;$F350&amp;""&amp;$I350&amp;""&amp;$J350&amp;""&amp;$K350))</f>
        <v/>
      </c>
      <c r="AA350" s="42" t="str">
        <f>IF($X$2="","",SEARCH($X$2,$A350&amp;" "&amp;#REF!&amp;" "&amp;$D350&amp;" "&amp;$F350&amp;" "&amp;$I350&amp;" "&amp;$J350&amp;" "&amp;$K350&amp;" "&amp;$O350&amp;" "&amp;$Q350&amp;" "&amp;$S350&amp;" "&amp;$U350&amp;" "&amp;$V350&amp;" "&amp;$W350&amp;" "&amp;$X350))</f>
        <v/>
      </c>
      <c r="AB350" s="42" t="str">
        <f t="shared" si="5"/>
        <v/>
      </c>
    </row>
    <row r="351" spans="1:28" s="42" customFormat="1" ht="21" thickBot="1" x14ac:dyDescent="0.35">
      <c r="A351" s="29">
        <v>347</v>
      </c>
      <c r="B351" s="29">
        <f>IF(C351="","",MAX($B$4:B350)+1)</f>
        <v>347</v>
      </c>
      <c r="C351" s="30" t="s">
        <v>1853</v>
      </c>
      <c r="D351" s="31" t="s">
        <v>1854</v>
      </c>
      <c r="E351" s="44" t="s">
        <v>462</v>
      </c>
      <c r="F351" s="34" t="s">
        <v>695</v>
      </c>
      <c r="G351" s="34">
        <v>1</v>
      </c>
      <c r="H351" s="34" t="s">
        <v>696</v>
      </c>
      <c r="I351" s="45" t="s">
        <v>745</v>
      </c>
      <c r="J351" s="44" t="s">
        <v>3163</v>
      </c>
      <c r="K351" s="36" t="s">
        <v>32</v>
      </c>
      <c r="L351" s="46" t="s">
        <v>746</v>
      </c>
      <c r="M351" s="37" t="s">
        <v>34</v>
      </c>
      <c r="N351" s="46"/>
      <c r="O351" s="46">
        <v>43489</v>
      </c>
      <c r="P351" s="50">
        <v>347</v>
      </c>
      <c r="Q351" s="37">
        <v>43517</v>
      </c>
      <c r="R351" s="47">
        <v>351</v>
      </c>
      <c r="S351" s="46">
        <v>43817</v>
      </c>
      <c r="T351" s="47">
        <v>354</v>
      </c>
      <c r="U351" s="46"/>
      <c r="V351" s="48"/>
      <c r="W351" s="46"/>
      <c r="X351" s="49"/>
      <c r="Z351" s="42" t="str">
        <f>IF($V$2="","",SEARCH($V$2,$A351&amp;""&amp;#REF!&amp;""&amp;$D351&amp;""&amp;$F351&amp;""&amp;$I351&amp;""&amp;$J351&amp;""&amp;$K351))</f>
        <v/>
      </c>
      <c r="AA351" s="42" t="str">
        <f>IF($X$2="","",SEARCH($X$2,$A351&amp;" "&amp;#REF!&amp;" "&amp;$D351&amp;" "&amp;$F351&amp;" "&amp;$I351&amp;" "&amp;$J351&amp;" "&amp;$K351&amp;" "&amp;$O351&amp;" "&amp;$Q351&amp;" "&amp;$S351&amp;" "&amp;$U351&amp;" "&amp;$V351&amp;" "&amp;$W351&amp;" "&amp;$X351))</f>
        <v/>
      </c>
      <c r="AB351" s="42" t="str">
        <f t="shared" si="5"/>
        <v/>
      </c>
    </row>
    <row r="352" spans="1:28" s="42" customFormat="1" ht="21" thickBot="1" x14ac:dyDescent="0.35">
      <c r="A352" s="29">
        <v>348</v>
      </c>
      <c r="B352" s="29">
        <f>IF(C352="","",MAX($B$4:B351)+1)</f>
        <v>348</v>
      </c>
      <c r="C352" s="30" t="s">
        <v>1855</v>
      </c>
      <c r="D352" s="31" t="s">
        <v>1856</v>
      </c>
      <c r="E352" s="44" t="s">
        <v>462</v>
      </c>
      <c r="F352" s="34" t="s">
        <v>695</v>
      </c>
      <c r="G352" s="34">
        <v>1</v>
      </c>
      <c r="H352" s="34" t="s">
        <v>696</v>
      </c>
      <c r="I352" s="45" t="s">
        <v>747</v>
      </c>
      <c r="J352" s="44" t="s">
        <v>109</v>
      </c>
      <c r="K352" s="36" t="s">
        <v>32</v>
      </c>
      <c r="L352" s="46" t="s">
        <v>748</v>
      </c>
      <c r="M352" s="46" t="s">
        <v>38</v>
      </c>
      <c r="N352" s="46"/>
      <c r="O352" s="46">
        <v>43490</v>
      </c>
      <c r="P352" s="47">
        <v>348</v>
      </c>
      <c r="Q352" s="37">
        <v>43518</v>
      </c>
      <c r="R352" s="47">
        <v>352</v>
      </c>
      <c r="S352" s="46">
        <v>43818</v>
      </c>
      <c r="T352" s="47">
        <v>355</v>
      </c>
      <c r="U352" s="46"/>
      <c r="V352" s="48"/>
      <c r="W352" s="46"/>
      <c r="X352" s="49"/>
      <c r="Z352" s="42" t="str">
        <f>IF($V$2="","",SEARCH($V$2,$A352&amp;""&amp;#REF!&amp;""&amp;$D352&amp;""&amp;$F352&amp;""&amp;$I352&amp;""&amp;$J352&amp;""&amp;$K352))</f>
        <v/>
      </c>
      <c r="AA352" s="42" t="str">
        <f>IF($X$2="","",SEARCH($X$2,$A352&amp;" "&amp;#REF!&amp;" "&amp;$D352&amp;" "&amp;$F352&amp;" "&amp;$I352&amp;" "&amp;$J352&amp;" "&amp;$K352&amp;" "&amp;$O352&amp;" "&amp;$Q352&amp;" "&amp;$S352&amp;" "&amp;$U352&amp;" "&amp;$V352&amp;" "&amp;$W352&amp;" "&amp;$X352))</f>
        <v/>
      </c>
      <c r="AB352" s="42" t="str">
        <f t="shared" si="5"/>
        <v/>
      </c>
    </row>
    <row r="353" spans="1:28" s="42" customFormat="1" ht="21" thickBot="1" x14ac:dyDescent="0.35">
      <c r="A353" s="29">
        <v>349</v>
      </c>
      <c r="B353" s="29">
        <f>IF(C353="","",MAX($B$4:B352)+1)</f>
        <v>349</v>
      </c>
      <c r="C353" s="30" t="s">
        <v>1857</v>
      </c>
      <c r="D353" s="31" t="s">
        <v>1858</v>
      </c>
      <c r="E353" s="44" t="s">
        <v>462</v>
      </c>
      <c r="F353" s="34" t="s">
        <v>695</v>
      </c>
      <c r="G353" s="34">
        <v>1</v>
      </c>
      <c r="H353" s="34" t="s">
        <v>696</v>
      </c>
      <c r="I353" s="45" t="s">
        <v>749</v>
      </c>
      <c r="J353" s="32" t="s">
        <v>81</v>
      </c>
      <c r="K353" s="36" t="s">
        <v>32</v>
      </c>
      <c r="L353" s="46" t="s">
        <v>750</v>
      </c>
      <c r="M353" s="37" t="s">
        <v>34</v>
      </c>
      <c r="N353" s="46"/>
      <c r="O353" s="46">
        <v>43491</v>
      </c>
      <c r="P353" s="50">
        <v>349</v>
      </c>
      <c r="Q353" s="37">
        <v>43519</v>
      </c>
      <c r="R353" s="47">
        <v>353</v>
      </c>
      <c r="S353" s="46">
        <v>43819</v>
      </c>
      <c r="T353" s="47">
        <v>356</v>
      </c>
      <c r="U353" s="46"/>
      <c r="V353" s="48"/>
      <c r="W353" s="46"/>
      <c r="X353" s="49"/>
      <c r="Z353" s="42" t="str">
        <f>IF($V$2="","",SEARCH($V$2,$A353&amp;""&amp;#REF!&amp;""&amp;$D353&amp;""&amp;$F353&amp;""&amp;$I353&amp;""&amp;$J353&amp;""&amp;$K353))</f>
        <v/>
      </c>
      <c r="AA353" s="42" t="str">
        <f>IF($X$2="","",SEARCH($X$2,$A353&amp;" "&amp;#REF!&amp;" "&amp;$D353&amp;" "&amp;$F353&amp;" "&amp;$I353&amp;" "&amp;$J353&amp;" "&amp;$K353&amp;" "&amp;$O353&amp;" "&amp;$Q353&amp;" "&amp;$S353&amp;" "&amp;$U353&amp;" "&amp;$V353&amp;" "&amp;$W353&amp;" "&amp;$X353))</f>
        <v/>
      </c>
      <c r="AB353" s="42" t="str">
        <f t="shared" si="5"/>
        <v/>
      </c>
    </row>
    <row r="354" spans="1:28" s="42" customFormat="1" ht="21" thickBot="1" x14ac:dyDescent="0.35">
      <c r="A354" s="29">
        <v>350</v>
      </c>
      <c r="B354" s="29">
        <f>IF(C354="","",MAX($B$4:B353)+1)</f>
        <v>350</v>
      </c>
      <c r="C354" s="30" t="s">
        <v>1859</v>
      </c>
      <c r="D354" s="31" t="s">
        <v>1860</v>
      </c>
      <c r="E354" s="44" t="s">
        <v>462</v>
      </c>
      <c r="F354" s="34" t="s">
        <v>695</v>
      </c>
      <c r="G354" s="34">
        <v>1</v>
      </c>
      <c r="H354" s="34" t="s">
        <v>696</v>
      </c>
      <c r="I354" s="45" t="s">
        <v>751</v>
      </c>
      <c r="J354" s="44" t="s">
        <v>3161</v>
      </c>
      <c r="K354" s="36" t="s">
        <v>32</v>
      </c>
      <c r="L354" s="46" t="s">
        <v>752</v>
      </c>
      <c r="M354" s="46" t="s">
        <v>38</v>
      </c>
      <c r="N354" s="46"/>
      <c r="O354" s="46">
        <v>43492</v>
      </c>
      <c r="P354" s="47">
        <v>350</v>
      </c>
      <c r="Q354" s="37">
        <v>43520</v>
      </c>
      <c r="R354" s="47">
        <v>354</v>
      </c>
      <c r="S354" s="46">
        <v>43820</v>
      </c>
      <c r="T354" s="47">
        <v>357</v>
      </c>
      <c r="U354" s="46"/>
      <c r="V354" s="48"/>
      <c r="W354" s="46"/>
      <c r="X354" s="49"/>
      <c r="Z354" s="42" t="str">
        <f>IF($V$2="","",SEARCH($V$2,$A354&amp;""&amp;#REF!&amp;""&amp;$D354&amp;""&amp;$F354&amp;""&amp;$I354&amp;""&amp;$J354&amp;""&amp;$K354))</f>
        <v/>
      </c>
      <c r="AA354" s="42" t="str">
        <f>IF($X$2="","",SEARCH($X$2,$A354&amp;" "&amp;#REF!&amp;" "&amp;$D354&amp;" "&amp;$F354&amp;" "&amp;$I354&amp;" "&amp;$J354&amp;" "&amp;$K354&amp;" "&amp;$O354&amp;" "&amp;$Q354&amp;" "&amp;$S354&amp;" "&amp;$U354&amp;" "&amp;$V354&amp;" "&amp;$W354&amp;" "&amp;$X354))</f>
        <v/>
      </c>
      <c r="AB354" s="42" t="str">
        <f t="shared" si="5"/>
        <v/>
      </c>
    </row>
    <row r="355" spans="1:28" s="42" customFormat="1" ht="21" thickBot="1" x14ac:dyDescent="0.35">
      <c r="A355" s="29">
        <v>351</v>
      </c>
      <c r="B355" s="29">
        <f>IF(C355="","",MAX($B$4:B354)+1)</f>
        <v>351</v>
      </c>
      <c r="C355" s="30" t="s">
        <v>1861</v>
      </c>
      <c r="D355" s="31" t="s">
        <v>1862</v>
      </c>
      <c r="E355" s="44" t="s">
        <v>462</v>
      </c>
      <c r="F355" s="34" t="s">
        <v>695</v>
      </c>
      <c r="G355" s="34">
        <v>1</v>
      </c>
      <c r="H355" s="34" t="s">
        <v>696</v>
      </c>
      <c r="I355" s="45" t="s">
        <v>753</v>
      </c>
      <c r="J355" s="44" t="s">
        <v>3162</v>
      </c>
      <c r="K355" s="36" t="s">
        <v>32</v>
      </c>
      <c r="L355" s="46" t="s">
        <v>754</v>
      </c>
      <c r="M355" s="37" t="s">
        <v>34</v>
      </c>
      <c r="N355" s="46"/>
      <c r="O355" s="46">
        <v>43493</v>
      </c>
      <c r="P355" s="50">
        <v>351</v>
      </c>
      <c r="Q355" s="37">
        <v>43521</v>
      </c>
      <c r="R355" s="47">
        <v>355</v>
      </c>
      <c r="S355" s="46">
        <v>43821</v>
      </c>
      <c r="T355" s="47">
        <v>358</v>
      </c>
      <c r="U355" s="46"/>
      <c r="V355" s="48"/>
      <c r="W355" s="46"/>
      <c r="X355" s="49"/>
      <c r="Z355" s="42" t="str">
        <f>IF($V$2="","",SEARCH($V$2,$A355&amp;""&amp;#REF!&amp;""&amp;$D355&amp;""&amp;$F355&amp;""&amp;$I355&amp;""&amp;$J355&amp;""&amp;$K355))</f>
        <v/>
      </c>
      <c r="AA355" s="42" t="str">
        <f>IF($X$2="","",SEARCH($X$2,$A355&amp;" "&amp;#REF!&amp;" "&amp;$D355&amp;" "&amp;$F355&amp;" "&amp;$I355&amp;" "&amp;$J355&amp;" "&amp;$K355&amp;" "&amp;$O355&amp;" "&amp;$Q355&amp;" "&amp;$S355&amp;" "&amp;$U355&amp;" "&amp;$V355&amp;" "&amp;$W355&amp;" "&amp;$X355))</f>
        <v/>
      </c>
      <c r="AB355" s="42" t="str">
        <f t="shared" si="5"/>
        <v/>
      </c>
    </row>
    <row r="356" spans="1:28" s="42" customFormat="1" ht="21" thickBot="1" x14ac:dyDescent="0.35">
      <c r="A356" s="29">
        <v>352</v>
      </c>
      <c r="B356" s="29">
        <f>IF(C356="","",MAX($B$4:B355)+1)</f>
        <v>352</v>
      </c>
      <c r="C356" s="30" t="s">
        <v>1863</v>
      </c>
      <c r="D356" s="31" t="s">
        <v>1864</v>
      </c>
      <c r="E356" s="44" t="s">
        <v>462</v>
      </c>
      <c r="F356" s="34" t="s">
        <v>695</v>
      </c>
      <c r="G356" s="34">
        <v>1</v>
      </c>
      <c r="H356" s="34" t="s">
        <v>696</v>
      </c>
      <c r="I356" s="45" t="s">
        <v>755</v>
      </c>
      <c r="J356" s="44" t="s">
        <v>31</v>
      </c>
      <c r="K356" s="36" t="s">
        <v>32</v>
      </c>
      <c r="L356" s="46" t="s">
        <v>756</v>
      </c>
      <c r="M356" s="46" t="s">
        <v>38</v>
      </c>
      <c r="N356" s="46"/>
      <c r="O356" s="46">
        <v>43494</v>
      </c>
      <c r="P356" s="47">
        <v>352</v>
      </c>
      <c r="Q356" s="37">
        <v>43522</v>
      </c>
      <c r="R356" s="47">
        <v>356</v>
      </c>
      <c r="S356" s="46">
        <v>43822</v>
      </c>
      <c r="T356" s="47">
        <v>359</v>
      </c>
      <c r="U356" s="46"/>
      <c r="V356" s="48"/>
      <c r="W356" s="46"/>
      <c r="X356" s="49"/>
      <c r="Z356" s="42" t="str">
        <f>IF($V$2="","",SEARCH($V$2,$A356&amp;""&amp;#REF!&amp;""&amp;$D356&amp;""&amp;$F356&amp;""&amp;$I356&amp;""&amp;$J356&amp;""&amp;$K356))</f>
        <v/>
      </c>
      <c r="AA356" s="42" t="str">
        <f>IF($X$2="","",SEARCH($X$2,$A356&amp;" "&amp;#REF!&amp;" "&amp;$D356&amp;" "&amp;$F356&amp;" "&amp;$I356&amp;" "&amp;$J356&amp;" "&amp;$K356&amp;" "&amp;$O356&amp;" "&amp;$Q356&amp;" "&amp;$S356&amp;" "&amp;$U356&amp;" "&amp;$V356&amp;" "&amp;$W356&amp;" "&amp;$X356))</f>
        <v/>
      </c>
      <c r="AB356" s="42" t="str">
        <f t="shared" si="5"/>
        <v/>
      </c>
    </row>
    <row r="357" spans="1:28" s="42" customFormat="1" ht="21" thickBot="1" x14ac:dyDescent="0.35">
      <c r="A357" s="29">
        <v>353</v>
      </c>
      <c r="B357" s="29">
        <f>IF(C357="","",MAX($B$4:B356)+1)</f>
        <v>353</v>
      </c>
      <c r="C357" s="30" t="s">
        <v>1865</v>
      </c>
      <c r="D357" s="31" t="s">
        <v>1866</v>
      </c>
      <c r="E357" s="44" t="s">
        <v>462</v>
      </c>
      <c r="F357" s="34" t="s">
        <v>757</v>
      </c>
      <c r="G357" s="34">
        <v>1</v>
      </c>
      <c r="H357" s="34" t="s">
        <v>758</v>
      </c>
      <c r="I357" s="45" t="s">
        <v>759</v>
      </c>
      <c r="J357" s="44" t="s">
        <v>3163</v>
      </c>
      <c r="K357" s="36" t="s">
        <v>32</v>
      </c>
      <c r="L357" s="46" t="s">
        <v>760</v>
      </c>
      <c r="M357" s="37" t="s">
        <v>34</v>
      </c>
      <c r="N357" s="46"/>
      <c r="O357" s="46">
        <v>43495</v>
      </c>
      <c r="P357" s="50">
        <v>353</v>
      </c>
      <c r="Q357" s="37">
        <v>43523</v>
      </c>
      <c r="R357" s="47">
        <v>357</v>
      </c>
      <c r="S357" s="46">
        <v>43823</v>
      </c>
      <c r="T357" s="47">
        <v>360</v>
      </c>
      <c r="U357" s="46"/>
      <c r="V357" s="48"/>
      <c r="W357" s="46"/>
      <c r="X357" s="49"/>
      <c r="Z357" s="42" t="str">
        <f>IF($V$2="","",SEARCH($V$2,$A357&amp;""&amp;#REF!&amp;""&amp;$D357&amp;""&amp;$F357&amp;""&amp;$I357&amp;""&amp;$J357&amp;""&amp;$K357))</f>
        <v/>
      </c>
      <c r="AA357" s="42" t="str">
        <f>IF($X$2="","",SEARCH($X$2,$A357&amp;" "&amp;#REF!&amp;" "&amp;$D357&amp;" "&amp;$F357&amp;" "&amp;$I357&amp;" "&amp;$J357&amp;" "&amp;$K357&amp;" "&amp;$O357&amp;" "&amp;$Q357&amp;" "&amp;$S357&amp;" "&amp;$U357&amp;" "&amp;$V357&amp;" "&amp;$W357&amp;" "&amp;$X357))</f>
        <v/>
      </c>
      <c r="AB357" s="42" t="str">
        <f t="shared" si="5"/>
        <v/>
      </c>
    </row>
    <row r="358" spans="1:28" s="42" customFormat="1" ht="21" thickBot="1" x14ac:dyDescent="0.35">
      <c r="A358" s="29">
        <v>354</v>
      </c>
      <c r="B358" s="29">
        <f>IF(C358="","",MAX($B$4:B357)+1)</f>
        <v>354</v>
      </c>
      <c r="C358" s="30" t="s">
        <v>1867</v>
      </c>
      <c r="D358" s="31" t="s">
        <v>1868</v>
      </c>
      <c r="E358" s="44" t="s">
        <v>462</v>
      </c>
      <c r="F358" s="34" t="s">
        <v>757</v>
      </c>
      <c r="G358" s="34">
        <v>1</v>
      </c>
      <c r="H358" s="34" t="s">
        <v>758</v>
      </c>
      <c r="I358" s="45" t="s">
        <v>761</v>
      </c>
      <c r="J358" s="44" t="s">
        <v>109</v>
      </c>
      <c r="K358" s="36" t="s">
        <v>32</v>
      </c>
      <c r="L358" s="46" t="s">
        <v>762</v>
      </c>
      <c r="M358" s="46" t="s">
        <v>38</v>
      </c>
      <c r="N358" s="46"/>
      <c r="O358" s="46">
        <v>43496</v>
      </c>
      <c r="P358" s="47">
        <v>354</v>
      </c>
      <c r="Q358" s="37">
        <v>43524</v>
      </c>
      <c r="R358" s="47">
        <v>358</v>
      </c>
      <c r="S358" s="46">
        <v>43824</v>
      </c>
      <c r="T358" s="47">
        <v>361</v>
      </c>
      <c r="U358" s="46"/>
      <c r="V358" s="48"/>
      <c r="W358" s="46"/>
      <c r="X358" s="49"/>
      <c r="Z358" s="42" t="str">
        <f>IF($V$2="","",SEARCH($V$2,$A358&amp;""&amp;#REF!&amp;""&amp;$D358&amp;""&amp;$F358&amp;""&amp;$I358&amp;""&amp;$J358&amp;""&amp;$K358))</f>
        <v/>
      </c>
      <c r="AA358" s="42" t="str">
        <f>IF($X$2="","",SEARCH($X$2,$A358&amp;" "&amp;#REF!&amp;" "&amp;$D358&amp;" "&amp;$F358&amp;" "&amp;$I358&amp;" "&amp;$J358&amp;" "&amp;$K358&amp;" "&amp;$O358&amp;" "&amp;$Q358&amp;" "&amp;$S358&amp;" "&amp;$U358&amp;" "&amp;$V358&amp;" "&amp;$W358&amp;" "&amp;$X358))</f>
        <v/>
      </c>
      <c r="AB358" s="42" t="str">
        <f t="shared" si="5"/>
        <v/>
      </c>
    </row>
    <row r="359" spans="1:28" s="42" customFormat="1" ht="21" thickBot="1" x14ac:dyDescent="0.35">
      <c r="A359" s="29">
        <v>355</v>
      </c>
      <c r="B359" s="29">
        <f>IF(C359="","",MAX($B$4:B358)+1)</f>
        <v>355</v>
      </c>
      <c r="C359" s="30" t="s">
        <v>1869</v>
      </c>
      <c r="D359" s="31" t="s">
        <v>1870</v>
      </c>
      <c r="E359" s="44" t="s">
        <v>462</v>
      </c>
      <c r="F359" s="34" t="s">
        <v>757</v>
      </c>
      <c r="G359" s="34">
        <v>1</v>
      </c>
      <c r="H359" s="34" t="s">
        <v>758</v>
      </c>
      <c r="I359" s="45" t="s">
        <v>763</v>
      </c>
      <c r="J359" s="32" t="s">
        <v>81</v>
      </c>
      <c r="K359" s="36" t="s">
        <v>32</v>
      </c>
      <c r="L359" s="46" t="s">
        <v>764</v>
      </c>
      <c r="M359" s="37" t="s">
        <v>34</v>
      </c>
      <c r="N359" s="46"/>
      <c r="O359" s="46">
        <v>43497</v>
      </c>
      <c r="P359" s="50">
        <v>355</v>
      </c>
      <c r="Q359" s="37">
        <v>43525</v>
      </c>
      <c r="R359" s="47">
        <v>359</v>
      </c>
      <c r="S359" s="46">
        <v>43825</v>
      </c>
      <c r="T359" s="47">
        <v>362</v>
      </c>
      <c r="U359" s="46"/>
      <c r="V359" s="48"/>
      <c r="W359" s="46"/>
      <c r="X359" s="49"/>
      <c r="Z359" s="42" t="str">
        <f>IF($V$2="","",SEARCH($V$2,$A359&amp;""&amp;#REF!&amp;""&amp;$D359&amp;""&amp;$F359&amp;""&amp;$I359&amp;""&amp;$J359&amp;""&amp;$K359))</f>
        <v/>
      </c>
      <c r="AA359" s="42" t="str">
        <f>IF($X$2="","",SEARCH($X$2,$A359&amp;" "&amp;#REF!&amp;" "&amp;$D359&amp;" "&amp;$F359&amp;" "&amp;$I359&amp;" "&amp;$J359&amp;" "&amp;$K359&amp;" "&amp;$O359&amp;" "&amp;$Q359&amp;" "&amp;$S359&amp;" "&amp;$U359&amp;" "&amp;$V359&amp;" "&amp;$W359&amp;" "&amp;$X359))</f>
        <v/>
      </c>
      <c r="AB359" s="42" t="str">
        <f t="shared" si="5"/>
        <v/>
      </c>
    </row>
    <row r="360" spans="1:28" s="42" customFormat="1" ht="21" thickBot="1" x14ac:dyDescent="0.35">
      <c r="A360" s="29">
        <v>356</v>
      </c>
      <c r="B360" s="29">
        <f>IF(C360="","",MAX($B$4:B359)+1)</f>
        <v>356</v>
      </c>
      <c r="C360" s="30" t="s">
        <v>1871</v>
      </c>
      <c r="D360" s="31" t="s">
        <v>1872</v>
      </c>
      <c r="E360" s="44" t="s">
        <v>462</v>
      </c>
      <c r="F360" s="34" t="s">
        <v>757</v>
      </c>
      <c r="G360" s="34">
        <v>1</v>
      </c>
      <c r="H360" s="34" t="s">
        <v>758</v>
      </c>
      <c r="I360" s="45" t="s">
        <v>765</v>
      </c>
      <c r="J360" s="44" t="s">
        <v>3161</v>
      </c>
      <c r="K360" s="36" t="s">
        <v>32</v>
      </c>
      <c r="L360" s="46" t="s">
        <v>766</v>
      </c>
      <c r="M360" s="46" t="s">
        <v>38</v>
      </c>
      <c r="N360" s="46"/>
      <c r="O360" s="46">
        <v>43498</v>
      </c>
      <c r="P360" s="47">
        <v>356</v>
      </c>
      <c r="Q360" s="37">
        <v>43526</v>
      </c>
      <c r="R360" s="47">
        <v>360</v>
      </c>
      <c r="S360" s="46">
        <v>43826</v>
      </c>
      <c r="T360" s="47">
        <v>363</v>
      </c>
      <c r="U360" s="46"/>
      <c r="V360" s="48"/>
      <c r="W360" s="46"/>
      <c r="X360" s="49"/>
      <c r="Z360" s="42" t="str">
        <f>IF($V$2="","",SEARCH($V$2,$A360&amp;""&amp;#REF!&amp;""&amp;$D360&amp;""&amp;$F360&amp;""&amp;$I360&amp;""&amp;$J360&amp;""&amp;$K360))</f>
        <v/>
      </c>
      <c r="AA360" s="42" t="str">
        <f>IF($X$2="","",SEARCH($X$2,$A360&amp;" "&amp;#REF!&amp;" "&amp;$D360&amp;" "&amp;$F360&amp;" "&amp;$I360&amp;" "&amp;$J360&amp;" "&amp;$K360&amp;" "&amp;$O360&amp;" "&amp;$Q360&amp;" "&amp;$S360&amp;" "&amp;$U360&amp;" "&amp;$V360&amp;" "&amp;$W360&amp;" "&amp;$X360))</f>
        <v/>
      </c>
      <c r="AB360" s="42" t="str">
        <f t="shared" si="5"/>
        <v/>
      </c>
    </row>
    <row r="361" spans="1:28" s="42" customFormat="1" ht="21" thickBot="1" x14ac:dyDescent="0.35">
      <c r="A361" s="29">
        <v>357</v>
      </c>
      <c r="B361" s="29">
        <f>IF(C361="","",MAX($B$4:B360)+1)</f>
        <v>357</v>
      </c>
      <c r="C361" s="30" t="s">
        <v>1873</v>
      </c>
      <c r="D361" s="31" t="s">
        <v>1874</v>
      </c>
      <c r="E361" s="44" t="s">
        <v>462</v>
      </c>
      <c r="F361" s="34" t="s">
        <v>757</v>
      </c>
      <c r="G361" s="34">
        <v>1</v>
      </c>
      <c r="H361" s="34" t="s">
        <v>758</v>
      </c>
      <c r="I361" s="45" t="s">
        <v>767</v>
      </c>
      <c r="J361" s="44" t="s">
        <v>3162</v>
      </c>
      <c r="K361" s="36" t="s">
        <v>32</v>
      </c>
      <c r="L361" s="46" t="s">
        <v>768</v>
      </c>
      <c r="M361" s="37" t="s">
        <v>34</v>
      </c>
      <c r="N361" s="46"/>
      <c r="O361" s="46">
        <v>43499</v>
      </c>
      <c r="P361" s="50">
        <v>357</v>
      </c>
      <c r="Q361" s="37">
        <v>43527</v>
      </c>
      <c r="R361" s="47">
        <v>361</v>
      </c>
      <c r="S361" s="46">
        <v>43827</v>
      </c>
      <c r="T361" s="47">
        <v>364</v>
      </c>
      <c r="U361" s="46"/>
      <c r="V361" s="48"/>
      <c r="W361" s="46"/>
      <c r="X361" s="49"/>
      <c r="Z361" s="42" t="str">
        <f>IF($V$2="","",SEARCH($V$2,$A361&amp;""&amp;#REF!&amp;""&amp;$D361&amp;""&amp;$F361&amp;""&amp;$I361&amp;""&amp;$J361&amp;""&amp;$K361))</f>
        <v/>
      </c>
      <c r="AA361" s="42" t="str">
        <f>IF($X$2="","",SEARCH($X$2,$A361&amp;" "&amp;#REF!&amp;" "&amp;$D361&amp;" "&amp;$F361&amp;" "&amp;$I361&amp;" "&amp;$J361&amp;" "&amp;$K361&amp;" "&amp;$O361&amp;" "&amp;$Q361&amp;" "&amp;$S361&amp;" "&amp;$U361&amp;" "&amp;$V361&amp;" "&amp;$W361&amp;" "&amp;$X361))</f>
        <v/>
      </c>
      <c r="AB361" s="42" t="str">
        <f t="shared" si="5"/>
        <v/>
      </c>
    </row>
    <row r="362" spans="1:28" s="42" customFormat="1" ht="21" thickBot="1" x14ac:dyDescent="0.35">
      <c r="A362" s="29">
        <v>358</v>
      </c>
      <c r="B362" s="29">
        <f>IF(C362="","",MAX($B$4:B361)+1)</f>
        <v>358</v>
      </c>
      <c r="C362" s="30" t="s">
        <v>1875</v>
      </c>
      <c r="D362" s="31" t="s">
        <v>1876</v>
      </c>
      <c r="E362" s="44" t="s">
        <v>462</v>
      </c>
      <c r="F362" s="34" t="s">
        <v>757</v>
      </c>
      <c r="G362" s="34">
        <v>1</v>
      </c>
      <c r="H362" s="34" t="s">
        <v>758</v>
      </c>
      <c r="I362" s="45" t="s">
        <v>769</v>
      </c>
      <c r="J362" s="44" t="s">
        <v>31</v>
      </c>
      <c r="K362" s="36" t="s">
        <v>32</v>
      </c>
      <c r="L362" s="46" t="s">
        <v>770</v>
      </c>
      <c r="M362" s="46" t="s">
        <v>38</v>
      </c>
      <c r="N362" s="46"/>
      <c r="O362" s="46">
        <v>43500</v>
      </c>
      <c r="P362" s="47">
        <v>358</v>
      </c>
      <c r="Q362" s="37">
        <v>43528</v>
      </c>
      <c r="R362" s="47">
        <v>362</v>
      </c>
      <c r="S362" s="46">
        <v>43828</v>
      </c>
      <c r="T362" s="47">
        <v>365</v>
      </c>
      <c r="U362" s="46"/>
      <c r="V362" s="48"/>
      <c r="W362" s="46"/>
      <c r="X362" s="49"/>
      <c r="Z362" s="42" t="str">
        <f>IF($V$2="","",SEARCH($V$2,$A362&amp;""&amp;#REF!&amp;""&amp;$D362&amp;""&amp;$F362&amp;""&amp;$I362&amp;""&amp;$J362&amp;""&amp;$K362))</f>
        <v/>
      </c>
      <c r="AA362" s="42" t="str">
        <f>IF($X$2="","",SEARCH($X$2,$A362&amp;" "&amp;#REF!&amp;" "&amp;$D362&amp;" "&amp;$F362&amp;" "&amp;$I362&amp;" "&amp;$J362&amp;" "&amp;$K362&amp;" "&amp;$O362&amp;" "&amp;$Q362&amp;" "&amp;$S362&amp;" "&amp;$U362&amp;" "&amp;$V362&amp;" "&amp;$W362&amp;" "&amp;$X362))</f>
        <v/>
      </c>
      <c r="AB362" s="42" t="str">
        <f t="shared" si="5"/>
        <v/>
      </c>
    </row>
    <row r="363" spans="1:28" s="42" customFormat="1" ht="21" thickBot="1" x14ac:dyDescent="0.35">
      <c r="A363" s="29">
        <v>359</v>
      </c>
      <c r="B363" s="29">
        <f>IF(C363="","",MAX($B$4:B362)+1)</f>
        <v>359</v>
      </c>
      <c r="C363" s="30" t="s">
        <v>1877</v>
      </c>
      <c r="D363" s="31" t="s">
        <v>1878</v>
      </c>
      <c r="E363" s="44" t="s">
        <v>462</v>
      </c>
      <c r="F363" s="34" t="s">
        <v>757</v>
      </c>
      <c r="G363" s="34">
        <v>1</v>
      </c>
      <c r="H363" s="34" t="s">
        <v>758</v>
      </c>
      <c r="I363" s="45" t="s">
        <v>771</v>
      </c>
      <c r="J363" s="44" t="s">
        <v>3163</v>
      </c>
      <c r="K363" s="36" t="s">
        <v>32</v>
      </c>
      <c r="L363" s="46" t="s">
        <v>772</v>
      </c>
      <c r="M363" s="37" t="s">
        <v>34</v>
      </c>
      <c r="N363" s="46"/>
      <c r="O363" s="46">
        <v>43501</v>
      </c>
      <c r="P363" s="50">
        <v>359</v>
      </c>
      <c r="Q363" s="37">
        <v>43529</v>
      </c>
      <c r="R363" s="47">
        <v>363</v>
      </c>
      <c r="S363" s="46">
        <v>43829</v>
      </c>
      <c r="T363" s="47">
        <v>366</v>
      </c>
      <c r="U363" s="46"/>
      <c r="V363" s="48"/>
      <c r="W363" s="46"/>
      <c r="X363" s="49"/>
      <c r="Z363" s="42" t="str">
        <f>IF($V$2="","",SEARCH($V$2,$A363&amp;""&amp;#REF!&amp;""&amp;$D363&amp;""&amp;$F363&amp;""&amp;$I363&amp;""&amp;$J363&amp;""&amp;$K363))</f>
        <v/>
      </c>
      <c r="AA363" s="42" t="str">
        <f>IF($X$2="","",SEARCH($X$2,$A363&amp;" "&amp;#REF!&amp;" "&amp;$D363&amp;" "&amp;$F363&amp;" "&amp;$I363&amp;" "&amp;$J363&amp;" "&amp;$K363&amp;" "&amp;$O363&amp;" "&amp;$Q363&amp;" "&amp;$S363&amp;" "&amp;$U363&amp;" "&amp;$V363&amp;" "&amp;$W363&amp;" "&amp;$X363))</f>
        <v/>
      </c>
      <c r="AB363" s="42" t="str">
        <f t="shared" si="5"/>
        <v/>
      </c>
    </row>
    <row r="364" spans="1:28" s="42" customFormat="1" ht="21" thickBot="1" x14ac:dyDescent="0.35">
      <c r="A364" s="29">
        <v>360</v>
      </c>
      <c r="B364" s="29">
        <f>IF(C364="","",MAX($B$4:B363)+1)</f>
        <v>360</v>
      </c>
      <c r="C364" s="30" t="s">
        <v>1879</v>
      </c>
      <c r="D364" s="31" t="s">
        <v>1880</v>
      </c>
      <c r="E364" s="44" t="s">
        <v>462</v>
      </c>
      <c r="F364" s="34" t="s">
        <v>757</v>
      </c>
      <c r="G364" s="34">
        <v>1</v>
      </c>
      <c r="H364" s="34" t="s">
        <v>758</v>
      </c>
      <c r="I364" s="45" t="s">
        <v>773</v>
      </c>
      <c r="J364" s="44" t="s">
        <v>109</v>
      </c>
      <c r="K364" s="36" t="s">
        <v>32</v>
      </c>
      <c r="L364" s="46" t="s">
        <v>774</v>
      </c>
      <c r="M364" s="46" t="s">
        <v>38</v>
      </c>
      <c r="N364" s="46"/>
      <c r="O364" s="46">
        <v>43502</v>
      </c>
      <c r="P364" s="47">
        <v>360</v>
      </c>
      <c r="Q364" s="37">
        <v>43530</v>
      </c>
      <c r="R364" s="47">
        <v>364</v>
      </c>
      <c r="S364" s="46">
        <v>43830</v>
      </c>
      <c r="T364" s="47">
        <v>367</v>
      </c>
      <c r="U364" s="46"/>
      <c r="V364" s="48"/>
      <c r="W364" s="46"/>
      <c r="X364" s="49"/>
      <c r="Z364" s="42" t="str">
        <f>IF($V$2="","",SEARCH($V$2,$A364&amp;""&amp;#REF!&amp;""&amp;$D364&amp;""&amp;$F364&amp;""&amp;$I364&amp;""&amp;$J364&amp;""&amp;$K364))</f>
        <v/>
      </c>
      <c r="AA364" s="42" t="str">
        <f>IF($X$2="","",SEARCH($X$2,$A364&amp;" "&amp;#REF!&amp;" "&amp;$D364&amp;" "&amp;$F364&amp;" "&amp;$I364&amp;" "&amp;$J364&amp;" "&amp;$K364&amp;" "&amp;$O364&amp;" "&amp;$Q364&amp;" "&amp;$S364&amp;" "&amp;$U364&amp;" "&amp;$V364&amp;" "&amp;$W364&amp;" "&amp;$X364))</f>
        <v/>
      </c>
      <c r="AB364" s="42" t="str">
        <f t="shared" si="5"/>
        <v/>
      </c>
    </row>
    <row r="365" spans="1:28" s="42" customFormat="1" ht="21" thickBot="1" x14ac:dyDescent="0.35">
      <c r="A365" s="29">
        <v>361</v>
      </c>
      <c r="B365" s="29">
        <f>IF(C365="","",MAX($B$4:B364)+1)</f>
        <v>361</v>
      </c>
      <c r="C365" s="30" t="s">
        <v>1881</v>
      </c>
      <c r="D365" s="31" t="s">
        <v>1882</v>
      </c>
      <c r="E365" s="44" t="s">
        <v>462</v>
      </c>
      <c r="F365" s="34" t="s">
        <v>757</v>
      </c>
      <c r="G365" s="34">
        <v>1</v>
      </c>
      <c r="H365" s="34" t="s">
        <v>758</v>
      </c>
      <c r="I365" s="45" t="s">
        <v>775</v>
      </c>
      <c r="J365" s="32" t="s">
        <v>81</v>
      </c>
      <c r="K365" s="36" t="s">
        <v>32</v>
      </c>
      <c r="L365" s="46" t="s">
        <v>776</v>
      </c>
      <c r="M365" s="37" t="s">
        <v>34</v>
      </c>
      <c r="N365" s="46"/>
      <c r="O365" s="46">
        <v>43503</v>
      </c>
      <c r="P365" s="50">
        <v>361</v>
      </c>
      <c r="Q365" s="37">
        <v>43531</v>
      </c>
      <c r="R365" s="47">
        <v>365</v>
      </c>
      <c r="S365" s="46">
        <v>43831</v>
      </c>
      <c r="T365" s="47">
        <v>368</v>
      </c>
      <c r="U365" s="46"/>
      <c r="V365" s="48"/>
      <c r="W365" s="46"/>
      <c r="X365" s="49"/>
      <c r="Z365" s="42" t="str">
        <f>IF($V$2="","",SEARCH($V$2,$A365&amp;""&amp;#REF!&amp;""&amp;$D365&amp;""&amp;$F365&amp;""&amp;$I365&amp;""&amp;$J365&amp;""&amp;$K365))</f>
        <v/>
      </c>
      <c r="AA365" s="42" t="str">
        <f>IF($X$2="","",SEARCH($X$2,$A365&amp;" "&amp;#REF!&amp;" "&amp;$D365&amp;" "&amp;$F365&amp;" "&amp;$I365&amp;" "&amp;$J365&amp;" "&amp;$K365&amp;" "&amp;$O365&amp;" "&amp;$Q365&amp;" "&amp;$S365&amp;" "&amp;$U365&amp;" "&amp;$V365&amp;" "&amp;$W365&amp;" "&amp;$X365))</f>
        <v/>
      </c>
      <c r="AB365" s="42" t="str">
        <f t="shared" si="5"/>
        <v/>
      </c>
    </row>
    <row r="366" spans="1:28" s="42" customFormat="1" ht="21" thickBot="1" x14ac:dyDescent="0.35">
      <c r="A366" s="29">
        <v>362</v>
      </c>
      <c r="B366" s="29">
        <f>IF(C366="","",MAX($B$4:B365)+1)</f>
        <v>362</v>
      </c>
      <c r="C366" s="30" t="s">
        <v>1883</v>
      </c>
      <c r="D366" s="31" t="s">
        <v>1884</v>
      </c>
      <c r="E366" s="44" t="s">
        <v>462</v>
      </c>
      <c r="F366" s="34" t="s">
        <v>757</v>
      </c>
      <c r="G366" s="34">
        <v>1</v>
      </c>
      <c r="H366" s="34" t="s">
        <v>758</v>
      </c>
      <c r="I366" s="45" t="s">
        <v>777</v>
      </c>
      <c r="J366" s="44" t="s">
        <v>3161</v>
      </c>
      <c r="K366" s="36" t="s">
        <v>32</v>
      </c>
      <c r="L366" s="46" t="s">
        <v>778</v>
      </c>
      <c r="M366" s="46" t="s">
        <v>38</v>
      </c>
      <c r="N366" s="46"/>
      <c r="O366" s="46">
        <v>43504</v>
      </c>
      <c r="P366" s="47">
        <v>362</v>
      </c>
      <c r="Q366" s="37">
        <v>43532</v>
      </c>
      <c r="R366" s="47">
        <v>366</v>
      </c>
      <c r="S366" s="46">
        <v>43832</v>
      </c>
      <c r="T366" s="47">
        <v>369</v>
      </c>
      <c r="U366" s="46"/>
      <c r="V366" s="48"/>
      <c r="W366" s="46"/>
      <c r="X366" s="49"/>
      <c r="Z366" s="42" t="str">
        <f>IF($V$2="","",SEARCH($V$2,$A366&amp;""&amp;#REF!&amp;""&amp;$D366&amp;""&amp;$F366&amp;""&amp;$I366&amp;""&amp;$J366&amp;""&amp;$K366))</f>
        <v/>
      </c>
      <c r="AA366" s="42" t="str">
        <f>IF($X$2="","",SEARCH($X$2,$A366&amp;" "&amp;#REF!&amp;" "&amp;$D366&amp;" "&amp;$F366&amp;" "&amp;$I366&amp;" "&amp;$J366&amp;" "&amp;$K366&amp;" "&amp;$O366&amp;" "&amp;$Q366&amp;" "&amp;$S366&amp;" "&amp;$U366&amp;" "&amp;$V366&amp;" "&amp;$W366&amp;" "&amp;$X366))</f>
        <v/>
      </c>
      <c r="AB366" s="42" t="str">
        <f t="shared" si="5"/>
        <v/>
      </c>
    </row>
    <row r="367" spans="1:28" s="42" customFormat="1" ht="21" thickBot="1" x14ac:dyDescent="0.35">
      <c r="A367" s="29">
        <v>363</v>
      </c>
      <c r="B367" s="29">
        <f>IF(C367="","",MAX($B$4:B366)+1)</f>
        <v>363</v>
      </c>
      <c r="C367" s="30" t="s">
        <v>1885</v>
      </c>
      <c r="D367" s="31" t="s">
        <v>1886</v>
      </c>
      <c r="E367" s="44" t="s">
        <v>462</v>
      </c>
      <c r="F367" s="34" t="s">
        <v>757</v>
      </c>
      <c r="G367" s="34">
        <v>1</v>
      </c>
      <c r="H367" s="34" t="s">
        <v>758</v>
      </c>
      <c r="I367" s="45" t="s">
        <v>779</v>
      </c>
      <c r="J367" s="44" t="s">
        <v>3162</v>
      </c>
      <c r="K367" s="36" t="s">
        <v>32</v>
      </c>
      <c r="L367" s="46" t="s">
        <v>780</v>
      </c>
      <c r="M367" s="37" t="s">
        <v>34</v>
      </c>
      <c r="N367" s="46"/>
      <c r="O367" s="46">
        <v>43505</v>
      </c>
      <c r="P367" s="50">
        <v>363</v>
      </c>
      <c r="Q367" s="37">
        <v>43533</v>
      </c>
      <c r="R367" s="47">
        <v>367</v>
      </c>
      <c r="S367" s="46">
        <v>43833</v>
      </c>
      <c r="T367" s="47">
        <v>370</v>
      </c>
      <c r="U367" s="46"/>
      <c r="V367" s="48"/>
      <c r="W367" s="46"/>
      <c r="X367" s="49"/>
      <c r="Z367" s="42" t="str">
        <f>IF($V$2="","",SEARCH($V$2,$A367&amp;""&amp;#REF!&amp;""&amp;$D367&amp;""&amp;$F367&amp;""&amp;$I367&amp;""&amp;$J367&amp;""&amp;$K367))</f>
        <v/>
      </c>
      <c r="AA367" s="42" t="str">
        <f>IF($X$2="","",SEARCH($X$2,$A367&amp;" "&amp;#REF!&amp;" "&amp;$D367&amp;" "&amp;$F367&amp;" "&amp;$I367&amp;" "&amp;$J367&amp;" "&amp;$K367&amp;" "&amp;$O367&amp;" "&amp;$Q367&amp;" "&amp;$S367&amp;" "&amp;$U367&amp;" "&amp;$V367&amp;" "&amp;$W367&amp;" "&amp;$X367))</f>
        <v/>
      </c>
      <c r="AB367" s="42" t="str">
        <f t="shared" si="5"/>
        <v/>
      </c>
    </row>
    <row r="368" spans="1:28" s="42" customFormat="1" ht="21" thickBot="1" x14ac:dyDescent="0.35">
      <c r="A368" s="29">
        <v>364</v>
      </c>
      <c r="B368" s="29">
        <f>IF(C368="","",MAX($B$4:B367)+1)</f>
        <v>364</v>
      </c>
      <c r="C368" s="30" t="s">
        <v>1887</v>
      </c>
      <c r="D368" s="31" t="s">
        <v>1888</v>
      </c>
      <c r="E368" s="44" t="s">
        <v>462</v>
      </c>
      <c r="F368" s="34" t="s">
        <v>757</v>
      </c>
      <c r="G368" s="34">
        <v>1</v>
      </c>
      <c r="H368" s="34" t="s">
        <v>758</v>
      </c>
      <c r="I368" s="45" t="s">
        <v>781</v>
      </c>
      <c r="J368" s="44" t="s">
        <v>31</v>
      </c>
      <c r="K368" s="36" t="s">
        <v>32</v>
      </c>
      <c r="L368" s="46" t="s">
        <v>782</v>
      </c>
      <c r="M368" s="46" t="s">
        <v>38</v>
      </c>
      <c r="N368" s="46"/>
      <c r="O368" s="46">
        <v>43506</v>
      </c>
      <c r="P368" s="47">
        <v>364</v>
      </c>
      <c r="Q368" s="37">
        <v>43534</v>
      </c>
      <c r="R368" s="47">
        <v>368</v>
      </c>
      <c r="S368" s="46">
        <v>43834</v>
      </c>
      <c r="T368" s="47">
        <v>371</v>
      </c>
      <c r="U368" s="46"/>
      <c r="V368" s="48"/>
      <c r="W368" s="46"/>
      <c r="X368" s="49"/>
      <c r="Z368" s="42" t="str">
        <f>IF($V$2="","",SEARCH($V$2,$A368&amp;""&amp;#REF!&amp;""&amp;$D368&amp;""&amp;$F368&amp;""&amp;$I368&amp;""&amp;$J368&amp;""&amp;$K368))</f>
        <v/>
      </c>
      <c r="AA368" s="42" t="str">
        <f>IF($X$2="","",SEARCH($X$2,$A368&amp;" "&amp;#REF!&amp;" "&amp;$D368&amp;" "&amp;$F368&amp;" "&amp;$I368&amp;" "&amp;$J368&amp;" "&amp;$K368&amp;" "&amp;$O368&amp;" "&amp;$Q368&amp;" "&amp;$S368&amp;" "&amp;$U368&amp;" "&amp;$V368&amp;" "&amp;$W368&amp;" "&amp;$X368))</f>
        <v/>
      </c>
      <c r="AB368" s="42" t="str">
        <f t="shared" si="5"/>
        <v/>
      </c>
    </row>
    <row r="369" spans="1:28" s="42" customFormat="1" ht="21" thickBot="1" x14ac:dyDescent="0.35">
      <c r="A369" s="29">
        <v>365</v>
      </c>
      <c r="B369" s="29">
        <f>IF(C369="","",MAX($B$4:B368)+1)</f>
        <v>365</v>
      </c>
      <c r="C369" s="30" t="s">
        <v>1889</v>
      </c>
      <c r="D369" s="31" t="s">
        <v>1890</v>
      </c>
      <c r="E369" s="44" t="s">
        <v>462</v>
      </c>
      <c r="F369" s="34" t="s">
        <v>783</v>
      </c>
      <c r="G369" s="34">
        <v>1</v>
      </c>
      <c r="H369" s="34" t="s">
        <v>784</v>
      </c>
      <c r="I369" s="45" t="s">
        <v>785</v>
      </c>
      <c r="J369" s="44" t="s">
        <v>3163</v>
      </c>
      <c r="K369" s="36" t="s">
        <v>32</v>
      </c>
      <c r="L369" s="46" t="s">
        <v>786</v>
      </c>
      <c r="M369" s="37" t="s">
        <v>34</v>
      </c>
      <c r="N369" s="46"/>
      <c r="O369" s="46">
        <v>43507</v>
      </c>
      <c r="P369" s="50">
        <v>365</v>
      </c>
      <c r="Q369" s="37">
        <v>43535</v>
      </c>
      <c r="R369" s="47">
        <v>369</v>
      </c>
      <c r="S369" s="46">
        <v>43835</v>
      </c>
      <c r="T369" s="47">
        <v>372</v>
      </c>
      <c r="U369" s="46"/>
      <c r="V369" s="48"/>
      <c r="W369" s="46"/>
      <c r="X369" s="49"/>
      <c r="Z369" s="42" t="str">
        <f>IF($V$2="","",SEARCH($V$2,$A369&amp;""&amp;#REF!&amp;""&amp;$D369&amp;""&amp;$F369&amp;""&amp;$I369&amp;""&amp;$J369&amp;""&amp;$K369))</f>
        <v/>
      </c>
      <c r="AA369" s="42" t="str">
        <f>IF($X$2="","",SEARCH($X$2,$A369&amp;" "&amp;#REF!&amp;" "&amp;$D369&amp;" "&amp;$F369&amp;" "&amp;$I369&amp;" "&amp;$J369&amp;" "&amp;$K369&amp;" "&amp;$O369&amp;" "&amp;$Q369&amp;" "&amp;$S369&amp;" "&amp;$U369&amp;" "&amp;$V369&amp;" "&amp;$W369&amp;" "&amp;$X369))</f>
        <v/>
      </c>
      <c r="AB369" s="42" t="str">
        <f t="shared" si="5"/>
        <v/>
      </c>
    </row>
    <row r="370" spans="1:28" s="42" customFormat="1" ht="21" thickBot="1" x14ac:dyDescent="0.35">
      <c r="A370" s="29">
        <v>366</v>
      </c>
      <c r="B370" s="29">
        <f>IF(C370="","",MAX($B$4:B369)+1)</f>
        <v>366</v>
      </c>
      <c r="C370" s="30" t="s">
        <v>1891</v>
      </c>
      <c r="D370" s="31" t="s">
        <v>1892</v>
      </c>
      <c r="E370" s="44" t="s">
        <v>462</v>
      </c>
      <c r="F370" s="34" t="s">
        <v>783</v>
      </c>
      <c r="G370" s="34">
        <v>1</v>
      </c>
      <c r="H370" s="34" t="s">
        <v>784</v>
      </c>
      <c r="I370" s="45" t="s">
        <v>787</v>
      </c>
      <c r="J370" s="44" t="s">
        <v>109</v>
      </c>
      <c r="K370" s="36" t="s">
        <v>32</v>
      </c>
      <c r="L370" s="46" t="s">
        <v>788</v>
      </c>
      <c r="M370" s="46" t="s">
        <v>38</v>
      </c>
      <c r="N370" s="46"/>
      <c r="O370" s="46">
        <v>43508</v>
      </c>
      <c r="P370" s="47">
        <v>366</v>
      </c>
      <c r="Q370" s="37">
        <v>43536</v>
      </c>
      <c r="R370" s="47">
        <v>370</v>
      </c>
      <c r="S370" s="46">
        <v>43836</v>
      </c>
      <c r="T370" s="47">
        <v>373</v>
      </c>
      <c r="U370" s="46"/>
      <c r="V370" s="48"/>
      <c r="W370" s="46"/>
      <c r="X370" s="49"/>
      <c r="Z370" s="42" t="str">
        <f>IF($V$2="","",SEARCH($V$2,$A370&amp;""&amp;#REF!&amp;""&amp;$D370&amp;""&amp;$F370&amp;""&amp;$I370&amp;""&amp;$J370&amp;""&amp;$K370))</f>
        <v/>
      </c>
      <c r="AA370" s="42" t="str">
        <f>IF($X$2="","",SEARCH($X$2,$A370&amp;" "&amp;#REF!&amp;" "&amp;$D370&amp;" "&amp;$F370&amp;" "&amp;$I370&amp;" "&amp;$J370&amp;" "&amp;$K370&amp;" "&amp;$O370&amp;" "&amp;$Q370&amp;" "&amp;$S370&amp;" "&amp;$U370&amp;" "&amp;$V370&amp;" "&amp;$W370&amp;" "&amp;$X370))</f>
        <v/>
      </c>
      <c r="AB370" s="42" t="str">
        <f t="shared" si="5"/>
        <v/>
      </c>
    </row>
    <row r="371" spans="1:28" s="42" customFormat="1" ht="21" thickBot="1" x14ac:dyDescent="0.35">
      <c r="A371" s="29">
        <v>367</v>
      </c>
      <c r="B371" s="29">
        <f>IF(C371="","",MAX($B$4:B370)+1)</f>
        <v>367</v>
      </c>
      <c r="C371" s="30" t="s">
        <v>1893</v>
      </c>
      <c r="D371" s="31" t="s">
        <v>1894</v>
      </c>
      <c r="E371" s="44" t="s">
        <v>462</v>
      </c>
      <c r="F371" s="34" t="s">
        <v>783</v>
      </c>
      <c r="G371" s="34">
        <v>1</v>
      </c>
      <c r="H371" s="34" t="s">
        <v>784</v>
      </c>
      <c r="I371" s="45" t="s">
        <v>789</v>
      </c>
      <c r="J371" s="32" t="s">
        <v>81</v>
      </c>
      <c r="K371" s="36" t="s">
        <v>32</v>
      </c>
      <c r="L371" s="46" t="s">
        <v>790</v>
      </c>
      <c r="M371" s="37" t="s">
        <v>34</v>
      </c>
      <c r="N371" s="46"/>
      <c r="O371" s="46">
        <v>43509</v>
      </c>
      <c r="P371" s="50">
        <v>367</v>
      </c>
      <c r="Q371" s="37">
        <v>43537</v>
      </c>
      <c r="R371" s="47">
        <v>371</v>
      </c>
      <c r="S371" s="46">
        <v>43837</v>
      </c>
      <c r="T371" s="47">
        <v>374</v>
      </c>
      <c r="U371" s="46"/>
      <c r="V371" s="48"/>
      <c r="W371" s="46"/>
      <c r="X371" s="49"/>
      <c r="Z371" s="42" t="str">
        <f>IF($V$2="","",SEARCH($V$2,$A371&amp;""&amp;#REF!&amp;""&amp;$D371&amp;""&amp;$F371&amp;""&amp;$I371&amp;""&amp;$J371&amp;""&amp;$K371))</f>
        <v/>
      </c>
      <c r="AA371" s="42" t="str">
        <f>IF($X$2="","",SEARCH($X$2,$A371&amp;" "&amp;#REF!&amp;" "&amp;$D371&amp;" "&amp;$F371&amp;" "&amp;$I371&amp;" "&amp;$J371&amp;" "&amp;$K371&amp;" "&amp;$O371&amp;" "&amp;$Q371&amp;" "&amp;$S371&amp;" "&amp;$U371&amp;" "&amp;$V371&amp;" "&amp;$W371&amp;" "&amp;$X371))</f>
        <v/>
      </c>
      <c r="AB371" s="42" t="str">
        <f t="shared" si="5"/>
        <v/>
      </c>
    </row>
    <row r="372" spans="1:28" s="42" customFormat="1" ht="21" thickBot="1" x14ac:dyDescent="0.35">
      <c r="A372" s="29">
        <v>368</v>
      </c>
      <c r="B372" s="29">
        <f>IF(C372="","",MAX($B$4:B371)+1)</f>
        <v>368</v>
      </c>
      <c r="C372" s="30" t="s">
        <v>1895</v>
      </c>
      <c r="D372" s="31" t="s">
        <v>1896</v>
      </c>
      <c r="E372" s="44" t="s">
        <v>462</v>
      </c>
      <c r="F372" s="34" t="s">
        <v>783</v>
      </c>
      <c r="G372" s="34">
        <v>1</v>
      </c>
      <c r="H372" s="34" t="s">
        <v>784</v>
      </c>
      <c r="I372" s="45" t="s">
        <v>791</v>
      </c>
      <c r="J372" s="44" t="s">
        <v>3161</v>
      </c>
      <c r="K372" s="36" t="s">
        <v>32</v>
      </c>
      <c r="L372" s="46" t="s">
        <v>792</v>
      </c>
      <c r="M372" s="46" t="s">
        <v>38</v>
      </c>
      <c r="N372" s="46"/>
      <c r="O372" s="46">
        <v>43510</v>
      </c>
      <c r="P372" s="47">
        <v>368</v>
      </c>
      <c r="Q372" s="37">
        <v>43538</v>
      </c>
      <c r="R372" s="47">
        <v>372</v>
      </c>
      <c r="S372" s="46">
        <v>43838</v>
      </c>
      <c r="T372" s="47">
        <v>375</v>
      </c>
      <c r="U372" s="46"/>
      <c r="V372" s="48"/>
      <c r="W372" s="46"/>
      <c r="X372" s="49"/>
      <c r="Z372" s="42" t="str">
        <f>IF($V$2="","",SEARCH($V$2,$A372&amp;""&amp;#REF!&amp;""&amp;$D372&amp;""&amp;$F372&amp;""&amp;$I372&amp;""&amp;$J372&amp;""&amp;$K372))</f>
        <v/>
      </c>
      <c r="AA372" s="42" t="str">
        <f>IF($X$2="","",SEARCH($X$2,$A372&amp;" "&amp;#REF!&amp;" "&amp;$D372&amp;" "&amp;$F372&amp;" "&amp;$I372&amp;" "&amp;$J372&amp;" "&amp;$K372&amp;" "&amp;$O372&amp;" "&amp;$Q372&amp;" "&amp;$S372&amp;" "&amp;$U372&amp;" "&amp;$V372&amp;" "&amp;$W372&amp;" "&amp;$X372))</f>
        <v/>
      </c>
      <c r="AB372" s="42" t="str">
        <f t="shared" si="5"/>
        <v/>
      </c>
    </row>
    <row r="373" spans="1:28" s="42" customFormat="1" ht="21" thickBot="1" x14ac:dyDescent="0.35">
      <c r="A373" s="29">
        <v>369</v>
      </c>
      <c r="B373" s="29">
        <f>IF(C373="","",MAX($B$4:B372)+1)</f>
        <v>369</v>
      </c>
      <c r="C373" s="30" t="s">
        <v>1897</v>
      </c>
      <c r="D373" s="31" t="s">
        <v>1898</v>
      </c>
      <c r="E373" s="44" t="s">
        <v>462</v>
      </c>
      <c r="F373" s="34" t="s">
        <v>783</v>
      </c>
      <c r="G373" s="34">
        <v>1</v>
      </c>
      <c r="H373" s="34" t="s">
        <v>784</v>
      </c>
      <c r="I373" s="45" t="s">
        <v>793</v>
      </c>
      <c r="J373" s="44" t="s">
        <v>3162</v>
      </c>
      <c r="K373" s="36" t="s">
        <v>32</v>
      </c>
      <c r="L373" s="46" t="s">
        <v>794</v>
      </c>
      <c r="M373" s="37" t="s">
        <v>34</v>
      </c>
      <c r="N373" s="46"/>
      <c r="O373" s="46">
        <v>43511</v>
      </c>
      <c r="P373" s="50">
        <v>369</v>
      </c>
      <c r="Q373" s="37">
        <v>43539</v>
      </c>
      <c r="R373" s="47">
        <v>373</v>
      </c>
      <c r="S373" s="46">
        <v>43839</v>
      </c>
      <c r="T373" s="47">
        <v>376</v>
      </c>
      <c r="U373" s="46"/>
      <c r="V373" s="48"/>
      <c r="W373" s="46"/>
      <c r="X373" s="49"/>
      <c r="Z373" s="42" t="str">
        <f>IF($V$2="","",SEARCH($V$2,$A373&amp;""&amp;#REF!&amp;""&amp;$D373&amp;""&amp;$F373&amp;""&amp;$I373&amp;""&amp;$J373&amp;""&amp;$K373))</f>
        <v/>
      </c>
      <c r="AA373" s="42" t="str">
        <f>IF($X$2="","",SEARCH($X$2,$A373&amp;" "&amp;#REF!&amp;" "&amp;$D373&amp;" "&amp;$F373&amp;" "&amp;$I373&amp;" "&amp;$J373&amp;" "&amp;$K373&amp;" "&amp;$O373&amp;" "&amp;$Q373&amp;" "&amp;$S373&amp;" "&amp;$U373&amp;" "&amp;$V373&amp;" "&amp;$W373&amp;" "&amp;$X373))</f>
        <v/>
      </c>
      <c r="AB373" s="42" t="str">
        <f t="shared" si="5"/>
        <v/>
      </c>
    </row>
    <row r="374" spans="1:28" s="42" customFormat="1" ht="21" thickBot="1" x14ac:dyDescent="0.35">
      <c r="A374" s="29">
        <v>370</v>
      </c>
      <c r="B374" s="29">
        <f>IF(C374="","",MAX($B$4:B373)+1)</f>
        <v>370</v>
      </c>
      <c r="C374" s="30" t="s">
        <v>1899</v>
      </c>
      <c r="D374" s="31" t="s">
        <v>1900</v>
      </c>
      <c r="E374" s="44" t="s">
        <v>462</v>
      </c>
      <c r="F374" s="34" t="s">
        <v>783</v>
      </c>
      <c r="G374" s="34">
        <v>1</v>
      </c>
      <c r="H374" s="34" t="s">
        <v>784</v>
      </c>
      <c r="I374" s="45" t="s">
        <v>795</v>
      </c>
      <c r="J374" s="44" t="s">
        <v>31</v>
      </c>
      <c r="K374" s="36" t="s">
        <v>32</v>
      </c>
      <c r="L374" s="46" t="s">
        <v>796</v>
      </c>
      <c r="M374" s="46" t="s">
        <v>38</v>
      </c>
      <c r="N374" s="46"/>
      <c r="O374" s="46">
        <v>43512</v>
      </c>
      <c r="P374" s="47">
        <v>370</v>
      </c>
      <c r="Q374" s="37">
        <v>43540</v>
      </c>
      <c r="R374" s="47">
        <v>374</v>
      </c>
      <c r="S374" s="46">
        <v>43840</v>
      </c>
      <c r="T374" s="47">
        <v>377</v>
      </c>
      <c r="U374" s="46"/>
      <c r="V374" s="48"/>
      <c r="W374" s="46"/>
      <c r="X374" s="49"/>
      <c r="Z374" s="42" t="str">
        <f>IF($V$2="","",SEARCH($V$2,$A374&amp;""&amp;#REF!&amp;""&amp;$D374&amp;""&amp;$F374&amp;""&amp;$I374&amp;""&amp;$J374&amp;""&amp;$K374))</f>
        <v/>
      </c>
      <c r="AA374" s="42" t="str">
        <f>IF($X$2="","",SEARCH($X$2,$A374&amp;" "&amp;#REF!&amp;" "&amp;$D374&amp;" "&amp;$F374&amp;" "&amp;$I374&amp;" "&amp;$J374&amp;" "&amp;$K374&amp;" "&amp;$O374&amp;" "&amp;$Q374&amp;" "&amp;$S374&amp;" "&amp;$U374&amp;" "&amp;$V374&amp;" "&amp;$W374&amp;" "&amp;$X374))</f>
        <v/>
      </c>
      <c r="AB374" s="42" t="str">
        <f t="shared" si="5"/>
        <v/>
      </c>
    </row>
    <row r="375" spans="1:28" s="42" customFormat="1" ht="21" thickBot="1" x14ac:dyDescent="0.35">
      <c r="A375" s="29">
        <v>371</v>
      </c>
      <c r="B375" s="29">
        <f>IF(C375="","",MAX($B$4:B374)+1)</f>
        <v>371</v>
      </c>
      <c r="C375" s="30" t="s">
        <v>1901</v>
      </c>
      <c r="D375" s="31" t="s">
        <v>1902</v>
      </c>
      <c r="E375" s="44" t="s">
        <v>462</v>
      </c>
      <c r="F375" s="34" t="s">
        <v>783</v>
      </c>
      <c r="G375" s="34">
        <v>1</v>
      </c>
      <c r="H375" s="34" t="s">
        <v>784</v>
      </c>
      <c r="I375" s="45" t="s">
        <v>797</v>
      </c>
      <c r="J375" s="44" t="s">
        <v>3163</v>
      </c>
      <c r="K375" s="36" t="s">
        <v>32</v>
      </c>
      <c r="L375" s="46" t="s">
        <v>798</v>
      </c>
      <c r="M375" s="37" t="s">
        <v>34</v>
      </c>
      <c r="N375" s="46"/>
      <c r="O375" s="46">
        <v>43513</v>
      </c>
      <c r="P375" s="50">
        <v>371</v>
      </c>
      <c r="Q375" s="37">
        <v>43541</v>
      </c>
      <c r="R375" s="47">
        <v>375</v>
      </c>
      <c r="S375" s="46">
        <v>43841</v>
      </c>
      <c r="T375" s="47">
        <v>378</v>
      </c>
      <c r="U375" s="46"/>
      <c r="V375" s="48"/>
      <c r="W375" s="46"/>
      <c r="X375" s="49"/>
      <c r="Z375" s="42" t="str">
        <f>IF($V$2="","",SEARCH($V$2,$A375&amp;""&amp;#REF!&amp;""&amp;$D375&amp;""&amp;$F375&amp;""&amp;$I375&amp;""&amp;$J375&amp;""&amp;$K375))</f>
        <v/>
      </c>
      <c r="AA375" s="42" t="str">
        <f>IF($X$2="","",SEARCH($X$2,$A375&amp;" "&amp;#REF!&amp;" "&amp;$D375&amp;" "&amp;$F375&amp;" "&amp;$I375&amp;" "&amp;$J375&amp;" "&amp;$K375&amp;" "&amp;$O375&amp;" "&amp;$Q375&amp;" "&amp;$S375&amp;" "&amp;$U375&amp;" "&amp;$V375&amp;" "&amp;$W375&amp;" "&amp;$X375))</f>
        <v/>
      </c>
      <c r="AB375" s="42" t="str">
        <f t="shared" si="5"/>
        <v/>
      </c>
    </row>
    <row r="376" spans="1:28" s="42" customFormat="1" ht="21" thickBot="1" x14ac:dyDescent="0.35">
      <c r="A376" s="29">
        <v>372</v>
      </c>
      <c r="B376" s="29">
        <f>IF(C376="","",MAX($B$4:B375)+1)</f>
        <v>372</v>
      </c>
      <c r="C376" s="30" t="s">
        <v>1903</v>
      </c>
      <c r="D376" s="31" t="s">
        <v>1904</v>
      </c>
      <c r="E376" s="44" t="s">
        <v>462</v>
      </c>
      <c r="F376" s="34" t="s">
        <v>783</v>
      </c>
      <c r="G376" s="34">
        <v>1</v>
      </c>
      <c r="H376" s="34" t="s">
        <v>784</v>
      </c>
      <c r="I376" s="45" t="s">
        <v>799</v>
      </c>
      <c r="J376" s="44" t="s">
        <v>109</v>
      </c>
      <c r="K376" s="36" t="s">
        <v>32</v>
      </c>
      <c r="L376" s="46" t="s">
        <v>800</v>
      </c>
      <c r="M376" s="46" t="s">
        <v>38</v>
      </c>
      <c r="N376" s="46"/>
      <c r="O376" s="46">
        <v>43514</v>
      </c>
      <c r="P376" s="47">
        <v>372</v>
      </c>
      <c r="Q376" s="37">
        <v>43542</v>
      </c>
      <c r="R376" s="47">
        <v>376</v>
      </c>
      <c r="S376" s="46">
        <v>43842</v>
      </c>
      <c r="T376" s="47">
        <v>379</v>
      </c>
      <c r="U376" s="46"/>
      <c r="V376" s="48"/>
      <c r="W376" s="46"/>
      <c r="X376" s="49"/>
      <c r="Z376" s="42" t="str">
        <f>IF($V$2="","",SEARCH($V$2,$A376&amp;""&amp;#REF!&amp;""&amp;$D376&amp;""&amp;$F376&amp;""&amp;$I376&amp;""&amp;$J376&amp;""&amp;$K376))</f>
        <v/>
      </c>
      <c r="AA376" s="42" t="str">
        <f>IF($X$2="","",SEARCH($X$2,$A376&amp;" "&amp;#REF!&amp;" "&amp;$D376&amp;" "&amp;$F376&amp;" "&amp;$I376&amp;" "&amp;$J376&amp;" "&amp;$K376&amp;" "&amp;$O376&amp;" "&amp;$Q376&amp;" "&amp;$S376&amp;" "&amp;$U376&amp;" "&amp;$V376&amp;" "&amp;$W376&amp;" "&amp;$X376))</f>
        <v/>
      </c>
      <c r="AB376" s="42" t="str">
        <f t="shared" si="5"/>
        <v/>
      </c>
    </row>
    <row r="377" spans="1:28" s="42" customFormat="1" ht="21" thickBot="1" x14ac:dyDescent="0.35">
      <c r="A377" s="29">
        <v>373</v>
      </c>
      <c r="B377" s="29">
        <f>IF(C377="","",MAX($B$4:B376)+1)</f>
        <v>373</v>
      </c>
      <c r="C377" s="30" t="s">
        <v>1905</v>
      </c>
      <c r="D377" s="31" t="s">
        <v>1906</v>
      </c>
      <c r="E377" s="44" t="s">
        <v>462</v>
      </c>
      <c r="F377" s="34" t="s">
        <v>783</v>
      </c>
      <c r="G377" s="34">
        <v>1</v>
      </c>
      <c r="H377" s="34" t="s">
        <v>784</v>
      </c>
      <c r="I377" s="45" t="s">
        <v>801</v>
      </c>
      <c r="J377" s="32" t="s">
        <v>81</v>
      </c>
      <c r="K377" s="36" t="s">
        <v>32</v>
      </c>
      <c r="L377" s="46" t="s">
        <v>802</v>
      </c>
      <c r="M377" s="37" t="s">
        <v>34</v>
      </c>
      <c r="N377" s="46"/>
      <c r="O377" s="46">
        <v>43515</v>
      </c>
      <c r="P377" s="50">
        <v>373</v>
      </c>
      <c r="Q377" s="37">
        <v>43543</v>
      </c>
      <c r="R377" s="47">
        <v>377</v>
      </c>
      <c r="S377" s="46">
        <v>43843</v>
      </c>
      <c r="T377" s="47">
        <v>380</v>
      </c>
      <c r="U377" s="46"/>
      <c r="V377" s="48"/>
      <c r="W377" s="46"/>
      <c r="X377" s="49"/>
      <c r="Z377" s="42" t="str">
        <f>IF($V$2="","",SEARCH($V$2,$A377&amp;""&amp;#REF!&amp;""&amp;$D377&amp;""&amp;$F377&amp;""&amp;$I377&amp;""&amp;$J377&amp;""&amp;$K377))</f>
        <v/>
      </c>
      <c r="AA377" s="42" t="str">
        <f>IF($X$2="","",SEARCH($X$2,$A377&amp;" "&amp;#REF!&amp;" "&amp;$D377&amp;" "&amp;$F377&amp;" "&amp;$I377&amp;" "&amp;$J377&amp;" "&amp;$K377&amp;" "&amp;$O377&amp;" "&amp;$Q377&amp;" "&amp;$S377&amp;" "&amp;$U377&amp;" "&amp;$V377&amp;" "&amp;$W377&amp;" "&amp;$X377))</f>
        <v/>
      </c>
      <c r="AB377" s="42" t="str">
        <f t="shared" si="5"/>
        <v/>
      </c>
    </row>
    <row r="378" spans="1:28" s="42" customFormat="1" ht="21" thickBot="1" x14ac:dyDescent="0.35">
      <c r="A378" s="29">
        <v>374</v>
      </c>
      <c r="B378" s="29">
        <f>IF(C378="","",MAX($B$4:B377)+1)</f>
        <v>374</v>
      </c>
      <c r="C378" s="30" t="s">
        <v>1907</v>
      </c>
      <c r="D378" s="31" t="s">
        <v>1908</v>
      </c>
      <c r="E378" s="44" t="s">
        <v>462</v>
      </c>
      <c r="F378" s="34" t="s">
        <v>783</v>
      </c>
      <c r="G378" s="34">
        <v>1</v>
      </c>
      <c r="H378" s="34" t="s">
        <v>784</v>
      </c>
      <c r="I378" s="45" t="s">
        <v>803</v>
      </c>
      <c r="J378" s="44" t="s">
        <v>3161</v>
      </c>
      <c r="K378" s="36" t="s">
        <v>32</v>
      </c>
      <c r="L378" s="46" t="s">
        <v>804</v>
      </c>
      <c r="M378" s="46" t="s">
        <v>38</v>
      </c>
      <c r="N378" s="46"/>
      <c r="O378" s="46">
        <v>43516</v>
      </c>
      <c r="P378" s="47">
        <v>374</v>
      </c>
      <c r="Q378" s="37">
        <v>43544</v>
      </c>
      <c r="R378" s="47">
        <v>378</v>
      </c>
      <c r="S378" s="46">
        <v>43844</v>
      </c>
      <c r="T378" s="47">
        <v>381</v>
      </c>
      <c r="U378" s="46"/>
      <c r="V378" s="48"/>
      <c r="W378" s="46"/>
      <c r="X378" s="49"/>
      <c r="Z378" s="42" t="str">
        <f>IF($V$2="","",SEARCH($V$2,$A378&amp;""&amp;#REF!&amp;""&amp;$D378&amp;""&amp;$F378&amp;""&amp;$I378&amp;""&amp;$J378&amp;""&amp;$K378))</f>
        <v/>
      </c>
      <c r="AA378" s="42" t="str">
        <f>IF($X$2="","",SEARCH($X$2,$A378&amp;" "&amp;#REF!&amp;" "&amp;$D378&amp;" "&amp;$F378&amp;" "&amp;$I378&amp;" "&amp;$J378&amp;" "&amp;$K378&amp;" "&amp;$O378&amp;" "&amp;$Q378&amp;" "&amp;$S378&amp;" "&amp;$U378&amp;" "&amp;$V378&amp;" "&amp;$W378&amp;" "&amp;$X378))</f>
        <v/>
      </c>
      <c r="AB378" s="42" t="str">
        <f t="shared" si="5"/>
        <v/>
      </c>
    </row>
    <row r="379" spans="1:28" s="42" customFormat="1" ht="21" thickBot="1" x14ac:dyDescent="0.35">
      <c r="A379" s="29">
        <v>375</v>
      </c>
      <c r="B379" s="29">
        <f>IF(C379="","",MAX($B$4:B378)+1)</f>
        <v>375</v>
      </c>
      <c r="C379" s="30" t="s">
        <v>1909</v>
      </c>
      <c r="D379" s="31" t="s">
        <v>1910</v>
      </c>
      <c r="E379" s="44" t="s">
        <v>462</v>
      </c>
      <c r="F379" s="34" t="s">
        <v>783</v>
      </c>
      <c r="G379" s="34">
        <v>1</v>
      </c>
      <c r="H379" s="34" t="s">
        <v>784</v>
      </c>
      <c r="I379" s="45" t="s">
        <v>805</v>
      </c>
      <c r="J379" s="44" t="s">
        <v>3162</v>
      </c>
      <c r="K379" s="36" t="s">
        <v>32</v>
      </c>
      <c r="L379" s="46" t="s">
        <v>806</v>
      </c>
      <c r="M379" s="37" t="s">
        <v>34</v>
      </c>
      <c r="N379" s="46"/>
      <c r="O379" s="46">
        <v>43517</v>
      </c>
      <c r="P379" s="50">
        <v>375</v>
      </c>
      <c r="Q379" s="37">
        <v>43545</v>
      </c>
      <c r="R379" s="47">
        <v>379</v>
      </c>
      <c r="S379" s="46">
        <v>43845</v>
      </c>
      <c r="T379" s="47">
        <v>382</v>
      </c>
      <c r="U379" s="46"/>
      <c r="V379" s="48"/>
      <c r="W379" s="46"/>
      <c r="X379" s="49"/>
      <c r="Z379" s="42" t="str">
        <f>IF($V$2="","",SEARCH($V$2,$A379&amp;""&amp;#REF!&amp;""&amp;$D379&amp;""&amp;$F379&amp;""&amp;$I379&amp;""&amp;$J379&amp;""&amp;$K379))</f>
        <v/>
      </c>
      <c r="AA379" s="42" t="str">
        <f>IF($X$2="","",SEARCH($X$2,$A379&amp;" "&amp;#REF!&amp;" "&amp;$D379&amp;" "&amp;$F379&amp;" "&amp;$I379&amp;" "&amp;$J379&amp;" "&amp;$K379&amp;" "&amp;$O379&amp;" "&amp;$Q379&amp;" "&amp;$S379&amp;" "&amp;$U379&amp;" "&amp;$V379&amp;" "&amp;$W379&amp;" "&amp;$X379))</f>
        <v/>
      </c>
      <c r="AB379" s="42" t="str">
        <f t="shared" si="5"/>
        <v/>
      </c>
    </row>
    <row r="380" spans="1:28" s="42" customFormat="1" ht="21" thickBot="1" x14ac:dyDescent="0.35">
      <c r="A380" s="29">
        <v>376</v>
      </c>
      <c r="B380" s="29">
        <f>IF(C380="","",MAX($B$4:B379)+1)</f>
        <v>376</v>
      </c>
      <c r="C380" s="30" t="s">
        <v>1911</v>
      </c>
      <c r="D380" s="31" t="s">
        <v>1912</v>
      </c>
      <c r="E380" s="44" t="s">
        <v>462</v>
      </c>
      <c r="F380" s="34" t="s">
        <v>783</v>
      </c>
      <c r="G380" s="34">
        <v>1</v>
      </c>
      <c r="H380" s="34" t="s">
        <v>784</v>
      </c>
      <c r="I380" s="45" t="s">
        <v>807</v>
      </c>
      <c r="J380" s="44" t="s">
        <v>31</v>
      </c>
      <c r="K380" s="36" t="s">
        <v>32</v>
      </c>
      <c r="L380" s="46" t="s">
        <v>808</v>
      </c>
      <c r="M380" s="46" t="s">
        <v>38</v>
      </c>
      <c r="N380" s="46"/>
      <c r="O380" s="46">
        <v>43518</v>
      </c>
      <c r="P380" s="47">
        <v>376</v>
      </c>
      <c r="Q380" s="37">
        <v>43546</v>
      </c>
      <c r="R380" s="47">
        <v>380</v>
      </c>
      <c r="S380" s="46">
        <v>43846</v>
      </c>
      <c r="T380" s="47">
        <v>383</v>
      </c>
      <c r="U380" s="46"/>
      <c r="V380" s="48"/>
      <c r="W380" s="46"/>
      <c r="X380" s="49"/>
      <c r="Z380" s="42" t="str">
        <f>IF($V$2="","",SEARCH($V$2,$A380&amp;""&amp;#REF!&amp;""&amp;$D380&amp;""&amp;$F380&amp;""&amp;$I380&amp;""&amp;$J380&amp;""&amp;$K380))</f>
        <v/>
      </c>
      <c r="AA380" s="42" t="str">
        <f>IF($X$2="","",SEARCH($X$2,$A380&amp;" "&amp;#REF!&amp;" "&amp;$D380&amp;" "&amp;$F380&amp;" "&amp;$I380&amp;" "&amp;$J380&amp;" "&amp;$K380&amp;" "&amp;$O380&amp;" "&amp;$Q380&amp;" "&amp;$S380&amp;" "&amp;$U380&amp;" "&amp;$V380&amp;" "&amp;$W380&amp;" "&amp;$X380))</f>
        <v/>
      </c>
      <c r="AB380" s="42" t="str">
        <f t="shared" si="5"/>
        <v/>
      </c>
    </row>
    <row r="381" spans="1:28" s="42" customFormat="1" ht="21" thickBot="1" x14ac:dyDescent="0.35">
      <c r="A381" s="29">
        <v>377</v>
      </c>
      <c r="B381" s="29">
        <f>IF(C381="","",MAX($B$4:B380)+1)</f>
        <v>377</v>
      </c>
      <c r="C381" s="30" t="s">
        <v>1913</v>
      </c>
      <c r="D381" s="31" t="s">
        <v>1914</v>
      </c>
      <c r="E381" s="44" t="s">
        <v>462</v>
      </c>
      <c r="F381" s="34" t="s">
        <v>783</v>
      </c>
      <c r="G381" s="34">
        <v>1</v>
      </c>
      <c r="H381" s="34" t="s">
        <v>784</v>
      </c>
      <c r="I381" s="45" t="s">
        <v>809</v>
      </c>
      <c r="J381" s="44" t="s">
        <v>3163</v>
      </c>
      <c r="K381" s="36" t="s">
        <v>32</v>
      </c>
      <c r="L381" s="46" t="s">
        <v>810</v>
      </c>
      <c r="M381" s="37" t="s">
        <v>34</v>
      </c>
      <c r="N381" s="46"/>
      <c r="O381" s="46">
        <v>43519</v>
      </c>
      <c r="P381" s="50">
        <v>377</v>
      </c>
      <c r="Q381" s="37">
        <v>43547</v>
      </c>
      <c r="R381" s="47">
        <v>381</v>
      </c>
      <c r="S381" s="46">
        <v>43847</v>
      </c>
      <c r="T381" s="47">
        <v>384</v>
      </c>
      <c r="U381" s="46"/>
      <c r="V381" s="48"/>
      <c r="W381" s="46"/>
      <c r="X381" s="49"/>
      <c r="Z381" s="42" t="str">
        <f>IF($V$2="","",SEARCH($V$2,$A381&amp;""&amp;#REF!&amp;""&amp;$D381&amp;""&amp;$F381&amp;""&amp;$I381&amp;""&amp;$J381&amp;""&amp;$K381))</f>
        <v/>
      </c>
      <c r="AA381" s="42" t="str">
        <f>IF($X$2="","",SEARCH($X$2,$A381&amp;" "&amp;#REF!&amp;" "&amp;$D381&amp;" "&amp;$F381&amp;" "&amp;$I381&amp;" "&amp;$J381&amp;" "&amp;$K381&amp;" "&amp;$O381&amp;" "&amp;$Q381&amp;" "&amp;$S381&amp;" "&amp;$U381&amp;" "&amp;$V381&amp;" "&amp;$W381&amp;" "&amp;$X381))</f>
        <v/>
      </c>
      <c r="AB381" s="42" t="str">
        <f t="shared" si="5"/>
        <v/>
      </c>
    </row>
    <row r="382" spans="1:28" s="42" customFormat="1" ht="21" thickBot="1" x14ac:dyDescent="0.35">
      <c r="A382" s="29">
        <v>378</v>
      </c>
      <c r="B382" s="29">
        <f>IF(C382="","",MAX($B$4:B381)+1)</f>
        <v>378</v>
      </c>
      <c r="C382" s="30" t="s">
        <v>1915</v>
      </c>
      <c r="D382" s="31" t="s">
        <v>1916</v>
      </c>
      <c r="E382" s="44" t="s">
        <v>462</v>
      </c>
      <c r="F382" s="34" t="s">
        <v>783</v>
      </c>
      <c r="G382" s="34">
        <v>1</v>
      </c>
      <c r="H382" s="34" t="s">
        <v>784</v>
      </c>
      <c r="I382" s="45" t="s">
        <v>811</v>
      </c>
      <c r="J382" s="44" t="s">
        <v>109</v>
      </c>
      <c r="K382" s="36" t="s">
        <v>32</v>
      </c>
      <c r="L382" s="46" t="s">
        <v>812</v>
      </c>
      <c r="M382" s="46" t="s">
        <v>38</v>
      </c>
      <c r="N382" s="46"/>
      <c r="O382" s="46">
        <v>43520</v>
      </c>
      <c r="P382" s="47">
        <v>378</v>
      </c>
      <c r="Q382" s="37">
        <v>43548</v>
      </c>
      <c r="R382" s="47">
        <v>382</v>
      </c>
      <c r="S382" s="46">
        <v>43848</v>
      </c>
      <c r="T382" s="47">
        <v>385</v>
      </c>
      <c r="U382" s="46"/>
      <c r="V382" s="48"/>
      <c r="W382" s="46"/>
      <c r="X382" s="49"/>
      <c r="Z382" s="42" t="str">
        <f>IF($V$2="","",SEARCH($V$2,$A382&amp;""&amp;#REF!&amp;""&amp;$D382&amp;""&amp;$F382&amp;""&amp;$I382&amp;""&amp;$J382&amp;""&amp;$K382))</f>
        <v/>
      </c>
      <c r="AA382" s="42" t="str">
        <f>IF($X$2="","",SEARCH($X$2,$A382&amp;" "&amp;#REF!&amp;" "&amp;$D382&amp;" "&amp;$F382&amp;" "&amp;$I382&amp;" "&amp;$J382&amp;" "&amp;$K382&amp;" "&amp;$O382&amp;" "&amp;$Q382&amp;" "&amp;$S382&amp;" "&amp;$U382&amp;" "&amp;$V382&amp;" "&amp;$W382&amp;" "&amp;$X382))</f>
        <v/>
      </c>
      <c r="AB382" s="42" t="str">
        <f t="shared" si="5"/>
        <v/>
      </c>
    </row>
    <row r="383" spans="1:28" s="42" customFormat="1" ht="21" thickBot="1" x14ac:dyDescent="0.35">
      <c r="A383" s="29">
        <v>379</v>
      </c>
      <c r="B383" s="29">
        <f>IF(C383="","",MAX($B$4:B382)+1)</f>
        <v>379</v>
      </c>
      <c r="C383" s="30" t="s">
        <v>1917</v>
      </c>
      <c r="D383" s="31" t="s">
        <v>1918</v>
      </c>
      <c r="E383" s="44" t="s">
        <v>462</v>
      </c>
      <c r="F383" s="34" t="s">
        <v>783</v>
      </c>
      <c r="G383" s="34">
        <v>1</v>
      </c>
      <c r="H383" s="34" t="s">
        <v>784</v>
      </c>
      <c r="I383" s="45" t="s">
        <v>813</v>
      </c>
      <c r="J383" s="32" t="s">
        <v>81</v>
      </c>
      <c r="K383" s="36" t="s">
        <v>32</v>
      </c>
      <c r="L383" s="46" t="s">
        <v>814</v>
      </c>
      <c r="M383" s="37" t="s">
        <v>34</v>
      </c>
      <c r="N383" s="46"/>
      <c r="O383" s="46">
        <v>43521</v>
      </c>
      <c r="P383" s="50">
        <v>379</v>
      </c>
      <c r="Q383" s="37">
        <v>43549</v>
      </c>
      <c r="R383" s="47">
        <v>383</v>
      </c>
      <c r="S383" s="46">
        <v>43849</v>
      </c>
      <c r="T383" s="47">
        <v>386</v>
      </c>
      <c r="U383" s="46"/>
      <c r="V383" s="48"/>
      <c r="W383" s="46"/>
      <c r="X383" s="49"/>
      <c r="Z383" s="42" t="str">
        <f>IF($V$2="","",SEARCH($V$2,$A383&amp;""&amp;#REF!&amp;""&amp;$D383&amp;""&amp;$F383&amp;""&amp;$I383&amp;""&amp;$J383&amp;""&amp;$K383))</f>
        <v/>
      </c>
      <c r="AA383" s="42" t="str">
        <f>IF($X$2="","",SEARCH($X$2,$A383&amp;" "&amp;#REF!&amp;" "&amp;$D383&amp;" "&amp;$F383&amp;" "&amp;$I383&amp;" "&amp;$J383&amp;" "&amp;$K383&amp;" "&amp;$O383&amp;" "&amp;$Q383&amp;" "&amp;$S383&amp;" "&amp;$U383&amp;" "&amp;$V383&amp;" "&amp;$W383&amp;" "&amp;$X383))</f>
        <v/>
      </c>
      <c r="AB383" s="42" t="str">
        <f t="shared" si="5"/>
        <v/>
      </c>
    </row>
    <row r="384" spans="1:28" s="42" customFormat="1" ht="21" thickBot="1" x14ac:dyDescent="0.35">
      <c r="A384" s="29">
        <v>380</v>
      </c>
      <c r="B384" s="29">
        <f>IF(C384="","",MAX($B$4:B383)+1)</f>
        <v>380</v>
      </c>
      <c r="C384" s="30" t="s">
        <v>1919</v>
      </c>
      <c r="D384" s="31" t="s">
        <v>1920</v>
      </c>
      <c r="E384" s="44" t="s">
        <v>462</v>
      </c>
      <c r="F384" s="34" t="s">
        <v>783</v>
      </c>
      <c r="G384" s="34">
        <v>1</v>
      </c>
      <c r="H384" s="34" t="s">
        <v>784</v>
      </c>
      <c r="I384" s="45" t="s">
        <v>815</v>
      </c>
      <c r="J384" s="44" t="s">
        <v>3161</v>
      </c>
      <c r="K384" s="36" t="s">
        <v>32</v>
      </c>
      <c r="L384" s="46" t="s">
        <v>816</v>
      </c>
      <c r="M384" s="46" t="s">
        <v>38</v>
      </c>
      <c r="N384" s="46"/>
      <c r="O384" s="46">
        <v>43522</v>
      </c>
      <c r="P384" s="47">
        <v>380</v>
      </c>
      <c r="Q384" s="37">
        <v>43550</v>
      </c>
      <c r="R384" s="47">
        <v>384</v>
      </c>
      <c r="S384" s="46">
        <v>43850</v>
      </c>
      <c r="T384" s="47">
        <v>387</v>
      </c>
      <c r="U384" s="46"/>
      <c r="V384" s="48"/>
      <c r="W384" s="46"/>
      <c r="X384" s="49"/>
      <c r="Z384" s="42" t="str">
        <f>IF($V$2="","",SEARCH($V$2,$A384&amp;""&amp;#REF!&amp;""&amp;$D384&amp;""&amp;$F384&amp;""&amp;$I384&amp;""&amp;$J384&amp;""&amp;$K384))</f>
        <v/>
      </c>
      <c r="AA384" s="42" t="str">
        <f>IF($X$2="","",SEARCH($X$2,$A384&amp;" "&amp;#REF!&amp;" "&amp;$D384&amp;" "&amp;$F384&amp;" "&amp;$I384&amp;" "&amp;$J384&amp;" "&amp;$K384&amp;" "&amp;$O384&amp;" "&amp;$Q384&amp;" "&amp;$S384&amp;" "&amp;$U384&amp;" "&amp;$V384&amp;" "&amp;$W384&amp;" "&amp;$X384))</f>
        <v/>
      </c>
      <c r="AB384" s="42" t="str">
        <f t="shared" si="5"/>
        <v/>
      </c>
    </row>
    <row r="385" spans="1:28" s="42" customFormat="1" ht="21" thickBot="1" x14ac:dyDescent="0.35">
      <c r="A385" s="29">
        <v>381</v>
      </c>
      <c r="B385" s="29">
        <f>IF(C385="","",MAX($B$4:B384)+1)</f>
        <v>381</v>
      </c>
      <c r="C385" s="30" t="s">
        <v>1921</v>
      </c>
      <c r="D385" s="31" t="s">
        <v>1922</v>
      </c>
      <c r="E385" s="44" t="s">
        <v>462</v>
      </c>
      <c r="F385" s="34" t="s">
        <v>783</v>
      </c>
      <c r="G385" s="34">
        <v>1</v>
      </c>
      <c r="H385" s="34" t="s">
        <v>784</v>
      </c>
      <c r="I385" s="45" t="s">
        <v>817</v>
      </c>
      <c r="J385" s="44" t="s">
        <v>3162</v>
      </c>
      <c r="K385" s="36" t="s">
        <v>32</v>
      </c>
      <c r="L385" s="46" t="s">
        <v>818</v>
      </c>
      <c r="M385" s="37" t="s">
        <v>34</v>
      </c>
      <c r="N385" s="46"/>
      <c r="O385" s="46">
        <v>43523</v>
      </c>
      <c r="P385" s="50">
        <v>381</v>
      </c>
      <c r="Q385" s="37">
        <v>43551</v>
      </c>
      <c r="R385" s="47">
        <v>385</v>
      </c>
      <c r="S385" s="46">
        <v>43851</v>
      </c>
      <c r="T385" s="47">
        <v>388</v>
      </c>
      <c r="U385" s="46"/>
      <c r="V385" s="48"/>
      <c r="W385" s="46"/>
      <c r="X385" s="49"/>
      <c r="Z385" s="42" t="str">
        <f>IF($V$2="","",SEARCH($V$2,$A385&amp;""&amp;#REF!&amp;""&amp;$D385&amp;""&amp;$F385&amp;""&amp;$I385&amp;""&amp;$J385&amp;""&amp;$K385))</f>
        <v/>
      </c>
      <c r="AA385" s="42" t="str">
        <f>IF($X$2="","",SEARCH($X$2,$A385&amp;" "&amp;#REF!&amp;" "&amp;$D385&amp;" "&amp;$F385&amp;" "&amp;$I385&amp;" "&amp;$J385&amp;" "&amp;$K385&amp;" "&amp;$O385&amp;" "&amp;$Q385&amp;" "&amp;$S385&amp;" "&amp;$U385&amp;" "&amp;$V385&amp;" "&amp;$W385&amp;" "&amp;$X385))</f>
        <v/>
      </c>
      <c r="AB385" s="42" t="str">
        <f t="shared" si="5"/>
        <v/>
      </c>
    </row>
    <row r="386" spans="1:28" s="42" customFormat="1" ht="21" thickBot="1" x14ac:dyDescent="0.35">
      <c r="A386" s="29">
        <v>382</v>
      </c>
      <c r="B386" s="29">
        <f>IF(C386="","",MAX($B$4:B385)+1)</f>
        <v>382</v>
      </c>
      <c r="C386" s="30" t="s">
        <v>1923</v>
      </c>
      <c r="D386" s="31" t="s">
        <v>1924</v>
      </c>
      <c r="E386" s="44" t="s">
        <v>462</v>
      </c>
      <c r="F386" s="34" t="s">
        <v>783</v>
      </c>
      <c r="G386" s="34">
        <v>1</v>
      </c>
      <c r="H386" s="34" t="s">
        <v>784</v>
      </c>
      <c r="I386" s="45" t="s">
        <v>819</v>
      </c>
      <c r="J386" s="44" t="s">
        <v>31</v>
      </c>
      <c r="K386" s="36" t="s">
        <v>32</v>
      </c>
      <c r="L386" s="46" t="s">
        <v>820</v>
      </c>
      <c r="M386" s="46" t="s">
        <v>38</v>
      </c>
      <c r="N386" s="46"/>
      <c r="O386" s="46">
        <v>43524</v>
      </c>
      <c r="P386" s="47">
        <v>382</v>
      </c>
      <c r="Q386" s="37">
        <v>43552</v>
      </c>
      <c r="R386" s="47">
        <v>386</v>
      </c>
      <c r="S386" s="46">
        <v>43852</v>
      </c>
      <c r="T386" s="47">
        <v>389</v>
      </c>
      <c r="U386" s="46"/>
      <c r="V386" s="48"/>
      <c r="W386" s="46"/>
      <c r="X386" s="49"/>
      <c r="Z386" s="42" t="str">
        <f>IF($V$2="","",SEARCH($V$2,$A386&amp;""&amp;#REF!&amp;""&amp;$D386&amp;""&amp;$F386&amp;""&amp;$I386&amp;""&amp;$J386&amp;""&amp;$K386))</f>
        <v/>
      </c>
      <c r="AA386" s="42" t="str">
        <f>IF($X$2="","",SEARCH($X$2,$A386&amp;" "&amp;#REF!&amp;" "&amp;$D386&amp;" "&amp;$F386&amp;" "&amp;$I386&amp;" "&amp;$J386&amp;" "&amp;$K386&amp;" "&amp;$O386&amp;" "&amp;$Q386&amp;" "&amp;$S386&amp;" "&amp;$U386&amp;" "&amp;$V386&amp;" "&amp;$W386&amp;" "&amp;$X386))</f>
        <v/>
      </c>
      <c r="AB386" s="42" t="str">
        <f t="shared" si="5"/>
        <v/>
      </c>
    </row>
    <row r="387" spans="1:28" s="42" customFormat="1" ht="21" thickBot="1" x14ac:dyDescent="0.35">
      <c r="A387" s="29">
        <v>383</v>
      </c>
      <c r="B387" s="29">
        <f>IF(C387="","",MAX($B$4:B386)+1)</f>
        <v>383</v>
      </c>
      <c r="C387" s="30" t="s">
        <v>1925</v>
      </c>
      <c r="D387" s="31" t="s">
        <v>1926</v>
      </c>
      <c r="E387" s="44" t="s">
        <v>462</v>
      </c>
      <c r="F387" s="34" t="s">
        <v>783</v>
      </c>
      <c r="G387" s="34">
        <v>1</v>
      </c>
      <c r="H387" s="34" t="s">
        <v>784</v>
      </c>
      <c r="I387" s="45" t="s">
        <v>821</v>
      </c>
      <c r="J387" s="44" t="s">
        <v>3163</v>
      </c>
      <c r="K387" s="36" t="s">
        <v>32</v>
      </c>
      <c r="L387" s="46" t="s">
        <v>822</v>
      </c>
      <c r="M387" s="37" t="s">
        <v>34</v>
      </c>
      <c r="N387" s="46"/>
      <c r="O387" s="46">
        <v>43525</v>
      </c>
      <c r="P387" s="50">
        <v>383</v>
      </c>
      <c r="Q387" s="37">
        <v>43553</v>
      </c>
      <c r="R387" s="47">
        <v>387</v>
      </c>
      <c r="S387" s="46">
        <v>43853</v>
      </c>
      <c r="T387" s="47">
        <v>390</v>
      </c>
      <c r="U387" s="46"/>
      <c r="V387" s="48"/>
      <c r="W387" s="46"/>
      <c r="X387" s="49"/>
      <c r="Z387" s="42" t="str">
        <f>IF($V$2="","",SEARCH($V$2,$A387&amp;""&amp;#REF!&amp;""&amp;$D387&amp;""&amp;$F387&amp;""&amp;$I387&amp;""&amp;$J387&amp;""&amp;$K387))</f>
        <v/>
      </c>
      <c r="AA387" s="42" t="str">
        <f>IF($X$2="","",SEARCH($X$2,$A387&amp;" "&amp;#REF!&amp;" "&amp;$D387&amp;" "&amp;$F387&amp;" "&amp;$I387&amp;" "&amp;$J387&amp;" "&amp;$K387&amp;" "&amp;$O387&amp;" "&amp;$Q387&amp;" "&amp;$S387&amp;" "&amp;$U387&amp;" "&amp;$V387&amp;" "&amp;$W387&amp;" "&amp;$X387))</f>
        <v/>
      </c>
      <c r="AB387" s="42" t="str">
        <f t="shared" si="5"/>
        <v/>
      </c>
    </row>
    <row r="388" spans="1:28" s="42" customFormat="1" ht="21" thickBot="1" x14ac:dyDescent="0.35">
      <c r="A388" s="29">
        <v>384</v>
      </c>
      <c r="B388" s="29">
        <f>IF(C388="","",MAX($B$4:B387)+1)</f>
        <v>384</v>
      </c>
      <c r="C388" s="30" t="s">
        <v>1927</v>
      </c>
      <c r="D388" s="31" t="s">
        <v>1928</v>
      </c>
      <c r="E388" s="44" t="s">
        <v>462</v>
      </c>
      <c r="F388" s="34" t="s">
        <v>783</v>
      </c>
      <c r="G388" s="34">
        <v>1</v>
      </c>
      <c r="H388" s="34" t="s">
        <v>784</v>
      </c>
      <c r="I388" s="45" t="s">
        <v>823</v>
      </c>
      <c r="J388" s="44" t="s">
        <v>109</v>
      </c>
      <c r="K388" s="36" t="s">
        <v>32</v>
      </c>
      <c r="L388" s="46" t="s">
        <v>824</v>
      </c>
      <c r="M388" s="46" t="s">
        <v>38</v>
      </c>
      <c r="N388" s="46"/>
      <c r="O388" s="46">
        <v>43526</v>
      </c>
      <c r="P388" s="47">
        <v>384</v>
      </c>
      <c r="Q388" s="37">
        <v>43554</v>
      </c>
      <c r="R388" s="47">
        <v>388</v>
      </c>
      <c r="S388" s="46">
        <v>43854</v>
      </c>
      <c r="T388" s="47">
        <v>391</v>
      </c>
      <c r="U388" s="46"/>
      <c r="V388" s="48"/>
      <c r="W388" s="46"/>
      <c r="X388" s="49"/>
      <c r="Z388" s="42" t="str">
        <f>IF($V$2="","",SEARCH($V$2,$A388&amp;""&amp;#REF!&amp;""&amp;$D388&amp;""&amp;$F388&amp;""&amp;$I388&amp;""&amp;$J388&amp;""&amp;$K388))</f>
        <v/>
      </c>
      <c r="AA388" s="42" t="str">
        <f>IF($X$2="","",SEARCH($X$2,$A388&amp;" "&amp;#REF!&amp;" "&amp;$D388&amp;" "&amp;$F388&amp;" "&amp;$I388&amp;" "&amp;$J388&amp;" "&amp;$K388&amp;" "&amp;$O388&amp;" "&amp;$Q388&amp;" "&amp;$S388&amp;" "&amp;$U388&amp;" "&amp;$V388&amp;" "&amp;$W388&amp;" "&amp;$X388))</f>
        <v/>
      </c>
      <c r="AB388" s="42" t="str">
        <f t="shared" si="5"/>
        <v/>
      </c>
    </row>
    <row r="389" spans="1:28" s="42" customFormat="1" ht="21" thickBot="1" x14ac:dyDescent="0.35">
      <c r="A389" s="29">
        <v>385</v>
      </c>
      <c r="B389" s="29">
        <f>IF(C389="","",MAX($B$4:B388)+1)</f>
        <v>385</v>
      </c>
      <c r="C389" s="30" t="s">
        <v>1929</v>
      </c>
      <c r="D389" s="31" t="s">
        <v>1930</v>
      </c>
      <c r="E389" s="44" t="s">
        <v>462</v>
      </c>
      <c r="F389" s="34" t="s">
        <v>783</v>
      </c>
      <c r="G389" s="34">
        <v>1</v>
      </c>
      <c r="H389" s="34" t="s">
        <v>784</v>
      </c>
      <c r="I389" s="45" t="s">
        <v>825</v>
      </c>
      <c r="J389" s="32" t="s">
        <v>81</v>
      </c>
      <c r="K389" s="36" t="s">
        <v>32</v>
      </c>
      <c r="L389" s="46" t="s">
        <v>826</v>
      </c>
      <c r="M389" s="37" t="s">
        <v>34</v>
      </c>
      <c r="N389" s="46"/>
      <c r="O389" s="46">
        <v>43527</v>
      </c>
      <c r="P389" s="50">
        <v>385</v>
      </c>
      <c r="Q389" s="37">
        <v>43555</v>
      </c>
      <c r="R389" s="47">
        <v>389</v>
      </c>
      <c r="S389" s="46">
        <v>43855</v>
      </c>
      <c r="T389" s="47">
        <v>392</v>
      </c>
      <c r="U389" s="46"/>
      <c r="V389" s="48"/>
      <c r="W389" s="46"/>
      <c r="X389" s="49"/>
      <c r="Z389" s="42" t="str">
        <f>IF($V$2="","",SEARCH($V$2,$A389&amp;""&amp;#REF!&amp;""&amp;$D389&amp;""&amp;$F389&amp;""&amp;$I389&amp;""&amp;$J389&amp;""&amp;$K389))</f>
        <v/>
      </c>
      <c r="AA389" s="42" t="str">
        <f>IF($X$2="","",SEARCH($X$2,$A389&amp;" "&amp;#REF!&amp;" "&amp;$D389&amp;" "&amp;$F389&amp;" "&amp;$I389&amp;" "&amp;$J389&amp;" "&amp;$K389&amp;" "&amp;$O389&amp;" "&amp;$Q389&amp;" "&amp;$S389&amp;" "&amp;$U389&amp;" "&amp;$V389&amp;" "&amp;$W389&amp;" "&amp;$X389))</f>
        <v/>
      </c>
      <c r="AB389" s="42" t="str">
        <f t="shared" si="5"/>
        <v/>
      </c>
    </row>
    <row r="390" spans="1:28" s="42" customFormat="1" ht="21" thickBot="1" x14ac:dyDescent="0.35">
      <c r="A390" s="29">
        <v>386</v>
      </c>
      <c r="B390" s="29">
        <f>IF(C390="","",MAX($B$4:B389)+1)</f>
        <v>386</v>
      </c>
      <c r="C390" s="30" t="s">
        <v>1931</v>
      </c>
      <c r="D390" s="31" t="s">
        <v>1932</v>
      </c>
      <c r="E390" s="44" t="s">
        <v>462</v>
      </c>
      <c r="F390" s="34" t="s">
        <v>783</v>
      </c>
      <c r="G390" s="34">
        <v>1</v>
      </c>
      <c r="H390" s="34" t="s">
        <v>784</v>
      </c>
      <c r="I390" s="45" t="s">
        <v>827</v>
      </c>
      <c r="J390" s="44" t="s">
        <v>3161</v>
      </c>
      <c r="K390" s="36" t="s">
        <v>32</v>
      </c>
      <c r="L390" s="46" t="s">
        <v>828</v>
      </c>
      <c r="M390" s="46" t="s">
        <v>38</v>
      </c>
      <c r="N390" s="46"/>
      <c r="O390" s="46">
        <v>43528</v>
      </c>
      <c r="P390" s="47">
        <v>386</v>
      </c>
      <c r="Q390" s="37">
        <v>43556</v>
      </c>
      <c r="R390" s="47">
        <v>390</v>
      </c>
      <c r="S390" s="46">
        <v>43856</v>
      </c>
      <c r="T390" s="47">
        <v>393</v>
      </c>
      <c r="U390" s="46"/>
      <c r="V390" s="48"/>
      <c r="W390" s="46"/>
      <c r="X390" s="49"/>
      <c r="Z390" s="42" t="str">
        <f>IF($V$2="","",SEARCH($V$2,$A390&amp;""&amp;#REF!&amp;""&amp;$D390&amp;""&amp;$F390&amp;""&amp;$I390&amp;""&amp;$J390&amp;""&amp;$K390))</f>
        <v/>
      </c>
      <c r="AA390" s="42" t="str">
        <f>IF($X$2="","",SEARCH($X$2,$A390&amp;" "&amp;#REF!&amp;" "&amp;$D390&amp;" "&amp;$F390&amp;" "&amp;$I390&amp;" "&amp;$J390&amp;" "&amp;$K390&amp;" "&amp;$O390&amp;" "&amp;$Q390&amp;" "&amp;$S390&amp;" "&amp;$U390&amp;" "&amp;$V390&amp;" "&amp;$W390&amp;" "&amp;$X390))</f>
        <v/>
      </c>
      <c r="AB390" s="42" t="str">
        <f t="shared" ref="AB390:AB453" si="6">IF($L$2="","",SEARCH($L$2,$A390&amp;" "&amp;$D390&amp;" "&amp;$E390&amp;" "&amp;$F390&amp;" "&amp;$G390&amp;" "&amp;$H390&amp;" "&amp;$I390&amp;" "&amp;$J390&amp;" "&amp;$K390&amp;" "&amp;$L390&amp;" "&amp;$N390&amp;" "&amp;$O390&amp;" "&amp;$P390&amp;" "&amp;$Q390&amp;" "&amp;$R390&amp;" "&amp;$S390&amp;" "&amp;$T390&amp;" "&amp;$U390&amp;" "&amp;$V390&amp;" "&amp;$W390&amp;" "&amp;$X390))</f>
        <v/>
      </c>
    </row>
    <row r="391" spans="1:28" s="42" customFormat="1" ht="21" thickBot="1" x14ac:dyDescent="0.35">
      <c r="A391" s="29">
        <v>387</v>
      </c>
      <c r="B391" s="29">
        <f>IF(C391="","",MAX($B$4:B390)+1)</f>
        <v>387</v>
      </c>
      <c r="C391" s="30" t="s">
        <v>1933</v>
      </c>
      <c r="D391" s="31" t="s">
        <v>1934</v>
      </c>
      <c r="E391" s="44" t="s">
        <v>462</v>
      </c>
      <c r="F391" s="34" t="s">
        <v>783</v>
      </c>
      <c r="G391" s="34">
        <v>1</v>
      </c>
      <c r="H391" s="34" t="s">
        <v>784</v>
      </c>
      <c r="I391" s="45" t="s">
        <v>829</v>
      </c>
      <c r="J391" s="44" t="s">
        <v>3162</v>
      </c>
      <c r="K391" s="36" t="s">
        <v>32</v>
      </c>
      <c r="L391" s="46" t="s">
        <v>830</v>
      </c>
      <c r="M391" s="37" t="s">
        <v>34</v>
      </c>
      <c r="N391" s="46"/>
      <c r="O391" s="46">
        <v>43529</v>
      </c>
      <c r="P391" s="50">
        <v>387</v>
      </c>
      <c r="Q391" s="37">
        <v>43557</v>
      </c>
      <c r="R391" s="47">
        <v>391</v>
      </c>
      <c r="S391" s="46">
        <v>43857</v>
      </c>
      <c r="T391" s="47">
        <v>394</v>
      </c>
      <c r="U391" s="46"/>
      <c r="V391" s="48"/>
      <c r="W391" s="46"/>
      <c r="X391" s="49"/>
      <c r="Z391" s="42" t="str">
        <f>IF($V$2="","",SEARCH($V$2,$A391&amp;""&amp;#REF!&amp;""&amp;$D391&amp;""&amp;$F391&amp;""&amp;$I391&amp;""&amp;$J391&amp;""&amp;$K391))</f>
        <v/>
      </c>
      <c r="AA391" s="42" t="str">
        <f>IF($X$2="","",SEARCH($X$2,$A391&amp;" "&amp;#REF!&amp;" "&amp;$D391&amp;" "&amp;$F391&amp;" "&amp;$I391&amp;" "&amp;$J391&amp;" "&amp;$K391&amp;" "&amp;$O391&amp;" "&amp;$Q391&amp;" "&amp;$S391&amp;" "&amp;$U391&amp;" "&amp;$V391&amp;" "&amp;$W391&amp;" "&amp;$X391))</f>
        <v/>
      </c>
      <c r="AB391" s="42" t="str">
        <f t="shared" si="6"/>
        <v/>
      </c>
    </row>
    <row r="392" spans="1:28" s="42" customFormat="1" ht="21" thickBot="1" x14ac:dyDescent="0.35">
      <c r="A392" s="29">
        <v>388</v>
      </c>
      <c r="B392" s="29">
        <f>IF(C392="","",MAX($B$4:B391)+1)</f>
        <v>388</v>
      </c>
      <c r="C392" s="30" t="s">
        <v>1935</v>
      </c>
      <c r="D392" s="31" t="s">
        <v>1936</v>
      </c>
      <c r="E392" s="44" t="s">
        <v>462</v>
      </c>
      <c r="F392" s="34" t="s">
        <v>783</v>
      </c>
      <c r="G392" s="34">
        <v>1</v>
      </c>
      <c r="H392" s="34" t="s">
        <v>784</v>
      </c>
      <c r="I392" s="45" t="s">
        <v>831</v>
      </c>
      <c r="J392" s="44" t="s">
        <v>31</v>
      </c>
      <c r="K392" s="36" t="s">
        <v>32</v>
      </c>
      <c r="L392" s="46" t="s">
        <v>832</v>
      </c>
      <c r="M392" s="46" t="s">
        <v>38</v>
      </c>
      <c r="N392" s="46"/>
      <c r="O392" s="46">
        <v>43530</v>
      </c>
      <c r="P392" s="47">
        <v>388</v>
      </c>
      <c r="Q392" s="37">
        <v>43558</v>
      </c>
      <c r="R392" s="47">
        <v>392</v>
      </c>
      <c r="S392" s="46">
        <v>43858</v>
      </c>
      <c r="T392" s="47">
        <v>395</v>
      </c>
      <c r="U392" s="46"/>
      <c r="V392" s="48"/>
      <c r="W392" s="46"/>
      <c r="X392" s="49"/>
      <c r="Z392" s="42" t="str">
        <f>IF($V$2="","",SEARCH($V$2,$A392&amp;""&amp;#REF!&amp;""&amp;$D392&amp;""&amp;$F392&amp;""&amp;$I392&amp;""&amp;$J392&amp;""&amp;$K392))</f>
        <v/>
      </c>
      <c r="AA392" s="42" t="str">
        <f>IF($X$2="","",SEARCH($X$2,$A392&amp;" "&amp;#REF!&amp;" "&amp;$D392&amp;" "&amp;$F392&amp;" "&amp;$I392&amp;" "&amp;$J392&amp;" "&amp;$K392&amp;" "&amp;$O392&amp;" "&amp;$Q392&amp;" "&amp;$S392&amp;" "&amp;$U392&amp;" "&amp;$V392&amp;" "&amp;$W392&amp;" "&amp;$X392))</f>
        <v/>
      </c>
      <c r="AB392" s="42" t="str">
        <f t="shared" si="6"/>
        <v/>
      </c>
    </row>
    <row r="393" spans="1:28" s="42" customFormat="1" ht="21" thickBot="1" x14ac:dyDescent="0.35">
      <c r="A393" s="29">
        <v>389</v>
      </c>
      <c r="B393" s="29">
        <f>IF(C393="","",MAX($B$4:B392)+1)</f>
        <v>389</v>
      </c>
      <c r="C393" s="30" t="s">
        <v>1937</v>
      </c>
      <c r="D393" s="31" t="s">
        <v>1938</v>
      </c>
      <c r="E393" s="44" t="s">
        <v>462</v>
      </c>
      <c r="F393" s="34" t="s">
        <v>783</v>
      </c>
      <c r="G393" s="34">
        <v>1</v>
      </c>
      <c r="H393" s="34" t="s">
        <v>784</v>
      </c>
      <c r="I393" s="45" t="s">
        <v>833</v>
      </c>
      <c r="J393" s="44" t="s">
        <v>3163</v>
      </c>
      <c r="K393" s="36" t="s">
        <v>32</v>
      </c>
      <c r="L393" s="46" t="s">
        <v>834</v>
      </c>
      <c r="M393" s="37" t="s">
        <v>34</v>
      </c>
      <c r="N393" s="46"/>
      <c r="O393" s="46">
        <v>43531</v>
      </c>
      <c r="P393" s="50">
        <v>389</v>
      </c>
      <c r="Q393" s="37">
        <v>43559</v>
      </c>
      <c r="R393" s="47">
        <v>393</v>
      </c>
      <c r="S393" s="46">
        <v>43859</v>
      </c>
      <c r="T393" s="47">
        <v>396</v>
      </c>
      <c r="U393" s="46"/>
      <c r="V393" s="48"/>
      <c r="W393" s="46"/>
      <c r="X393" s="49"/>
      <c r="Z393" s="42" t="str">
        <f>IF($V$2="","",SEARCH($V$2,$A393&amp;""&amp;#REF!&amp;""&amp;$D393&amp;""&amp;$F393&amp;""&amp;$I393&amp;""&amp;$J393&amp;""&amp;$K393))</f>
        <v/>
      </c>
      <c r="AA393" s="42" t="str">
        <f>IF($X$2="","",SEARCH($X$2,$A393&amp;" "&amp;#REF!&amp;" "&amp;$D393&amp;" "&amp;$F393&amp;" "&amp;$I393&amp;" "&amp;$J393&amp;" "&amp;$K393&amp;" "&amp;$O393&amp;" "&amp;$Q393&amp;" "&amp;$S393&amp;" "&amp;$U393&amp;" "&amp;$V393&amp;" "&amp;$W393&amp;" "&amp;$X393))</f>
        <v/>
      </c>
      <c r="AB393" s="42" t="str">
        <f t="shared" si="6"/>
        <v/>
      </c>
    </row>
    <row r="394" spans="1:28" s="42" customFormat="1" ht="21" thickBot="1" x14ac:dyDescent="0.35">
      <c r="A394" s="29">
        <v>390</v>
      </c>
      <c r="B394" s="29">
        <f>IF(C394="","",MAX($B$4:B393)+1)</f>
        <v>390</v>
      </c>
      <c r="C394" s="30" t="s">
        <v>1939</v>
      </c>
      <c r="D394" s="31" t="s">
        <v>1940</v>
      </c>
      <c r="E394" s="44" t="s">
        <v>462</v>
      </c>
      <c r="F394" s="34" t="s">
        <v>783</v>
      </c>
      <c r="G394" s="34">
        <v>1</v>
      </c>
      <c r="H394" s="34" t="s">
        <v>784</v>
      </c>
      <c r="I394" s="45" t="s">
        <v>835</v>
      </c>
      <c r="J394" s="44" t="s">
        <v>109</v>
      </c>
      <c r="K394" s="36" t="s">
        <v>32</v>
      </c>
      <c r="L394" s="46" t="s">
        <v>836</v>
      </c>
      <c r="M394" s="46" t="s">
        <v>38</v>
      </c>
      <c r="N394" s="46"/>
      <c r="O394" s="46">
        <v>43532</v>
      </c>
      <c r="P394" s="47">
        <v>390</v>
      </c>
      <c r="Q394" s="37">
        <v>43560</v>
      </c>
      <c r="R394" s="47">
        <v>394</v>
      </c>
      <c r="S394" s="46">
        <v>43860</v>
      </c>
      <c r="T394" s="47">
        <v>397</v>
      </c>
      <c r="U394" s="46"/>
      <c r="V394" s="48"/>
      <c r="W394" s="46"/>
      <c r="X394" s="49"/>
      <c r="Z394" s="42" t="str">
        <f>IF($V$2="","",SEARCH($V$2,$A394&amp;""&amp;#REF!&amp;""&amp;$D394&amp;""&amp;$F394&amp;""&amp;$I394&amp;""&amp;$J394&amp;""&amp;$K394))</f>
        <v/>
      </c>
      <c r="AA394" s="42" t="str">
        <f>IF($X$2="","",SEARCH($X$2,$A394&amp;" "&amp;#REF!&amp;" "&amp;$D394&amp;" "&amp;$F394&amp;" "&amp;$I394&amp;" "&amp;$J394&amp;" "&amp;$K394&amp;" "&amp;$O394&amp;" "&amp;$Q394&amp;" "&amp;$S394&amp;" "&amp;$U394&amp;" "&amp;$V394&amp;" "&amp;$W394&amp;" "&amp;$X394))</f>
        <v/>
      </c>
      <c r="AB394" s="42" t="str">
        <f t="shared" si="6"/>
        <v/>
      </c>
    </row>
    <row r="395" spans="1:28" s="42" customFormat="1" ht="21" thickBot="1" x14ac:dyDescent="0.35">
      <c r="A395" s="29">
        <v>391</v>
      </c>
      <c r="B395" s="29">
        <f>IF(C395="","",MAX($B$4:B394)+1)</f>
        <v>391</v>
      </c>
      <c r="C395" s="30" t="s">
        <v>1941</v>
      </c>
      <c r="D395" s="31" t="s">
        <v>1942</v>
      </c>
      <c r="E395" s="44" t="s">
        <v>462</v>
      </c>
      <c r="F395" s="34" t="s">
        <v>783</v>
      </c>
      <c r="G395" s="34">
        <v>1</v>
      </c>
      <c r="H395" s="34" t="s">
        <v>784</v>
      </c>
      <c r="I395" s="45" t="s">
        <v>837</v>
      </c>
      <c r="J395" s="32" t="s">
        <v>81</v>
      </c>
      <c r="K395" s="36" t="s">
        <v>32</v>
      </c>
      <c r="L395" s="46" t="s">
        <v>838</v>
      </c>
      <c r="M395" s="37" t="s">
        <v>34</v>
      </c>
      <c r="N395" s="46"/>
      <c r="O395" s="46">
        <v>43533</v>
      </c>
      <c r="P395" s="50">
        <v>391</v>
      </c>
      <c r="Q395" s="37">
        <v>43561</v>
      </c>
      <c r="R395" s="47">
        <v>395</v>
      </c>
      <c r="S395" s="46">
        <v>43861</v>
      </c>
      <c r="T395" s="47">
        <v>398</v>
      </c>
      <c r="U395" s="46"/>
      <c r="V395" s="48"/>
      <c r="W395" s="46"/>
      <c r="X395" s="49"/>
      <c r="Z395" s="42" t="str">
        <f>IF($V$2="","",SEARCH($V$2,$A395&amp;""&amp;#REF!&amp;""&amp;$D395&amp;""&amp;$F395&amp;""&amp;$I395&amp;""&amp;$J395&amp;""&amp;$K395))</f>
        <v/>
      </c>
      <c r="AA395" s="42" t="str">
        <f>IF($X$2="","",SEARCH($X$2,$A395&amp;" "&amp;#REF!&amp;" "&amp;$D395&amp;" "&amp;$F395&amp;" "&amp;$I395&amp;" "&amp;$J395&amp;" "&amp;$K395&amp;" "&amp;$O395&amp;" "&amp;$Q395&amp;" "&amp;$S395&amp;" "&amp;$U395&amp;" "&amp;$V395&amp;" "&amp;$W395&amp;" "&amp;$X395))</f>
        <v/>
      </c>
      <c r="AB395" s="42" t="str">
        <f t="shared" si="6"/>
        <v/>
      </c>
    </row>
    <row r="396" spans="1:28" s="42" customFormat="1" ht="21" thickBot="1" x14ac:dyDescent="0.35">
      <c r="A396" s="29">
        <v>392</v>
      </c>
      <c r="B396" s="29">
        <f>IF(C396="","",MAX($B$4:B395)+1)</f>
        <v>392</v>
      </c>
      <c r="C396" s="30" t="s">
        <v>1943</v>
      </c>
      <c r="D396" s="31" t="s">
        <v>1944</v>
      </c>
      <c r="E396" s="44" t="s">
        <v>462</v>
      </c>
      <c r="F396" s="34" t="s">
        <v>783</v>
      </c>
      <c r="G396" s="34">
        <v>1</v>
      </c>
      <c r="H396" s="34" t="s">
        <v>784</v>
      </c>
      <c r="I396" s="45" t="s">
        <v>839</v>
      </c>
      <c r="J396" s="44" t="s">
        <v>3161</v>
      </c>
      <c r="K396" s="36" t="s">
        <v>32</v>
      </c>
      <c r="L396" s="46" t="s">
        <v>840</v>
      </c>
      <c r="M396" s="46" t="s">
        <v>38</v>
      </c>
      <c r="N396" s="46"/>
      <c r="O396" s="46">
        <v>43534</v>
      </c>
      <c r="P396" s="47">
        <v>392</v>
      </c>
      <c r="Q396" s="37">
        <v>43562</v>
      </c>
      <c r="R396" s="47">
        <v>396</v>
      </c>
      <c r="S396" s="46">
        <v>43862</v>
      </c>
      <c r="T396" s="47">
        <v>399</v>
      </c>
      <c r="U396" s="46"/>
      <c r="V396" s="48"/>
      <c r="W396" s="46"/>
      <c r="X396" s="49"/>
      <c r="Z396" s="42" t="str">
        <f>IF($V$2="","",SEARCH($V$2,$A396&amp;""&amp;#REF!&amp;""&amp;$D396&amp;""&amp;$F396&amp;""&amp;$I396&amp;""&amp;$J396&amp;""&amp;$K396))</f>
        <v/>
      </c>
      <c r="AA396" s="42" t="str">
        <f>IF($X$2="","",SEARCH($X$2,$A396&amp;" "&amp;#REF!&amp;" "&amp;$D396&amp;" "&amp;$F396&amp;" "&amp;$I396&amp;" "&amp;$J396&amp;" "&amp;$K396&amp;" "&amp;$O396&amp;" "&amp;$Q396&amp;" "&amp;$S396&amp;" "&amp;$U396&amp;" "&amp;$V396&amp;" "&amp;$W396&amp;" "&amp;$X396))</f>
        <v/>
      </c>
      <c r="AB396" s="42" t="str">
        <f t="shared" si="6"/>
        <v/>
      </c>
    </row>
    <row r="397" spans="1:28" s="42" customFormat="1" ht="21" thickBot="1" x14ac:dyDescent="0.35">
      <c r="A397" s="29">
        <v>393</v>
      </c>
      <c r="B397" s="29">
        <f>IF(C397="","",MAX($B$4:B396)+1)</f>
        <v>393</v>
      </c>
      <c r="C397" s="30" t="s">
        <v>1945</v>
      </c>
      <c r="D397" s="31" t="s">
        <v>1946</v>
      </c>
      <c r="E397" s="44" t="s">
        <v>841</v>
      </c>
      <c r="F397" s="34" t="s">
        <v>463</v>
      </c>
      <c r="G397" s="34">
        <v>1</v>
      </c>
      <c r="H397" s="34" t="s">
        <v>842</v>
      </c>
      <c r="I397" s="45" t="s">
        <v>843</v>
      </c>
      <c r="J397" s="44" t="s">
        <v>3162</v>
      </c>
      <c r="K397" s="36" t="s">
        <v>32</v>
      </c>
      <c r="L397" s="46" t="s">
        <v>844</v>
      </c>
      <c r="M397" s="37" t="s">
        <v>34</v>
      </c>
      <c r="N397" s="46"/>
      <c r="O397" s="46">
        <v>43535</v>
      </c>
      <c r="P397" s="50">
        <v>393</v>
      </c>
      <c r="Q397" s="37">
        <v>43563</v>
      </c>
      <c r="R397" s="47">
        <v>397</v>
      </c>
      <c r="S397" s="46">
        <v>43863</v>
      </c>
      <c r="T397" s="47">
        <v>400</v>
      </c>
      <c r="U397" s="46"/>
      <c r="V397" s="48"/>
      <c r="W397" s="46"/>
      <c r="X397" s="49"/>
      <c r="Z397" s="42" t="str">
        <f>IF($V$2="","",SEARCH($V$2,$A397&amp;""&amp;#REF!&amp;""&amp;$D397&amp;""&amp;$F397&amp;""&amp;$I397&amp;""&amp;$J397&amp;""&amp;$K397))</f>
        <v/>
      </c>
      <c r="AA397" s="42" t="str">
        <f>IF($X$2="","",SEARCH($X$2,$A397&amp;" "&amp;#REF!&amp;" "&amp;$D397&amp;" "&amp;$F397&amp;" "&amp;$I397&amp;" "&amp;$J397&amp;" "&amp;$K397&amp;" "&amp;$O397&amp;" "&amp;$Q397&amp;" "&amp;$S397&amp;" "&amp;$U397&amp;" "&amp;$V397&amp;" "&amp;$W397&amp;" "&amp;$X397))</f>
        <v/>
      </c>
      <c r="AB397" s="42" t="str">
        <f t="shared" si="6"/>
        <v/>
      </c>
    </row>
    <row r="398" spans="1:28" s="42" customFormat="1" ht="21" thickBot="1" x14ac:dyDescent="0.35">
      <c r="A398" s="29">
        <v>394</v>
      </c>
      <c r="B398" s="29">
        <f>IF(C398="","",MAX($B$4:B397)+1)</f>
        <v>394</v>
      </c>
      <c r="C398" s="30" t="s">
        <v>1947</v>
      </c>
      <c r="D398" s="31" t="s">
        <v>1948</v>
      </c>
      <c r="E398" s="44" t="s">
        <v>841</v>
      </c>
      <c r="F398" s="34" t="s">
        <v>463</v>
      </c>
      <c r="G398" s="34">
        <v>1</v>
      </c>
      <c r="H398" s="34" t="s">
        <v>842</v>
      </c>
      <c r="I398" s="45" t="s">
        <v>845</v>
      </c>
      <c r="J398" s="44" t="s">
        <v>31</v>
      </c>
      <c r="K398" s="36" t="s">
        <v>32</v>
      </c>
      <c r="L398" s="46" t="s">
        <v>846</v>
      </c>
      <c r="M398" s="46" t="s">
        <v>38</v>
      </c>
      <c r="N398" s="46"/>
      <c r="O398" s="46">
        <v>43536</v>
      </c>
      <c r="P398" s="47">
        <v>394</v>
      </c>
      <c r="Q398" s="37">
        <v>43564</v>
      </c>
      <c r="R398" s="47">
        <v>398</v>
      </c>
      <c r="S398" s="46">
        <v>43864</v>
      </c>
      <c r="T398" s="47">
        <v>401</v>
      </c>
      <c r="U398" s="46"/>
      <c r="V398" s="48"/>
      <c r="W398" s="46"/>
      <c r="X398" s="49"/>
      <c r="Z398" s="42" t="str">
        <f>IF($V$2="","",SEARCH($V$2,$A398&amp;""&amp;#REF!&amp;""&amp;$D398&amp;""&amp;$F398&amp;""&amp;$I398&amp;""&amp;$J398&amp;""&amp;$K398))</f>
        <v/>
      </c>
      <c r="AA398" s="42" t="str">
        <f>IF($X$2="","",SEARCH($X$2,$A398&amp;" "&amp;#REF!&amp;" "&amp;$D398&amp;" "&amp;$F398&amp;" "&amp;$I398&amp;" "&amp;$J398&amp;" "&amp;$K398&amp;" "&amp;$O398&amp;" "&amp;$Q398&amp;" "&amp;$S398&amp;" "&amp;$U398&amp;" "&amp;$V398&amp;" "&amp;$W398&amp;" "&amp;$X398))</f>
        <v/>
      </c>
      <c r="AB398" s="42" t="str">
        <f t="shared" si="6"/>
        <v/>
      </c>
    </row>
    <row r="399" spans="1:28" s="42" customFormat="1" ht="21" thickBot="1" x14ac:dyDescent="0.35">
      <c r="A399" s="29">
        <v>395</v>
      </c>
      <c r="B399" s="29">
        <f>IF(C399="","",MAX($B$4:B398)+1)</f>
        <v>395</v>
      </c>
      <c r="C399" s="30" t="s">
        <v>1949</v>
      </c>
      <c r="D399" s="31" t="s">
        <v>1950</v>
      </c>
      <c r="E399" s="44" t="s">
        <v>841</v>
      </c>
      <c r="F399" s="34" t="s">
        <v>463</v>
      </c>
      <c r="G399" s="34">
        <v>1</v>
      </c>
      <c r="H399" s="34" t="s">
        <v>842</v>
      </c>
      <c r="I399" s="45" t="s">
        <v>847</v>
      </c>
      <c r="J399" s="44" t="s">
        <v>3163</v>
      </c>
      <c r="K399" s="36" t="s">
        <v>32</v>
      </c>
      <c r="L399" s="46" t="s">
        <v>848</v>
      </c>
      <c r="M399" s="37" t="s">
        <v>34</v>
      </c>
      <c r="N399" s="46"/>
      <c r="O399" s="46">
        <v>43537</v>
      </c>
      <c r="P399" s="50">
        <v>395</v>
      </c>
      <c r="Q399" s="37">
        <v>43565</v>
      </c>
      <c r="R399" s="47">
        <v>399</v>
      </c>
      <c r="S399" s="46">
        <v>43865</v>
      </c>
      <c r="T399" s="47">
        <v>402</v>
      </c>
      <c r="U399" s="46"/>
      <c r="V399" s="48"/>
      <c r="W399" s="46"/>
      <c r="X399" s="49"/>
      <c r="Z399" s="42" t="str">
        <f>IF($V$2="","",SEARCH($V$2,$A399&amp;""&amp;#REF!&amp;""&amp;$D399&amp;""&amp;$F399&amp;""&amp;$I399&amp;""&amp;$J399&amp;""&amp;$K399))</f>
        <v/>
      </c>
      <c r="AA399" s="42" t="str">
        <f>IF($X$2="","",SEARCH($X$2,$A399&amp;" "&amp;#REF!&amp;" "&amp;$D399&amp;" "&amp;$F399&amp;" "&amp;$I399&amp;" "&amp;$J399&amp;" "&amp;$K399&amp;" "&amp;$O399&amp;" "&amp;$Q399&amp;" "&amp;$S399&amp;" "&amp;$U399&amp;" "&amp;$V399&amp;" "&amp;$W399&amp;" "&amp;$X399))</f>
        <v/>
      </c>
      <c r="AB399" s="42" t="str">
        <f t="shared" si="6"/>
        <v/>
      </c>
    </row>
    <row r="400" spans="1:28" s="42" customFormat="1" ht="21" thickBot="1" x14ac:dyDescent="0.35">
      <c r="A400" s="29">
        <v>396</v>
      </c>
      <c r="B400" s="29">
        <f>IF(C400="","",MAX($B$4:B399)+1)</f>
        <v>396</v>
      </c>
      <c r="C400" s="30" t="s">
        <v>1951</v>
      </c>
      <c r="D400" s="31" t="s">
        <v>1952</v>
      </c>
      <c r="E400" s="44" t="s">
        <v>841</v>
      </c>
      <c r="F400" s="34" t="s">
        <v>463</v>
      </c>
      <c r="G400" s="34">
        <v>1</v>
      </c>
      <c r="H400" s="34" t="s">
        <v>842</v>
      </c>
      <c r="I400" s="45" t="s">
        <v>849</v>
      </c>
      <c r="J400" s="44" t="s">
        <v>109</v>
      </c>
      <c r="K400" s="36" t="s">
        <v>32</v>
      </c>
      <c r="L400" s="46" t="s">
        <v>850</v>
      </c>
      <c r="M400" s="46" t="s">
        <v>38</v>
      </c>
      <c r="N400" s="46"/>
      <c r="O400" s="46">
        <v>43538</v>
      </c>
      <c r="P400" s="47">
        <v>396</v>
      </c>
      <c r="Q400" s="37">
        <v>43566</v>
      </c>
      <c r="R400" s="47">
        <v>400</v>
      </c>
      <c r="S400" s="46">
        <v>43866</v>
      </c>
      <c r="T400" s="47">
        <v>403</v>
      </c>
      <c r="U400" s="46"/>
      <c r="V400" s="48"/>
      <c r="W400" s="46"/>
      <c r="X400" s="49"/>
      <c r="Z400" s="42" t="str">
        <f>IF($V$2="","",SEARCH($V$2,$A400&amp;""&amp;#REF!&amp;""&amp;$D400&amp;""&amp;$F400&amp;""&amp;$I400&amp;""&amp;$J400&amp;""&amp;$K400))</f>
        <v/>
      </c>
      <c r="AA400" s="42" t="str">
        <f>IF($X$2="","",SEARCH($X$2,$A400&amp;" "&amp;#REF!&amp;" "&amp;$D400&amp;" "&amp;$F400&amp;" "&amp;$I400&amp;" "&amp;$J400&amp;" "&amp;$K400&amp;" "&amp;$O400&amp;" "&amp;$Q400&amp;" "&amp;$S400&amp;" "&amp;$U400&amp;" "&amp;$V400&amp;" "&amp;$W400&amp;" "&amp;$X400))</f>
        <v/>
      </c>
      <c r="AB400" s="42" t="str">
        <f t="shared" si="6"/>
        <v/>
      </c>
    </row>
    <row r="401" spans="1:28" s="42" customFormat="1" ht="21" thickBot="1" x14ac:dyDescent="0.35">
      <c r="A401" s="29">
        <v>397</v>
      </c>
      <c r="B401" s="29">
        <f>IF(C401="","",MAX($B$4:B400)+1)</f>
        <v>397</v>
      </c>
      <c r="C401" s="30" t="s">
        <v>1953</v>
      </c>
      <c r="D401" s="31" t="s">
        <v>1954</v>
      </c>
      <c r="E401" s="44" t="s">
        <v>841</v>
      </c>
      <c r="F401" s="34" t="s">
        <v>463</v>
      </c>
      <c r="G401" s="34">
        <v>1</v>
      </c>
      <c r="H401" s="34" t="s">
        <v>842</v>
      </c>
      <c r="I401" s="45" t="s">
        <v>851</v>
      </c>
      <c r="J401" s="32" t="s">
        <v>81</v>
      </c>
      <c r="K401" s="36" t="s">
        <v>32</v>
      </c>
      <c r="L401" s="46" t="s">
        <v>852</v>
      </c>
      <c r="M401" s="37" t="s">
        <v>34</v>
      </c>
      <c r="N401" s="46"/>
      <c r="O401" s="46">
        <v>43539</v>
      </c>
      <c r="P401" s="50">
        <v>397</v>
      </c>
      <c r="Q401" s="37">
        <v>43567</v>
      </c>
      <c r="R401" s="47">
        <v>401</v>
      </c>
      <c r="S401" s="46">
        <v>43867</v>
      </c>
      <c r="T401" s="47">
        <v>404</v>
      </c>
      <c r="U401" s="46"/>
      <c r="V401" s="48"/>
      <c r="W401" s="46"/>
      <c r="X401" s="49"/>
      <c r="Z401" s="42" t="str">
        <f>IF($V$2="","",SEARCH($V$2,$A401&amp;""&amp;#REF!&amp;""&amp;$D401&amp;""&amp;$F401&amp;""&amp;$I401&amp;""&amp;$J401&amp;""&amp;$K401))</f>
        <v/>
      </c>
      <c r="AA401" s="42" t="str">
        <f>IF($X$2="","",SEARCH($X$2,$A401&amp;" "&amp;#REF!&amp;" "&amp;$D401&amp;" "&amp;$F401&amp;" "&amp;$I401&amp;" "&amp;$J401&amp;" "&amp;$K401&amp;" "&amp;$O401&amp;" "&amp;$Q401&amp;" "&amp;$S401&amp;" "&amp;$U401&amp;" "&amp;$V401&amp;" "&amp;$W401&amp;" "&amp;$X401))</f>
        <v/>
      </c>
      <c r="AB401" s="42" t="str">
        <f t="shared" si="6"/>
        <v/>
      </c>
    </row>
    <row r="402" spans="1:28" s="42" customFormat="1" ht="21" thickBot="1" x14ac:dyDescent="0.35">
      <c r="A402" s="29">
        <v>398</v>
      </c>
      <c r="B402" s="29">
        <f>IF(C402="","",MAX($B$4:B401)+1)</f>
        <v>398</v>
      </c>
      <c r="C402" s="30" t="s">
        <v>1955</v>
      </c>
      <c r="D402" s="31" t="s">
        <v>1956</v>
      </c>
      <c r="E402" s="44" t="s">
        <v>841</v>
      </c>
      <c r="F402" s="34" t="s">
        <v>463</v>
      </c>
      <c r="G402" s="34">
        <v>1</v>
      </c>
      <c r="H402" s="34" t="s">
        <v>842</v>
      </c>
      <c r="I402" s="45" t="s">
        <v>853</v>
      </c>
      <c r="J402" s="44" t="s">
        <v>3161</v>
      </c>
      <c r="K402" s="36" t="s">
        <v>32</v>
      </c>
      <c r="L402" s="46" t="s">
        <v>854</v>
      </c>
      <c r="M402" s="46" t="s">
        <v>38</v>
      </c>
      <c r="N402" s="46"/>
      <c r="O402" s="46">
        <v>43540</v>
      </c>
      <c r="P402" s="47">
        <v>398</v>
      </c>
      <c r="Q402" s="37">
        <v>43568</v>
      </c>
      <c r="R402" s="47">
        <v>402</v>
      </c>
      <c r="S402" s="46">
        <v>43868</v>
      </c>
      <c r="T402" s="47">
        <v>405</v>
      </c>
      <c r="U402" s="46"/>
      <c r="V402" s="48"/>
      <c r="W402" s="46"/>
      <c r="X402" s="49"/>
      <c r="Z402" s="42" t="str">
        <f>IF($V$2="","",SEARCH($V$2,$A402&amp;""&amp;#REF!&amp;""&amp;$D402&amp;""&amp;$F402&amp;""&amp;$I402&amp;""&amp;$J402&amp;""&amp;$K402))</f>
        <v/>
      </c>
      <c r="AA402" s="42" t="str">
        <f>IF($X$2="","",SEARCH($X$2,$A402&amp;" "&amp;#REF!&amp;" "&amp;$D402&amp;" "&amp;$F402&amp;" "&amp;$I402&amp;" "&amp;$J402&amp;" "&amp;$K402&amp;" "&amp;$O402&amp;" "&amp;$Q402&amp;" "&amp;$S402&amp;" "&amp;$U402&amp;" "&amp;$V402&amp;" "&amp;$W402&amp;" "&amp;$X402))</f>
        <v/>
      </c>
      <c r="AB402" s="42" t="str">
        <f t="shared" si="6"/>
        <v/>
      </c>
    </row>
    <row r="403" spans="1:28" s="42" customFormat="1" ht="21" thickBot="1" x14ac:dyDescent="0.35">
      <c r="A403" s="29">
        <v>399</v>
      </c>
      <c r="B403" s="29">
        <f>IF(C403="","",MAX($B$4:B402)+1)</f>
        <v>399</v>
      </c>
      <c r="C403" s="30" t="s">
        <v>1957</v>
      </c>
      <c r="D403" s="31" t="s">
        <v>1958</v>
      </c>
      <c r="E403" s="44" t="s">
        <v>841</v>
      </c>
      <c r="F403" s="34" t="s">
        <v>463</v>
      </c>
      <c r="G403" s="34">
        <v>1</v>
      </c>
      <c r="H403" s="34" t="s">
        <v>842</v>
      </c>
      <c r="I403" s="45" t="s">
        <v>855</v>
      </c>
      <c r="J403" s="44" t="s">
        <v>3162</v>
      </c>
      <c r="K403" s="36" t="s">
        <v>32</v>
      </c>
      <c r="L403" s="46" t="s">
        <v>856</v>
      </c>
      <c r="M403" s="37" t="s">
        <v>34</v>
      </c>
      <c r="N403" s="46"/>
      <c r="O403" s="46">
        <v>43541</v>
      </c>
      <c r="P403" s="50">
        <v>399</v>
      </c>
      <c r="Q403" s="37">
        <v>43569</v>
      </c>
      <c r="R403" s="47">
        <v>403</v>
      </c>
      <c r="S403" s="46">
        <v>43869</v>
      </c>
      <c r="T403" s="47">
        <v>406</v>
      </c>
      <c r="U403" s="46"/>
      <c r="V403" s="48"/>
      <c r="W403" s="46"/>
      <c r="X403" s="49"/>
      <c r="Z403" s="42" t="str">
        <f>IF($V$2="","",SEARCH($V$2,$A403&amp;""&amp;#REF!&amp;""&amp;$D403&amp;""&amp;$F403&amp;""&amp;$I403&amp;""&amp;$J403&amp;""&amp;$K403))</f>
        <v/>
      </c>
      <c r="AA403" s="42" t="str">
        <f>IF($X$2="","",SEARCH($X$2,$A403&amp;" "&amp;#REF!&amp;" "&amp;$D403&amp;" "&amp;$F403&amp;" "&amp;$I403&amp;" "&amp;$J403&amp;" "&amp;$K403&amp;" "&amp;$O403&amp;" "&amp;$Q403&amp;" "&amp;$S403&amp;" "&amp;$U403&amp;" "&amp;$V403&amp;" "&amp;$W403&amp;" "&amp;$X403))</f>
        <v/>
      </c>
      <c r="AB403" s="42" t="str">
        <f t="shared" si="6"/>
        <v/>
      </c>
    </row>
    <row r="404" spans="1:28" s="42" customFormat="1" ht="21" thickBot="1" x14ac:dyDescent="0.35">
      <c r="A404" s="29">
        <v>400</v>
      </c>
      <c r="B404" s="29">
        <f>IF(C404="","",MAX($B$4:B403)+1)</f>
        <v>400</v>
      </c>
      <c r="C404" s="30" t="s">
        <v>1959</v>
      </c>
      <c r="D404" s="31" t="s">
        <v>1960</v>
      </c>
      <c r="E404" s="44" t="s">
        <v>841</v>
      </c>
      <c r="F404" s="34" t="s">
        <v>463</v>
      </c>
      <c r="G404" s="34">
        <v>1</v>
      </c>
      <c r="H404" s="34" t="s">
        <v>842</v>
      </c>
      <c r="I404" s="45" t="s">
        <v>857</v>
      </c>
      <c r="J404" s="44" t="s">
        <v>31</v>
      </c>
      <c r="K404" s="36" t="s">
        <v>32</v>
      </c>
      <c r="L404" s="46" t="s">
        <v>858</v>
      </c>
      <c r="M404" s="46" t="s">
        <v>38</v>
      </c>
      <c r="N404" s="46"/>
      <c r="O404" s="46">
        <v>43542</v>
      </c>
      <c r="P404" s="47">
        <v>400</v>
      </c>
      <c r="Q404" s="37">
        <v>43570</v>
      </c>
      <c r="R404" s="47">
        <v>404</v>
      </c>
      <c r="S404" s="46">
        <v>43870</v>
      </c>
      <c r="T404" s="47">
        <v>407</v>
      </c>
      <c r="U404" s="46"/>
      <c r="V404" s="48"/>
      <c r="W404" s="46"/>
      <c r="X404" s="49"/>
      <c r="Z404" s="42" t="str">
        <f>IF($V$2="","",SEARCH($V$2,$A404&amp;""&amp;#REF!&amp;""&amp;$D404&amp;""&amp;$F404&amp;""&amp;$I404&amp;""&amp;$J404&amp;""&amp;$K404))</f>
        <v/>
      </c>
      <c r="AA404" s="42" t="str">
        <f>IF($X$2="","",SEARCH($X$2,$A404&amp;" "&amp;#REF!&amp;" "&amp;$D404&amp;" "&amp;$F404&amp;" "&amp;$I404&amp;" "&amp;$J404&amp;" "&amp;$K404&amp;" "&amp;$O404&amp;" "&amp;$Q404&amp;" "&amp;$S404&amp;" "&amp;$U404&amp;" "&amp;$V404&amp;" "&amp;$W404&amp;" "&amp;$X404))</f>
        <v/>
      </c>
      <c r="AB404" s="42" t="str">
        <f t="shared" si="6"/>
        <v/>
      </c>
    </row>
    <row r="405" spans="1:28" s="42" customFormat="1" ht="21" thickBot="1" x14ac:dyDescent="0.35">
      <c r="A405" s="29">
        <v>401</v>
      </c>
      <c r="B405" s="29">
        <f>IF(C405="","",MAX($B$4:B404)+1)</f>
        <v>401</v>
      </c>
      <c r="C405" s="30" t="s">
        <v>1961</v>
      </c>
      <c r="D405" s="31" t="s">
        <v>1962</v>
      </c>
      <c r="E405" s="44" t="s">
        <v>841</v>
      </c>
      <c r="F405" s="34" t="s">
        <v>463</v>
      </c>
      <c r="G405" s="34">
        <v>1</v>
      </c>
      <c r="H405" s="34" t="s">
        <v>842</v>
      </c>
      <c r="I405" s="45" t="s">
        <v>859</v>
      </c>
      <c r="J405" s="44" t="s">
        <v>3163</v>
      </c>
      <c r="K405" s="36" t="s">
        <v>32</v>
      </c>
      <c r="L405" s="46" t="s">
        <v>860</v>
      </c>
      <c r="M405" s="37" t="s">
        <v>34</v>
      </c>
      <c r="N405" s="46"/>
      <c r="O405" s="46">
        <v>43543</v>
      </c>
      <c r="P405" s="50">
        <v>401</v>
      </c>
      <c r="Q405" s="37">
        <v>43571</v>
      </c>
      <c r="R405" s="47">
        <v>405</v>
      </c>
      <c r="S405" s="46">
        <v>43871</v>
      </c>
      <c r="T405" s="47">
        <v>408</v>
      </c>
      <c r="U405" s="46"/>
      <c r="V405" s="48"/>
      <c r="W405" s="46"/>
      <c r="X405" s="49"/>
      <c r="Z405" s="42" t="str">
        <f>IF($V$2="","",SEARCH($V$2,$A405&amp;""&amp;#REF!&amp;""&amp;$D405&amp;""&amp;$F405&amp;""&amp;$I405&amp;""&amp;$J405&amp;""&amp;$K405))</f>
        <v/>
      </c>
      <c r="AA405" s="42" t="str">
        <f>IF($X$2="","",SEARCH($X$2,$A405&amp;" "&amp;#REF!&amp;" "&amp;$D405&amp;" "&amp;$F405&amp;" "&amp;$I405&amp;" "&amp;$J405&amp;" "&amp;$K405&amp;" "&amp;$O405&amp;" "&amp;$Q405&amp;" "&amp;$S405&amp;" "&amp;$U405&amp;" "&amp;$V405&amp;" "&amp;$W405&amp;" "&amp;$X405))</f>
        <v/>
      </c>
      <c r="AB405" s="42" t="str">
        <f t="shared" si="6"/>
        <v/>
      </c>
    </row>
    <row r="406" spans="1:28" s="42" customFormat="1" ht="21" thickBot="1" x14ac:dyDescent="0.35">
      <c r="A406" s="29">
        <v>402</v>
      </c>
      <c r="B406" s="29">
        <f>IF(C406="","",MAX($B$4:B405)+1)</f>
        <v>402</v>
      </c>
      <c r="C406" s="30" t="s">
        <v>1963</v>
      </c>
      <c r="D406" s="31" t="s">
        <v>1964</v>
      </c>
      <c r="E406" s="44" t="s">
        <v>841</v>
      </c>
      <c r="F406" s="34" t="s">
        <v>463</v>
      </c>
      <c r="G406" s="34">
        <v>1</v>
      </c>
      <c r="H406" s="34" t="s">
        <v>842</v>
      </c>
      <c r="I406" s="45" t="s">
        <v>861</v>
      </c>
      <c r="J406" s="44" t="s">
        <v>109</v>
      </c>
      <c r="K406" s="36" t="s">
        <v>32</v>
      </c>
      <c r="L406" s="46" t="s">
        <v>862</v>
      </c>
      <c r="M406" s="46" t="s">
        <v>38</v>
      </c>
      <c r="N406" s="46"/>
      <c r="O406" s="46">
        <v>43544</v>
      </c>
      <c r="P406" s="47">
        <v>402</v>
      </c>
      <c r="Q406" s="37">
        <v>43572</v>
      </c>
      <c r="R406" s="47">
        <v>406</v>
      </c>
      <c r="S406" s="46">
        <v>43872</v>
      </c>
      <c r="T406" s="47">
        <v>409</v>
      </c>
      <c r="U406" s="46"/>
      <c r="V406" s="48"/>
      <c r="W406" s="46"/>
      <c r="X406" s="49"/>
      <c r="Z406" s="42" t="str">
        <f>IF($V$2="","",SEARCH($V$2,$A406&amp;""&amp;#REF!&amp;""&amp;$D406&amp;""&amp;$F406&amp;""&amp;$I406&amp;""&amp;$J406&amp;""&amp;$K406))</f>
        <v/>
      </c>
      <c r="AA406" s="42" t="str">
        <f>IF($X$2="","",SEARCH($X$2,$A406&amp;" "&amp;#REF!&amp;" "&amp;$D406&amp;" "&amp;$F406&amp;" "&amp;$I406&amp;" "&amp;$J406&amp;" "&amp;$K406&amp;" "&amp;$O406&amp;" "&amp;$Q406&amp;" "&amp;$S406&amp;" "&amp;$U406&amp;" "&amp;$V406&amp;" "&amp;$W406&amp;" "&amp;$X406))</f>
        <v/>
      </c>
      <c r="AB406" s="42" t="str">
        <f t="shared" si="6"/>
        <v/>
      </c>
    </row>
    <row r="407" spans="1:28" s="42" customFormat="1" ht="21" thickBot="1" x14ac:dyDescent="0.35">
      <c r="A407" s="29">
        <v>403</v>
      </c>
      <c r="B407" s="29">
        <f>IF(C407="","",MAX($B$4:B406)+1)</f>
        <v>403</v>
      </c>
      <c r="C407" s="30" t="s">
        <v>1965</v>
      </c>
      <c r="D407" s="31" t="s">
        <v>1966</v>
      </c>
      <c r="E407" s="44" t="s">
        <v>841</v>
      </c>
      <c r="F407" s="34" t="s">
        <v>463</v>
      </c>
      <c r="G407" s="34">
        <v>1</v>
      </c>
      <c r="H407" s="34" t="s">
        <v>842</v>
      </c>
      <c r="I407" s="45" t="s">
        <v>863</v>
      </c>
      <c r="J407" s="32" t="s">
        <v>81</v>
      </c>
      <c r="K407" s="36" t="s">
        <v>32</v>
      </c>
      <c r="L407" s="46" t="s">
        <v>864</v>
      </c>
      <c r="M407" s="37" t="s">
        <v>34</v>
      </c>
      <c r="N407" s="46"/>
      <c r="O407" s="46">
        <v>43545</v>
      </c>
      <c r="P407" s="50">
        <v>403</v>
      </c>
      <c r="Q407" s="37">
        <v>43573</v>
      </c>
      <c r="R407" s="47">
        <v>407</v>
      </c>
      <c r="S407" s="46">
        <v>43873</v>
      </c>
      <c r="T407" s="47">
        <v>410</v>
      </c>
      <c r="U407" s="46"/>
      <c r="V407" s="48"/>
      <c r="W407" s="46"/>
      <c r="X407" s="49"/>
      <c r="Z407" s="42" t="str">
        <f>IF($V$2="","",SEARCH($V$2,$A407&amp;""&amp;#REF!&amp;""&amp;$D407&amp;""&amp;$F407&amp;""&amp;$I407&amp;""&amp;$J407&amp;""&amp;$K407))</f>
        <v/>
      </c>
      <c r="AA407" s="42" t="str">
        <f>IF($X$2="","",SEARCH($X$2,$A407&amp;" "&amp;#REF!&amp;" "&amp;$D407&amp;" "&amp;$F407&amp;" "&amp;$I407&amp;" "&amp;$J407&amp;" "&amp;$K407&amp;" "&amp;$O407&amp;" "&amp;$Q407&amp;" "&amp;$S407&amp;" "&amp;$U407&amp;" "&amp;$V407&amp;" "&amp;$W407&amp;" "&amp;$X407))</f>
        <v/>
      </c>
      <c r="AB407" s="42" t="str">
        <f t="shared" si="6"/>
        <v/>
      </c>
    </row>
    <row r="408" spans="1:28" s="42" customFormat="1" ht="21" thickBot="1" x14ac:dyDescent="0.35">
      <c r="A408" s="29">
        <v>404</v>
      </c>
      <c r="B408" s="29">
        <f>IF(C408="","",MAX($B$4:B407)+1)</f>
        <v>404</v>
      </c>
      <c r="C408" s="30" t="s">
        <v>1967</v>
      </c>
      <c r="D408" s="31" t="s">
        <v>1968</v>
      </c>
      <c r="E408" s="44" t="s">
        <v>841</v>
      </c>
      <c r="F408" s="34" t="s">
        <v>463</v>
      </c>
      <c r="G408" s="34">
        <v>1</v>
      </c>
      <c r="H408" s="34" t="s">
        <v>842</v>
      </c>
      <c r="I408" s="45" t="s">
        <v>865</v>
      </c>
      <c r="J408" s="44" t="s">
        <v>3161</v>
      </c>
      <c r="K408" s="36" t="s">
        <v>32</v>
      </c>
      <c r="L408" s="46" t="s">
        <v>866</v>
      </c>
      <c r="M408" s="46" t="s">
        <v>38</v>
      </c>
      <c r="N408" s="46"/>
      <c r="O408" s="46">
        <v>43546</v>
      </c>
      <c r="P408" s="47">
        <v>404</v>
      </c>
      <c r="Q408" s="37">
        <v>43574</v>
      </c>
      <c r="R408" s="47">
        <v>408</v>
      </c>
      <c r="S408" s="46">
        <v>43874</v>
      </c>
      <c r="T408" s="47">
        <v>411</v>
      </c>
      <c r="U408" s="46"/>
      <c r="V408" s="48"/>
      <c r="W408" s="46"/>
      <c r="X408" s="49"/>
      <c r="Z408" s="42" t="str">
        <f>IF($V$2="","",SEARCH($V$2,$A408&amp;""&amp;#REF!&amp;""&amp;$D408&amp;""&amp;$F408&amp;""&amp;$I408&amp;""&amp;$J408&amp;""&amp;$K408))</f>
        <v/>
      </c>
      <c r="AA408" s="42" t="str">
        <f>IF($X$2="","",SEARCH($X$2,$A408&amp;" "&amp;#REF!&amp;" "&amp;$D408&amp;" "&amp;$F408&amp;" "&amp;$I408&amp;" "&amp;$J408&amp;" "&amp;$K408&amp;" "&amp;$O408&amp;" "&amp;$Q408&amp;" "&amp;$S408&amp;" "&amp;$U408&amp;" "&amp;$V408&amp;" "&amp;$W408&amp;" "&amp;$X408))</f>
        <v/>
      </c>
      <c r="AB408" s="42" t="str">
        <f t="shared" si="6"/>
        <v/>
      </c>
    </row>
    <row r="409" spans="1:28" s="42" customFormat="1" ht="21" thickBot="1" x14ac:dyDescent="0.35">
      <c r="A409" s="29">
        <v>405</v>
      </c>
      <c r="B409" s="29">
        <f>IF(C409="","",MAX($B$4:B408)+1)</f>
        <v>405</v>
      </c>
      <c r="C409" s="30" t="s">
        <v>1969</v>
      </c>
      <c r="D409" s="31" t="s">
        <v>1970</v>
      </c>
      <c r="E409" s="44" t="s">
        <v>841</v>
      </c>
      <c r="F409" s="34" t="s">
        <v>463</v>
      </c>
      <c r="G409" s="34">
        <v>1</v>
      </c>
      <c r="H409" s="34" t="s">
        <v>842</v>
      </c>
      <c r="I409" s="45" t="s">
        <v>867</v>
      </c>
      <c r="J409" s="44" t="s">
        <v>3162</v>
      </c>
      <c r="K409" s="36" t="s">
        <v>32</v>
      </c>
      <c r="L409" s="46" t="s">
        <v>868</v>
      </c>
      <c r="M409" s="37" t="s">
        <v>34</v>
      </c>
      <c r="N409" s="46"/>
      <c r="O409" s="46">
        <v>43547</v>
      </c>
      <c r="P409" s="50">
        <v>405</v>
      </c>
      <c r="Q409" s="37">
        <v>43575</v>
      </c>
      <c r="R409" s="47">
        <v>409</v>
      </c>
      <c r="S409" s="46">
        <v>43875</v>
      </c>
      <c r="T409" s="47">
        <v>412</v>
      </c>
      <c r="U409" s="46"/>
      <c r="V409" s="48"/>
      <c r="W409" s="46"/>
      <c r="X409" s="49"/>
      <c r="Z409" s="42" t="str">
        <f>IF($V$2="","",SEARCH($V$2,$A409&amp;""&amp;#REF!&amp;""&amp;$D409&amp;""&amp;$F409&amp;""&amp;$I409&amp;""&amp;$J409&amp;""&amp;$K409))</f>
        <v/>
      </c>
      <c r="AA409" s="42" t="str">
        <f>IF($X$2="","",SEARCH($X$2,$A409&amp;" "&amp;#REF!&amp;" "&amp;$D409&amp;" "&amp;$F409&amp;" "&amp;$I409&amp;" "&amp;$J409&amp;" "&amp;$K409&amp;" "&amp;$O409&amp;" "&amp;$Q409&amp;" "&amp;$S409&amp;" "&amp;$U409&amp;" "&amp;$V409&amp;" "&amp;$W409&amp;" "&amp;$X409))</f>
        <v/>
      </c>
      <c r="AB409" s="42" t="str">
        <f t="shared" si="6"/>
        <v/>
      </c>
    </row>
    <row r="410" spans="1:28" s="42" customFormat="1" ht="21" thickBot="1" x14ac:dyDescent="0.35">
      <c r="A410" s="29">
        <v>406</v>
      </c>
      <c r="B410" s="29">
        <f>IF(C410="","",MAX($B$4:B409)+1)</f>
        <v>406</v>
      </c>
      <c r="C410" s="30" t="s">
        <v>1971</v>
      </c>
      <c r="D410" s="31" t="s">
        <v>1972</v>
      </c>
      <c r="E410" s="44" t="s">
        <v>841</v>
      </c>
      <c r="F410" s="34" t="s">
        <v>463</v>
      </c>
      <c r="G410" s="34">
        <v>1</v>
      </c>
      <c r="H410" s="34" t="s">
        <v>842</v>
      </c>
      <c r="I410" s="45" t="s">
        <v>869</v>
      </c>
      <c r="J410" s="44" t="s">
        <v>31</v>
      </c>
      <c r="K410" s="36" t="s">
        <v>32</v>
      </c>
      <c r="L410" s="46" t="s">
        <v>870</v>
      </c>
      <c r="M410" s="46" t="s">
        <v>38</v>
      </c>
      <c r="N410" s="46"/>
      <c r="O410" s="46">
        <v>43548</v>
      </c>
      <c r="P410" s="47">
        <v>406</v>
      </c>
      <c r="Q410" s="37">
        <v>43576</v>
      </c>
      <c r="R410" s="47">
        <v>410</v>
      </c>
      <c r="S410" s="46">
        <v>43876</v>
      </c>
      <c r="T410" s="47">
        <v>413</v>
      </c>
      <c r="U410" s="46"/>
      <c r="V410" s="48"/>
      <c r="W410" s="46"/>
      <c r="X410" s="49"/>
      <c r="Z410" s="42" t="str">
        <f>IF($V$2="","",SEARCH($V$2,$A410&amp;""&amp;#REF!&amp;""&amp;$D410&amp;""&amp;$F410&amp;""&amp;$I410&amp;""&amp;$J410&amp;""&amp;$K410))</f>
        <v/>
      </c>
      <c r="AA410" s="42" t="str">
        <f>IF($X$2="","",SEARCH($X$2,$A410&amp;" "&amp;#REF!&amp;" "&amp;$D410&amp;" "&amp;$F410&amp;" "&amp;$I410&amp;" "&amp;$J410&amp;" "&amp;$K410&amp;" "&amp;$O410&amp;" "&amp;$Q410&amp;" "&amp;$S410&amp;" "&amp;$U410&amp;" "&amp;$V410&amp;" "&amp;$W410&amp;" "&amp;$X410))</f>
        <v/>
      </c>
      <c r="AB410" s="42" t="str">
        <f t="shared" si="6"/>
        <v/>
      </c>
    </row>
    <row r="411" spans="1:28" s="42" customFormat="1" ht="21" thickBot="1" x14ac:dyDescent="0.35">
      <c r="A411" s="29">
        <v>407</v>
      </c>
      <c r="B411" s="29">
        <f>IF(C411="","",MAX($B$4:B410)+1)</f>
        <v>407</v>
      </c>
      <c r="C411" s="30" t="s">
        <v>1973</v>
      </c>
      <c r="D411" s="31" t="s">
        <v>1974</v>
      </c>
      <c r="E411" s="44" t="s">
        <v>841</v>
      </c>
      <c r="F411" s="34" t="s">
        <v>463</v>
      </c>
      <c r="G411" s="34">
        <v>1</v>
      </c>
      <c r="H411" s="34" t="s">
        <v>842</v>
      </c>
      <c r="I411" s="45" t="s">
        <v>871</v>
      </c>
      <c r="J411" s="44" t="s">
        <v>3163</v>
      </c>
      <c r="K411" s="36" t="s">
        <v>32</v>
      </c>
      <c r="L411" s="46" t="s">
        <v>872</v>
      </c>
      <c r="M411" s="37" t="s">
        <v>34</v>
      </c>
      <c r="N411" s="46"/>
      <c r="O411" s="46">
        <v>43549</v>
      </c>
      <c r="P411" s="50">
        <v>407</v>
      </c>
      <c r="Q411" s="37">
        <v>43577</v>
      </c>
      <c r="R411" s="47">
        <v>411</v>
      </c>
      <c r="S411" s="46">
        <v>43877</v>
      </c>
      <c r="T411" s="47">
        <v>414</v>
      </c>
      <c r="U411" s="46"/>
      <c r="V411" s="48"/>
      <c r="W411" s="46"/>
      <c r="X411" s="49"/>
      <c r="Z411" s="42" t="str">
        <f>IF($V$2="","",SEARCH($V$2,$A411&amp;""&amp;#REF!&amp;""&amp;$D411&amp;""&amp;$F411&amp;""&amp;$I411&amp;""&amp;$J411&amp;""&amp;$K411))</f>
        <v/>
      </c>
      <c r="AA411" s="42" t="str">
        <f>IF($X$2="","",SEARCH($X$2,$A411&amp;" "&amp;#REF!&amp;" "&amp;$D411&amp;" "&amp;$F411&amp;" "&amp;$I411&amp;" "&amp;$J411&amp;" "&amp;$K411&amp;" "&amp;$O411&amp;" "&amp;$Q411&amp;" "&amp;$S411&amp;" "&amp;$U411&amp;" "&amp;$V411&amp;" "&amp;$W411&amp;" "&amp;$X411))</f>
        <v/>
      </c>
      <c r="AB411" s="42" t="str">
        <f t="shared" si="6"/>
        <v/>
      </c>
    </row>
    <row r="412" spans="1:28" s="42" customFormat="1" ht="21" thickBot="1" x14ac:dyDescent="0.35">
      <c r="A412" s="29">
        <v>408</v>
      </c>
      <c r="B412" s="29">
        <f>IF(C412="","",MAX($B$4:B411)+1)</f>
        <v>408</v>
      </c>
      <c r="C412" s="30" t="s">
        <v>1975</v>
      </c>
      <c r="D412" s="31" t="s">
        <v>1976</v>
      </c>
      <c r="E412" s="44" t="s">
        <v>841</v>
      </c>
      <c r="F412" s="34" t="s">
        <v>463</v>
      </c>
      <c r="G412" s="34">
        <v>1</v>
      </c>
      <c r="H412" s="34" t="s">
        <v>842</v>
      </c>
      <c r="I412" s="45" t="s">
        <v>873</v>
      </c>
      <c r="J412" s="44" t="s">
        <v>109</v>
      </c>
      <c r="K412" s="36" t="s">
        <v>32</v>
      </c>
      <c r="L412" s="46" t="s">
        <v>874</v>
      </c>
      <c r="M412" s="46" t="s">
        <v>38</v>
      </c>
      <c r="N412" s="46"/>
      <c r="O412" s="46">
        <v>43550</v>
      </c>
      <c r="P412" s="47">
        <v>408</v>
      </c>
      <c r="Q412" s="37">
        <v>43578</v>
      </c>
      <c r="R412" s="47">
        <v>412</v>
      </c>
      <c r="S412" s="46">
        <v>43878</v>
      </c>
      <c r="T412" s="47">
        <v>415</v>
      </c>
      <c r="U412" s="46"/>
      <c r="V412" s="48"/>
      <c r="W412" s="46"/>
      <c r="X412" s="49"/>
      <c r="Z412" s="42" t="str">
        <f>IF($V$2="","",SEARCH($V$2,$A412&amp;""&amp;#REF!&amp;""&amp;$D412&amp;""&amp;$F412&amp;""&amp;$I412&amp;""&amp;$J412&amp;""&amp;$K412))</f>
        <v/>
      </c>
      <c r="AA412" s="42" t="str">
        <f>IF($X$2="","",SEARCH($X$2,$A412&amp;" "&amp;#REF!&amp;" "&amp;$D412&amp;" "&amp;$F412&amp;" "&amp;$I412&amp;" "&amp;$J412&amp;" "&amp;$K412&amp;" "&amp;$O412&amp;" "&amp;$Q412&amp;" "&amp;$S412&amp;" "&amp;$U412&amp;" "&amp;$V412&amp;" "&amp;$W412&amp;" "&amp;$X412))</f>
        <v/>
      </c>
      <c r="AB412" s="42" t="str">
        <f t="shared" si="6"/>
        <v/>
      </c>
    </row>
    <row r="413" spans="1:28" s="42" customFormat="1" ht="21" thickBot="1" x14ac:dyDescent="0.35">
      <c r="A413" s="29">
        <v>409</v>
      </c>
      <c r="B413" s="29">
        <f>IF(C413="","",MAX($B$4:B412)+1)</f>
        <v>409</v>
      </c>
      <c r="C413" s="30" t="s">
        <v>1977</v>
      </c>
      <c r="D413" s="31" t="s">
        <v>1978</v>
      </c>
      <c r="E413" s="44" t="s">
        <v>841</v>
      </c>
      <c r="F413" s="34" t="s">
        <v>463</v>
      </c>
      <c r="G413" s="34">
        <v>1</v>
      </c>
      <c r="H413" s="34" t="s">
        <v>842</v>
      </c>
      <c r="I413" s="45" t="s">
        <v>875</v>
      </c>
      <c r="J413" s="32" t="s">
        <v>81</v>
      </c>
      <c r="K413" s="36" t="s">
        <v>32</v>
      </c>
      <c r="L413" s="46" t="s">
        <v>876</v>
      </c>
      <c r="M413" s="37" t="s">
        <v>34</v>
      </c>
      <c r="N413" s="46"/>
      <c r="O413" s="46">
        <v>43551</v>
      </c>
      <c r="P413" s="50">
        <v>409</v>
      </c>
      <c r="Q413" s="37">
        <v>43579</v>
      </c>
      <c r="R413" s="47">
        <v>413</v>
      </c>
      <c r="S413" s="46">
        <v>43879</v>
      </c>
      <c r="T413" s="47">
        <v>416</v>
      </c>
      <c r="U413" s="46"/>
      <c r="V413" s="48"/>
      <c r="W413" s="46"/>
      <c r="X413" s="49"/>
      <c r="Z413" s="42" t="str">
        <f>IF($V$2="","",SEARCH($V$2,$A413&amp;""&amp;#REF!&amp;""&amp;$D413&amp;""&amp;$F413&amp;""&amp;$I413&amp;""&amp;$J413&amp;""&amp;$K413))</f>
        <v/>
      </c>
      <c r="AA413" s="42" t="str">
        <f>IF($X$2="","",SEARCH($X$2,$A413&amp;" "&amp;#REF!&amp;" "&amp;$D413&amp;" "&amp;$F413&amp;" "&amp;$I413&amp;" "&amp;$J413&amp;" "&amp;$K413&amp;" "&amp;$O413&amp;" "&amp;$Q413&amp;" "&amp;$S413&amp;" "&amp;$U413&amp;" "&amp;$V413&amp;" "&amp;$W413&amp;" "&amp;$X413))</f>
        <v/>
      </c>
      <c r="AB413" s="42" t="str">
        <f t="shared" si="6"/>
        <v/>
      </c>
    </row>
    <row r="414" spans="1:28" s="42" customFormat="1" ht="21" thickBot="1" x14ac:dyDescent="0.35">
      <c r="A414" s="29">
        <v>410</v>
      </c>
      <c r="B414" s="29">
        <f>IF(C414="","",MAX($B$4:B413)+1)</f>
        <v>410</v>
      </c>
      <c r="C414" s="30" t="s">
        <v>1979</v>
      </c>
      <c r="D414" s="31" t="s">
        <v>1980</v>
      </c>
      <c r="E414" s="44" t="s">
        <v>841</v>
      </c>
      <c r="F414" s="34" t="s">
        <v>463</v>
      </c>
      <c r="G414" s="34">
        <v>1</v>
      </c>
      <c r="H414" s="34" t="s">
        <v>842</v>
      </c>
      <c r="I414" s="45" t="s">
        <v>877</v>
      </c>
      <c r="J414" s="44" t="s">
        <v>3161</v>
      </c>
      <c r="K414" s="36" t="s">
        <v>32</v>
      </c>
      <c r="L414" s="46" t="s">
        <v>878</v>
      </c>
      <c r="M414" s="46" t="s">
        <v>38</v>
      </c>
      <c r="N414" s="46"/>
      <c r="O414" s="46">
        <v>43552</v>
      </c>
      <c r="P414" s="47">
        <v>410</v>
      </c>
      <c r="Q414" s="37">
        <v>43580</v>
      </c>
      <c r="R414" s="47">
        <v>414</v>
      </c>
      <c r="S414" s="46">
        <v>43880</v>
      </c>
      <c r="T414" s="47">
        <v>417</v>
      </c>
      <c r="U414" s="46"/>
      <c r="V414" s="48"/>
      <c r="W414" s="46"/>
      <c r="X414" s="49"/>
      <c r="Z414" s="42" t="str">
        <f>IF($V$2="","",SEARCH($V$2,$A414&amp;""&amp;#REF!&amp;""&amp;$D414&amp;""&amp;$F414&amp;""&amp;$I414&amp;""&amp;$J414&amp;""&amp;$K414))</f>
        <v/>
      </c>
      <c r="AA414" s="42" t="str">
        <f>IF($X$2="","",SEARCH($X$2,$A414&amp;" "&amp;#REF!&amp;" "&amp;$D414&amp;" "&amp;$F414&amp;" "&amp;$I414&amp;" "&amp;$J414&amp;" "&amp;$K414&amp;" "&amp;$O414&amp;" "&amp;$Q414&amp;" "&amp;$S414&amp;" "&amp;$U414&amp;" "&amp;$V414&amp;" "&amp;$W414&amp;" "&amp;$X414))</f>
        <v/>
      </c>
      <c r="AB414" s="42" t="str">
        <f t="shared" si="6"/>
        <v/>
      </c>
    </row>
    <row r="415" spans="1:28" s="42" customFormat="1" ht="21" thickBot="1" x14ac:dyDescent="0.35">
      <c r="A415" s="29">
        <v>411</v>
      </c>
      <c r="B415" s="29">
        <f>IF(C415="","",MAX($B$4:B414)+1)</f>
        <v>411</v>
      </c>
      <c r="C415" s="30" t="s">
        <v>1981</v>
      </c>
      <c r="D415" s="31" t="s">
        <v>1982</v>
      </c>
      <c r="E415" s="44" t="s">
        <v>841</v>
      </c>
      <c r="F415" s="34" t="s">
        <v>463</v>
      </c>
      <c r="G415" s="34">
        <v>1</v>
      </c>
      <c r="H415" s="34" t="s">
        <v>842</v>
      </c>
      <c r="I415" s="45" t="s">
        <v>879</v>
      </c>
      <c r="J415" s="44" t="s">
        <v>3162</v>
      </c>
      <c r="K415" s="36" t="s">
        <v>32</v>
      </c>
      <c r="L415" s="46" t="s">
        <v>880</v>
      </c>
      <c r="M415" s="37" t="s">
        <v>34</v>
      </c>
      <c r="N415" s="46"/>
      <c r="O415" s="46">
        <v>43553</v>
      </c>
      <c r="P415" s="50">
        <v>411</v>
      </c>
      <c r="Q415" s="37">
        <v>43581</v>
      </c>
      <c r="R415" s="47">
        <v>415</v>
      </c>
      <c r="S415" s="46">
        <v>43881</v>
      </c>
      <c r="T415" s="47">
        <v>418</v>
      </c>
      <c r="U415" s="46"/>
      <c r="V415" s="48"/>
      <c r="W415" s="46"/>
      <c r="X415" s="49"/>
      <c r="Z415" s="42" t="str">
        <f>IF($V$2="","",SEARCH($V$2,$A415&amp;""&amp;#REF!&amp;""&amp;$D415&amp;""&amp;$F415&amp;""&amp;$I415&amp;""&amp;$J415&amp;""&amp;$K415))</f>
        <v/>
      </c>
      <c r="AA415" s="42" t="str">
        <f>IF($X$2="","",SEARCH($X$2,$A415&amp;" "&amp;#REF!&amp;" "&amp;$D415&amp;" "&amp;$F415&amp;" "&amp;$I415&amp;" "&amp;$J415&amp;" "&amp;$K415&amp;" "&amp;$O415&amp;" "&amp;$Q415&amp;" "&amp;$S415&amp;" "&amp;$U415&amp;" "&amp;$V415&amp;" "&amp;$W415&amp;" "&amp;$X415))</f>
        <v/>
      </c>
      <c r="AB415" s="42" t="str">
        <f t="shared" si="6"/>
        <v/>
      </c>
    </row>
    <row r="416" spans="1:28" s="42" customFormat="1" ht="21" thickBot="1" x14ac:dyDescent="0.35">
      <c r="A416" s="29">
        <v>412</v>
      </c>
      <c r="B416" s="29">
        <f>IF(C416="","",MAX($B$4:B415)+1)</f>
        <v>412</v>
      </c>
      <c r="C416" s="30" t="s">
        <v>1983</v>
      </c>
      <c r="D416" s="31" t="s">
        <v>1984</v>
      </c>
      <c r="E416" s="44" t="s">
        <v>841</v>
      </c>
      <c r="F416" s="34" t="s">
        <v>463</v>
      </c>
      <c r="G416" s="34">
        <v>1</v>
      </c>
      <c r="H416" s="34" t="s">
        <v>842</v>
      </c>
      <c r="I416" s="45" t="s">
        <v>881</v>
      </c>
      <c r="J416" s="44" t="s">
        <v>31</v>
      </c>
      <c r="K416" s="36" t="s">
        <v>32</v>
      </c>
      <c r="L416" s="46" t="s">
        <v>882</v>
      </c>
      <c r="M416" s="46" t="s">
        <v>38</v>
      </c>
      <c r="N416" s="46"/>
      <c r="O416" s="46">
        <v>43554</v>
      </c>
      <c r="P416" s="47">
        <v>412</v>
      </c>
      <c r="Q416" s="37">
        <v>43582</v>
      </c>
      <c r="R416" s="47">
        <v>416</v>
      </c>
      <c r="S416" s="46">
        <v>43882</v>
      </c>
      <c r="T416" s="47">
        <v>419</v>
      </c>
      <c r="U416" s="46"/>
      <c r="V416" s="48"/>
      <c r="W416" s="46"/>
      <c r="X416" s="49"/>
      <c r="Z416" s="42" t="str">
        <f>IF($V$2="","",SEARCH($V$2,$A416&amp;""&amp;#REF!&amp;""&amp;$D416&amp;""&amp;$F416&amp;""&amp;$I416&amp;""&amp;$J416&amp;""&amp;$K416))</f>
        <v/>
      </c>
      <c r="AA416" s="42" t="str">
        <f>IF($X$2="","",SEARCH($X$2,$A416&amp;" "&amp;#REF!&amp;" "&amp;$D416&amp;" "&amp;$F416&amp;" "&amp;$I416&amp;" "&amp;$J416&amp;" "&amp;$K416&amp;" "&amp;$O416&amp;" "&amp;$Q416&amp;" "&amp;$S416&amp;" "&amp;$U416&amp;" "&amp;$V416&amp;" "&amp;$W416&amp;" "&amp;$X416))</f>
        <v/>
      </c>
      <c r="AB416" s="42" t="str">
        <f t="shared" si="6"/>
        <v/>
      </c>
    </row>
    <row r="417" spans="1:28" s="42" customFormat="1" ht="21" thickBot="1" x14ac:dyDescent="0.35">
      <c r="A417" s="29">
        <v>413</v>
      </c>
      <c r="B417" s="29">
        <f>IF(C417="","",MAX($B$4:B416)+1)</f>
        <v>413</v>
      </c>
      <c r="C417" s="30" t="s">
        <v>1985</v>
      </c>
      <c r="D417" s="31" t="s">
        <v>1986</v>
      </c>
      <c r="E417" s="44" t="s">
        <v>841</v>
      </c>
      <c r="F417" s="34" t="s">
        <v>463</v>
      </c>
      <c r="G417" s="34">
        <v>1</v>
      </c>
      <c r="H417" s="34" t="s">
        <v>842</v>
      </c>
      <c r="I417" s="45" t="s">
        <v>883</v>
      </c>
      <c r="J417" s="44" t="s">
        <v>3163</v>
      </c>
      <c r="K417" s="36" t="s">
        <v>32</v>
      </c>
      <c r="L417" s="46" t="s">
        <v>884</v>
      </c>
      <c r="M417" s="37" t="s">
        <v>34</v>
      </c>
      <c r="N417" s="46"/>
      <c r="O417" s="46">
        <v>43555</v>
      </c>
      <c r="P417" s="50">
        <v>413</v>
      </c>
      <c r="Q417" s="37">
        <v>43583</v>
      </c>
      <c r="R417" s="47">
        <v>417</v>
      </c>
      <c r="S417" s="46">
        <v>43883</v>
      </c>
      <c r="T417" s="47">
        <v>420</v>
      </c>
      <c r="U417" s="46"/>
      <c r="V417" s="48"/>
      <c r="W417" s="46"/>
      <c r="X417" s="49"/>
      <c r="Z417" s="42" t="str">
        <f>IF($V$2="","",SEARCH($V$2,$A417&amp;""&amp;#REF!&amp;""&amp;$D417&amp;""&amp;$F417&amp;""&amp;$I417&amp;""&amp;$J417&amp;""&amp;$K417))</f>
        <v/>
      </c>
      <c r="AA417" s="42" t="str">
        <f>IF($X$2="","",SEARCH($X$2,$A417&amp;" "&amp;#REF!&amp;" "&amp;$D417&amp;" "&amp;$F417&amp;" "&amp;$I417&amp;" "&amp;$J417&amp;" "&amp;$K417&amp;" "&amp;$O417&amp;" "&amp;$Q417&amp;" "&amp;$S417&amp;" "&amp;$U417&amp;" "&amp;$V417&amp;" "&amp;$W417&amp;" "&amp;$X417))</f>
        <v/>
      </c>
      <c r="AB417" s="42" t="str">
        <f t="shared" si="6"/>
        <v/>
      </c>
    </row>
    <row r="418" spans="1:28" s="42" customFormat="1" ht="21" thickBot="1" x14ac:dyDescent="0.35">
      <c r="A418" s="29">
        <v>414</v>
      </c>
      <c r="B418" s="29">
        <f>IF(C418="","",MAX($B$4:B417)+1)</f>
        <v>414</v>
      </c>
      <c r="C418" s="30" t="s">
        <v>1987</v>
      </c>
      <c r="D418" s="31" t="s">
        <v>1988</v>
      </c>
      <c r="E418" s="44" t="s">
        <v>841</v>
      </c>
      <c r="F418" s="34" t="s">
        <v>511</v>
      </c>
      <c r="G418" s="34">
        <v>1</v>
      </c>
      <c r="H418" s="34" t="s">
        <v>885</v>
      </c>
      <c r="I418" s="45" t="s">
        <v>886</v>
      </c>
      <c r="J418" s="44" t="s">
        <v>109</v>
      </c>
      <c r="K418" s="36" t="s">
        <v>32</v>
      </c>
      <c r="L418" s="46" t="s">
        <v>887</v>
      </c>
      <c r="M418" s="46" t="s">
        <v>38</v>
      </c>
      <c r="N418" s="46"/>
      <c r="O418" s="46">
        <v>43556</v>
      </c>
      <c r="P418" s="47">
        <v>414</v>
      </c>
      <c r="Q418" s="37">
        <v>43584</v>
      </c>
      <c r="R418" s="47">
        <v>418</v>
      </c>
      <c r="S418" s="46">
        <v>43884</v>
      </c>
      <c r="T418" s="47">
        <v>421</v>
      </c>
      <c r="U418" s="46"/>
      <c r="V418" s="48"/>
      <c r="W418" s="46"/>
      <c r="X418" s="49"/>
      <c r="Z418" s="42" t="str">
        <f>IF($V$2="","",SEARCH($V$2,$A418&amp;""&amp;#REF!&amp;""&amp;$D418&amp;""&amp;$F418&amp;""&amp;$I418&amp;""&amp;$J418&amp;""&amp;$K418))</f>
        <v/>
      </c>
      <c r="AA418" s="42" t="str">
        <f>IF($X$2="","",SEARCH($X$2,$A418&amp;" "&amp;#REF!&amp;" "&amp;$D418&amp;" "&amp;$F418&amp;" "&amp;$I418&amp;" "&amp;$J418&amp;" "&amp;$K418&amp;" "&amp;$O418&amp;" "&amp;$Q418&amp;" "&amp;$S418&amp;" "&amp;$U418&amp;" "&amp;$V418&amp;" "&amp;$W418&amp;" "&amp;$X418))</f>
        <v/>
      </c>
      <c r="AB418" s="42" t="str">
        <f t="shared" si="6"/>
        <v/>
      </c>
    </row>
    <row r="419" spans="1:28" s="42" customFormat="1" ht="21" thickBot="1" x14ac:dyDescent="0.35">
      <c r="A419" s="29">
        <v>415</v>
      </c>
      <c r="B419" s="29">
        <f>IF(C419="","",MAX($B$4:B418)+1)</f>
        <v>415</v>
      </c>
      <c r="C419" s="30" t="s">
        <v>1989</v>
      </c>
      <c r="D419" s="31" t="s">
        <v>1990</v>
      </c>
      <c r="E419" s="44" t="s">
        <v>841</v>
      </c>
      <c r="F419" s="34" t="s">
        <v>511</v>
      </c>
      <c r="G419" s="34">
        <v>1</v>
      </c>
      <c r="H419" s="34" t="s">
        <v>885</v>
      </c>
      <c r="I419" s="45" t="s">
        <v>888</v>
      </c>
      <c r="J419" s="32" t="s">
        <v>81</v>
      </c>
      <c r="K419" s="36" t="s">
        <v>32</v>
      </c>
      <c r="L419" s="46" t="s">
        <v>889</v>
      </c>
      <c r="M419" s="37" t="s">
        <v>34</v>
      </c>
      <c r="N419" s="46"/>
      <c r="O419" s="46">
        <v>43557</v>
      </c>
      <c r="P419" s="50">
        <v>415</v>
      </c>
      <c r="Q419" s="37">
        <v>43585</v>
      </c>
      <c r="R419" s="47">
        <v>419</v>
      </c>
      <c r="S419" s="46">
        <v>43885</v>
      </c>
      <c r="T419" s="47">
        <v>422</v>
      </c>
      <c r="U419" s="46"/>
      <c r="V419" s="48"/>
      <c r="W419" s="46"/>
      <c r="X419" s="49"/>
      <c r="Z419" s="42" t="str">
        <f>IF($V$2="","",SEARCH($V$2,$A419&amp;""&amp;#REF!&amp;""&amp;$D419&amp;""&amp;$F419&amp;""&amp;$I419&amp;""&amp;$J419&amp;""&amp;$K419))</f>
        <v/>
      </c>
      <c r="AA419" s="42" t="str">
        <f>IF($X$2="","",SEARCH($X$2,$A419&amp;" "&amp;#REF!&amp;" "&amp;$D419&amp;" "&amp;$F419&amp;" "&amp;$I419&amp;" "&amp;$J419&amp;" "&amp;$K419&amp;" "&amp;$O419&amp;" "&amp;$Q419&amp;" "&amp;$S419&amp;" "&amp;$U419&amp;" "&amp;$V419&amp;" "&amp;$W419&amp;" "&amp;$X419))</f>
        <v/>
      </c>
      <c r="AB419" s="42" t="str">
        <f t="shared" si="6"/>
        <v/>
      </c>
    </row>
    <row r="420" spans="1:28" s="42" customFormat="1" ht="21" thickBot="1" x14ac:dyDescent="0.35">
      <c r="A420" s="29">
        <v>416</v>
      </c>
      <c r="B420" s="29">
        <f>IF(C420="","",MAX($B$4:B419)+1)</f>
        <v>416</v>
      </c>
      <c r="C420" s="30" t="s">
        <v>1991</v>
      </c>
      <c r="D420" s="31" t="s">
        <v>1992</v>
      </c>
      <c r="E420" s="44" t="s">
        <v>841</v>
      </c>
      <c r="F420" s="34" t="s">
        <v>511</v>
      </c>
      <c r="G420" s="34">
        <v>1</v>
      </c>
      <c r="H420" s="34" t="s">
        <v>885</v>
      </c>
      <c r="I420" s="45" t="s">
        <v>890</v>
      </c>
      <c r="J420" s="44" t="s">
        <v>3161</v>
      </c>
      <c r="K420" s="36" t="s">
        <v>32</v>
      </c>
      <c r="L420" s="46" t="s">
        <v>891</v>
      </c>
      <c r="M420" s="46" t="s">
        <v>38</v>
      </c>
      <c r="N420" s="46"/>
      <c r="O420" s="46">
        <v>43558</v>
      </c>
      <c r="P420" s="47">
        <v>416</v>
      </c>
      <c r="Q420" s="37">
        <v>43586</v>
      </c>
      <c r="R420" s="47">
        <v>420</v>
      </c>
      <c r="S420" s="46">
        <v>43886</v>
      </c>
      <c r="T420" s="47">
        <v>423</v>
      </c>
      <c r="U420" s="46"/>
      <c r="V420" s="48"/>
      <c r="W420" s="46"/>
      <c r="X420" s="49"/>
      <c r="Z420" s="42" t="str">
        <f>IF($V$2="","",SEARCH($V$2,$A420&amp;""&amp;#REF!&amp;""&amp;$D420&amp;""&amp;$F420&amp;""&amp;$I420&amp;""&amp;$J420&amp;""&amp;$K420))</f>
        <v/>
      </c>
      <c r="AA420" s="42" t="str">
        <f>IF($X$2="","",SEARCH($X$2,$A420&amp;" "&amp;#REF!&amp;" "&amp;$D420&amp;" "&amp;$F420&amp;" "&amp;$I420&amp;" "&amp;$J420&amp;" "&amp;$K420&amp;" "&amp;$O420&amp;" "&amp;$Q420&amp;" "&amp;$S420&amp;" "&amp;$U420&amp;" "&amp;$V420&amp;" "&amp;$W420&amp;" "&amp;$X420))</f>
        <v/>
      </c>
      <c r="AB420" s="42" t="str">
        <f t="shared" si="6"/>
        <v/>
      </c>
    </row>
    <row r="421" spans="1:28" s="42" customFormat="1" ht="21" thickBot="1" x14ac:dyDescent="0.35">
      <c r="A421" s="29">
        <v>417</v>
      </c>
      <c r="B421" s="29">
        <f>IF(C421="","",MAX($B$4:B420)+1)</f>
        <v>417</v>
      </c>
      <c r="C421" s="30" t="s">
        <v>1993</v>
      </c>
      <c r="D421" s="31" t="s">
        <v>1994</v>
      </c>
      <c r="E421" s="44" t="s">
        <v>841</v>
      </c>
      <c r="F421" s="34" t="s">
        <v>511</v>
      </c>
      <c r="G421" s="34">
        <v>1</v>
      </c>
      <c r="H421" s="34" t="s">
        <v>885</v>
      </c>
      <c r="I421" s="45" t="s">
        <v>892</v>
      </c>
      <c r="J421" s="44" t="s">
        <v>3162</v>
      </c>
      <c r="K421" s="36" t="s">
        <v>32</v>
      </c>
      <c r="L421" s="46" t="s">
        <v>893</v>
      </c>
      <c r="M421" s="37" t="s">
        <v>34</v>
      </c>
      <c r="N421" s="46"/>
      <c r="O421" s="46">
        <v>43559</v>
      </c>
      <c r="P421" s="50">
        <v>417</v>
      </c>
      <c r="Q421" s="37">
        <v>43587</v>
      </c>
      <c r="R421" s="47">
        <v>421</v>
      </c>
      <c r="S421" s="46">
        <v>43887</v>
      </c>
      <c r="T421" s="47">
        <v>424</v>
      </c>
      <c r="U421" s="46"/>
      <c r="V421" s="48"/>
      <c r="W421" s="46"/>
      <c r="X421" s="49"/>
      <c r="Z421" s="42" t="str">
        <f>IF($V$2="","",SEARCH($V$2,$A421&amp;""&amp;#REF!&amp;""&amp;$D421&amp;""&amp;$F421&amp;""&amp;$I421&amp;""&amp;$J421&amp;""&amp;$K421))</f>
        <v/>
      </c>
      <c r="AA421" s="42" t="str">
        <f>IF($X$2="","",SEARCH($X$2,$A421&amp;" "&amp;#REF!&amp;" "&amp;$D421&amp;" "&amp;$F421&amp;" "&amp;$I421&amp;" "&amp;$J421&amp;" "&amp;$K421&amp;" "&amp;$O421&amp;" "&amp;$Q421&amp;" "&amp;$S421&amp;" "&amp;$U421&amp;" "&amp;$V421&amp;" "&amp;$W421&amp;" "&amp;$X421))</f>
        <v/>
      </c>
      <c r="AB421" s="42" t="str">
        <f t="shared" si="6"/>
        <v/>
      </c>
    </row>
    <row r="422" spans="1:28" s="42" customFormat="1" ht="21" thickBot="1" x14ac:dyDescent="0.35">
      <c r="A422" s="29">
        <v>418</v>
      </c>
      <c r="B422" s="29">
        <f>IF(C422="","",MAX($B$4:B421)+1)</f>
        <v>418</v>
      </c>
      <c r="C422" s="30" t="s">
        <v>1995</v>
      </c>
      <c r="D422" s="31" t="s">
        <v>1996</v>
      </c>
      <c r="E422" s="44" t="s">
        <v>841</v>
      </c>
      <c r="F422" s="34" t="s">
        <v>511</v>
      </c>
      <c r="G422" s="34">
        <v>1</v>
      </c>
      <c r="H422" s="34" t="s">
        <v>885</v>
      </c>
      <c r="I422" s="45" t="s">
        <v>894</v>
      </c>
      <c r="J422" s="44" t="s">
        <v>31</v>
      </c>
      <c r="K422" s="36" t="s">
        <v>32</v>
      </c>
      <c r="L422" s="46" t="s">
        <v>895</v>
      </c>
      <c r="M422" s="46" t="s">
        <v>38</v>
      </c>
      <c r="N422" s="46"/>
      <c r="O422" s="46">
        <v>43560</v>
      </c>
      <c r="P422" s="47">
        <v>418</v>
      </c>
      <c r="Q422" s="37">
        <v>43588</v>
      </c>
      <c r="R422" s="47">
        <v>422</v>
      </c>
      <c r="S422" s="46">
        <v>43888</v>
      </c>
      <c r="T422" s="47">
        <v>425</v>
      </c>
      <c r="U422" s="46"/>
      <c r="V422" s="48"/>
      <c r="W422" s="46"/>
      <c r="X422" s="49"/>
      <c r="Z422" s="42" t="str">
        <f>IF($V$2="","",SEARCH($V$2,$A422&amp;""&amp;#REF!&amp;""&amp;$D422&amp;""&amp;$F422&amp;""&amp;$I422&amp;""&amp;$J422&amp;""&amp;$K422))</f>
        <v/>
      </c>
      <c r="AA422" s="42" t="str">
        <f>IF($X$2="","",SEARCH($X$2,$A422&amp;" "&amp;#REF!&amp;" "&amp;$D422&amp;" "&amp;$F422&amp;" "&amp;$I422&amp;" "&amp;$J422&amp;" "&amp;$K422&amp;" "&amp;$O422&amp;" "&amp;$Q422&amp;" "&amp;$S422&amp;" "&amp;$U422&amp;" "&amp;$V422&amp;" "&amp;$W422&amp;" "&amp;$X422))</f>
        <v/>
      </c>
      <c r="AB422" s="42" t="str">
        <f t="shared" si="6"/>
        <v/>
      </c>
    </row>
    <row r="423" spans="1:28" s="42" customFormat="1" ht="21" thickBot="1" x14ac:dyDescent="0.35">
      <c r="A423" s="29">
        <v>419</v>
      </c>
      <c r="B423" s="29">
        <f>IF(C423="","",MAX($B$4:B422)+1)</f>
        <v>419</v>
      </c>
      <c r="C423" s="30" t="s">
        <v>1997</v>
      </c>
      <c r="D423" s="31" t="s">
        <v>1998</v>
      </c>
      <c r="E423" s="44" t="s">
        <v>841</v>
      </c>
      <c r="F423" s="34" t="s">
        <v>511</v>
      </c>
      <c r="G423" s="34">
        <v>1</v>
      </c>
      <c r="H423" s="34" t="s">
        <v>885</v>
      </c>
      <c r="I423" s="45" t="s">
        <v>896</v>
      </c>
      <c r="J423" s="44" t="s">
        <v>3163</v>
      </c>
      <c r="K423" s="36" t="s">
        <v>32</v>
      </c>
      <c r="L423" s="46" t="s">
        <v>897</v>
      </c>
      <c r="M423" s="37" t="s">
        <v>34</v>
      </c>
      <c r="N423" s="46"/>
      <c r="O423" s="46">
        <v>43561</v>
      </c>
      <c r="P423" s="50">
        <v>419</v>
      </c>
      <c r="Q423" s="37">
        <v>43589</v>
      </c>
      <c r="R423" s="47">
        <v>423</v>
      </c>
      <c r="S423" s="46">
        <v>43889</v>
      </c>
      <c r="T423" s="47">
        <v>426</v>
      </c>
      <c r="U423" s="46"/>
      <c r="V423" s="48"/>
      <c r="W423" s="46"/>
      <c r="X423" s="49"/>
      <c r="Z423" s="42" t="str">
        <f>IF($V$2="","",SEARCH($V$2,$A423&amp;""&amp;#REF!&amp;""&amp;$D423&amp;""&amp;$F423&amp;""&amp;$I423&amp;""&amp;$J423&amp;""&amp;$K423))</f>
        <v/>
      </c>
      <c r="AA423" s="42" t="str">
        <f>IF($X$2="","",SEARCH($X$2,$A423&amp;" "&amp;#REF!&amp;" "&amp;$D423&amp;" "&amp;$F423&amp;" "&amp;$I423&amp;" "&amp;$J423&amp;" "&amp;$K423&amp;" "&amp;$O423&amp;" "&amp;$Q423&amp;" "&amp;$S423&amp;" "&amp;$U423&amp;" "&amp;$V423&amp;" "&amp;$W423&amp;" "&amp;$X423))</f>
        <v/>
      </c>
      <c r="AB423" s="42" t="str">
        <f t="shared" si="6"/>
        <v/>
      </c>
    </row>
    <row r="424" spans="1:28" s="42" customFormat="1" ht="21" thickBot="1" x14ac:dyDescent="0.35">
      <c r="A424" s="29">
        <v>420</v>
      </c>
      <c r="B424" s="29">
        <f>IF(C424="","",MAX($B$4:B423)+1)</f>
        <v>420</v>
      </c>
      <c r="C424" s="30" t="s">
        <v>1999</v>
      </c>
      <c r="D424" s="31" t="s">
        <v>2000</v>
      </c>
      <c r="E424" s="44" t="s">
        <v>841</v>
      </c>
      <c r="F424" s="34" t="s">
        <v>511</v>
      </c>
      <c r="G424" s="34">
        <v>1</v>
      </c>
      <c r="H424" s="34" t="s">
        <v>885</v>
      </c>
      <c r="I424" s="45" t="s">
        <v>898</v>
      </c>
      <c r="J424" s="44" t="s">
        <v>109</v>
      </c>
      <c r="K424" s="36" t="s">
        <v>32</v>
      </c>
      <c r="L424" s="46" t="s">
        <v>899</v>
      </c>
      <c r="M424" s="46" t="s">
        <v>38</v>
      </c>
      <c r="N424" s="46"/>
      <c r="O424" s="46">
        <v>43562</v>
      </c>
      <c r="P424" s="47">
        <v>420</v>
      </c>
      <c r="Q424" s="37">
        <v>43590</v>
      </c>
      <c r="R424" s="47">
        <v>424</v>
      </c>
      <c r="S424" s="46">
        <v>43890</v>
      </c>
      <c r="T424" s="47">
        <v>427</v>
      </c>
      <c r="U424" s="46"/>
      <c r="V424" s="48"/>
      <c r="W424" s="46"/>
      <c r="X424" s="49"/>
      <c r="Z424" s="42" t="str">
        <f>IF($V$2="","",SEARCH($V$2,$A424&amp;""&amp;#REF!&amp;""&amp;$D424&amp;""&amp;$F424&amp;""&amp;$I424&amp;""&amp;$J424&amp;""&amp;$K424))</f>
        <v/>
      </c>
      <c r="AA424" s="42" t="str">
        <f>IF($X$2="","",SEARCH($X$2,$A424&amp;" "&amp;#REF!&amp;" "&amp;$D424&amp;" "&amp;$F424&amp;" "&amp;$I424&amp;" "&amp;$J424&amp;" "&amp;$K424&amp;" "&amp;$O424&amp;" "&amp;$Q424&amp;" "&amp;$S424&amp;" "&amp;$U424&amp;" "&amp;$V424&amp;" "&amp;$W424&amp;" "&amp;$X424))</f>
        <v/>
      </c>
      <c r="AB424" s="42" t="str">
        <f t="shared" si="6"/>
        <v/>
      </c>
    </row>
    <row r="425" spans="1:28" s="42" customFormat="1" ht="21" thickBot="1" x14ac:dyDescent="0.35">
      <c r="A425" s="29">
        <v>421</v>
      </c>
      <c r="B425" s="29">
        <f>IF(C425="","",MAX($B$4:B424)+1)</f>
        <v>421</v>
      </c>
      <c r="C425" s="30" t="s">
        <v>2001</v>
      </c>
      <c r="D425" s="31" t="s">
        <v>2002</v>
      </c>
      <c r="E425" s="44" t="s">
        <v>841</v>
      </c>
      <c r="F425" s="34" t="s">
        <v>511</v>
      </c>
      <c r="G425" s="34">
        <v>1</v>
      </c>
      <c r="H425" s="34" t="s">
        <v>885</v>
      </c>
      <c r="I425" s="45" t="s">
        <v>900</v>
      </c>
      <c r="J425" s="32" t="s">
        <v>81</v>
      </c>
      <c r="K425" s="36" t="s">
        <v>32</v>
      </c>
      <c r="L425" s="46" t="s">
        <v>901</v>
      </c>
      <c r="M425" s="37" t="s">
        <v>34</v>
      </c>
      <c r="N425" s="46"/>
      <c r="O425" s="46">
        <v>43563</v>
      </c>
      <c r="P425" s="50">
        <v>421</v>
      </c>
      <c r="Q425" s="37">
        <v>43591</v>
      </c>
      <c r="R425" s="47">
        <v>425</v>
      </c>
      <c r="S425" s="46">
        <v>43891</v>
      </c>
      <c r="T425" s="47">
        <v>428</v>
      </c>
      <c r="U425" s="46"/>
      <c r="V425" s="48"/>
      <c r="W425" s="46"/>
      <c r="X425" s="49"/>
      <c r="Z425" s="42" t="str">
        <f>IF($V$2="","",SEARCH($V$2,$A425&amp;""&amp;#REF!&amp;""&amp;$D425&amp;""&amp;$F425&amp;""&amp;$I425&amp;""&amp;$J425&amp;""&amp;$K425))</f>
        <v/>
      </c>
      <c r="AA425" s="42" t="str">
        <f>IF($X$2="","",SEARCH($X$2,$A425&amp;" "&amp;#REF!&amp;" "&amp;$D425&amp;" "&amp;$F425&amp;" "&amp;$I425&amp;" "&amp;$J425&amp;" "&amp;$K425&amp;" "&amp;$O425&amp;" "&amp;$Q425&amp;" "&amp;$S425&amp;" "&amp;$U425&amp;" "&amp;$V425&amp;" "&amp;$W425&amp;" "&amp;$X425))</f>
        <v/>
      </c>
      <c r="AB425" s="42" t="str">
        <f t="shared" si="6"/>
        <v/>
      </c>
    </row>
    <row r="426" spans="1:28" s="42" customFormat="1" ht="21" thickBot="1" x14ac:dyDescent="0.35">
      <c r="A426" s="29">
        <v>422</v>
      </c>
      <c r="B426" s="29">
        <f>IF(C426="","",MAX($B$4:B425)+1)</f>
        <v>422</v>
      </c>
      <c r="C426" s="30" t="s">
        <v>2003</v>
      </c>
      <c r="D426" s="31" t="s">
        <v>2004</v>
      </c>
      <c r="E426" s="44" t="s">
        <v>841</v>
      </c>
      <c r="F426" s="34" t="s">
        <v>511</v>
      </c>
      <c r="G426" s="34">
        <v>1</v>
      </c>
      <c r="H426" s="34" t="s">
        <v>885</v>
      </c>
      <c r="I426" s="45" t="s">
        <v>902</v>
      </c>
      <c r="J426" s="44" t="s">
        <v>3161</v>
      </c>
      <c r="K426" s="36" t="s">
        <v>32</v>
      </c>
      <c r="L426" s="46" t="s">
        <v>903</v>
      </c>
      <c r="M426" s="46" t="s">
        <v>38</v>
      </c>
      <c r="N426" s="46"/>
      <c r="O426" s="46">
        <v>43564</v>
      </c>
      <c r="P426" s="47">
        <v>422</v>
      </c>
      <c r="Q426" s="37">
        <v>43592</v>
      </c>
      <c r="R426" s="47">
        <v>426</v>
      </c>
      <c r="S426" s="46">
        <v>43892</v>
      </c>
      <c r="T426" s="47">
        <v>429</v>
      </c>
      <c r="U426" s="46"/>
      <c r="V426" s="48"/>
      <c r="W426" s="46"/>
      <c r="X426" s="49"/>
      <c r="Z426" s="42" t="str">
        <f>IF($V$2="","",SEARCH($V$2,$A426&amp;""&amp;#REF!&amp;""&amp;$D426&amp;""&amp;$F426&amp;""&amp;$I426&amp;""&amp;$J426&amp;""&amp;$K426))</f>
        <v/>
      </c>
      <c r="AA426" s="42" t="str">
        <f>IF($X$2="","",SEARCH($X$2,$A426&amp;" "&amp;#REF!&amp;" "&amp;$D426&amp;" "&amp;$F426&amp;" "&amp;$I426&amp;" "&amp;$J426&amp;" "&amp;$K426&amp;" "&amp;$O426&amp;" "&amp;$Q426&amp;" "&amp;$S426&amp;" "&amp;$U426&amp;" "&amp;$V426&amp;" "&amp;$W426&amp;" "&amp;$X426))</f>
        <v/>
      </c>
      <c r="AB426" s="42" t="str">
        <f t="shared" si="6"/>
        <v/>
      </c>
    </row>
    <row r="427" spans="1:28" s="42" customFormat="1" ht="21" thickBot="1" x14ac:dyDescent="0.35">
      <c r="A427" s="29">
        <v>423</v>
      </c>
      <c r="B427" s="29">
        <f>IF(C427="","",MAX($B$4:B426)+1)</f>
        <v>423</v>
      </c>
      <c r="C427" s="30" t="s">
        <v>2005</v>
      </c>
      <c r="D427" s="31" t="s">
        <v>2006</v>
      </c>
      <c r="E427" s="44" t="s">
        <v>841</v>
      </c>
      <c r="F427" s="34" t="s">
        <v>511</v>
      </c>
      <c r="G427" s="34">
        <v>1</v>
      </c>
      <c r="H427" s="34" t="s">
        <v>885</v>
      </c>
      <c r="I427" s="45" t="s">
        <v>904</v>
      </c>
      <c r="J427" s="44" t="s">
        <v>3162</v>
      </c>
      <c r="K427" s="36" t="s">
        <v>32</v>
      </c>
      <c r="L427" s="46" t="s">
        <v>905</v>
      </c>
      <c r="M427" s="37" t="s">
        <v>34</v>
      </c>
      <c r="N427" s="46"/>
      <c r="O427" s="46">
        <v>43565</v>
      </c>
      <c r="P427" s="50">
        <v>423</v>
      </c>
      <c r="Q427" s="37">
        <v>43593</v>
      </c>
      <c r="R427" s="47">
        <v>427</v>
      </c>
      <c r="S427" s="46">
        <v>43893</v>
      </c>
      <c r="T427" s="47">
        <v>430</v>
      </c>
      <c r="U427" s="46"/>
      <c r="V427" s="48"/>
      <c r="W427" s="46"/>
      <c r="X427" s="49"/>
      <c r="Z427" s="42" t="str">
        <f>IF($V$2="","",SEARCH($V$2,$A427&amp;""&amp;#REF!&amp;""&amp;$D427&amp;""&amp;$F427&amp;""&amp;$I427&amp;""&amp;$J427&amp;""&amp;$K427))</f>
        <v/>
      </c>
      <c r="AA427" s="42" t="str">
        <f>IF($X$2="","",SEARCH($X$2,$A427&amp;" "&amp;#REF!&amp;" "&amp;$D427&amp;" "&amp;$F427&amp;" "&amp;$I427&amp;" "&amp;$J427&amp;" "&amp;$K427&amp;" "&amp;$O427&amp;" "&amp;$Q427&amp;" "&amp;$S427&amp;" "&amp;$U427&amp;" "&amp;$V427&amp;" "&amp;$W427&amp;" "&amp;$X427))</f>
        <v/>
      </c>
      <c r="AB427" s="42" t="str">
        <f t="shared" si="6"/>
        <v/>
      </c>
    </row>
    <row r="428" spans="1:28" s="42" customFormat="1" ht="21" thickBot="1" x14ac:dyDescent="0.35">
      <c r="A428" s="29">
        <v>424</v>
      </c>
      <c r="B428" s="29">
        <f>IF(C428="","",MAX($B$4:B427)+1)</f>
        <v>424</v>
      </c>
      <c r="C428" s="30" t="s">
        <v>2007</v>
      </c>
      <c r="D428" s="31" t="s">
        <v>2008</v>
      </c>
      <c r="E428" s="44" t="s">
        <v>841</v>
      </c>
      <c r="F428" s="34" t="s">
        <v>511</v>
      </c>
      <c r="G428" s="34">
        <v>1</v>
      </c>
      <c r="H428" s="34" t="s">
        <v>885</v>
      </c>
      <c r="I428" s="45" t="s">
        <v>906</v>
      </c>
      <c r="J428" s="44" t="s">
        <v>31</v>
      </c>
      <c r="K428" s="36" t="s">
        <v>32</v>
      </c>
      <c r="L428" s="46" t="s">
        <v>907</v>
      </c>
      <c r="M428" s="46" t="s">
        <v>38</v>
      </c>
      <c r="N428" s="46"/>
      <c r="O428" s="46">
        <v>43566</v>
      </c>
      <c r="P428" s="47">
        <v>424</v>
      </c>
      <c r="Q428" s="37">
        <v>43594</v>
      </c>
      <c r="R428" s="47">
        <v>428</v>
      </c>
      <c r="S428" s="46">
        <v>43894</v>
      </c>
      <c r="T428" s="47">
        <v>431</v>
      </c>
      <c r="U428" s="46"/>
      <c r="V428" s="48"/>
      <c r="W428" s="46"/>
      <c r="X428" s="49"/>
      <c r="Z428" s="42" t="str">
        <f>IF($V$2="","",SEARCH($V$2,$A428&amp;""&amp;#REF!&amp;""&amp;$D428&amp;""&amp;$F428&amp;""&amp;$I428&amp;""&amp;$J428&amp;""&amp;$K428))</f>
        <v/>
      </c>
      <c r="AA428" s="42" t="str">
        <f>IF($X$2="","",SEARCH($X$2,$A428&amp;" "&amp;#REF!&amp;" "&amp;$D428&amp;" "&amp;$F428&amp;" "&amp;$I428&amp;" "&amp;$J428&amp;" "&amp;$K428&amp;" "&amp;$O428&amp;" "&amp;$Q428&amp;" "&amp;$S428&amp;" "&amp;$U428&amp;" "&amp;$V428&amp;" "&amp;$W428&amp;" "&amp;$X428))</f>
        <v/>
      </c>
      <c r="AB428" s="42" t="str">
        <f t="shared" si="6"/>
        <v/>
      </c>
    </row>
    <row r="429" spans="1:28" s="42" customFormat="1" ht="21" thickBot="1" x14ac:dyDescent="0.35">
      <c r="A429" s="29">
        <v>425</v>
      </c>
      <c r="B429" s="29">
        <f>IF(C429="","",MAX($B$4:B428)+1)</f>
        <v>425</v>
      </c>
      <c r="C429" s="30" t="s">
        <v>2009</v>
      </c>
      <c r="D429" s="31" t="s">
        <v>2010</v>
      </c>
      <c r="E429" s="44" t="s">
        <v>841</v>
      </c>
      <c r="F429" s="34" t="s">
        <v>511</v>
      </c>
      <c r="G429" s="34">
        <v>1</v>
      </c>
      <c r="H429" s="34" t="s">
        <v>885</v>
      </c>
      <c r="I429" s="45" t="s">
        <v>908</v>
      </c>
      <c r="J429" s="44" t="s">
        <v>3163</v>
      </c>
      <c r="K429" s="36" t="s">
        <v>32</v>
      </c>
      <c r="L429" s="46" t="s">
        <v>909</v>
      </c>
      <c r="M429" s="37" t="s">
        <v>34</v>
      </c>
      <c r="N429" s="46"/>
      <c r="O429" s="46">
        <v>43567</v>
      </c>
      <c r="P429" s="50">
        <v>425</v>
      </c>
      <c r="Q429" s="37">
        <v>43595</v>
      </c>
      <c r="R429" s="47">
        <v>429</v>
      </c>
      <c r="S429" s="46">
        <v>43895</v>
      </c>
      <c r="T429" s="47">
        <v>432</v>
      </c>
      <c r="U429" s="46"/>
      <c r="V429" s="48"/>
      <c r="W429" s="46"/>
      <c r="X429" s="49"/>
      <c r="Z429" s="42" t="str">
        <f>IF($V$2="","",SEARCH($V$2,$A429&amp;""&amp;#REF!&amp;""&amp;$D429&amp;""&amp;$F429&amp;""&amp;$I429&amp;""&amp;$J429&amp;""&amp;$K429))</f>
        <v/>
      </c>
      <c r="AA429" s="42" t="str">
        <f>IF($X$2="","",SEARCH($X$2,$A429&amp;" "&amp;#REF!&amp;" "&amp;$D429&amp;" "&amp;$F429&amp;" "&amp;$I429&amp;" "&amp;$J429&amp;" "&amp;$K429&amp;" "&amp;$O429&amp;" "&amp;$Q429&amp;" "&amp;$S429&amp;" "&amp;$U429&amp;" "&amp;$V429&amp;" "&amp;$W429&amp;" "&amp;$X429))</f>
        <v/>
      </c>
      <c r="AB429" s="42" t="str">
        <f t="shared" si="6"/>
        <v/>
      </c>
    </row>
    <row r="430" spans="1:28" s="42" customFormat="1" ht="21" thickBot="1" x14ac:dyDescent="0.35">
      <c r="A430" s="29">
        <v>426</v>
      </c>
      <c r="B430" s="29">
        <f>IF(C430="","",MAX($B$4:B429)+1)</f>
        <v>426</v>
      </c>
      <c r="C430" s="30" t="s">
        <v>2011</v>
      </c>
      <c r="D430" s="31" t="s">
        <v>2012</v>
      </c>
      <c r="E430" s="44" t="s">
        <v>841</v>
      </c>
      <c r="F430" s="34" t="s">
        <v>511</v>
      </c>
      <c r="G430" s="34">
        <v>1</v>
      </c>
      <c r="H430" s="34" t="s">
        <v>885</v>
      </c>
      <c r="I430" s="45" t="s">
        <v>910</v>
      </c>
      <c r="J430" s="44" t="s">
        <v>109</v>
      </c>
      <c r="K430" s="36" t="s">
        <v>32</v>
      </c>
      <c r="L430" s="46" t="s">
        <v>911</v>
      </c>
      <c r="M430" s="46" t="s">
        <v>38</v>
      </c>
      <c r="N430" s="46"/>
      <c r="O430" s="46">
        <v>43568</v>
      </c>
      <c r="P430" s="47">
        <v>426</v>
      </c>
      <c r="Q430" s="37">
        <v>43596</v>
      </c>
      <c r="R430" s="47">
        <v>430</v>
      </c>
      <c r="S430" s="46">
        <v>43896</v>
      </c>
      <c r="T430" s="47">
        <v>433</v>
      </c>
      <c r="U430" s="46"/>
      <c r="V430" s="48"/>
      <c r="W430" s="46"/>
      <c r="X430" s="49"/>
      <c r="Z430" s="42" t="str">
        <f>IF($V$2="","",SEARCH($V$2,$A430&amp;""&amp;#REF!&amp;""&amp;$D430&amp;""&amp;$F430&amp;""&amp;$I430&amp;""&amp;$J430&amp;""&amp;$K430))</f>
        <v/>
      </c>
      <c r="AA430" s="42" t="str">
        <f>IF($X$2="","",SEARCH($X$2,$A430&amp;" "&amp;#REF!&amp;" "&amp;$D430&amp;" "&amp;$F430&amp;" "&amp;$I430&amp;" "&amp;$J430&amp;" "&amp;$K430&amp;" "&amp;$O430&amp;" "&amp;$Q430&amp;" "&amp;$S430&amp;" "&amp;$U430&amp;" "&amp;$V430&amp;" "&amp;$W430&amp;" "&amp;$X430))</f>
        <v/>
      </c>
      <c r="AB430" s="42" t="str">
        <f t="shared" si="6"/>
        <v/>
      </c>
    </row>
    <row r="431" spans="1:28" s="42" customFormat="1" ht="21" thickBot="1" x14ac:dyDescent="0.35">
      <c r="A431" s="29">
        <v>427</v>
      </c>
      <c r="B431" s="29">
        <f>IF(C431="","",MAX($B$4:B430)+1)</f>
        <v>427</v>
      </c>
      <c r="C431" s="30" t="s">
        <v>2013</v>
      </c>
      <c r="D431" s="31" t="s">
        <v>2014</v>
      </c>
      <c r="E431" s="44" t="s">
        <v>841</v>
      </c>
      <c r="F431" s="34" t="s">
        <v>511</v>
      </c>
      <c r="G431" s="34">
        <v>1</v>
      </c>
      <c r="H431" s="34" t="s">
        <v>885</v>
      </c>
      <c r="I431" s="45" t="s">
        <v>912</v>
      </c>
      <c r="J431" s="32" t="s">
        <v>81</v>
      </c>
      <c r="K431" s="36" t="s">
        <v>32</v>
      </c>
      <c r="L431" s="46" t="s">
        <v>913</v>
      </c>
      <c r="M431" s="37" t="s">
        <v>34</v>
      </c>
      <c r="N431" s="46"/>
      <c r="O431" s="46">
        <v>43569</v>
      </c>
      <c r="P431" s="50">
        <v>427</v>
      </c>
      <c r="Q431" s="37">
        <v>43597</v>
      </c>
      <c r="R431" s="47">
        <v>431</v>
      </c>
      <c r="S431" s="46">
        <v>43897</v>
      </c>
      <c r="T431" s="47">
        <v>434</v>
      </c>
      <c r="U431" s="46"/>
      <c r="V431" s="48"/>
      <c r="W431" s="46"/>
      <c r="X431" s="49"/>
      <c r="Z431" s="42" t="str">
        <f>IF($V$2="","",SEARCH($V$2,$A431&amp;""&amp;#REF!&amp;""&amp;$D431&amp;""&amp;$F431&amp;""&amp;$I431&amp;""&amp;$J431&amp;""&amp;$K431))</f>
        <v/>
      </c>
      <c r="AA431" s="42" t="str">
        <f>IF($X$2="","",SEARCH($X$2,$A431&amp;" "&amp;#REF!&amp;" "&amp;$D431&amp;" "&amp;$F431&amp;" "&amp;$I431&amp;" "&amp;$J431&amp;" "&amp;$K431&amp;" "&amp;$O431&amp;" "&amp;$Q431&amp;" "&amp;$S431&amp;" "&amp;$U431&amp;" "&amp;$V431&amp;" "&amp;$W431&amp;" "&amp;$X431))</f>
        <v/>
      </c>
      <c r="AB431" s="42" t="str">
        <f t="shared" si="6"/>
        <v/>
      </c>
    </row>
    <row r="432" spans="1:28" s="42" customFormat="1" ht="21" thickBot="1" x14ac:dyDescent="0.35">
      <c r="A432" s="29">
        <v>428</v>
      </c>
      <c r="B432" s="29">
        <f>IF(C432="","",MAX($B$4:B431)+1)</f>
        <v>428</v>
      </c>
      <c r="C432" s="30" t="s">
        <v>2015</v>
      </c>
      <c r="D432" s="31" t="s">
        <v>2016</v>
      </c>
      <c r="E432" s="44" t="s">
        <v>841</v>
      </c>
      <c r="F432" s="34" t="s">
        <v>511</v>
      </c>
      <c r="G432" s="34">
        <v>1</v>
      </c>
      <c r="H432" s="34" t="s">
        <v>885</v>
      </c>
      <c r="I432" s="45" t="s">
        <v>914</v>
      </c>
      <c r="J432" s="44" t="s">
        <v>3161</v>
      </c>
      <c r="K432" s="36" t="s">
        <v>32</v>
      </c>
      <c r="L432" s="46" t="s">
        <v>915</v>
      </c>
      <c r="M432" s="46" t="s">
        <v>38</v>
      </c>
      <c r="N432" s="46"/>
      <c r="O432" s="46">
        <v>43570</v>
      </c>
      <c r="P432" s="47">
        <v>428</v>
      </c>
      <c r="Q432" s="37">
        <v>43598</v>
      </c>
      <c r="R432" s="47">
        <v>432</v>
      </c>
      <c r="S432" s="46">
        <v>43898</v>
      </c>
      <c r="T432" s="47">
        <v>435</v>
      </c>
      <c r="U432" s="46"/>
      <c r="V432" s="48"/>
      <c r="W432" s="46"/>
      <c r="X432" s="49"/>
      <c r="Z432" s="42" t="str">
        <f>IF($V$2="","",SEARCH($V$2,$A432&amp;""&amp;#REF!&amp;""&amp;$D432&amp;""&amp;$F432&amp;""&amp;$I432&amp;""&amp;$J432&amp;""&amp;$K432))</f>
        <v/>
      </c>
      <c r="AA432" s="42" t="str">
        <f>IF($X$2="","",SEARCH($X$2,$A432&amp;" "&amp;#REF!&amp;" "&amp;$D432&amp;" "&amp;$F432&amp;" "&amp;$I432&amp;" "&amp;$J432&amp;" "&amp;$K432&amp;" "&amp;$O432&amp;" "&amp;$Q432&amp;" "&amp;$S432&amp;" "&amp;$U432&amp;" "&amp;$V432&amp;" "&amp;$W432&amp;" "&amp;$X432))</f>
        <v/>
      </c>
      <c r="AB432" s="42" t="str">
        <f t="shared" si="6"/>
        <v/>
      </c>
    </row>
    <row r="433" spans="1:28" s="42" customFormat="1" ht="21" thickBot="1" x14ac:dyDescent="0.35">
      <c r="A433" s="29">
        <v>429</v>
      </c>
      <c r="B433" s="29">
        <f>IF(C433="","",MAX($B$4:B432)+1)</f>
        <v>429</v>
      </c>
      <c r="C433" s="30" t="s">
        <v>2017</v>
      </c>
      <c r="D433" s="31" t="s">
        <v>2018</v>
      </c>
      <c r="E433" s="44" t="s">
        <v>841</v>
      </c>
      <c r="F433" s="34" t="s">
        <v>511</v>
      </c>
      <c r="G433" s="34">
        <v>1</v>
      </c>
      <c r="H433" s="34" t="s">
        <v>885</v>
      </c>
      <c r="I433" s="45" t="s">
        <v>916</v>
      </c>
      <c r="J433" s="44" t="s">
        <v>3162</v>
      </c>
      <c r="K433" s="36" t="s">
        <v>32</v>
      </c>
      <c r="L433" s="46" t="s">
        <v>917</v>
      </c>
      <c r="M433" s="37" t="s">
        <v>34</v>
      </c>
      <c r="N433" s="46"/>
      <c r="O433" s="46">
        <v>43571</v>
      </c>
      <c r="P433" s="50">
        <v>429</v>
      </c>
      <c r="Q433" s="37">
        <v>43599</v>
      </c>
      <c r="R433" s="47">
        <v>433</v>
      </c>
      <c r="S433" s="46">
        <v>43899</v>
      </c>
      <c r="T433" s="47">
        <v>436</v>
      </c>
      <c r="U433" s="46"/>
      <c r="V433" s="48"/>
      <c r="W433" s="46"/>
      <c r="X433" s="49"/>
      <c r="Z433" s="42" t="str">
        <f>IF($V$2="","",SEARCH($V$2,$A433&amp;""&amp;#REF!&amp;""&amp;$D433&amp;""&amp;$F433&amp;""&amp;$I433&amp;""&amp;$J433&amp;""&amp;$K433))</f>
        <v/>
      </c>
      <c r="AA433" s="42" t="str">
        <f>IF($X$2="","",SEARCH($X$2,$A433&amp;" "&amp;#REF!&amp;" "&amp;$D433&amp;" "&amp;$F433&amp;" "&amp;$I433&amp;" "&amp;$J433&amp;" "&amp;$K433&amp;" "&amp;$O433&amp;" "&amp;$Q433&amp;" "&amp;$S433&amp;" "&amp;$U433&amp;" "&amp;$V433&amp;" "&amp;$W433&amp;" "&amp;$X433))</f>
        <v/>
      </c>
      <c r="AB433" s="42" t="str">
        <f t="shared" si="6"/>
        <v/>
      </c>
    </row>
    <row r="434" spans="1:28" s="42" customFormat="1" ht="21" thickBot="1" x14ac:dyDescent="0.35">
      <c r="A434" s="29">
        <v>430</v>
      </c>
      <c r="B434" s="29">
        <f>IF(C434="","",MAX($B$4:B433)+1)</f>
        <v>430</v>
      </c>
      <c r="C434" s="30" t="s">
        <v>2019</v>
      </c>
      <c r="D434" s="31" t="s">
        <v>2020</v>
      </c>
      <c r="E434" s="44" t="s">
        <v>841</v>
      </c>
      <c r="F434" s="34" t="s">
        <v>511</v>
      </c>
      <c r="G434" s="34">
        <v>1</v>
      </c>
      <c r="H434" s="34" t="s">
        <v>885</v>
      </c>
      <c r="I434" s="45" t="s">
        <v>918</v>
      </c>
      <c r="J434" s="44" t="s">
        <v>31</v>
      </c>
      <c r="K434" s="36" t="s">
        <v>32</v>
      </c>
      <c r="L434" s="46" t="s">
        <v>919</v>
      </c>
      <c r="M434" s="46" t="s">
        <v>38</v>
      </c>
      <c r="N434" s="46"/>
      <c r="O434" s="46">
        <v>43572</v>
      </c>
      <c r="P434" s="47">
        <v>430</v>
      </c>
      <c r="Q434" s="37">
        <v>43600</v>
      </c>
      <c r="R434" s="47">
        <v>434</v>
      </c>
      <c r="S434" s="46">
        <v>43900</v>
      </c>
      <c r="T434" s="47">
        <v>437</v>
      </c>
      <c r="U434" s="46"/>
      <c r="V434" s="48"/>
      <c r="W434" s="46"/>
      <c r="X434" s="49"/>
      <c r="Z434" s="42" t="str">
        <f>IF($V$2="","",SEARCH($V$2,$A434&amp;""&amp;#REF!&amp;""&amp;$D434&amp;""&amp;$F434&amp;""&amp;$I434&amp;""&amp;$J434&amp;""&amp;$K434))</f>
        <v/>
      </c>
      <c r="AA434" s="42" t="str">
        <f>IF($X$2="","",SEARCH($X$2,$A434&amp;" "&amp;#REF!&amp;" "&amp;$D434&amp;" "&amp;$F434&amp;" "&amp;$I434&amp;" "&amp;$J434&amp;" "&amp;$K434&amp;" "&amp;$O434&amp;" "&amp;$Q434&amp;" "&amp;$S434&amp;" "&amp;$U434&amp;" "&amp;$V434&amp;" "&amp;$W434&amp;" "&amp;$X434))</f>
        <v/>
      </c>
      <c r="AB434" s="42" t="str">
        <f t="shared" si="6"/>
        <v/>
      </c>
    </row>
    <row r="435" spans="1:28" s="42" customFormat="1" ht="21" thickBot="1" x14ac:dyDescent="0.35">
      <c r="A435" s="29">
        <v>431</v>
      </c>
      <c r="B435" s="29">
        <f>IF(C435="","",MAX($B$4:B434)+1)</f>
        <v>431</v>
      </c>
      <c r="C435" s="30" t="s">
        <v>2021</v>
      </c>
      <c r="D435" s="31" t="s">
        <v>2022</v>
      </c>
      <c r="E435" s="44" t="s">
        <v>841</v>
      </c>
      <c r="F435" s="34" t="s">
        <v>511</v>
      </c>
      <c r="G435" s="34">
        <v>1</v>
      </c>
      <c r="H435" s="34" t="s">
        <v>885</v>
      </c>
      <c r="I435" s="45" t="s">
        <v>920</v>
      </c>
      <c r="J435" s="44" t="s">
        <v>3163</v>
      </c>
      <c r="K435" s="36" t="s">
        <v>32</v>
      </c>
      <c r="L435" s="46" t="s">
        <v>921</v>
      </c>
      <c r="M435" s="37" t="s">
        <v>34</v>
      </c>
      <c r="N435" s="46"/>
      <c r="O435" s="46">
        <v>43573</v>
      </c>
      <c r="P435" s="50">
        <v>431</v>
      </c>
      <c r="Q435" s="37">
        <v>43601</v>
      </c>
      <c r="R435" s="47">
        <v>435</v>
      </c>
      <c r="S435" s="46">
        <v>43901</v>
      </c>
      <c r="T435" s="47">
        <v>438</v>
      </c>
      <c r="U435" s="46"/>
      <c r="V435" s="48"/>
      <c r="W435" s="46"/>
      <c r="X435" s="49"/>
      <c r="Z435" s="42" t="str">
        <f>IF($V$2="","",SEARCH($V$2,$A435&amp;""&amp;#REF!&amp;""&amp;$D435&amp;""&amp;$F435&amp;""&amp;$I435&amp;""&amp;$J435&amp;""&amp;$K435))</f>
        <v/>
      </c>
      <c r="AA435" s="42" t="str">
        <f>IF($X$2="","",SEARCH($X$2,$A435&amp;" "&amp;#REF!&amp;" "&amp;$D435&amp;" "&amp;$F435&amp;" "&amp;$I435&amp;" "&amp;$J435&amp;" "&amp;$K435&amp;" "&amp;$O435&amp;" "&amp;$Q435&amp;" "&amp;$S435&amp;" "&amp;$U435&amp;" "&amp;$V435&amp;" "&amp;$W435&amp;" "&amp;$X435))</f>
        <v/>
      </c>
      <c r="AB435" s="42" t="str">
        <f t="shared" si="6"/>
        <v/>
      </c>
    </row>
    <row r="436" spans="1:28" s="42" customFormat="1" ht="21" thickBot="1" x14ac:dyDescent="0.35">
      <c r="A436" s="29">
        <v>432</v>
      </c>
      <c r="B436" s="29">
        <f>IF(C436="","",MAX($B$4:B435)+1)</f>
        <v>432</v>
      </c>
      <c r="C436" s="30" t="s">
        <v>2023</v>
      </c>
      <c r="D436" s="31" t="s">
        <v>2024</v>
      </c>
      <c r="E436" s="44" t="s">
        <v>841</v>
      </c>
      <c r="F436" s="34" t="s">
        <v>511</v>
      </c>
      <c r="G436" s="34">
        <v>1</v>
      </c>
      <c r="H436" s="34" t="s">
        <v>885</v>
      </c>
      <c r="I436" s="45" t="s">
        <v>922</v>
      </c>
      <c r="J436" s="44" t="s">
        <v>109</v>
      </c>
      <c r="K436" s="36" t="s">
        <v>32</v>
      </c>
      <c r="L436" s="46" t="s">
        <v>923</v>
      </c>
      <c r="M436" s="46" t="s">
        <v>38</v>
      </c>
      <c r="N436" s="46"/>
      <c r="O436" s="46">
        <v>43574</v>
      </c>
      <c r="P436" s="47">
        <v>432</v>
      </c>
      <c r="Q436" s="37">
        <v>43602</v>
      </c>
      <c r="R436" s="47">
        <v>436</v>
      </c>
      <c r="S436" s="46">
        <v>43902</v>
      </c>
      <c r="T436" s="47">
        <v>439</v>
      </c>
      <c r="U436" s="46"/>
      <c r="V436" s="48"/>
      <c r="W436" s="46"/>
      <c r="X436" s="49"/>
      <c r="Z436" s="42" t="str">
        <f>IF($V$2="","",SEARCH($V$2,$A436&amp;""&amp;#REF!&amp;""&amp;$D436&amp;""&amp;$F436&amp;""&amp;$I436&amp;""&amp;$J436&amp;""&amp;$K436))</f>
        <v/>
      </c>
      <c r="AA436" s="42" t="str">
        <f>IF($X$2="","",SEARCH($X$2,$A436&amp;" "&amp;#REF!&amp;" "&amp;$D436&amp;" "&amp;$F436&amp;" "&amp;$I436&amp;" "&amp;$J436&amp;" "&amp;$K436&amp;" "&amp;$O436&amp;" "&amp;$Q436&amp;" "&amp;$S436&amp;" "&amp;$U436&amp;" "&amp;$V436&amp;" "&amp;$W436&amp;" "&amp;$X436))</f>
        <v/>
      </c>
      <c r="AB436" s="42" t="str">
        <f t="shared" si="6"/>
        <v/>
      </c>
    </row>
    <row r="437" spans="1:28" s="42" customFormat="1" ht="21" thickBot="1" x14ac:dyDescent="0.35">
      <c r="A437" s="29">
        <v>433</v>
      </c>
      <c r="B437" s="29">
        <f>IF(C437="","",MAX($B$4:B436)+1)</f>
        <v>433</v>
      </c>
      <c r="C437" s="30" t="s">
        <v>2025</v>
      </c>
      <c r="D437" s="31" t="s">
        <v>2026</v>
      </c>
      <c r="E437" s="44" t="s">
        <v>841</v>
      </c>
      <c r="F437" s="34" t="s">
        <v>511</v>
      </c>
      <c r="G437" s="34">
        <v>1</v>
      </c>
      <c r="H437" s="34" t="s">
        <v>885</v>
      </c>
      <c r="I437" s="45" t="s">
        <v>924</v>
      </c>
      <c r="J437" s="32" t="s">
        <v>81</v>
      </c>
      <c r="K437" s="36" t="s">
        <v>32</v>
      </c>
      <c r="L437" s="46" t="s">
        <v>925</v>
      </c>
      <c r="M437" s="37" t="s">
        <v>34</v>
      </c>
      <c r="N437" s="46"/>
      <c r="O437" s="46">
        <v>43575</v>
      </c>
      <c r="P437" s="50">
        <v>433</v>
      </c>
      <c r="Q437" s="37">
        <v>43603</v>
      </c>
      <c r="R437" s="47">
        <v>437</v>
      </c>
      <c r="S437" s="46">
        <v>43903</v>
      </c>
      <c r="T437" s="47">
        <v>440</v>
      </c>
      <c r="U437" s="46"/>
      <c r="V437" s="48"/>
      <c r="W437" s="46"/>
      <c r="X437" s="49"/>
      <c r="Z437" s="42" t="str">
        <f>IF($V$2="","",SEARCH($V$2,$A437&amp;""&amp;#REF!&amp;""&amp;$D437&amp;""&amp;$F437&amp;""&amp;$I437&amp;""&amp;$J437&amp;""&amp;$K437))</f>
        <v/>
      </c>
      <c r="AA437" s="42" t="str">
        <f>IF($X$2="","",SEARCH($X$2,$A437&amp;" "&amp;#REF!&amp;" "&amp;$D437&amp;" "&amp;$F437&amp;" "&amp;$I437&amp;" "&amp;$J437&amp;" "&amp;$K437&amp;" "&amp;$O437&amp;" "&amp;$Q437&amp;" "&amp;$S437&amp;" "&amp;$U437&amp;" "&amp;$V437&amp;" "&amp;$W437&amp;" "&amp;$X437))</f>
        <v/>
      </c>
      <c r="AB437" s="42" t="str">
        <f t="shared" si="6"/>
        <v/>
      </c>
    </row>
    <row r="438" spans="1:28" s="42" customFormat="1" ht="21" thickBot="1" x14ac:dyDescent="0.35">
      <c r="A438" s="29">
        <v>434</v>
      </c>
      <c r="B438" s="29">
        <f>IF(C438="","",MAX($B$4:B437)+1)</f>
        <v>434</v>
      </c>
      <c r="C438" s="30" t="s">
        <v>2027</v>
      </c>
      <c r="D438" s="31" t="s">
        <v>2028</v>
      </c>
      <c r="E438" s="44" t="s">
        <v>841</v>
      </c>
      <c r="F438" s="34" t="s">
        <v>511</v>
      </c>
      <c r="G438" s="34">
        <v>1</v>
      </c>
      <c r="H438" s="34" t="s">
        <v>885</v>
      </c>
      <c r="I438" s="45" t="s">
        <v>926</v>
      </c>
      <c r="J438" s="44" t="s">
        <v>3161</v>
      </c>
      <c r="K438" s="36" t="s">
        <v>32</v>
      </c>
      <c r="L438" s="46" t="s">
        <v>927</v>
      </c>
      <c r="M438" s="46" t="s">
        <v>38</v>
      </c>
      <c r="N438" s="46"/>
      <c r="O438" s="46">
        <v>43576</v>
      </c>
      <c r="P438" s="47">
        <v>434</v>
      </c>
      <c r="Q438" s="37">
        <v>43604</v>
      </c>
      <c r="R438" s="47">
        <v>438</v>
      </c>
      <c r="S438" s="46">
        <v>43904</v>
      </c>
      <c r="T438" s="47">
        <v>441</v>
      </c>
      <c r="U438" s="46"/>
      <c r="V438" s="48"/>
      <c r="W438" s="46"/>
      <c r="X438" s="49"/>
      <c r="Z438" s="42" t="str">
        <f>IF($V$2="","",SEARCH($V$2,$A438&amp;""&amp;#REF!&amp;""&amp;$D438&amp;""&amp;$F438&amp;""&amp;$I438&amp;""&amp;$J438&amp;""&amp;$K438))</f>
        <v/>
      </c>
      <c r="AA438" s="42" t="str">
        <f>IF($X$2="","",SEARCH($X$2,$A438&amp;" "&amp;#REF!&amp;" "&amp;$D438&amp;" "&amp;$F438&amp;" "&amp;$I438&amp;" "&amp;$J438&amp;" "&amp;$K438&amp;" "&amp;$O438&amp;" "&amp;$Q438&amp;" "&amp;$S438&amp;" "&amp;$U438&amp;" "&amp;$V438&amp;" "&amp;$W438&amp;" "&amp;$X438))</f>
        <v/>
      </c>
      <c r="AB438" s="42" t="str">
        <f t="shared" si="6"/>
        <v/>
      </c>
    </row>
    <row r="439" spans="1:28" s="42" customFormat="1" ht="21" thickBot="1" x14ac:dyDescent="0.35">
      <c r="A439" s="29">
        <v>435</v>
      </c>
      <c r="B439" s="29">
        <f>IF(C439="","",MAX($B$4:B438)+1)</f>
        <v>435</v>
      </c>
      <c r="C439" s="30" t="s">
        <v>2029</v>
      </c>
      <c r="D439" s="31" t="s">
        <v>2030</v>
      </c>
      <c r="E439" s="44" t="s">
        <v>841</v>
      </c>
      <c r="F439" s="34" t="s">
        <v>511</v>
      </c>
      <c r="G439" s="34">
        <v>1</v>
      </c>
      <c r="H439" s="34" t="s">
        <v>885</v>
      </c>
      <c r="I439" s="45" t="s">
        <v>928</v>
      </c>
      <c r="J439" s="44" t="s">
        <v>3162</v>
      </c>
      <c r="K439" s="36" t="s">
        <v>32</v>
      </c>
      <c r="L439" s="46" t="s">
        <v>929</v>
      </c>
      <c r="M439" s="37" t="s">
        <v>34</v>
      </c>
      <c r="N439" s="46"/>
      <c r="O439" s="46">
        <v>43577</v>
      </c>
      <c r="P439" s="50">
        <v>435</v>
      </c>
      <c r="Q439" s="37">
        <v>43605</v>
      </c>
      <c r="R439" s="47">
        <v>439</v>
      </c>
      <c r="S439" s="46">
        <v>43905</v>
      </c>
      <c r="T439" s="47">
        <v>442</v>
      </c>
      <c r="U439" s="46"/>
      <c r="V439" s="48"/>
      <c r="W439" s="46"/>
      <c r="X439" s="49"/>
      <c r="Z439" s="42" t="str">
        <f>IF($V$2="","",SEARCH($V$2,$A439&amp;""&amp;#REF!&amp;""&amp;$D439&amp;""&amp;$F439&amp;""&amp;$I439&amp;""&amp;$J439&amp;""&amp;$K439))</f>
        <v/>
      </c>
      <c r="AA439" s="42" t="str">
        <f>IF($X$2="","",SEARCH($X$2,$A439&amp;" "&amp;#REF!&amp;" "&amp;$D439&amp;" "&amp;$F439&amp;" "&amp;$I439&amp;" "&amp;$J439&amp;" "&amp;$K439&amp;" "&amp;$O439&amp;" "&amp;$Q439&amp;" "&amp;$S439&amp;" "&amp;$U439&amp;" "&amp;$V439&amp;" "&amp;$W439&amp;" "&amp;$X439))</f>
        <v/>
      </c>
      <c r="AB439" s="42" t="str">
        <f t="shared" si="6"/>
        <v/>
      </c>
    </row>
    <row r="440" spans="1:28" s="42" customFormat="1" ht="21" thickBot="1" x14ac:dyDescent="0.35">
      <c r="A440" s="29">
        <v>436</v>
      </c>
      <c r="B440" s="29">
        <f>IF(C440="","",MAX($B$4:B439)+1)</f>
        <v>436</v>
      </c>
      <c r="C440" s="30" t="s">
        <v>2031</v>
      </c>
      <c r="D440" s="31" t="s">
        <v>2032</v>
      </c>
      <c r="E440" s="44" t="s">
        <v>841</v>
      </c>
      <c r="F440" s="34" t="s">
        <v>511</v>
      </c>
      <c r="G440" s="34">
        <v>1</v>
      </c>
      <c r="H440" s="34" t="s">
        <v>885</v>
      </c>
      <c r="I440" s="45" t="s">
        <v>930</v>
      </c>
      <c r="J440" s="44" t="s">
        <v>31</v>
      </c>
      <c r="K440" s="36" t="s">
        <v>32</v>
      </c>
      <c r="L440" s="46" t="s">
        <v>931</v>
      </c>
      <c r="M440" s="46" t="s">
        <v>38</v>
      </c>
      <c r="N440" s="46"/>
      <c r="O440" s="46">
        <v>43578</v>
      </c>
      <c r="P440" s="47">
        <v>436</v>
      </c>
      <c r="Q440" s="37">
        <v>43606</v>
      </c>
      <c r="R440" s="47">
        <v>440</v>
      </c>
      <c r="S440" s="46">
        <v>43906</v>
      </c>
      <c r="T440" s="47">
        <v>443</v>
      </c>
      <c r="U440" s="46"/>
      <c r="V440" s="48"/>
      <c r="W440" s="46"/>
      <c r="X440" s="49"/>
      <c r="Z440" s="42" t="str">
        <f>IF($V$2="","",SEARCH($V$2,$A440&amp;""&amp;#REF!&amp;""&amp;$D440&amp;""&amp;$F440&amp;""&amp;$I440&amp;""&amp;$J440&amp;""&amp;$K440))</f>
        <v/>
      </c>
      <c r="AA440" s="42" t="str">
        <f>IF($X$2="","",SEARCH($X$2,$A440&amp;" "&amp;#REF!&amp;" "&amp;$D440&amp;" "&amp;$F440&amp;" "&amp;$I440&amp;" "&amp;$J440&amp;" "&amp;$K440&amp;" "&amp;$O440&amp;" "&amp;$Q440&amp;" "&amp;$S440&amp;" "&amp;$U440&amp;" "&amp;$V440&amp;" "&amp;$W440&amp;" "&amp;$X440))</f>
        <v/>
      </c>
      <c r="AB440" s="42" t="str">
        <f t="shared" si="6"/>
        <v/>
      </c>
    </row>
    <row r="441" spans="1:28" s="42" customFormat="1" ht="21" thickBot="1" x14ac:dyDescent="0.35">
      <c r="A441" s="29">
        <v>437</v>
      </c>
      <c r="B441" s="29">
        <f>IF(C441="","",MAX($B$4:B440)+1)</f>
        <v>437</v>
      </c>
      <c r="C441" s="30" t="s">
        <v>2033</v>
      </c>
      <c r="D441" s="31" t="s">
        <v>2034</v>
      </c>
      <c r="E441" s="44" t="s">
        <v>841</v>
      </c>
      <c r="F441" s="34" t="s">
        <v>511</v>
      </c>
      <c r="G441" s="34">
        <v>1</v>
      </c>
      <c r="H441" s="34" t="s">
        <v>885</v>
      </c>
      <c r="I441" s="45" t="s">
        <v>932</v>
      </c>
      <c r="J441" s="44" t="s">
        <v>3163</v>
      </c>
      <c r="K441" s="36" t="s">
        <v>32</v>
      </c>
      <c r="L441" s="46" t="s">
        <v>933</v>
      </c>
      <c r="M441" s="37" t="s">
        <v>34</v>
      </c>
      <c r="N441" s="46"/>
      <c r="O441" s="46">
        <v>43579</v>
      </c>
      <c r="P441" s="50">
        <v>437</v>
      </c>
      <c r="Q441" s="37">
        <v>43607</v>
      </c>
      <c r="R441" s="47">
        <v>441</v>
      </c>
      <c r="S441" s="46">
        <v>43907</v>
      </c>
      <c r="T441" s="47">
        <v>444</v>
      </c>
      <c r="U441" s="46"/>
      <c r="V441" s="48"/>
      <c r="W441" s="46"/>
      <c r="X441" s="49"/>
      <c r="Z441" s="42" t="str">
        <f>IF($V$2="","",SEARCH($V$2,$A441&amp;""&amp;#REF!&amp;""&amp;$D441&amp;""&amp;$F441&amp;""&amp;$I441&amp;""&amp;$J441&amp;""&amp;$K441))</f>
        <v/>
      </c>
      <c r="AA441" s="42" t="str">
        <f>IF($X$2="","",SEARCH($X$2,$A441&amp;" "&amp;#REF!&amp;" "&amp;$D441&amp;" "&amp;$F441&amp;" "&amp;$I441&amp;" "&amp;$J441&amp;" "&amp;$K441&amp;" "&amp;$O441&amp;" "&amp;$Q441&amp;" "&amp;$S441&amp;" "&amp;$U441&amp;" "&amp;$V441&amp;" "&amp;$W441&amp;" "&amp;$X441))</f>
        <v/>
      </c>
      <c r="AB441" s="42" t="str">
        <f t="shared" si="6"/>
        <v/>
      </c>
    </row>
    <row r="442" spans="1:28" s="42" customFormat="1" ht="21" thickBot="1" x14ac:dyDescent="0.35">
      <c r="A442" s="29">
        <v>438</v>
      </c>
      <c r="B442" s="29">
        <f>IF(C442="","",MAX($B$4:B441)+1)</f>
        <v>438</v>
      </c>
      <c r="C442" s="30" t="s">
        <v>2035</v>
      </c>
      <c r="D442" s="31" t="s">
        <v>2036</v>
      </c>
      <c r="E442" s="44" t="s">
        <v>841</v>
      </c>
      <c r="F442" s="34" t="s">
        <v>511</v>
      </c>
      <c r="G442" s="34">
        <v>1</v>
      </c>
      <c r="H442" s="34" t="s">
        <v>885</v>
      </c>
      <c r="I442" s="45" t="s">
        <v>934</v>
      </c>
      <c r="J442" s="44" t="s">
        <v>109</v>
      </c>
      <c r="K442" s="36" t="s">
        <v>32</v>
      </c>
      <c r="L442" s="46" t="s">
        <v>935</v>
      </c>
      <c r="M442" s="46" t="s">
        <v>38</v>
      </c>
      <c r="N442" s="46"/>
      <c r="O442" s="46">
        <v>43580</v>
      </c>
      <c r="P442" s="47">
        <v>438</v>
      </c>
      <c r="Q442" s="37">
        <v>43608</v>
      </c>
      <c r="R442" s="47">
        <v>442</v>
      </c>
      <c r="S442" s="46">
        <v>43908</v>
      </c>
      <c r="T442" s="47">
        <v>445</v>
      </c>
      <c r="U442" s="46"/>
      <c r="V442" s="48"/>
      <c r="W442" s="46"/>
      <c r="X442" s="49"/>
      <c r="Z442" s="42" t="str">
        <f>IF($V$2="","",SEARCH($V$2,$A442&amp;""&amp;#REF!&amp;""&amp;$D442&amp;""&amp;$F442&amp;""&amp;$I442&amp;""&amp;$J442&amp;""&amp;$K442))</f>
        <v/>
      </c>
      <c r="AA442" s="42" t="str">
        <f>IF($X$2="","",SEARCH($X$2,$A442&amp;" "&amp;#REF!&amp;" "&amp;$D442&amp;" "&amp;$F442&amp;" "&amp;$I442&amp;" "&amp;$J442&amp;" "&amp;$K442&amp;" "&amp;$O442&amp;" "&amp;$Q442&amp;" "&amp;$S442&amp;" "&amp;$U442&amp;" "&amp;$V442&amp;" "&amp;$W442&amp;" "&amp;$X442))</f>
        <v/>
      </c>
      <c r="AB442" s="42" t="str">
        <f t="shared" si="6"/>
        <v/>
      </c>
    </row>
    <row r="443" spans="1:28" s="42" customFormat="1" ht="21" thickBot="1" x14ac:dyDescent="0.35">
      <c r="A443" s="29">
        <v>439</v>
      </c>
      <c r="B443" s="29">
        <f>IF(C443="","",MAX($B$4:B442)+1)</f>
        <v>439</v>
      </c>
      <c r="C443" s="30" t="s">
        <v>2037</v>
      </c>
      <c r="D443" s="31" t="s">
        <v>2038</v>
      </c>
      <c r="E443" s="44" t="s">
        <v>841</v>
      </c>
      <c r="F443" s="34" t="s">
        <v>511</v>
      </c>
      <c r="G443" s="34">
        <v>1</v>
      </c>
      <c r="H443" s="34" t="s">
        <v>885</v>
      </c>
      <c r="I443" s="45" t="s">
        <v>936</v>
      </c>
      <c r="J443" s="32" t="s">
        <v>81</v>
      </c>
      <c r="K443" s="36" t="s">
        <v>32</v>
      </c>
      <c r="L443" s="46" t="s">
        <v>937</v>
      </c>
      <c r="M443" s="37" t="s">
        <v>34</v>
      </c>
      <c r="N443" s="46"/>
      <c r="O443" s="46">
        <v>43581</v>
      </c>
      <c r="P443" s="50">
        <v>439</v>
      </c>
      <c r="Q443" s="37">
        <v>43609</v>
      </c>
      <c r="R443" s="47">
        <v>443</v>
      </c>
      <c r="S443" s="46">
        <v>43909</v>
      </c>
      <c r="T443" s="47">
        <v>446</v>
      </c>
      <c r="U443" s="46"/>
      <c r="V443" s="48"/>
      <c r="W443" s="46"/>
      <c r="X443" s="49"/>
      <c r="Z443" s="42" t="str">
        <f>IF($V$2="","",SEARCH($V$2,$A443&amp;""&amp;#REF!&amp;""&amp;$D443&amp;""&amp;$F443&amp;""&amp;$I443&amp;""&amp;$J443&amp;""&amp;$K443))</f>
        <v/>
      </c>
      <c r="AA443" s="42" t="str">
        <f>IF($X$2="","",SEARCH($X$2,$A443&amp;" "&amp;#REF!&amp;" "&amp;$D443&amp;" "&amp;$F443&amp;" "&amp;$I443&amp;" "&amp;$J443&amp;" "&amp;$K443&amp;" "&amp;$O443&amp;" "&amp;$Q443&amp;" "&amp;$S443&amp;" "&amp;$U443&amp;" "&amp;$V443&amp;" "&amp;$W443&amp;" "&amp;$X443))</f>
        <v/>
      </c>
      <c r="AB443" s="42" t="str">
        <f t="shared" si="6"/>
        <v/>
      </c>
    </row>
    <row r="444" spans="1:28" s="42" customFormat="1" ht="21" thickBot="1" x14ac:dyDescent="0.35">
      <c r="A444" s="29">
        <v>440</v>
      </c>
      <c r="B444" s="29">
        <f>IF(C444="","",MAX($B$4:B443)+1)</f>
        <v>440</v>
      </c>
      <c r="C444" s="30" t="s">
        <v>2039</v>
      </c>
      <c r="D444" s="31" t="s">
        <v>2040</v>
      </c>
      <c r="E444" s="44" t="s">
        <v>841</v>
      </c>
      <c r="F444" s="34" t="s">
        <v>511</v>
      </c>
      <c r="G444" s="34">
        <v>1</v>
      </c>
      <c r="H444" s="34" t="s">
        <v>885</v>
      </c>
      <c r="I444" s="45" t="s">
        <v>938</v>
      </c>
      <c r="J444" s="44" t="s">
        <v>3161</v>
      </c>
      <c r="K444" s="36" t="s">
        <v>32</v>
      </c>
      <c r="L444" s="46" t="s">
        <v>939</v>
      </c>
      <c r="M444" s="46" t="s">
        <v>38</v>
      </c>
      <c r="N444" s="46"/>
      <c r="O444" s="46">
        <v>43582</v>
      </c>
      <c r="P444" s="47">
        <v>440</v>
      </c>
      <c r="Q444" s="37">
        <v>43610</v>
      </c>
      <c r="R444" s="47">
        <v>444</v>
      </c>
      <c r="S444" s="46">
        <v>43910</v>
      </c>
      <c r="T444" s="47">
        <v>447</v>
      </c>
      <c r="U444" s="46"/>
      <c r="V444" s="48"/>
      <c r="W444" s="46"/>
      <c r="X444" s="49"/>
      <c r="Z444" s="42" t="str">
        <f>IF($V$2="","",SEARCH($V$2,$A444&amp;""&amp;#REF!&amp;""&amp;$D444&amp;""&amp;$F444&amp;""&amp;$I444&amp;""&amp;$J444&amp;""&amp;$K444))</f>
        <v/>
      </c>
      <c r="AA444" s="42" t="str">
        <f>IF($X$2="","",SEARCH($X$2,$A444&amp;" "&amp;#REF!&amp;" "&amp;$D444&amp;" "&amp;$F444&amp;" "&amp;$I444&amp;" "&amp;$J444&amp;" "&amp;$K444&amp;" "&amp;$O444&amp;" "&amp;$Q444&amp;" "&amp;$S444&amp;" "&amp;$U444&amp;" "&amp;$V444&amp;" "&amp;$W444&amp;" "&amp;$X444))</f>
        <v/>
      </c>
      <c r="AB444" s="42" t="str">
        <f t="shared" si="6"/>
        <v/>
      </c>
    </row>
    <row r="445" spans="1:28" s="42" customFormat="1" ht="21" thickBot="1" x14ac:dyDescent="0.35">
      <c r="A445" s="29">
        <v>441</v>
      </c>
      <c r="B445" s="29">
        <f>IF(C445="","",MAX($B$4:B444)+1)</f>
        <v>441</v>
      </c>
      <c r="C445" s="30" t="s">
        <v>2041</v>
      </c>
      <c r="D445" s="31" t="s">
        <v>2042</v>
      </c>
      <c r="E445" s="44" t="s">
        <v>841</v>
      </c>
      <c r="F445" s="34" t="s">
        <v>511</v>
      </c>
      <c r="G445" s="34">
        <v>1</v>
      </c>
      <c r="H445" s="34" t="s">
        <v>885</v>
      </c>
      <c r="I445" s="45" t="s">
        <v>940</v>
      </c>
      <c r="J445" s="44" t="s">
        <v>3162</v>
      </c>
      <c r="K445" s="36" t="s">
        <v>32</v>
      </c>
      <c r="L445" s="46" t="s">
        <v>941</v>
      </c>
      <c r="M445" s="37" t="s">
        <v>34</v>
      </c>
      <c r="N445" s="46"/>
      <c r="O445" s="46">
        <v>43583</v>
      </c>
      <c r="P445" s="50">
        <v>441</v>
      </c>
      <c r="Q445" s="37">
        <v>43611</v>
      </c>
      <c r="R445" s="47">
        <v>445</v>
      </c>
      <c r="S445" s="46">
        <v>43911</v>
      </c>
      <c r="T445" s="47">
        <v>448</v>
      </c>
      <c r="U445" s="46"/>
      <c r="V445" s="48"/>
      <c r="W445" s="46"/>
      <c r="X445" s="49"/>
      <c r="Z445" s="42" t="str">
        <f>IF($V$2="","",SEARCH($V$2,$A445&amp;""&amp;#REF!&amp;""&amp;$D445&amp;""&amp;$F445&amp;""&amp;$I445&amp;""&amp;$J445&amp;""&amp;$K445))</f>
        <v/>
      </c>
      <c r="AA445" s="42" t="str">
        <f>IF($X$2="","",SEARCH($X$2,$A445&amp;" "&amp;#REF!&amp;" "&amp;$D445&amp;" "&amp;$F445&amp;" "&amp;$I445&amp;" "&amp;$J445&amp;" "&amp;$K445&amp;" "&amp;$O445&amp;" "&amp;$Q445&amp;" "&amp;$S445&amp;" "&amp;$U445&amp;" "&amp;$V445&amp;" "&amp;$W445&amp;" "&amp;$X445))</f>
        <v/>
      </c>
      <c r="AB445" s="42" t="str">
        <f t="shared" si="6"/>
        <v/>
      </c>
    </row>
    <row r="446" spans="1:28" s="42" customFormat="1" ht="21" thickBot="1" x14ac:dyDescent="0.35">
      <c r="A446" s="29">
        <v>442</v>
      </c>
      <c r="B446" s="29">
        <f>IF(C446="","",MAX($B$4:B445)+1)</f>
        <v>442</v>
      </c>
      <c r="C446" s="30" t="s">
        <v>2043</v>
      </c>
      <c r="D446" s="31" t="s">
        <v>2044</v>
      </c>
      <c r="E446" s="44" t="s">
        <v>841</v>
      </c>
      <c r="F446" s="34" t="s">
        <v>511</v>
      </c>
      <c r="G446" s="34">
        <v>1</v>
      </c>
      <c r="H446" s="34" t="s">
        <v>885</v>
      </c>
      <c r="I446" s="45" t="s">
        <v>942</v>
      </c>
      <c r="J446" s="44" t="s">
        <v>31</v>
      </c>
      <c r="K446" s="36" t="s">
        <v>32</v>
      </c>
      <c r="L446" s="46" t="s">
        <v>943</v>
      </c>
      <c r="M446" s="46" t="s">
        <v>38</v>
      </c>
      <c r="N446" s="46"/>
      <c r="O446" s="46">
        <v>43584</v>
      </c>
      <c r="P446" s="47">
        <v>442</v>
      </c>
      <c r="Q446" s="37">
        <v>43612</v>
      </c>
      <c r="R446" s="47">
        <v>446</v>
      </c>
      <c r="S446" s="46">
        <v>43912</v>
      </c>
      <c r="T446" s="47">
        <v>449</v>
      </c>
      <c r="U446" s="46"/>
      <c r="V446" s="48"/>
      <c r="W446" s="46"/>
      <c r="X446" s="49"/>
      <c r="Z446" s="42" t="str">
        <f>IF($V$2="","",SEARCH($V$2,$A446&amp;""&amp;#REF!&amp;""&amp;$D446&amp;""&amp;$F446&amp;""&amp;$I446&amp;""&amp;$J446&amp;""&amp;$K446))</f>
        <v/>
      </c>
      <c r="AA446" s="42" t="str">
        <f>IF($X$2="","",SEARCH($X$2,$A446&amp;" "&amp;#REF!&amp;" "&amp;$D446&amp;" "&amp;$F446&amp;" "&amp;$I446&amp;" "&amp;$J446&amp;" "&amp;$K446&amp;" "&amp;$O446&amp;" "&amp;$Q446&amp;" "&amp;$S446&amp;" "&amp;$U446&amp;" "&amp;$V446&amp;" "&amp;$W446&amp;" "&amp;$X446))</f>
        <v/>
      </c>
      <c r="AB446" s="42" t="str">
        <f t="shared" si="6"/>
        <v/>
      </c>
    </row>
    <row r="447" spans="1:28" s="42" customFormat="1" ht="21" thickBot="1" x14ac:dyDescent="0.35">
      <c r="A447" s="29">
        <v>443</v>
      </c>
      <c r="B447" s="29">
        <f>IF(C447="","",MAX($B$4:B446)+1)</f>
        <v>443</v>
      </c>
      <c r="C447" s="30" t="s">
        <v>2045</v>
      </c>
      <c r="D447" s="31" t="s">
        <v>2046</v>
      </c>
      <c r="E447" s="44" t="s">
        <v>841</v>
      </c>
      <c r="F447" s="34" t="s">
        <v>511</v>
      </c>
      <c r="G447" s="34">
        <v>1</v>
      </c>
      <c r="H447" s="34" t="s">
        <v>885</v>
      </c>
      <c r="I447" s="45" t="s">
        <v>944</v>
      </c>
      <c r="J447" s="44" t="s">
        <v>3163</v>
      </c>
      <c r="K447" s="36" t="s">
        <v>32</v>
      </c>
      <c r="L447" s="46" t="s">
        <v>945</v>
      </c>
      <c r="M447" s="37" t="s">
        <v>34</v>
      </c>
      <c r="N447" s="46"/>
      <c r="O447" s="46">
        <v>43585</v>
      </c>
      <c r="P447" s="50">
        <v>443</v>
      </c>
      <c r="Q447" s="37">
        <v>43613</v>
      </c>
      <c r="R447" s="47">
        <v>447</v>
      </c>
      <c r="S447" s="46">
        <v>43913</v>
      </c>
      <c r="T447" s="47">
        <v>450</v>
      </c>
      <c r="U447" s="46"/>
      <c r="V447" s="48"/>
      <c r="W447" s="46"/>
      <c r="X447" s="49"/>
      <c r="Z447" s="42" t="str">
        <f>IF($V$2="","",SEARCH($V$2,$A447&amp;""&amp;#REF!&amp;""&amp;$D447&amp;""&amp;$F447&amp;""&amp;$I447&amp;""&amp;$J447&amp;""&amp;$K447))</f>
        <v/>
      </c>
      <c r="AA447" s="42" t="str">
        <f>IF($X$2="","",SEARCH($X$2,$A447&amp;" "&amp;#REF!&amp;" "&amp;$D447&amp;" "&amp;$F447&amp;" "&amp;$I447&amp;" "&amp;$J447&amp;" "&amp;$K447&amp;" "&amp;$O447&amp;" "&amp;$Q447&amp;" "&amp;$S447&amp;" "&amp;$U447&amp;" "&amp;$V447&amp;" "&amp;$W447&amp;" "&amp;$X447))</f>
        <v/>
      </c>
      <c r="AB447" s="42" t="str">
        <f t="shared" si="6"/>
        <v/>
      </c>
    </row>
    <row r="448" spans="1:28" s="42" customFormat="1" ht="21" thickBot="1" x14ac:dyDescent="0.35">
      <c r="A448" s="29">
        <v>444</v>
      </c>
      <c r="B448" s="29">
        <f>IF(C448="","",MAX($B$4:B447)+1)</f>
        <v>444</v>
      </c>
      <c r="C448" s="30" t="s">
        <v>2047</v>
      </c>
      <c r="D448" s="31" t="s">
        <v>2048</v>
      </c>
      <c r="E448" s="44" t="s">
        <v>841</v>
      </c>
      <c r="F448" s="34" t="s">
        <v>511</v>
      </c>
      <c r="G448" s="34">
        <v>1</v>
      </c>
      <c r="H448" s="34" t="s">
        <v>885</v>
      </c>
      <c r="I448" s="45" t="s">
        <v>946</v>
      </c>
      <c r="J448" s="44" t="s">
        <v>109</v>
      </c>
      <c r="K448" s="36" t="s">
        <v>32</v>
      </c>
      <c r="L448" s="46" t="s">
        <v>947</v>
      </c>
      <c r="M448" s="46" t="s">
        <v>38</v>
      </c>
      <c r="N448" s="46"/>
      <c r="O448" s="46">
        <v>43586</v>
      </c>
      <c r="P448" s="47">
        <v>444</v>
      </c>
      <c r="Q448" s="37">
        <v>43614</v>
      </c>
      <c r="R448" s="47">
        <v>448</v>
      </c>
      <c r="S448" s="46">
        <v>43914</v>
      </c>
      <c r="T448" s="47">
        <v>451</v>
      </c>
      <c r="U448" s="46"/>
      <c r="V448" s="48"/>
      <c r="W448" s="46"/>
      <c r="X448" s="49"/>
      <c r="Z448" s="42" t="str">
        <f>IF($V$2="","",SEARCH($V$2,$A448&amp;""&amp;#REF!&amp;""&amp;$D448&amp;""&amp;$F448&amp;""&amp;$I448&amp;""&amp;$J448&amp;""&amp;$K448))</f>
        <v/>
      </c>
      <c r="AA448" s="42" t="str">
        <f>IF($X$2="","",SEARCH($X$2,$A448&amp;" "&amp;#REF!&amp;" "&amp;$D448&amp;" "&amp;$F448&amp;" "&amp;$I448&amp;" "&amp;$J448&amp;" "&amp;$K448&amp;" "&amp;$O448&amp;" "&amp;$Q448&amp;" "&amp;$S448&amp;" "&amp;$U448&amp;" "&amp;$V448&amp;" "&amp;$W448&amp;" "&amp;$X448))</f>
        <v/>
      </c>
      <c r="AB448" s="42" t="str">
        <f t="shared" si="6"/>
        <v/>
      </c>
    </row>
    <row r="449" spans="1:28" s="42" customFormat="1" ht="21" thickBot="1" x14ac:dyDescent="0.35">
      <c r="A449" s="29">
        <v>445</v>
      </c>
      <c r="B449" s="29">
        <f>IF(C449="","",MAX($B$4:B448)+1)</f>
        <v>445</v>
      </c>
      <c r="C449" s="30" t="s">
        <v>2049</v>
      </c>
      <c r="D449" s="31" t="s">
        <v>2050</v>
      </c>
      <c r="E449" s="44" t="s">
        <v>841</v>
      </c>
      <c r="F449" s="34" t="s">
        <v>511</v>
      </c>
      <c r="G449" s="34">
        <v>1</v>
      </c>
      <c r="H449" s="34" t="s">
        <v>885</v>
      </c>
      <c r="I449" s="45" t="s">
        <v>948</v>
      </c>
      <c r="J449" s="32" t="s">
        <v>81</v>
      </c>
      <c r="K449" s="36" t="s">
        <v>32</v>
      </c>
      <c r="L449" s="46" t="s">
        <v>949</v>
      </c>
      <c r="M449" s="37" t="s">
        <v>34</v>
      </c>
      <c r="N449" s="46"/>
      <c r="O449" s="46">
        <v>43587</v>
      </c>
      <c r="P449" s="50">
        <v>445</v>
      </c>
      <c r="Q449" s="37">
        <v>43615</v>
      </c>
      <c r="R449" s="47">
        <v>449</v>
      </c>
      <c r="S449" s="46">
        <v>43915</v>
      </c>
      <c r="T449" s="47">
        <v>452</v>
      </c>
      <c r="U449" s="46"/>
      <c r="V449" s="48"/>
      <c r="W449" s="46"/>
      <c r="X449" s="49"/>
      <c r="Z449" s="42" t="str">
        <f>IF($V$2="","",SEARCH($V$2,$A449&amp;""&amp;#REF!&amp;""&amp;$D449&amp;""&amp;$F449&amp;""&amp;$I449&amp;""&amp;$J449&amp;""&amp;$K449))</f>
        <v/>
      </c>
      <c r="AA449" s="42" t="str">
        <f>IF($X$2="","",SEARCH($X$2,$A449&amp;" "&amp;#REF!&amp;" "&amp;$D449&amp;" "&amp;$F449&amp;" "&amp;$I449&amp;" "&amp;$J449&amp;" "&amp;$K449&amp;" "&amp;$O449&amp;" "&amp;$Q449&amp;" "&amp;$S449&amp;" "&amp;$U449&amp;" "&amp;$V449&amp;" "&amp;$W449&amp;" "&amp;$X449))</f>
        <v/>
      </c>
      <c r="AB449" s="42" t="str">
        <f t="shared" si="6"/>
        <v/>
      </c>
    </row>
    <row r="450" spans="1:28" s="42" customFormat="1" ht="21" thickBot="1" x14ac:dyDescent="0.35">
      <c r="A450" s="29">
        <v>446</v>
      </c>
      <c r="B450" s="29">
        <f>IF(C450="","",MAX($B$4:B449)+1)</f>
        <v>446</v>
      </c>
      <c r="C450" s="30" t="s">
        <v>2051</v>
      </c>
      <c r="D450" s="31" t="s">
        <v>2052</v>
      </c>
      <c r="E450" s="44" t="s">
        <v>841</v>
      </c>
      <c r="F450" s="34" t="s">
        <v>511</v>
      </c>
      <c r="G450" s="34">
        <v>2</v>
      </c>
      <c r="H450" s="34" t="s">
        <v>950</v>
      </c>
      <c r="I450" s="45" t="s">
        <v>951</v>
      </c>
      <c r="J450" s="44" t="s">
        <v>3161</v>
      </c>
      <c r="K450" s="36" t="s">
        <v>32</v>
      </c>
      <c r="L450" s="46" t="s">
        <v>952</v>
      </c>
      <c r="M450" s="46" t="s">
        <v>38</v>
      </c>
      <c r="N450" s="46"/>
      <c r="O450" s="46">
        <v>43588</v>
      </c>
      <c r="P450" s="47">
        <v>446</v>
      </c>
      <c r="Q450" s="37">
        <v>43616</v>
      </c>
      <c r="R450" s="47">
        <v>450</v>
      </c>
      <c r="S450" s="46">
        <v>43916</v>
      </c>
      <c r="T450" s="47">
        <v>453</v>
      </c>
      <c r="U450" s="46"/>
      <c r="V450" s="48"/>
      <c r="W450" s="46"/>
      <c r="X450" s="49"/>
      <c r="Z450" s="42" t="str">
        <f>IF($V$2="","",SEARCH($V$2,$A450&amp;""&amp;#REF!&amp;""&amp;$D450&amp;""&amp;$F450&amp;""&amp;$I450&amp;""&amp;$J450&amp;""&amp;$K450))</f>
        <v/>
      </c>
      <c r="AA450" s="42" t="str">
        <f>IF($X$2="","",SEARCH($X$2,$A450&amp;" "&amp;#REF!&amp;" "&amp;$D450&amp;" "&amp;$F450&amp;" "&amp;$I450&amp;" "&amp;$J450&amp;" "&amp;$K450&amp;" "&amp;$O450&amp;" "&amp;$Q450&amp;" "&amp;$S450&amp;" "&amp;$U450&amp;" "&amp;$V450&amp;" "&amp;$W450&amp;" "&amp;$X450))</f>
        <v/>
      </c>
      <c r="AB450" s="42" t="str">
        <f t="shared" si="6"/>
        <v/>
      </c>
    </row>
    <row r="451" spans="1:28" s="42" customFormat="1" ht="21" thickBot="1" x14ac:dyDescent="0.35">
      <c r="A451" s="29">
        <v>447</v>
      </c>
      <c r="B451" s="29">
        <f>IF(C451="","",MAX($B$4:B450)+1)</f>
        <v>447</v>
      </c>
      <c r="C451" s="30" t="s">
        <v>2053</v>
      </c>
      <c r="D451" s="31" t="s">
        <v>2054</v>
      </c>
      <c r="E451" s="44" t="s">
        <v>841</v>
      </c>
      <c r="F451" s="34" t="s">
        <v>511</v>
      </c>
      <c r="G451" s="34">
        <v>2</v>
      </c>
      <c r="H451" s="34" t="s">
        <v>950</v>
      </c>
      <c r="I451" s="45" t="s">
        <v>953</v>
      </c>
      <c r="J451" s="44" t="s">
        <v>3162</v>
      </c>
      <c r="K451" s="36" t="s">
        <v>32</v>
      </c>
      <c r="L451" s="46" t="s">
        <v>954</v>
      </c>
      <c r="M451" s="37" t="s">
        <v>34</v>
      </c>
      <c r="N451" s="46"/>
      <c r="O451" s="46">
        <v>43589</v>
      </c>
      <c r="P451" s="50">
        <v>447</v>
      </c>
      <c r="Q451" s="37">
        <v>43617</v>
      </c>
      <c r="R451" s="47">
        <v>451</v>
      </c>
      <c r="S451" s="46">
        <v>43917</v>
      </c>
      <c r="T451" s="47">
        <v>454</v>
      </c>
      <c r="U451" s="46"/>
      <c r="V451" s="48"/>
      <c r="W451" s="46"/>
      <c r="X451" s="49"/>
      <c r="Z451" s="42" t="str">
        <f>IF($V$2="","",SEARCH($V$2,$A451&amp;""&amp;#REF!&amp;""&amp;$D451&amp;""&amp;$F451&amp;""&amp;$I451&amp;""&amp;$J451&amp;""&amp;$K451))</f>
        <v/>
      </c>
      <c r="AA451" s="42" t="str">
        <f>IF($X$2="","",SEARCH($X$2,$A451&amp;" "&amp;#REF!&amp;" "&amp;$D451&amp;" "&amp;$F451&amp;" "&amp;$I451&amp;" "&amp;$J451&amp;" "&amp;$K451&amp;" "&amp;$O451&amp;" "&amp;$Q451&amp;" "&amp;$S451&amp;" "&amp;$U451&amp;" "&amp;$V451&amp;" "&amp;$W451&amp;" "&amp;$X451))</f>
        <v/>
      </c>
      <c r="AB451" s="42" t="str">
        <f t="shared" si="6"/>
        <v/>
      </c>
    </row>
    <row r="452" spans="1:28" s="42" customFormat="1" ht="21" thickBot="1" x14ac:dyDescent="0.35">
      <c r="A452" s="29">
        <v>448</v>
      </c>
      <c r="B452" s="29">
        <f>IF(C452="","",MAX($B$4:B451)+1)</f>
        <v>448</v>
      </c>
      <c r="C452" s="30" t="s">
        <v>2055</v>
      </c>
      <c r="D452" s="31" t="s">
        <v>2056</v>
      </c>
      <c r="E452" s="44" t="s">
        <v>841</v>
      </c>
      <c r="F452" s="34" t="s">
        <v>511</v>
      </c>
      <c r="G452" s="34">
        <v>2</v>
      </c>
      <c r="H452" s="34" t="s">
        <v>950</v>
      </c>
      <c r="I452" s="45" t="s">
        <v>955</v>
      </c>
      <c r="J452" s="44" t="s">
        <v>31</v>
      </c>
      <c r="K452" s="36" t="s">
        <v>32</v>
      </c>
      <c r="L452" s="46" t="s">
        <v>956</v>
      </c>
      <c r="M452" s="46" t="s">
        <v>38</v>
      </c>
      <c r="N452" s="46"/>
      <c r="O452" s="46">
        <v>43590</v>
      </c>
      <c r="P452" s="47">
        <v>448</v>
      </c>
      <c r="Q452" s="37">
        <v>43618</v>
      </c>
      <c r="R452" s="47">
        <v>452</v>
      </c>
      <c r="S452" s="46">
        <v>43918</v>
      </c>
      <c r="T452" s="47">
        <v>455</v>
      </c>
      <c r="U452" s="46"/>
      <c r="V452" s="48"/>
      <c r="W452" s="46"/>
      <c r="X452" s="49"/>
      <c r="Z452" s="42" t="str">
        <f>IF($V$2="","",SEARCH($V$2,$A452&amp;""&amp;#REF!&amp;""&amp;$D452&amp;""&amp;$F452&amp;""&amp;$I452&amp;""&amp;$J452&amp;""&amp;$K452))</f>
        <v/>
      </c>
      <c r="AA452" s="42" t="str">
        <f>IF($X$2="","",SEARCH($X$2,$A452&amp;" "&amp;#REF!&amp;" "&amp;$D452&amp;" "&amp;$F452&amp;" "&amp;$I452&amp;" "&amp;$J452&amp;" "&amp;$K452&amp;" "&amp;$O452&amp;" "&amp;$Q452&amp;" "&amp;$S452&amp;" "&amp;$U452&amp;" "&amp;$V452&amp;" "&amp;$W452&amp;" "&amp;$X452))</f>
        <v/>
      </c>
      <c r="AB452" s="42" t="str">
        <f t="shared" si="6"/>
        <v/>
      </c>
    </row>
    <row r="453" spans="1:28" s="42" customFormat="1" ht="21" thickBot="1" x14ac:dyDescent="0.35">
      <c r="A453" s="29">
        <v>449</v>
      </c>
      <c r="B453" s="29">
        <f>IF(C453="","",MAX($B$4:B452)+1)</f>
        <v>449</v>
      </c>
      <c r="C453" s="30" t="s">
        <v>2057</v>
      </c>
      <c r="D453" s="31" t="s">
        <v>2058</v>
      </c>
      <c r="E453" s="44" t="s">
        <v>841</v>
      </c>
      <c r="F453" s="34" t="s">
        <v>511</v>
      </c>
      <c r="G453" s="34">
        <v>2</v>
      </c>
      <c r="H453" s="34" t="s">
        <v>950</v>
      </c>
      <c r="I453" s="45" t="s">
        <v>957</v>
      </c>
      <c r="J453" s="44" t="s">
        <v>3163</v>
      </c>
      <c r="K453" s="36" t="s">
        <v>32</v>
      </c>
      <c r="L453" s="46" t="s">
        <v>958</v>
      </c>
      <c r="M453" s="37" t="s">
        <v>34</v>
      </c>
      <c r="N453" s="46"/>
      <c r="O453" s="46">
        <v>43591</v>
      </c>
      <c r="P453" s="50">
        <v>449</v>
      </c>
      <c r="Q453" s="37">
        <v>43619</v>
      </c>
      <c r="R453" s="47">
        <v>453</v>
      </c>
      <c r="S453" s="46">
        <v>43919</v>
      </c>
      <c r="T453" s="47">
        <v>456</v>
      </c>
      <c r="U453" s="46"/>
      <c r="V453" s="48"/>
      <c r="W453" s="46"/>
      <c r="X453" s="49"/>
      <c r="Z453" s="42" t="str">
        <f>IF($V$2="","",SEARCH($V$2,$A453&amp;""&amp;#REF!&amp;""&amp;$D453&amp;""&amp;$F453&amp;""&amp;$I453&amp;""&amp;$J453&amp;""&amp;$K453))</f>
        <v/>
      </c>
      <c r="AA453" s="42" t="str">
        <f>IF($X$2="","",SEARCH($X$2,$A453&amp;" "&amp;#REF!&amp;" "&amp;$D453&amp;" "&amp;$F453&amp;" "&amp;$I453&amp;" "&amp;$J453&amp;" "&amp;$K453&amp;" "&amp;$O453&amp;" "&amp;$Q453&amp;" "&amp;$S453&amp;" "&amp;$U453&amp;" "&amp;$V453&amp;" "&amp;$W453&amp;" "&amp;$X453))</f>
        <v/>
      </c>
      <c r="AB453" s="42" t="str">
        <f t="shared" si="6"/>
        <v/>
      </c>
    </row>
    <row r="454" spans="1:28" s="42" customFormat="1" ht="21" thickBot="1" x14ac:dyDescent="0.35">
      <c r="A454" s="29">
        <v>450</v>
      </c>
      <c r="B454" s="29">
        <f>IF(C454="","",MAX($B$4:B453)+1)</f>
        <v>450</v>
      </c>
      <c r="C454" s="30" t="s">
        <v>2059</v>
      </c>
      <c r="D454" s="31" t="s">
        <v>2060</v>
      </c>
      <c r="E454" s="44" t="s">
        <v>841</v>
      </c>
      <c r="F454" s="34" t="s">
        <v>511</v>
      </c>
      <c r="G454" s="34">
        <v>2</v>
      </c>
      <c r="H454" s="34" t="s">
        <v>950</v>
      </c>
      <c r="I454" s="45" t="s">
        <v>959</v>
      </c>
      <c r="J454" s="44" t="s">
        <v>109</v>
      </c>
      <c r="K454" s="36" t="s">
        <v>32</v>
      </c>
      <c r="L454" s="46" t="s">
        <v>960</v>
      </c>
      <c r="M454" s="46" t="s">
        <v>38</v>
      </c>
      <c r="N454" s="46"/>
      <c r="O454" s="46">
        <v>43592</v>
      </c>
      <c r="P454" s="47">
        <v>450</v>
      </c>
      <c r="Q454" s="37">
        <v>43620</v>
      </c>
      <c r="R454" s="47">
        <v>454</v>
      </c>
      <c r="S454" s="46">
        <v>43920</v>
      </c>
      <c r="T454" s="47">
        <v>457</v>
      </c>
      <c r="U454" s="46"/>
      <c r="V454" s="48"/>
      <c r="W454" s="46"/>
      <c r="X454" s="49"/>
      <c r="Z454" s="42" t="str">
        <f>IF($V$2="","",SEARCH($V$2,$A454&amp;""&amp;#REF!&amp;""&amp;$D454&amp;""&amp;$F454&amp;""&amp;$I454&amp;""&amp;$J454&amp;""&amp;$K454))</f>
        <v/>
      </c>
      <c r="AA454" s="42" t="str">
        <f>IF($X$2="","",SEARCH($X$2,$A454&amp;" "&amp;#REF!&amp;" "&amp;$D454&amp;" "&amp;$F454&amp;" "&amp;$I454&amp;" "&amp;$J454&amp;" "&amp;$K454&amp;" "&amp;$O454&amp;" "&amp;$Q454&amp;" "&amp;$S454&amp;" "&amp;$U454&amp;" "&amp;$V454&amp;" "&amp;$W454&amp;" "&amp;$X454))</f>
        <v/>
      </c>
      <c r="AB454" s="42" t="str">
        <f t="shared" ref="AB454:AB517" si="7">IF($L$2="","",SEARCH($L$2,$A454&amp;" "&amp;$D454&amp;" "&amp;$E454&amp;" "&amp;$F454&amp;" "&amp;$G454&amp;" "&amp;$H454&amp;" "&amp;$I454&amp;" "&amp;$J454&amp;" "&amp;$K454&amp;" "&amp;$L454&amp;" "&amp;$N454&amp;" "&amp;$O454&amp;" "&amp;$P454&amp;" "&amp;$Q454&amp;" "&amp;$R454&amp;" "&amp;$S454&amp;" "&amp;$T454&amp;" "&amp;$U454&amp;" "&amp;$V454&amp;" "&amp;$W454&amp;" "&amp;$X454))</f>
        <v/>
      </c>
    </row>
    <row r="455" spans="1:28" s="42" customFormat="1" ht="21" thickBot="1" x14ac:dyDescent="0.35">
      <c r="A455" s="29">
        <v>451</v>
      </c>
      <c r="B455" s="29">
        <f>IF(C455="","",MAX($B$4:B454)+1)</f>
        <v>451</v>
      </c>
      <c r="C455" s="30" t="s">
        <v>2061</v>
      </c>
      <c r="D455" s="31" t="s">
        <v>2062</v>
      </c>
      <c r="E455" s="44" t="s">
        <v>841</v>
      </c>
      <c r="F455" s="34" t="s">
        <v>511</v>
      </c>
      <c r="G455" s="34">
        <v>2</v>
      </c>
      <c r="H455" s="34" t="s">
        <v>950</v>
      </c>
      <c r="I455" s="45" t="s">
        <v>961</v>
      </c>
      <c r="J455" s="32" t="s">
        <v>81</v>
      </c>
      <c r="K455" s="36" t="s">
        <v>32</v>
      </c>
      <c r="L455" s="46" t="s">
        <v>962</v>
      </c>
      <c r="M455" s="37" t="s">
        <v>34</v>
      </c>
      <c r="N455" s="46"/>
      <c r="O455" s="46">
        <v>43593</v>
      </c>
      <c r="P455" s="50">
        <v>451</v>
      </c>
      <c r="Q455" s="37">
        <v>43621</v>
      </c>
      <c r="R455" s="47">
        <v>455</v>
      </c>
      <c r="S455" s="46">
        <v>43921</v>
      </c>
      <c r="T455" s="47">
        <v>458</v>
      </c>
      <c r="U455" s="46"/>
      <c r="V455" s="48"/>
      <c r="W455" s="46"/>
      <c r="X455" s="49"/>
      <c r="Z455" s="42" t="str">
        <f>IF($V$2="","",SEARCH($V$2,$A455&amp;""&amp;#REF!&amp;""&amp;$D455&amp;""&amp;$F455&amp;""&amp;$I455&amp;""&amp;$J455&amp;""&amp;$K455))</f>
        <v/>
      </c>
      <c r="AA455" s="42" t="str">
        <f>IF($X$2="","",SEARCH($X$2,$A455&amp;" "&amp;#REF!&amp;" "&amp;$D455&amp;" "&amp;$F455&amp;" "&amp;$I455&amp;" "&amp;$J455&amp;" "&amp;$K455&amp;" "&amp;$O455&amp;" "&amp;$Q455&amp;" "&amp;$S455&amp;" "&amp;$U455&amp;" "&amp;$V455&amp;" "&amp;$W455&amp;" "&amp;$X455))</f>
        <v/>
      </c>
      <c r="AB455" s="42" t="str">
        <f t="shared" si="7"/>
        <v/>
      </c>
    </row>
    <row r="456" spans="1:28" s="42" customFormat="1" ht="21" thickBot="1" x14ac:dyDescent="0.35">
      <c r="A456" s="29">
        <v>452</v>
      </c>
      <c r="B456" s="29">
        <f>IF(C456="","",MAX($B$4:B455)+1)</f>
        <v>452</v>
      </c>
      <c r="C456" s="30" t="s">
        <v>2063</v>
      </c>
      <c r="D456" s="31" t="s">
        <v>2064</v>
      </c>
      <c r="E456" s="44" t="s">
        <v>841</v>
      </c>
      <c r="F456" s="34" t="s">
        <v>511</v>
      </c>
      <c r="G456" s="34">
        <v>2</v>
      </c>
      <c r="H456" s="34" t="s">
        <v>950</v>
      </c>
      <c r="I456" s="45" t="s">
        <v>963</v>
      </c>
      <c r="J456" s="44" t="s">
        <v>3161</v>
      </c>
      <c r="K456" s="36" t="s">
        <v>32</v>
      </c>
      <c r="L456" s="46" t="s">
        <v>964</v>
      </c>
      <c r="M456" s="46" t="s">
        <v>38</v>
      </c>
      <c r="N456" s="46"/>
      <c r="O456" s="46">
        <v>43594</v>
      </c>
      <c r="P456" s="47">
        <v>452</v>
      </c>
      <c r="Q456" s="37">
        <v>43622</v>
      </c>
      <c r="R456" s="47">
        <v>456</v>
      </c>
      <c r="S456" s="46">
        <v>43922</v>
      </c>
      <c r="T456" s="47">
        <v>459</v>
      </c>
      <c r="U456" s="46"/>
      <c r="V456" s="48"/>
      <c r="W456" s="46"/>
      <c r="X456" s="49"/>
      <c r="Z456" s="42" t="str">
        <f>IF($V$2="","",SEARCH($V$2,$A456&amp;""&amp;#REF!&amp;""&amp;$D456&amp;""&amp;$F456&amp;""&amp;$I456&amp;""&amp;$J456&amp;""&amp;$K456))</f>
        <v/>
      </c>
      <c r="AA456" s="42" t="str">
        <f>IF($X$2="","",SEARCH($X$2,$A456&amp;" "&amp;#REF!&amp;" "&amp;$D456&amp;" "&amp;$F456&amp;" "&amp;$I456&amp;" "&amp;$J456&amp;" "&amp;$K456&amp;" "&amp;$O456&amp;" "&amp;$Q456&amp;" "&amp;$S456&amp;" "&amp;$U456&amp;" "&amp;$V456&amp;" "&amp;$W456&amp;" "&amp;$X456))</f>
        <v/>
      </c>
      <c r="AB456" s="42" t="str">
        <f t="shared" si="7"/>
        <v/>
      </c>
    </row>
    <row r="457" spans="1:28" s="42" customFormat="1" ht="21" thickBot="1" x14ac:dyDescent="0.35">
      <c r="A457" s="29">
        <v>453</v>
      </c>
      <c r="B457" s="29">
        <f>IF(C457="","",MAX($B$4:B456)+1)</f>
        <v>453</v>
      </c>
      <c r="C457" s="30" t="s">
        <v>2065</v>
      </c>
      <c r="D457" s="31" t="s">
        <v>2066</v>
      </c>
      <c r="E457" s="44" t="s">
        <v>841</v>
      </c>
      <c r="F457" s="34" t="s">
        <v>511</v>
      </c>
      <c r="G457" s="34">
        <v>2</v>
      </c>
      <c r="H457" s="34" t="s">
        <v>950</v>
      </c>
      <c r="I457" s="45" t="s">
        <v>965</v>
      </c>
      <c r="J457" s="44" t="s">
        <v>3162</v>
      </c>
      <c r="K457" s="36" t="s">
        <v>32</v>
      </c>
      <c r="L457" s="46" t="s">
        <v>966</v>
      </c>
      <c r="M457" s="37" t="s">
        <v>34</v>
      </c>
      <c r="N457" s="46"/>
      <c r="O457" s="46">
        <v>43595</v>
      </c>
      <c r="P457" s="50">
        <v>453</v>
      </c>
      <c r="Q457" s="37">
        <v>43623</v>
      </c>
      <c r="R457" s="47">
        <v>457</v>
      </c>
      <c r="S457" s="46">
        <v>43923</v>
      </c>
      <c r="T457" s="47">
        <v>460</v>
      </c>
      <c r="U457" s="46"/>
      <c r="V457" s="48"/>
      <c r="W457" s="46"/>
      <c r="X457" s="49"/>
      <c r="Z457" s="42" t="str">
        <f>IF($V$2="","",SEARCH($V$2,$A457&amp;""&amp;#REF!&amp;""&amp;$D457&amp;""&amp;$F457&amp;""&amp;$I457&amp;""&amp;$J457&amp;""&amp;$K457))</f>
        <v/>
      </c>
      <c r="AA457" s="42" t="str">
        <f>IF($X$2="","",SEARCH($X$2,$A457&amp;" "&amp;#REF!&amp;" "&amp;$D457&amp;" "&amp;$F457&amp;" "&amp;$I457&amp;" "&amp;$J457&amp;" "&amp;$K457&amp;" "&amp;$O457&amp;" "&amp;$Q457&amp;" "&amp;$S457&amp;" "&amp;$U457&amp;" "&amp;$V457&amp;" "&amp;$W457&amp;" "&amp;$X457))</f>
        <v/>
      </c>
      <c r="AB457" s="42" t="str">
        <f t="shared" si="7"/>
        <v/>
      </c>
    </row>
    <row r="458" spans="1:28" s="42" customFormat="1" ht="21" thickBot="1" x14ac:dyDescent="0.35">
      <c r="A458" s="29">
        <v>454</v>
      </c>
      <c r="B458" s="29">
        <f>IF(C458="","",MAX($B$4:B457)+1)</f>
        <v>454</v>
      </c>
      <c r="C458" s="30" t="s">
        <v>2067</v>
      </c>
      <c r="D458" s="31" t="s">
        <v>2068</v>
      </c>
      <c r="E458" s="44" t="s">
        <v>841</v>
      </c>
      <c r="F458" s="34" t="s">
        <v>511</v>
      </c>
      <c r="G458" s="34">
        <v>2</v>
      </c>
      <c r="H458" s="34" t="s">
        <v>950</v>
      </c>
      <c r="I458" s="45" t="s">
        <v>967</v>
      </c>
      <c r="J458" s="44" t="s">
        <v>31</v>
      </c>
      <c r="K458" s="36" t="s">
        <v>32</v>
      </c>
      <c r="L458" s="46" t="s">
        <v>968</v>
      </c>
      <c r="M458" s="46" t="s">
        <v>38</v>
      </c>
      <c r="N458" s="46"/>
      <c r="O458" s="46">
        <v>43596</v>
      </c>
      <c r="P458" s="47">
        <v>454</v>
      </c>
      <c r="Q458" s="37">
        <v>43624</v>
      </c>
      <c r="R458" s="47">
        <v>458</v>
      </c>
      <c r="S458" s="46">
        <v>43924</v>
      </c>
      <c r="T458" s="47">
        <v>461</v>
      </c>
      <c r="U458" s="46"/>
      <c r="V458" s="48"/>
      <c r="W458" s="46"/>
      <c r="X458" s="49"/>
      <c r="Z458" s="42" t="str">
        <f>IF($V$2="","",SEARCH($V$2,$A458&amp;""&amp;#REF!&amp;""&amp;$D458&amp;""&amp;$F458&amp;""&amp;$I458&amp;""&amp;$J458&amp;""&amp;$K458))</f>
        <v/>
      </c>
      <c r="AA458" s="42" t="str">
        <f>IF($X$2="","",SEARCH($X$2,$A458&amp;" "&amp;#REF!&amp;" "&amp;$D458&amp;" "&amp;$F458&amp;" "&amp;$I458&amp;" "&amp;$J458&amp;" "&amp;$K458&amp;" "&amp;$O458&amp;" "&amp;$Q458&amp;" "&amp;$S458&amp;" "&amp;$U458&amp;" "&amp;$V458&amp;" "&amp;$W458&amp;" "&amp;$X458))</f>
        <v/>
      </c>
      <c r="AB458" s="42" t="str">
        <f t="shared" si="7"/>
        <v/>
      </c>
    </row>
    <row r="459" spans="1:28" s="42" customFormat="1" ht="21" thickBot="1" x14ac:dyDescent="0.35">
      <c r="A459" s="29">
        <v>455</v>
      </c>
      <c r="B459" s="29">
        <f>IF(C459="","",MAX($B$4:B458)+1)</f>
        <v>455</v>
      </c>
      <c r="C459" s="30" t="s">
        <v>2069</v>
      </c>
      <c r="D459" s="31" t="s">
        <v>2070</v>
      </c>
      <c r="E459" s="44" t="s">
        <v>841</v>
      </c>
      <c r="F459" s="34" t="s">
        <v>511</v>
      </c>
      <c r="G459" s="34">
        <v>2</v>
      </c>
      <c r="H459" s="34" t="s">
        <v>950</v>
      </c>
      <c r="I459" s="45" t="s">
        <v>969</v>
      </c>
      <c r="J459" s="44" t="s">
        <v>3163</v>
      </c>
      <c r="K459" s="36" t="s">
        <v>32</v>
      </c>
      <c r="L459" s="46" t="s">
        <v>970</v>
      </c>
      <c r="M459" s="37" t="s">
        <v>34</v>
      </c>
      <c r="N459" s="46"/>
      <c r="O459" s="46">
        <v>43597</v>
      </c>
      <c r="P459" s="50">
        <v>455</v>
      </c>
      <c r="Q459" s="37">
        <v>43625</v>
      </c>
      <c r="R459" s="47">
        <v>459</v>
      </c>
      <c r="S459" s="46">
        <v>43925</v>
      </c>
      <c r="T459" s="47">
        <v>462</v>
      </c>
      <c r="U459" s="46"/>
      <c r="V459" s="48"/>
      <c r="W459" s="46"/>
      <c r="X459" s="49"/>
      <c r="Z459" s="42" t="str">
        <f>IF($V$2="","",SEARCH($V$2,$A459&amp;""&amp;#REF!&amp;""&amp;$D459&amp;""&amp;$F459&amp;""&amp;$I459&amp;""&amp;$J459&amp;""&amp;$K459))</f>
        <v/>
      </c>
      <c r="AA459" s="42" t="str">
        <f>IF($X$2="","",SEARCH($X$2,$A459&amp;" "&amp;#REF!&amp;" "&amp;$D459&amp;" "&amp;$F459&amp;" "&amp;$I459&amp;" "&amp;$J459&amp;" "&amp;$K459&amp;" "&amp;$O459&amp;" "&amp;$Q459&amp;" "&amp;$S459&amp;" "&amp;$U459&amp;" "&amp;$V459&amp;" "&amp;$W459&amp;" "&amp;$X459))</f>
        <v/>
      </c>
      <c r="AB459" s="42" t="str">
        <f t="shared" si="7"/>
        <v/>
      </c>
    </row>
    <row r="460" spans="1:28" s="42" customFormat="1" ht="21" thickBot="1" x14ac:dyDescent="0.35">
      <c r="A460" s="29">
        <v>456</v>
      </c>
      <c r="B460" s="29">
        <f>IF(C460="","",MAX($B$4:B459)+1)</f>
        <v>456</v>
      </c>
      <c r="C460" s="30" t="s">
        <v>2071</v>
      </c>
      <c r="D460" s="31" t="s">
        <v>2072</v>
      </c>
      <c r="E460" s="44" t="s">
        <v>841</v>
      </c>
      <c r="F460" s="34" t="s">
        <v>511</v>
      </c>
      <c r="G460" s="34">
        <v>2</v>
      </c>
      <c r="H460" s="34" t="s">
        <v>950</v>
      </c>
      <c r="I460" s="45" t="s">
        <v>971</v>
      </c>
      <c r="J460" s="44" t="s">
        <v>109</v>
      </c>
      <c r="K460" s="36" t="s">
        <v>32</v>
      </c>
      <c r="L460" s="46" t="s">
        <v>972</v>
      </c>
      <c r="M460" s="46" t="s">
        <v>38</v>
      </c>
      <c r="N460" s="46"/>
      <c r="O460" s="46">
        <v>43598</v>
      </c>
      <c r="P460" s="47">
        <v>456</v>
      </c>
      <c r="Q460" s="37">
        <v>43626</v>
      </c>
      <c r="R460" s="47">
        <v>460</v>
      </c>
      <c r="S460" s="46">
        <v>43926</v>
      </c>
      <c r="T460" s="47">
        <v>463</v>
      </c>
      <c r="U460" s="46"/>
      <c r="V460" s="48"/>
      <c r="W460" s="46"/>
      <c r="X460" s="49"/>
      <c r="Z460" s="42" t="str">
        <f>IF($V$2="","",SEARCH($V$2,$A460&amp;""&amp;#REF!&amp;""&amp;$D460&amp;""&amp;$F460&amp;""&amp;$I460&amp;""&amp;$J460&amp;""&amp;$K460))</f>
        <v/>
      </c>
      <c r="AA460" s="42" t="str">
        <f>IF($X$2="","",SEARCH($X$2,$A460&amp;" "&amp;#REF!&amp;" "&amp;$D460&amp;" "&amp;$F460&amp;" "&amp;$I460&amp;" "&amp;$J460&amp;" "&amp;$K460&amp;" "&amp;$O460&amp;" "&amp;$Q460&amp;" "&amp;$S460&amp;" "&amp;$U460&amp;" "&amp;$V460&amp;" "&amp;$W460&amp;" "&amp;$X460))</f>
        <v/>
      </c>
      <c r="AB460" s="42" t="str">
        <f t="shared" si="7"/>
        <v/>
      </c>
    </row>
    <row r="461" spans="1:28" s="42" customFormat="1" ht="21" thickBot="1" x14ac:dyDescent="0.35">
      <c r="A461" s="29">
        <v>457</v>
      </c>
      <c r="B461" s="29">
        <f>IF(C461="","",MAX($B$4:B460)+1)</f>
        <v>457</v>
      </c>
      <c r="C461" s="30" t="s">
        <v>2073</v>
      </c>
      <c r="D461" s="31" t="s">
        <v>2074</v>
      </c>
      <c r="E461" s="44" t="s">
        <v>841</v>
      </c>
      <c r="F461" s="34" t="s">
        <v>511</v>
      </c>
      <c r="G461" s="34">
        <v>2</v>
      </c>
      <c r="H461" s="34" t="s">
        <v>950</v>
      </c>
      <c r="I461" s="45" t="s">
        <v>973</v>
      </c>
      <c r="J461" s="32" t="s">
        <v>81</v>
      </c>
      <c r="K461" s="36" t="s">
        <v>32</v>
      </c>
      <c r="L461" s="46" t="s">
        <v>974</v>
      </c>
      <c r="M461" s="37" t="s">
        <v>34</v>
      </c>
      <c r="N461" s="46"/>
      <c r="O461" s="46">
        <v>43599</v>
      </c>
      <c r="P461" s="50">
        <v>457</v>
      </c>
      <c r="Q461" s="37">
        <v>43627</v>
      </c>
      <c r="R461" s="47">
        <v>461</v>
      </c>
      <c r="S461" s="46">
        <v>43927</v>
      </c>
      <c r="T461" s="47">
        <v>464</v>
      </c>
      <c r="U461" s="46"/>
      <c r="V461" s="48"/>
      <c r="W461" s="46"/>
      <c r="X461" s="49"/>
      <c r="Z461" s="42" t="str">
        <f>IF($V$2="","",SEARCH($V$2,$A461&amp;""&amp;#REF!&amp;""&amp;$D461&amp;""&amp;$F461&amp;""&amp;$I461&amp;""&amp;$J461&amp;""&amp;$K461))</f>
        <v/>
      </c>
      <c r="AA461" s="42" t="str">
        <f>IF($X$2="","",SEARCH($X$2,$A461&amp;" "&amp;#REF!&amp;" "&amp;$D461&amp;" "&amp;$F461&amp;" "&amp;$I461&amp;" "&amp;$J461&amp;" "&amp;$K461&amp;" "&amp;$O461&amp;" "&amp;$Q461&amp;" "&amp;$S461&amp;" "&amp;$U461&amp;" "&amp;$V461&amp;" "&amp;$W461&amp;" "&amp;$X461))</f>
        <v/>
      </c>
      <c r="AB461" s="42" t="str">
        <f t="shared" si="7"/>
        <v/>
      </c>
    </row>
    <row r="462" spans="1:28" s="42" customFormat="1" ht="21" thickBot="1" x14ac:dyDescent="0.35">
      <c r="A462" s="29">
        <v>458</v>
      </c>
      <c r="B462" s="29">
        <f>IF(C462="","",MAX($B$4:B461)+1)</f>
        <v>458</v>
      </c>
      <c r="C462" s="30" t="s">
        <v>2075</v>
      </c>
      <c r="D462" s="31" t="s">
        <v>2076</v>
      </c>
      <c r="E462" s="44" t="s">
        <v>841</v>
      </c>
      <c r="F462" s="34" t="s">
        <v>511</v>
      </c>
      <c r="G462" s="34">
        <v>2</v>
      </c>
      <c r="H462" s="34" t="s">
        <v>950</v>
      </c>
      <c r="I462" s="45" t="s">
        <v>975</v>
      </c>
      <c r="J462" s="44" t="s">
        <v>3161</v>
      </c>
      <c r="K462" s="36" t="s">
        <v>32</v>
      </c>
      <c r="L462" s="46" t="s">
        <v>976</v>
      </c>
      <c r="M462" s="46" t="s">
        <v>38</v>
      </c>
      <c r="N462" s="46"/>
      <c r="O462" s="46">
        <v>43600</v>
      </c>
      <c r="P462" s="47">
        <v>458</v>
      </c>
      <c r="Q462" s="37">
        <v>43628</v>
      </c>
      <c r="R462" s="47">
        <v>462</v>
      </c>
      <c r="S462" s="46">
        <v>43928</v>
      </c>
      <c r="T462" s="47">
        <v>465</v>
      </c>
      <c r="U462" s="46"/>
      <c r="V462" s="48"/>
      <c r="W462" s="46"/>
      <c r="X462" s="49"/>
      <c r="Z462" s="42" t="str">
        <f>IF($V$2="","",SEARCH($V$2,$A462&amp;""&amp;#REF!&amp;""&amp;$D462&amp;""&amp;$F462&amp;""&amp;$I462&amp;""&amp;$J462&amp;""&amp;$K462))</f>
        <v/>
      </c>
      <c r="AA462" s="42" t="str">
        <f>IF($X$2="","",SEARCH($X$2,$A462&amp;" "&amp;#REF!&amp;" "&amp;$D462&amp;" "&amp;$F462&amp;" "&amp;$I462&amp;" "&amp;$J462&amp;" "&amp;$K462&amp;" "&amp;$O462&amp;" "&amp;$Q462&amp;" "&amp;$S462&amp;" "&amp;$U462&amp;" "&amp;$V462&amp;" "&amp;$W462&amp;" "&amp;$X462))</f>
        <v/>
      </c>
      <c r="AB462" s="42" t="str">
        <f t="shared" si="7"/>
        <v/>
      </c>
    </row>
    <row r="463" spans="1:28" s="42" customFormat="1" ht="21" thickBot="1" x14ac:dyDescent="0.35">
      <c r="A463" s="29">
        <v>459</v>
      </c>
      <c r="B463" s="29">
        <f>IF(C463="","",MAX($B$4:B462)+1)</f>
        <v>459</v>
      </c>
      <c r="C463" s="30" t="s">
        <v>2077</v>
      </c>
      <c r="D463" s="31" t="s">
        <v>2078</v>
      </c>
      <c r="E463" s="44" t="s">
        <v>841</v>
      </c>
      <c r="F463" s="34" t="s">
        <v>511</v>
      </c>
      <c r="G463" s="34">
        <v>2</v>
      </c>
      <c r="H463" s="34" t="s">
        <v>950</v>
      </c>
      <c r="I463" s="45" t="s">
        <v>977</v>
      </c>
      <c r="J463" s="44" t="s">
        <v>3162</v>
      </c>
      <c r="K463" s="36" t="s">
        <v>32</v>
      </c>
      <c r="L463" s="46" t="s">
        <v>978</v>
      </c>
      <c r="M463" s="37" t="s">
        <v>34</v>
      </c>
      <c r="N463" s="46"/>
      <c r="O463" s="46">
        <v>43601</v>
      </c>
      <c r="P463" s="50">
        <v>459</v>
      </c>
      <c r="Q463" s="37">
        <v>43629</v>
      </c>
      <c r="R463" s="47">
        <v>463</v>
      </c>
      <c r="S463" s="46">
        <v>43929</v>
      </c>
      <c r="T463" s="47">
        <v>466</v>
      </c>
      <c r="U463" s="46"/>
      <c r="V463" s="48"/>
      <c r="W463" s="46"/>
      <c r="X463" s="49"/>
      <c r="Z463" s="42" t="str">
        <f>IF($V$2="","",SEARCH($V$2,$A463&amp;""&amp;#REF!&amp;""&amp;$D463&amp;""&amp;$F463&amp;""&amp;$I463&amp;""&amp;$J463&amp;""&amp;$K463))</f>
        <v/>
      </c>
      <c r="AA463" s="42" t="str">
        <f>IF($X$2="","",SEARCH($X$2,$A463&amp;" "&amp;#REF!&amp;" "&amp;$D463&amp;" "&amp;$F463&amp;" "&amp;$I463&amp;" "&amp;$J463&amp;" "&amp;$K463&amp;" "&amp;$O463&amp;" "&amp;$Q463&amp;" "&amp;$S463&amp;" "&amp;$U463&amp;" "&amp;$V463&amp;" "&amp;$W463&amp;" "&amp;$X463))</f>
        <v/>
      </c>
      <c r="AB463" s="42" t="str">
        <f t="shared" si="7"/>
        <v/>
      </c>
    </row>
    <row r="464" spans="1:28" s="42" customFormat="1" ht="21" thickBot="1" x14ac:dyDescent="0.35">
      <c r="A464" s="29">
        <v>460</v>
      </c>
      <c r="B464" s="29">
        <f>IF(C464="","",MAX($B$4:B463)+1)</f>
        <v>460</v>
      </c>
      <c r="C464" s="30" t="s">
        <v>2079</v>
      </c>
      <c r="D464" s="31" t="s">
        <v>2080</v>
      </c>
      <c r="E464" s="44" t="s">
        <v>841</v>
      </c>
      <c r="F464" s="34" t="s">
        <v>511</v>
      </c>
      <c r="G464" s="34">
        <v>2</v>
      </c>
      <c r="H464" s="34" t="s">
        <v>950</v>
      </c>
      <c r="I464" s="45" t="s">
        <v>979</v>
      </c>
      <c r="J464" s="44" t="s">
        <v>31</v>
      </c>
      <c r="K464" s="36" t="s">
        <v>32</v>
      </c>
      <c r="L464" s="46" t="s">
        <v>980</v>
      </c>
      <c r="M464" s="46" t="s">
        <v>38</v>
      </c>
      <c r="N464" s="46"/>
      <c r="O464" s="46">
        <v>43602</v>
      </c>
      <c r="P464" s="47">
        <v>460</v>
      </c>
      <c r="Q464" s="37">
        <v>43630</v>
      </c>
      <c r="R464" s="47">
        <v>464</v>
      </c>
      <c r="S464" s="46">
        <v>43930</v>
      </c>
      <c r="T464" s="47">
        <v>467</v>
      </c>
      <c r="U464" s="46"/>
      <c r="V464" s="48"/>
      <c r="W464" s="46"/>
      <c r="X464" s="49"/>
      <c r="Z464" s="42" t="str">
        <f>IF($V$2="","",SEARCH($V$2,$A464&amp;""&amp;#REF!&amp;""&amp;$D464&amp;""&amp;$F464&amp;""&amp;$I464&amp;""&amp;$J464&amp;""&amp;$K464))</f>
        <v/>
      </c>
      <c r="AA464" s="42" t="str">
        <f>IF($X$2="","",SEARCH($X$2,$A464&amp;" "&amp;#REF!&amp;" "&amp;$D464&amp;" "&amp;$F464&amp;" "&amp;$I464&amp;" "&amp;$J464&amp;" "&amp;$K464&amp;" "&amp;$O464&amp;" "&amp;$Q464&amp;" "&amp;$S464&amp;" "&amp;$U464&amp;" "&amp;$V464&amp;" "&amp;$W464&amp;" "&amp;$X464))</f>
        <v/>
      </c>
      <c r="AB464" s="42" t="str">
        <f t="shared" si="7"/>
        <v/>
      </c>
    </row>
    <row r="465" spans="1:28" s="42" customFormat="1" ht="21" thickBot="1" x14ac:dyDescent="0.35">
      <c r="A465" s="29">
        <v>461</v>
      </c>
      <c r="B465" s="29">
        <f>IF(C465="","",MAX($B$4:B464)+1)</f>
        <v>461</v>
      </c>
      <c r="C465" s="30" t="s">
        <v>2081</v>
      </c>
      <c r="D465" s="31" t="s">
        <v>2082</v>
      </c>
      <c r="E465" s="44" t="s">
        <v>841</v>
      </c>
      <c r="F465" s="34" t="s">
        <v>511</v>
      </c>
      <c r="G465" s="34">
        <v>2</v>
      </c>
      <c r="H465" s="34" t="s">
        <v>950</v>
      </c>
      <c r="I465" s="45" t="s">
        <v>981</v>
      </c>
      <c r="J465" s="44" t="s">
        <v>3163</v>
      </c>
      <c r="K465" s="36" t="s">
        <v>32</v>
      </c>
      <c r="L465" s="46" t="s">
        <v>982</v>
      </c>
      <c r="M465" s="37" t="s">
        <v>34</v>
      </c>
      <c r="N465" s="46"/>
      <c r="O465" s="46">
        <v>43603</v>
      </c>
      <c r="P465" s="50">
        <v>461</v>
      </c>
      <c r="Q465" s="37">
        <v>43631</v>
      </c>
      <c r="R465" s="47">
        <v>465</v>
      </c>
      <c r="S465" s="46">
        <v>43931</v>
      </c>
      <c r="T465" s="47">
        <v>468</v>
      </c>
      <c r="U465" s="46"/>
      <c r="V465" s="48"/>
      <c r="W465" s="46"/>
      <c r="X465" s="49"/>
      <c r="Z465" s="42" t="str">
        <f>IF($V$2="","",SEARCH($V$2,$A465&amp;""&amp;#REF!&amp;""&amp;$D465&amp;""&amp;$F465&amp;""&amp;$I465&amp;""&amp;$J465&amp;""&amp;$K465))</f>
        <v/>
      </c>
      <c r="AA465" s="42" t="str">
        <f>IF($X$2="","",SEARCH($X$2,$A465&amp;" "&amp;#REF!&amp;" "&amp;$D465&amp;" "&amp;$F465&amp;" "&amp;$I465&amp;" "&amp;$J465&amp;" "&amp;$K465&amp;" "&amp;$O465&amp;" "&amp;$Q465&amp;" "&amp;$S465&amp;" "&amp;$U465&amp;" "&amp;$V465&amp;" "&amp;$W465&amp;" "&amp;$X465))</f>
        <v/>
      </c>
      <c r="AB465" s="42" t="str">
        <f t="shared" si="7"/>
        <v/>
      </c>
    </row>
    <row r="466" spans="1:28" s="42" customFormat="1" ht="21" thickBot="1" x14ac:dyDescent="0.35">
      <c r="A466" s="29">
        <v>462</v>
      </c>
      <c r="B466" s="29">
        <f>IF(C466="","",MAX($B$4:B465)+1)</f>
        <v>462</v>
      </c>
      <c r="C466" s="30" t="s">
        <v>2083</v>
      </c>
      <c r="D466" s="31" t="s">
        <v>2084</v>
      </c>
      <c r="E466" s="44" t="s">
        <v>841</v>
      </c>
      <c r="F466" s="34" t="s">
        <v>511</v>
      </c>
      <c r="G466" s="34">
        <v>2</v>
      </c>
      <c r="H466" s="34" t="s">
        <v>950</v>
      </c>
      <c r="I466" s="45" t="s">
        <v>983</v>
      </c>
      <c r="J466" s="44" t="s">
        <v>109</v>
      </c>
      <c r="K466" s="36" t="s">
        <v>32</v>
      </c>
      <c r="L466" s="46" t="s">
        <v>984</v>
      </c>
      <c r="M466" s="46" t="s">
        <v>38</v>
      </c>
      <c r="N466" s="46"/>
      <c r="O466" s="46">
        <v>43604</v>
      </c>
      <c r="P466" s="47">
        <v>462</v>
      </c>
      <c r="Q466" s="37">
        <v>43632</v>
      </c>
      <c r="R466" s="47">
        <v>466</v>
      </c>
      <c r="S466" s="46">
        <v>43932</v>
      </c>
      <c r="T466" s="47">
        <v>469</v>
      </c>
      <c r="U466" s="46"/>
      <c r="V466" s="48"/>
      <c r="W466" s="46"/>
      <c r="X466" s="49"/>
      <c r="Z466" s="42" t="str">
        <f>IF($V$2="","",SEARCH($V$2,$A466&amp;""&amp;#REF!&amp;""&amp;$D466&amp;""&amp;$F466&amp;""&amp;$I466&amp;""&amp;$J466&amp;""&amp;$K466))</f>
        <v/>
      </c>
      <c r="AA466" s="42" t="str">
        <f>IF($X$2="","",SEARCH($X$2,$A466&amp;" "&amp;#REF!&amp;" "&amp;$D466&amp;" "&amp;$F466&amp;" "&amp;$I466&amp;" "&amp;$J466&amp;" "&amp;$K466&amp;" "&amp;$O466&amp;" "&amp;$Q466&amp;" "&amp;$S466&amp;" "&amp;$U466&amp;" "&amp;$V466&amp;" "&amp;$W466&amp;" "&amp;$X466))</f>
        <v/>
      </c>
      <c r="AB466" s="42" t="str">
        <f t="shared" si="7"/>
        <v/>
      </c>
    </row>
    <row r="467" spans="1:28" s="42" customFormat="1" ht="21" thickBot="1" x14ac:dyDescent="0.35">
      <c r="A467" s="29">
        <v>463</v>
      </c>
      <c r="B467" s="29">
        <f>IF(C467="","",MAX($B$4:B466)+1)</f>
        <v>463</v>
      </c>
      <c r="C467" s="30" t="s">
        <v>2085</v>
      </c>
      <c r="D467" s="31" t="s">
        <v>2086</v>
      </c>
      <c r="E467" s="44" t="s">
        <v>841</v>
      </c>
      <c r="F467" s="34" t="s">
        <v>511</v>
      </c>
      <c r="G467" s="34">
        <v>2</v>
      </c>
      <c r="H467" s="34" t="s">
        <v>950</v>
      </c>
      <c r="I467" s="45" t="s">
        <v>985</v>
      </c>
      <c r="J467" s="32" t="s">
        <v>81</v>
      </c>
      <c r="K467" s="36" t="s">
        <v>32</v>
      </c>
      <c r="L467" s="46" t="s">
        <v>986</v>
      </c>
      <c r="M467" s="37" t="s">
        <v>34</v>
      </c>
      <c r="N467" s="46"/>
      <c r="O467" s="46">
        <v>43605</v>
      </c>
      <c r="P467" s="50">
        <v>463</v>
      </c>
      <c r="Q467" s="37">
        <v>43633</v>
      </c>
      <c r="R467" s="47">
        <v>467</v>
      </c>
      <c r="S467" s="46">
        <v>43933</v>
      </c>
      <c r="T467" s="47">
        <v>470</v>
      </c>
      <c r="U467" s="46"/>
      <c r="V467" s="48"/>
      <c r="W467" s="46"/>
      <c r="X467" s="49"/>
      <c r="Z467" s="42" t="str">
        <f>IF($V$2="","",SEARCH($V$2,$A467&amp;""&amp;#REF!&amp;""&amp;$D467&amp;""&amp;$F467&amp;""&amp;$I467&amp;""&amp;$J467&amp;""&amp;$K467))</f>
        <v/>
      </c>
      <c r="AA467" s="42" t="str">
        <f>IF($X$2="","",SEARCH($X$2,$A467&amp;" "&amp;#REF!&amp;" "&amp;$D467&amp;" "&amp;$F467&amp;" "&amp;$I467&amp;" "&amp;$J467&amp;" "&amp;$K467&amp;" "&amp;$O467&amp;" "&amp;$Q467&amp;" "&amp;$S467&amp;" "&amp;$U467&amp;" "&amp;$V467&amp;" "&amp;$W467&amp;" "&amp;$X467))</f>
        <v/>
      </c>
      <c r="AB467" s="42" t="str">
        <f t="shared" si="7"/>
        <v/>
      </c>
    </row>
    <row r="468" spans="1:28" s="42" customFormat="1" ht="21" thickBot="1" x14ac:dyDescent="0.35">
      <c r="A468" s="29">
        <v>464</v>
      </c>
      <c r="B468" s="29">
        <f>IF(C468="","",MAX($B$4:B467)+1)</f>
        <v>464</v>
      </c>
      <c r="C468" s="30" t="s">
        <v>2087</v>
      </c>
      <c r="D468" s="31" t="s">
        <v>2088</v>
      </c>
      <c r="E468" s="44" t="s">
        <v>841</v>
      </c>
      <c r="F468" s="34" t="s">
        <v>511</v>
      </c>
      <c r="G468" s="34">
        <v>2</v>
      </c>
      <c r="H468" s="34" t="s">
        <v>950</v>
      </c>
      <c r="I468" s="45" t="s">
        <v>987</v>
      </c>
      <c r="J468" s="44" t="s">
        <v>3161</v>
      </c>
      <c r="K468" s="36" t="s">
        <v>32</v>
      </c>
      <c r="L468" s="46" t="s">
        <v>988</v>
      </c>
      <c r="M468" s="46" t="s">
        <v>38</v>
      </c>
      <c r="N468" s="46"/>
      <c r="O468" s="46">
        <v>43606</v>
      </c>
      <c r="P468" s="47">
        <v>464</v>
      </c>
      <c r="Q468" s="37">
        <v>43634</v>
      </c>
      <c r="R468" s="47">
        <v>468</v>
      </c>
      <c r="S468" s="46">
        <v>43934</v>
      </c>
      <c r="T468" s="47">
        <v>471</v>
      </c>
      <c r="U468" s="46"/>
      <c r="V468" s="48"/>
      <c r="W468" s="46"/>
      <c r="X468" s="49"/>
      <c r="Z468" s="42" t="str">
        <f>IF($V$2="","",SEARCH($V$2,$A468&amp;""&amp;#REF!&amp;""&amp;$D468&amp;""&amp;$F468&amp;""&amp;$I468&amp;""&amp;$J468&amp;""&amp;$K468))</f>
        <v/>
      </c>
      <c r="AA468" s="42" t="str">
        <f>IF($X$2="","",SEARCH($X$2,$A468&amp;" "&amp;#REF!&amp;" "&amp;$D468&amp;" "&amp;$F468&amp;" "&amp;$I468&amp;" "&amp;$J468&amp;" "&amp;$K468&amp;" "&amp;$O468&amp;" "&amp;$Q468&amp;" "&amp;$S468&amp;" "&amp;$U468&amp;" "&amp;$V468&amp;" "&amp;$W468&amp;" "&amp;$X468))</f>
        <v/>
      </c>
      <c r="AB468" s="42" t="str">
        <f t="shared" si="7"/>
        <v/>
      </c>
    </row>
    <row r="469" spans="1:28" s="42" customFormat="1" ht="21" thickBot="1" x14ac:dyDescent="0.35">
      <c r="A469" s="29">
        <v>465</v>
      </c>
      <c r="B469" s="29">
        <f>IF(C469="","",MAX($B$4:B468)+1)</f>
        <v>465</v>
      </c>
      <c r="C469" s="30" t="s">
        <v>2089</v>
      </c>
      <c r="D469" s="31" t="s">
        <v>2090</v>
      </c>
      <c r="E469" s="44" t="s">
        <v>841</v>
      </c>
      <c r="F469" s="34" t="s">
        <v>511</v>
      </c>
      <c r="G469" s="34">
        <v>2</v>
      </c>
      <c r="H469" s="34" t="s">
        <v>950</v>
      </c>
      <c r="I469" s="45" t="s">
        <v>989</v>
      </c>
      <c r="J469" s="44" t="s">
        <v>3162</v>
      </c>
      <c r="K469" s="36" t="s">
        <v>32</v>
      </c>
      <c r="L469" s="46" t="s">
        <v>990</v>
      </c>
      <c r="M469" s="37" t="s">
        <v>34</v>
      </c>
      <c r="N469" s="46"/>
      <c r="O469" s="46">
        <v>43607</v>
      </c>
      <c r="P469" s="50">
        <v>465</v>
      </c>
      <c r="Q469" s="37">
        <v>43635</v>
      </c>
      <c r="R469" s="47">
        <v>469</v>
      </c>
      <c r="S469" s="46">
        <v>43935</v>
      </c>
      <c r="T469" s="47">
        <v>472</v>
      </c>
      <c r="U469" s="46"/>
      <c r="V469" s="48"/>
      <c r="W469" s="46"/>
      <c r="X469" s="49"/>
      <c r="Z469" s="42" t="str">
        <f>IF($V$2="","",SEARCH($V$2,$A469&amp;""&amp;#REF!&amp;""&amp;$D469&amp;""&amp;$F469&amp;""&amp;$I469&amp;""&amp;$J469&amp;""&amp;$K469))</f>
        <v/>
      </c>
      <c r="AA469" s="42" t="str">
        <f>IF($X$2="","",SEARCH($X$2,$A469&amp;" "&amp;#REF!&amp;" "&amp;$D469&amp;" "&amp;$F469&amp;" "&amp;$I469&amp;" "&amp;$J469&amp;" "&amp;$K469&amp;" "&amp;$O469&amp;" "&amp;$Q469&amp;" "&amp;$S469&amp;" "&amp;$U469&amp;" "&amp;$V469&amp;" "&amp;$W469&amp;" "&amp;$X469))</f>
        <v/>
      </c>
      <c r="AB469" s="42" t="str">
        <f t="shared" si="7"/>
        <v/>
      </c>
    </row>
    <row r="470" spans="1:28" s="42" customFormat="1" ht="21" thickBot="1" x14ac:dyDescent="0.35">
      <c r="A470" s="29">
        <v>466</v>
      </c>
      <c r="B470" s="29">
        <f>IF(C470="","",MAX($B$4:B469)+1)</f>
        <v>466</v>
      </c>
      <c r="C470" s="30" t="s">
        <v>2091</v>
      </c>
      <c r="D470" s="31" t="s">
        <v>2092</v>
      </c>
      <c r="E470" s="44" t="s">
        <v>841</v>
      </c>
      <c r="F470" s="34" t="s">
        <v>511</v>
      </c>
      <c r="G470" s="34">
        <v>2</v>
      </c>
      <c r="H470" s="34" t="s">
        <v>950</v>
      </c>
      <c r="I470" s="45" t="s">
        <v>991</v>
      </c>
      <c r="J470" s="44" t="s">
        <v>31</v>
      </c>
      <c r="K470" s="36" t="s">
        <v>32</v>
      </c>
      <c r="L470" s="46" t="s">
        <v>992</v>
      </c>
      <c r="M470" s="46" t="s">
        <v>38</v>
      </c>
      <c r="N470" s="46"/>
      <c r="O470" s="46">
        <v>43608</v>
      </c>
      <c r="P470" s="47">
        <v>466</v>
      </c>
      <c r="Q470" s="37">
        <v>43636</v>
      </c>
      <c r="R470" s="47">
        <v>470</v>
      </c>
      <c r="S470" s="46">
        <v>43936</v>
      </c>
      <c r="T470" s="47">
        <v>473</v>
      </c>
      <c r="U470" s="46"/>
      <c r="V470" s="48"/>
      <c r="W470" s="46"/>
      <c r="X470" s="49"/>
      <c r="Z470" s="42" t="str">
        <f>IF($V$2="","",SEARCH($V$2,$A470&amp;""&amp;#REF!&amp;""&amp;$D470&amp;""&amp;$F470&amp;""&amp;$I470&amp;""&amp;$J470&amp;""&amp;$K470))</f>
        <v/>
      </c>
      <c r="AA470" s="42" t="str">
        <f>IF($X$2="","",SEARCH($X$2,$A470&amp;" "&amp;#REF!&amp;" "&amp;$D470&amp;" "&amp;$F470&amp;" "&amp;$I470&amp;" "&amp;$J470&amp;" "&amp;$K470&amp;" "&amp;$O470&amp;" "&amp;$Q470&amp;" "&amp;$S470&amp;" "&amp;$U470&amp;" "&amp;$V470&amp;" "&amp;$W470&amp;" "&amp;$X470))</f>
        <v/>
      </c>
      <c r="AB470" s="42" t="str">
        <f t="shared" si="7"/>
        <v/>
      </c>
    </row>
    <row r="471" spans="1:28" s="42" customFormat="1" ht="21" thickBot="1" x14ac:dyDescent="0.35">
      <c r="A471" s="29">
        <v>467</v>
      </c>
      <c r="B471" s="29">
        <f>IF(C471="","",MAX($B$4:B470)+1)</f>
        <v>467</v>
      </c>
      <c r="C471" s="30" t="s">
        <v>2093</v>
      </c>
      <c r="D471" s="31" t="s">
        <v>2094</v>
      </c>
      <c r="E471" s="44" t="s">
        <v>841</v>
      </c>
      <c r="F471" s="34" t="s">
        <v>511</v>
      </c>
      <c r="G471" s="34">
        <v>2</v>
      </c>
      <c r="H471" s="34" t="s">
        <v>950</v>
      </c>
      <c r="I471" s="45" t="s">
        <v>993</v>
      </c>
      <c r="J471" s="44" t="s">
        <v>3163</v>
      </c>
      <c r="K471" s="36" t="s">
        <v>32</v>
      </c>
      <c r="L471" s="46" t="s">
        <v>994</v>
      </c>
      <c r="M471" s="37" t="s">
        <v>34</v>
      </c>
      <c r="N471" s="46"/>
      <c r="O471" s="46">
        <v>43609</v>
      </c>
      <c r="P471" s="50">
        <v>467</v>
      </c>
      <c r="Q471" s="37">
        <v>43637</v>
      </c>
      <c r="R471" s="47">
        <v>471</v>
      </c>
      <c r="S471" s="46">
        <v>43937</v>
      </c>
      <c r="T471" s="47">
        <v>474</v>
      </c>
      <c r="U471" s="46"/>
      <c r="V471" s="48"/>
      <c r="W471" s="46"/>
      <c r="X471" s="49"/>
      <c r="Z471" s="42" t="str">
        <f>IF($V$2="","",SEARCH($V$2,$A471&amp;""&amp;#REF!&amp;""&amp;$D471&amp;""&amp;$F471&amp;""&amp;$I471&amp;""&amp;$J471&amp;""&amp;$K471))</f>
        <v/>
      </c>
      <c r="AA471" s="42" t="str">
        <f>IF($X$2="","",SEARCH($X$2,$A471&amp;" "&amp;#REF!&amp;" "&amp;$D471&amp;" "&amp;$F471&amp;" "&amp;$I471&amp;" "&amp;$J471&amp;" "&amp;$K471&amp;" "&amp;$O471&amp;" "&amp;$Q471&amp;" "&amp;$S471&amp;" "&amp;$U471&amp;" "&amp;$V471&amp;" "&amp;$W471&amp;" "&amp;$X471))</f>
        <v/>
      </c>
      <c r="AB471" s="42" t="str">
        <f t="shared" si="7"/>
        <v/>
      </c>
    </row>
    <row r="472" spans="1:28" s="42" customFormat="1" ht="21" thickBot="1" x14ac:dyDescent="0.35">
      <c r="A472" s="29">
        <v>468</v>
      </c>
      <c r="B472" s="29">
        <f>IF(C472="","",MAX($B$4:B471)+1)</f>
        <v>468</v>
      </c>
      <c r="C472" s="30" t="s">
        <v>2095</v>
      </c>
      <c r="D472" s="31" t="s">
        <v>2096</v>
      </c>
      <c r="E472" s="44" t="s">
        <v>841</v>
      </c>
      <c r="F472" s="34" t="s">
        <v>511</v>
      </c>
      <c r="G472" s="34">
        <v>2</v>
      </c>
      <c r="H472" s="34" t="s">
        <v>950</v>
      </c>
      <c r="I472" s="45" t="s">
        <v>995</v>
      </c>
      <c r="J472" s="44" t="s">
        <v>109</v>
      </c>
      <c r="K472" s="36" t="s">
        <v>32</v>
      </c>
      <c r="L472" s="46" t="s">
        <v>996</v>
      </c>
      <c r="M472" s="46" t="s">
        <v>38</v>
      </c>
      <c r="N472" s="46"/>
      <c r="O472" s="46">
        <v>43610</v>
      </c>
      <c r="P472" s="47">
        <v>468</v>
      </c>
      <c r="Q472" s="37">
        <v>43638</v>
      </c>
      <c r="R472" s="47">
        <v>472</v>
      </c>
      <c r="S472" s="46">
        <v>43938</v>
      </c>
      <c r="T472" s="47">
        <v>475</v>
      </c>
      <c r="U472" s="46"/>
      <c r="V472" s="48"/>
      <c r="W472" s="46"/>
      <c r="X472" s="49"/>
      <c r="Z472" s="42" t="str">
        <f>IF($V$2="","",SEARCH($V$2,$A472&amp;""&amp;#REF!&amp;""&amp;$D472&amp;""&amp;$F472&amp;""&amp;$I472&amp;""&amp;$J472&amp;""&amp;$K472))</f>
        <v/>
      </c>
      <c r="AA472" s="42" t="str">
        <f>IF($X$2="","",SEARCH($X$2,$A472&amp;" "&amp;#REF!&amp;" "&amp;$D472&amp;" "&amp;$F472&amp;" "&amp;$I472&amp;" "&amp;$J472&amp;" "&amp;$K472&amp;" "&amp;$O472&amp;" "&amp;$Q472&amp;" "&amp;$S472&amp;" "&amp;$U472&amp;" "&amp;$V472&amp;" "&amp;$W472&amp;" "&amp;$X472))</f>
        <v/>
      </c>
      <c r="AB472" s="42" t="str">
        <f t="shared" si="7"/>
        <v/>
      </c>
    </row>
    <row r="473" spans="1:28" s="42" customFormat="1" ht="21" thickBot="1" x14ac:dyDescent="0.35">
      <c r="A473" s="29">
        <v>469</v>
      </c>
      <c r="B473" s="29">
        <f>IF(C473="","",MAX($B$4:B472)+1)</f>
        <v>469</v>
      </c>
      <c r="C473" s="30" t="s">
        <v>2097</v>
      </c>
      <c r="D473" s="31" t="s">
        <v>2098</v>
      </c>
      <c r="E473" s="44" t="s">
        <v>841</v>
      </c>
      <c r="F473" s="34" t="s">
        <v>511</v>
      </c>
      <c r="G473" s="34">
        <v>2</v>
      </c>
      <c r="H473" s="34" t="s">
        <v>950</v>
      </c>
      <c r="I473" s="45" t="s">
        <v>997</v>
      </c>
      <c r="J473" s="32" t="s">
        <v>81</v>
      </c>
      <c r="K473" s="36" t="s">
        <v>32</v>
      </c>
      <c r="L473" s="46" t="s">
        <v>998</v>
      </c>
      <c r="M473" s="37" t="s">
        <v>34</v>
      </c>
      <c r="N473" s="46"/>
      <c r="O473" s="46">
        <v>43611</v>
      </c>
      <c r="P473" s="50">
        <v>469</v>
      </c>
      <c r="Q473" s="37">
        <v>43639</v>
      </c>
      <c r="R473" s="47">
        <v>473</v>
      </c>
      <c r="S473" s="46">
        <v>43939</v>
      </c>
      <c r="T473" s="47">
        <v>476</v>
      </c>
      <c r="U473" s="46"/>
      <c r="V473" s="48"/>
      <c r="W473" s="46"/>
      <c r="X473" s="49"/>
      <c r="Z473" s="42" t="str">
        <f>IF($V$2="","",SEARCH($V$2,$A473&amp;""&amp;#REF!&amp;""&amp;$D473&amp;""&amp;$F473&amp;""&amp;$I473&amp;""&amp;$J473&amp;""&amp;$K473))</f>
        <v/>
      </c>
      <c r="AA473" s="42" t="str">
        <f>IF($X$2="","",SEARCH($X$2,$A473&amp;" "&amp;#REF!&amp;" "&amp;$D473&amp;" "&amp;$F473&amp;" "&amp;$I473&amp;" "&amp;$J473&amp;" "&amp;$K473&amp;" "&amp;$O473&amp;" "&amp;$Q473&amp;" "&amp;$S473&amp;" "&amp;$U473&amp;" "&amp;$V473&amp;" "&amp;$W473&amp;" "&amp;$X473))</f>
        <v/>
      </c>
      <c r="AB473" s="42" t="str">
        <f t="shared" si="7"/>
        <v/>
      </c>
    </row>
    <row r="474" spans="1:28" s="42" customFormat="1" ht="21" thickBot="1" x14ac:dyDescent="0.35">
      <c r="A474" s="29">
        <v>470</v>
      </c>
      <c r="B474" s="29">
        <f>IF(C474="","",MAX($B$4:B473)+1)</f>
        <v>470</v>
      </c>
      <c r="C474" s="30" t="s">
        <v>2099</v>
      </c>
      <c r="D474" s="31" t="s">
        <v>2100</v>
      </c>
      <c r="E474" s="44" t="s">
        <v>841</v>
      </c>
      <c r="F474" s="34" t="s">
        <v>511</v>
      </c>
      <c r="G474" s="34">
        <v>2</v>
      </c>
      <c r="H474" s="34" t="s">
        <v>950</v>
      </c>
      <c r="I474" s="45" t="s">
        <v>999</v>
      </c>
      <c r="J474" s="44" t="s">
        <v>3161</v>
      </c>
      <c r="K474" s="36" t="s">
        <v>32</v>
      </c>
      <c r="L474" s="46" t="s">
        <v>1000</v>
      </c>
      <c r="M474" s="46" t="s">
        <v>38</v>
      </c>
      <c r="N474" s="46"/>
      <c r="O474" s="46">
        <v>43612</v>
      </c>
      <c r="P474" s="47">
        <v>470</v>
      </c>
      <c r="Q474" s="37">
        <v>43640</v>
      </c>
      <c r="R474" s="47">
        <v>474</v>
      </c>
      <c r="S474" s="46">
        <v>43940</v>
      </c>
      <c r="T474" s="47">
        <v>477</v>
      </c>
      <c r="U474" s="46"/>
      <c r="V474" s="48"/>
      <c r="W474" s="46"/>
      <c r="X474" s="49"/>
      <c r="Z474" s="42" t="str">
        <f>IF($V$2="","",SEARCH($V$2,$A474&amp;""&amp;#REF!&amp;""&amp;$D474&amp;""&amp;$F474&amp;""&amp;$I474&amp;""&amp;$J474&amp;""&amp;$K474))</f>
        <v/>
      </c>
      <c r="AA474" s="42" t="str">
        <f>IF($X$2="","",SEARCH($X$2,$A474&amp;" "&amp;#REF!&amp;" "&amp;$D474&amp;" "&amp;$F474&amp;" "&amp;$I474&amp;" "&amp;$J474&amp;" "&amp;$K474&amp;" "&amp;$O474&amp;" "&amp;$Q474&amp;" "&amp;$S474&amp;" "&amp;$U474&amp;" "&amp;$V474&amp;" "&amp;$W474&amp;" "&amp;$X474))</f>
        <v/>
      </c>
      <c r="AB474" s="42" t="str">
        <f t="shared" si="7"/>
        <v/>
      </c>
    </row>
    <row r="475" spans="1:28" s="42" customFormat="1" ht="21" thickBot="1" x14ac:dyDescent="0.35">
      <c r="A475" s="29">
        <v>471</v>
      </c>
      <c r="B475" s="29">
        <f>IF(C475="","",MAX($B$4:B474)+1)</f>
        <v>471</v>
      </c>
      <c r="C475" s="30" t="s">
        <v>2101</v>
      </c>
      <c r="D475" s="31" t="s">
        <v>2102</v>
      </c>
      <c r="E475" s="44" t="s">
        <v>841</v>
      </c>
      <c r="F475" s="34" t="s">
        <v>511</v>
      </c>
      <c r="G475" s="34">
        <v>2</v>
      </c>
      <c r="H475" s="34" t="s">
        <v>950</v>
      </c>
      <c r="I475" s="45" t="s">
        <v>1001</v>
      </c>
      <c r="J475" s="44" t="s">
        <v>3162</v>
      </c>
      <c r="K475" s="36" t="s">
        <v>32</v>
      </c>
      <c r="L475" s="46" t="s">
        <v>1002</v>
      </c>
      <c r="M475" s="37" t="s">
        <v>34</v>
      </c>
      <c r="N475" s="46"/>
      <c r="O475" s="46">
        <v>43613</v>
      </c>
      <c r="P475" s="50">
        <v>471</v>
      </c>
      <c r="Q475" s="37">
        <v>43641</v>
      </c>
      <c r="R475" s="47">
        <v>475</v>
      </c>
      <c r="S475" s="46">
        <v>43941</v>
      </c>
      <c r="T475" s="47">
        <v>478</v>
      </c>
      <c r="U475" s="46"/>
      <c r="V475" s="48"/>
      <c r="W475" s="46"/>
      <c r="X475" s="49"/>
      <c r="Z475" s="42" t="str">
        <f>IF($V$2="","",SEARCH($V$2,$A475&amp;""&amp;#REF!&amp;""&amp;$D475&amp;""&amp;$F475&amp;""&amp;$I475&amp;""&amp;$J475&amp;""&amp;$K475))</f>
        <v/>
      </c>
      <c r="AA475" s="42" t="str">
        <f>IF($X$2="","",SEARCH($X$2,$A475&amp;" "&amp;#REF!&amp;" "&amp;$D475&amp;" "&amp;$F475&amp;" "&amp;$I475&amp;" "&amp;$J475&amp;" "&amp;$K475&amp;" "&amp;$O475&amp;" "&amp;$Q475&amp;" "&amp;$S475&amp;" "&amp;$U475&amp;" "&amp;$V475&amp;" "&amp;$W475&amp;" "&amp;$X475))</f>
        <v/>
      </c>
      <c r="AB475" s="42" t="str">
        <f t="shared" si="7"/>
        <v/>
      </c>
    </row>
    <row r="476" spans="1:28" s="42" customFormat="1" ht="21" thickBot="1" x14ac:dyDescent="0.35">
      <c r="A476" s="29">
        <v>472</v>
      </c>
      <c r="B476" s="29">
        <f>IF(C476="","",MAX($B$4:B475)+1)</f>
        <v>472</v>
      </c>
      <c r="C476" s="30" t="s">
        <v>2103</v>
      </c>
      <c r="D476" s="31" t="s">
        <v>2104</v>
      </c>
      <c r="E476" s="44" t="s">
        <v>841</v>
      </c>
      <c r="F476" s="34" t="s">
        <v>511</v>
      </c>
      <c r="G476" s="34">
        <v>2</v>
      </c>
      <c r="H476" s="34" t="s">
        <v>950</v>
      </c>
      <c r="I476" s="45" t="s">
        <v>1003</v>
      </c>
      <c r="J476" s="44" t="s">
        <v>31</v>
      </c>
      <c r="K476" s="36" t="s">
        <v>32</v>
      </c>
      <c r="L476" s="46" t="s">
        <v>1004</v>
      </c>
      <c r="M476" s="46" t="s">
        <v>38</v>
      </c>
      <c r="N476" s="46"/>
      <c r="O476" s="46">
        <v>43614</v>
      </c>
      <c r="P476" s="47">
        <v>472</v>
      </c>
      <c r="Q476" s="37">
        <v>43642</v>
      </c>
      <c r="R476" s="47">
        <v>476</v>
      </c>
      <c r="S476" s="46">
        <v>43942</v>
      </c>
      <c r="T476" s="47">
        <v>479</v>
      </c>
      <c r="U476" s="46"/>
      <c r="V476" s="48"/>
      <c r="W476" s="46"/>
      <c r="X476" s="49"/>
      <c r="Z476" s="42" t="str">
        <f>IF($V$2="","",SEARCH($V$2,$A476&amp;""&amp;#REF!&amp;""&amp;$D476&amp;""&amp;$F476&amp;""&amp;$I476&amp;""&amp;$J476&amp;""&amp;$K476))</f>
        <v/>
      </c>
      <c r="AA476" s="42" t="str">
        <f>IF($X$2="","",SEARCH($X$2,$A476&amp;" "&amp;#REF!&amp;" "&amp;$D476&amp;" "&amp;$F476&amp;" "&amp;$I476&amp;" "&amp;$J476&amp;" "&amp;$K476&amp;" "&amp;$O476&amp;" "&amp;$Q476&amp;" "&amp;$S476&amp;" "&amp;$U476&amp;" "&amp;$V476&amp;" "&amp;$W476&amp;" "&amp;$X476))</f>
        <v/>
      </c>
      <c r="AB476" s="42" t="str">
        <f t="shared" si="7"/>
        <v/>
      </c>
    </row>
    <row r="477" spans="1:28" s="42" customFormat="1" ht="21" thickBot="1" x14ac:dyDescent="0.35">
      <c r="A477" s="29">
        <v>473</v>
      </c>
      <c r="B477" s="29">
        <f>IF(C477="","",MAX($B$4:B476)+1)</f>
        <v>473</v>
      </c>
      <c r="C477" s="30" t="s">
        <v>2105</v>
      </c>
      <c r="D477" s="31" t="s">
        <v>2106</v>
      </c>
      <c r="E477" s="44" t="s">
        <v>841</v>
      </c>
      <c r="F477" s="34" t="s">
        <v>511</v>
      </c>
      <c r="G477" s="34">
        <v>2</v>
      </c>
      <c r="H477" s="34" t="s">
        <v>950</v>
      </c>
      <c r="I477" s="45" t="s">
        <v>1005</v>
      </c>
      <c r="J477" s="44" t="s">
        <v>3163</v>
      </c>
      <c r="K477" s="36" t="s">
        <v>32</v>
      </c>
      <c r="L477" s="46" t="s">
        <v>1006</v>
      </c>
      <c r="M477" s="37" t="s">
        <v>34</v>
      </c>
      <c r="N477" s="46"/>
      <c r="O477" s="46">
        <v>43615</v>
      </c>
      <c r="P477" s="50">
        <v>473</v>
      </c>
      <c r="Q477" s="37">
        <v>43643</v>
      </c>
      <c r="R477" s="47">
        <v>477</v>
      </c>
      <c r="S477" s="46">
        <v>43943</v>
      </c>
      <c r="T477" s="47">
        <v>480</v>
      </c>
      <c r="U477" s="46"/>
      <c r="V477" s="48"/>
      <c r="W477" s="46"/>
      <c r="X477" s="49"/>
      <c r="Z477" s="42" t="str">
        <f>IF($V$2="","",SEARCH($V$2,$A477&amp;""&amp;#REF!&amp;""&amp;$D477&amp;""&amp;$F477&amp;""&amp;$I477&amp;""&amp;$J477&amp;""&amp;$K477))</f>
        <v/>
      </c>
      <c r="AA477" s="42" t="str">
        <f>IF($X$2="","",SEARCH($X$2,$A477&amp;" "&amp;#REF!&amp;" "&amp;$D477&amp;" "&amp;$F477&amp;" "&amp;$I477&amp;" "&amp;$J477&amp;" "&amp;$K477&amp;" "&amp;$O477&amp;" "&amp;$Q477&amp;" "&amp;$S477&amp;" "&amp;$U477&amp;" "&amp;$V477&amp;" "&amp;$W477&amp;" "&amp;$X477))</f>
        <v/>
      </c>
      <c r="AB477" s="42" t="str">
        <f t="shared" si="7"/>
        <v/>
      </c>
    </row>
    <row r="478" spans="1:28" s="42" customFormat="1" ht="21" thickBot="1" x14ac:dyDescent="0.35">
      <c r="A478" s="29">
        <v>474</v>
      </c>
      <c r="B478" s="29">
        <f>IF(C478="","",MAX($B$4:B477)+1)</f>
        <v>474</v>
      </c>
      <c r="C478" s="30" t="s">
        <v>2107</v>
      </c>
      <c r="D478" s="31" t="s">
        <v>2108</v>
      </c>
      <c r="E478" s="44" t="s">
        <v>841</v>
      </c>
      <c r="F478" s="34" t="s">
        <v>511</v>
      </c>
      <c r="G478" s="34">
        <v>2</v>
      </c>
      <c r="H478" s="34" t="s">
        <v>950</v>
      </c>
      <c r="I478" s="45" t="s">
        <v>1007</v>
      </c>
      <c r="J478" s="44" t="s">
        <v>109</v>
      </c>
      <c r="K478" s="36" t="s">
        <v>32</v>
      </c>
      <c r="L478" s="46" t="s">
        <v>1008</v>
      </c>
      <c r="M478" s="46" t="s">
        <v>38</v>
      </c>
      <c r="N478" s="46"/>
      <c r="O478" s="46">
        <v>43616</v>
      </c>
      <c r="P478" s="47">
        <v>474</v>
      </c>
      <c r="Q478" s="37">
        <v>43644</v>
      </c>
      <c r="R478" s="47">
        <v>478</v>
      </c>
      <c r="S478" s="46">
        <v>43944</v>
      </c>
      <c r="T478" s="47">
        <v>481</v>
      </c>
      <c r="U478" s="46"/>
      <c r="V478" s="48"/>
      <c r="W478" s="46"/>
      <c r="X478" s="49"/>
      <c r="Z478" s="42" t="str">
        <f>IF($V$2="","",SEARCH($V$2,$A478&amp;""&amp;#REF!&amp;""&amp;$D478&amp;""&amp;$F478&amp;""&amp;$I478&amp;""&amp;$J478&amp;""&amp;$K478))</f>
        <v/>
      </c>
      <c r="AA478" s="42" t="str">
        <f>IF($X$2="","",SEARCH($X$2,$A478&amp;" "&amp;#REF!&amp;" "&amp;$D478&amp;" "&amp;$F478&amp;" "&amp;$I478&amp;" "&amp;$J478&amp;" "&amp;$K478&amp;" "&amp;$O478&amp;" "&amp;$Q478&amp;" "&amp;$S478&amp;" "&amp;$U478&amp;" "&amp;$V478&amp;" "&amp;$W478&amp;" "&amp;$X478))</f>
        <v/>
      </c>
      <c r="AB478" s="42" t="str">
        <f t="shared" si="7"/>
        <v/>
      </c>
    </row>
    <row r="479" spans="1:28" s="42" customFormat="1" ht="21" thickBot="1" x14ac:dyDescent="0.35">
      <c r="A479" s="29">
        <v>475</v>
      </c>
      <c r="B479" s="29">
        <f>IF(C479="","",MAX($B$4:B478)+1)</f>
        <v>475</v>
      </c>
      <c r="C479" s="30" t="s">
        <v>2109</v>
      </c>
      <c r="D479" s="31" t="s">
        <v>2110</v>
      </c>
      <c r="E479" s="44" t="s">
        <v>841</v>
      </c>
      <c r="F479" s="34" t="s">
        <v>511</v>
      </c>
      <c r="G479" s="34">
        <v>2</v>
      </c>
      <c r="H479" s="34" t="s">
        <v>950</v>
      </c>
      <c r="I479" s="45" t="s">
        <v>1009</v>
      </c>
      <c r="J479" s="32" t="s">
        <v>81</v>
      </c>
      <c r="K479" s="36" t="s">
        <v>32</v>
      </c>
      <c r="L479" s="46" t="s">
        <v>1010</v>
      </c>
      <c r="M479" s="37" t="s">
        <v>34</v>
      </c>
      <c r="N479" s="46"/>
      <c r="O479" s="46">
        <v>43617</v>
      </c>
      <c r="P479" s="50">
        <v>475</v>
      </c>
      <c r="Q479" s="37">
        <v>43645</v>
      </c>
      <c r="R479" s="47">
        <v>479</v>
      </c>
      <c r="S479" s="46">
        <v>43945</v>
      </c>
      <c r="T479" s="47">
        <v>482</v>
      </c>
      <c r="U479" s="46"/>
      <c r="V479" s="48"/>
      <c r="W479" s="46"/>
      <c r="X479" s="49"/>
      <c r="Z479" s="42" t="str">
        <f>IF($V$2="","",SEARCH($V$2,$A479&amp;""&amp;#REF!&amp;""&amp;$D479&amp;""&amp;$F479&amp;""&amp;$I479&amp;""&amp;$J479&amp;""&amp;$K479))</f>
        <v/>
      </c>
      <c r="AA479" s="42" t="str">
        <f>IF($X$2="","",SEARCH($X$2,$A479&amp;" "&amp;#REF!&amp;" "&amp;$D479&amp;" "&amp;$F479&amp;" "&amp;$I479&amp;" "&amp;$J479&amp;" "&amp;$K479&amp;" "&amp;$O479&amp;" "&amp;$Q479&amp;" "&amp;$S479&amp;" "&amp;$U479&amp;" "&amp;$V479&amp;" "&amp;$W479&amp;" "&amp;$X479))</f>
        <v/>
      </c>
      <c r="AB479" s="42" t="str">
        <f t="shared" si="7"/>
        <v/>
      </c>
    </row>
    <row r="480" spans="1:28" s="42" customFormat="1" ht="21" thickBot="1" x14ac:dyDescent="0.35">
      <c r="A480" s="29">
        <v>476</v>
      </c>
      <c r="B480" s="29">
        <f>IF(C480="","",MAX($B$4:B479)+1)</f>
        <v>476</v>
      </c>
      <c r="C480" s="30" t="s">
        <v>2111</v>
      </c>
      <c r="D480" s="31" t="s">
        <v>2112</v>
      </c>
      <c r="E480" s="44" t="s">
        <v>841</v>
      </c>
      <c r="F480" s="34" t="s">
        <v>511</v>
      </c>
      <c r="G480" s="34">
        <v>2</v>
      </c>
      <c r="H480" s="34" t="s">
        <v>950</v>
      </c>
      <c r="I480" s="45" t="s">
        <v>1011</v>
      </c>
      <c r="J480" s="44" t="s">
        <v>3161</v>
      </c>
      <c r="K480" s="36" t="s">
        <v>32</v>
      </c>
      <c r="L480" s="46" t="s">
        <v>1012</v>
      </c>
      <c r="M480" s="46" t="s">
        <v>38</v>
      </c>
      <c r="N480" s="46"/>
      <c r="O480" s="46">
        <v>43618</v>
      </c>
      <c r="P480" s="47">
        <v>476</v>
      </c>
      <c r="Q480" s="37">
        <v>43646</v>
      </c>
      <c r="R480" s="47">
        <v>480</v>
      </c>
      <c r="S480" s="46">
        <v>43946</v>
      </c>
      <c r="T480" s="47">
        <v>483</v>
      </c>
      <c r="U480" s="46"/>
      <c r="V480" s="48"/>
      <c r="W480" s="46"/>
      <c r="X480" s="49"/>
      <c r="Z480" s="42" t="str">
        <f>IF($V$2="","",SEARCH($V$2,$A480&amp;""&amp;#REF!&amp;""&amp;$D480&amp;""&amp;$F480&amp;""&amp;$I480&amp;""&amp;$J480&amp;""&amp;$K480))</f>
        <v/>
      </c>
      <c r="AA480" s="42" t="str">
        <f>IF($X$2="","",SEARCH($X$2,$A480&amp;" "&amp;#REF!&amp;" "&amp;$D480&amp;" "&amp;$F480&amp;" "&amp;$I480&amp;" "&amp;$J480&amp;" "&amp;$K480&amp;" "&amp;$O480&amp;" "&amp;$Q480&amp;" "&amp;$S480&amp;" "&amp;$U480&amp;" "&amp;$V480&amp;" "&amp;$W480&amp;" "&amp;$X480))</f>
        <v/>
      </c>
      <c r="AB480" s="42" t="str">
        <f t="shared" si="7"/>
        <v/>
      </c>
    </row>
    <row r="481" spans="1:28" s="42" customFormat="1" ht="21" thickBot="1" x14ac:dyDescent="0.35">
      <c r="A481" s="29">
        <v>477</v>
      </c>
      <c r="B481" s="29">
        <f>IF(C481="","",MAX($B$4:B480)+1)</f>
        <v>477</v>
      </c>
      <c r="C481" s="30" t="s">
        <v>2113</v>
      </c>
      <c r="D481" s="31" t="s">
        <v>2114</v>
      </c>
      <c r="E481" s="44" t="s">
        <v>841</v>
      </c>
      <c r="F481" s="34" t="s">
        <v>511</v>
      </c>
      <c r="G481" s="34">
        <v>2</v>
      </c>
      <c r="H481" s="34" t="s">
        <v>950</v>
      </c>
      <c r="I481" s="45" t="s">
        <v>1013</v>
      </c>
      <c r="J481" s="44" t="s">
        <v>3162</v>
      </c>
      <c r="K481" s="36" t="s">
        <v>32</v>
      </c>
      <c r="L481" s="46" t="s">
        <v>1014</v>
      </c>
      <c r="M481" s="37" t="s">
        <v>34</v>
      </c>
      <c r="N481" s="46"/>
      <c r="O481" s="46">
        <v>43619</v>
      </c>
      <c r="P481" s="50">
        <v>477</v>
      </c>
      <c r="Q481" s="37">
        <v>43647</v>
      </c>
      <c r="R481" s="47">
        <v>481</v>
      </c>
      <c r="S481" s="46">
        <v>43947</v>
      </c>
      <c r="T481" s="47">
        <v>484</v>
      </c>
      <c r="U481" s="46"/>
      <c r="V481" s="48"/>
      <c r="W481" s="46"/>
      <c r="X481" s="49"/>
      <c r="Z481" s="42" t="str">
        <f>IF($V$2="","",SEARCH($V$2,$A481&amp;""&amp;#REF!&amp;""&amp;$D481&amp;""&amp;$F481&amp;""&amp;$I481&amp;""&amp;$J481&amp;""&amp;$K481))</f>
        <v/>
      </c>
      <c r="AA481" s="42" t="str">
        <f>IF($X$2="","",SEARCH($X$2,$A481&amp;" "&amp;#REF!&amp;" "&amp;$D481&amp;" "&amp;$F481&amp;" "&amp;$I481&amp;" "&amp;$J481&amp;" "&amp;$K481&amp;" "&amp;$O481&amp;" "&amp;$Q481&amp;" "&amp;$S481&amp;" "&amp;$U481&amp;" "&amp;$V481&amp;" "&amp;$W481&amp;" "&amp;$X481))</f>
        <v/>
      </c>
      <c r="AB481" s="42" t="str">
        <f t="shared" si="7"/>
        <v/>
      </c>
    </row>
    <row r="482" spans="1:28" s="42" customFormat="1" ht="21" thickBot="1" x14ac:dyDescent="0.35">
      <c r="A482" s="29">
        <v>478</v>
      </c>
      <c r="B482" s="29">
        <f>IF(C482="","",MAX($B$4:B481)+1)</f>
        <v>478</v>
      </c>
      <c r="C482" s="30" t="s">
        <v>2115</v>
      </c>
      <c r="D482" s="31" t="s">
        <v>2116</v>
      </c>
      <c r="E482" s="44" t="s">
        <v>841</v>
      </c>
      <c r="F482" s="34" t="s">
        <v>695</v>
      </c>
      <c r="G482" s="34">
        <v>1</v>
      </c>
      <c r="H482" s="34" t="s">
        <v>1015</v>
      </c>
      <c r="I482" s="45" t="s">
        <v>1016</v>
      </c>
      <c r="J482" s="44" t="s">
        <v>31</v>
      </c>
      <c r="K482" s="36" t="s">
        <v>32</v>
      </c>
      <c r="L482" s="46" t="s">
        <v>1017</v>
      </c>
      <c r="M482" s="46" t="s">
        <v>38</v>
      </c>
      <c r="N482" s="46"/>
      <c r="O482" s="46">
        <v>43620</v>
      </c>
      <c r="P482" s="47">
        <v>478</v>
      </c>
      <c r="Q482" s="37">
        <v>43648</v>
      </c>
      <c r="R482" s="47">
        <v>482</v>
      </c>
      <c r="S482" s="46">
        <v>43948</v>
      </c>
      <c r="T482" s="47">
        <v>485</v>
      </c>
      <c r="U482" s="46"/>
      <c r="V482" s="48"/>
      <c r="W482" s="46"/>
      <c r="X482" s="49"/>
      <c r="Z482" s="42" t="str">
        <f>IF($V$2="","",SEARCH($V$2,$A482&amp;""&amp;#REF!&amp;""&amp;$D482&amp;""&amp;$F482&amp;""&amp;$I482&amp;""&amp;$J482&amp;""&amp;$K482))</f>
        <v/>
      </c>
      <c r="AA482" s="42" t="str">
        <f>IF($X$2="","",SEARCH($X$2,$A482&amp;" "&amp;#REF!&amp;" "&amp;$D482&amp;" "&amp;$F482&amp;" "&amp;$I482&amp;" "&amp;$J482&amp;" "&amp;$K482&amp;" "&amp;$O482&amp;" "&amp;$Q482&amp;" "&amp;$S482&amp;" "&amp;$U482&amp;" "&amp;$V482&amp;" "&amp;$W482&amp;" "&amp;$X482))</f>
        <v/>
      </c>
      <c r="AB482" s="42" t="str">
        <f t="shared" si="7"/>
        <v/>
      </c>
    </row>
    <row r="483" spans="1:28" s="42" customFormat="1" ht="21" thickBot="1" x14ac:dyDescent="0.35">
      <c r="A483" s="29">
        <v>479</v>
      </c>
      <c r="B483" s="29">
        <f>IF(C483="","",MAX($B$4:B482)+1)</f>
        <v>479</v>
      </c>
      <c r="C483" s="30" t="s">
        <v>2117</v>
      </c>
      <c r="D483" s="31" t="s">
        <v>2118</v>
      </c>
      <c r="E483" s="44" t="s">
        <v>841</v>
      </c>
      <c r="F483" s="34" t="s">
        <v>695</v>
      </c>
      <c r="G483" s="34">
        <v>1</v>
      </c>
      <c r="H483" s="34" t="s">
        <v>1015</v>
      </c>
      <c r="I483" s="45" t="s">
        <v>1018</v>
      </c>
      <c r="J483" s="44" t="s">
        <v>3163</v>
      </c>
      <c r="K483" s="36" t="s">
        <v>32</v>
      </c>
      <c r="L483" s="46" t="s">
        <v>1019</v>
      </c>
      <c r="M483" s="37" t="s">
        <v>34</v>
      </c>
      <c r="N483" s="46"/>
      <c r="O483" s="46">
        <v>43621</v>
      </c>
      <c r="P483" s="50">
        <v>479</v>
      </c>
      <c r="Q483" s="37">
        <v>43649</v>
      </c>
      <c r="R483" s="47">
        <v>483</v>
      </c>
      <c r="S483" s="46">
        <v>43949</v>
      </c>
      <c r="T483" s="47">
        <v>486</v>
      </c>
      <c r="U483" s="46"/>
      <c r="V483" s="48"/>
      <c r="W483" s="46"/>
      <c r="X483" s="49"/>
      <c r="Z483" s="42" t="str">
        <f>IF($V$2="","",SEARCH($V$2,$A483&amp;""&amp;#REF!&amp;""&amp;$D483&amp;""&amp;$F483&amp;""&amp;$I483&amp;""&amp;$J483&amp;""&amp;$K483))</f>
        <v/>
      </c>
      <c r="AA483" s="42" t="str">
        <f>IF($X$2="","",SEARCH($X$2,$A483&amp;" "&amp;#REF!&amp;" "&amp;$D483&amp;" "&amp;$F483&amp;" "&amp;$I483&amp;" "&amp;$J483&amp;" "&amp;$K483&amp;" "&amp;$O483&amp;" "&amp;$Q483&amp;" "&amp;$S483&amp;" "&amp;$U483&amp;" "&amp;$V483&amp;" "&amp;$W483&amp;" "&amp;$X483))</f>
        <v/>
      </c>
      <c r="AB483" s="42" t="str">
        <f t="shared" si="7"/>
        <v/>
      </c>
    </row>
    <row r="484" spans="1:28" s="42" customFormat="1" ht="21" thickBot="1" x14ac:dyDescent="0.35">
      <c r="A484" s="29">
        <v>480</v>
      </c>
      <c r="B484" s="29">
        <f>IF(C484="","",MAX($B$4:B483)+1)</f>
        <v>480</v>
      </c>
      <c r="C484" s="30" t="s">
        <v>2119</v>
      </c>
      <c r="D484" s="31" t="s">
        <v>2120</v>
      </c>
      <c r="E484" s="44" t="s">
        <v>841</v>
      </c>
      <c r="F484" s="34" t="s">
        <v>695</v>
      </c>
      <c r="G484" s="34">
        <v>1</v>
      </c>
      <c r="H484" s="34" t="s">
        <v>1015</v>
      </c>
      <c r="I484" s="45" t="s">
        <v>1020</v>
      </c>
      <c r="J484" s="44" t="s">
        <v>109</v>
      </c>
      <c r="K484" s="36" t="s">
        <v>32</v>
      </c>
      <c r="L484" s="46" t="s">
        <v>1021</v>
      </c>
      <c r="M484" s="46" t="s">
        <v>38</v>
      </c>
      <c r="N484" s="46"/>
      <c r="O484" s="46">
        <v>43622</v>
      </c>
      <c r="P484" s="47">
        <v>480</v>
      </c>
      <c r="Q484" s="37">
        <v>43650</v>
      </c>
      <c r="R484" s="47">
        <v>484</v>
      </c>
      <c r="S484" s="46">
        <v>43950</v>
      </c>
      <c r="T484" s="47">
        <v>487</v>
      </c>
      <c r="U484" s="46"/>
      <c r="V484" s="48"/>
      <c r="W484" s="46"/>
      <c r="X484" s="49"/>
      <c r="Z484" s="42" t="str">
        <f>IF($V$2="","",SEARCH($V$2,$A484&amp;""&amp;#REF!&amp;""&amp;$D484&amp;""&amp;$F484&amp;""&amp;$I484&amp;""&amp;$J484&amp;""&amp;$K484))</f>
        <v/>
      </c>
      <c r="AA484" s="42" t="str">
        <f>IF($X$2="","",SEARCH($X$2,$A484&amp;" "&amp;#REF!&amp;" "&amp;$D484&amp;" "&amp;$F484&amp;" "&amp;$I484&amp;" "&amp;$J484&amp;" "&amp;$K484&amp;" "&amp;$O484&amp;" "&amp;$Q484&amp;" "&amp;$S484&amp;" "&amp;$U484&amp;" "&amp;$V484&amp;" "&amp;$W484&amp;" "&amp;$X484))</f>
        <v/>
      </c>
      <c r="AB484" s="42" t="str">
        <f t="shared" si="7"/>
        <v/>
      </c>
    </row>
    <row r="485" spans="1:28" s="42" customFormat="1" ht="21" thickBot="1" x14ac:dyDescent="0.35">
      <c r="A485" s="29">
        <v>481</v>
      </c>
      <c r="B485" s="29">
        <f>IF(C485="","",MAX($B$4:B484)+1)</f>
        <v>481</v>
      </c>
      <c r="C485" s="30" t="s">
        <v>2121</v>
      </c>
      <c r="D485" s="31" t="s">
        <v>2122</v>
      </c>
      <c r="E485" s="44" t="s">
        <v>841</v>
      </c>
      <c r="F485" s="34" t="s">
        <v>695</v>
      </c>
      <c r="G485" s="34">
        <v>1</v>
      </c>
      <c r="H485" s="34" t="s">
        <v>1015</v>
      </c>
      <c r="I485" s="45" t="s">
        <v>1022</v>
      </c>
      <c r="J485" s="32" t="s">
        <v>81</v>
      </c>
      <c r="K485" s="36" t="s">
        <v>32</v>
      </c>
      <c r="L485" s="46" t="s">
        <v>1023</v>
      </c>
      <c r="M485" s="37" t="s">
        <v>34</v>
      </c>
      <c r="N485" s="46"/>
      <c r="O485" s="46">
        <v>43623</v>
      </c>
      <c r="P485" s="50">
        <v>481</v>
      </c>
      <c r="Q485" s="37">
        <v>43651</v>
      </c>
      <c r="R485" s="47">
        <v>485</v>
      </c>
      <c r="S485" s="46">
        <v>43951</v>
      </c>
      <c r="T485" s="47">
        <v>488</v>
      </c>
      <c r="U485" s="46"/>
      <c r="V485" s="48"/>
      <c r="W485" s="46"/>
      <c r="X485" s="49"/>
      <c r="Z485" s="42" t="str">
        <f>IF($V$2="","",SEARCH($V$2,$A485&amp;""&amp;#REF!&amp;""&amp;$D485&amp;""&amp;$F485&amp;""&amp;$I485&amp;""&amp;$J485&amp;""&amp;$K485))</f>
        <v/>
      </c>
      <c r="AA485" s="42" t="str">
        <f>IF($X$2="","",SEARCH($X$2,$A485&amp;" "&amp;#REF!&amp;" "&amp;$D485&amp;" "&amp;$F485&amp;" "&amp;$I485&amp;" "&amp;$J485&amp;" "&amp;$K485&amp;" "&amp;$O485&amp;" "&amp;$Q485&amp;" "&amp;$S485&amp;" "&amp;$U485&amp;" "&amp;$V485&amp;" "&amp;$W485&amp;" "&amp;$X485))</f>
        <v/>
      </c>
      <c r="AB485" s="42" t="str">
        <f t="shared" si="7"/>
        <v/>
      </c>
    </row>
    <row r="486" spans="1:28" s="42" customFormat="1" ht="21" thickBot="1" x14ac:dyDescent="0.35">
      <c r="A486" s="29">
        <v>482</v>
      </c>
      <c r="B486" s="29">
        <f>IF(C486="","",MAX($B$4:B485)+1)</f>
        <v>482</v>
      </c>
      <c r="C486" s="30" t="s">
        <v>2123</v>
      </c>
      <c r="D486" s="31" t="s">
        <v>2124</v>
      </c>
      <c r="E486" s="44" t="s">
        <v>841</v>
      </c>
      <c r="F486" s="34" t="s">
        <v>695</v>
      </c>
      <c r="G486" s="34">
        <v>1</v>
      </c>
      <c r="H486" s="34" t="s">
        <v>1015</v>
      </c>
      <c r="I486" s="45" t="s">
        <v>1024</v>
      </c>
      <c r="J486" s="44" t="s">
        <v>3161</v>
      </c>
      <c r="K486" s="36" t="s">
        <v>32</v>
      </c>
      <c r="L486" s="46" t="s">
        <v>1025</v>
      </c>
      <c r="M486" s="46" t="s">
        <v>38</v>
      </c>
      <c r="N486" s="46"/>
      <c r="O486" s="46">
        <v>43624</v>
      </c>
      <c r="P486" s="47">
        <v>482</v>
      </c>
      <c r="Q486" s="37">
        <v>43652</v>
      </c>
      <c r="R486" s="47">
        <v>486</v>
      </c>
      <c r="S486" s="46">
        <v>43952</v>
      </c>
      <c r="T486" s="47">
        <v>489</v>
      </c>
      <c r="U486" s="46"/>
      <c r="V486" s="48"/>
      <c r="W486" s="46"/>
      <c r="X486" s="49"/>
      <c r="Z486" s="42" t="str">
        <f>IF($V$2="","",SEARCH($V$2,$A486&amp;""&amp;#REF!&amp;""&amp;$D486&amp;""&amp;$F486&amp;""&amp;$I486&amp;""&amp;$J486&amp;""&amp;$K486))</f>
        <v/>
      </c>
      <c r="AA486" s="42" t="str">
        <f>IF($X$2="","",SEARCH($X$2,$A486&amp;" "&amp;#REF!&amp;" "&amp;$D486&amp;" "&amp;$F486&amp;" "&amp;$I486&amp;" "&amp;$J486&amp;" "&amp;$K486&amp;" "&amp;$O486&amp;" "&amp;$Q486&amp;" "&amp;$S486&amp;" "&amp;$U486&amp;" "&amp;$V486&amp;" "&amp;$W486&amp;" "&amp;$X486))</f>
        <v/>
      </c>
      <c r="AB486" s="42" t="str">
        <f t="shared" si="7"/>
        <v/>
      </c>
    </row>
    <row r="487" spans="1:28" s="42" customFormat="1" ht="21" thickBot="1" x14ac:dyDescent="0.35">
      <c r="A487" s="29">
        <v>483</v>
      </c>
      <c r="B487" s="29">
        <f>IF(C487="","",MAX($B$4:B486)+1)</f>
        <v>483</v>
      </c>
      <c r="C487" s="30" t="s">
        <v>2125</v>
      </c>
      <c r="D487" s="31" t="s">
        <v>2126</v>
      </c>
      <c r="E487" s="44" t="s">
        <v>841</v>
      </c>
      <c r="F487" s="34" t="s">
        <v>695</v>
      </c>
      <c r="G487" s="34">
        <v>1</v>
      </c>
      <c r="H487" s="34" t="s">
        <v>1015</v>
      </c>
      <c r="I487" s="45" t="s">
        <v>1026</v>
      </c>
      <c r="J487" s="44" t="s">
        <v>3162</v>
      </c>
      <c r="K487" s="36" t="s">
        <v>32</v>
      </c>
      <c r="L487" s="46" t="s">
        <v>1027</v>
      </c>
      <c r="M487" s="37" t="s">
        <v>34</v>
      </c>
      <c r="N487" s="46"/>
      <c r="O487" s="46">
        <v>43625</v>
      </c>
      <c r="P487" s="50">
        <v>483</v>
      </c>
      <c r="Q487" s="37">
        <v>43653</v>
      </c>
      <c r="R487" s="47">
        <v>487</v>
      </c>
      <c r="S487" s="46">
        <v>43953</v>
      </c>
      <c r="T487" s="47">
        <v>490</v>
      </c>
      <c r="U487" s="46"/>
      <c r="V487" s="48"/>
      <c r="W487" s="46"/>
      <c r="X487" s="49"/>
      <c r="Z487" s="42" t="str">
        <f>IF($V$2="","",SEARCH($V$2,$A487&amp;""&amp;#REF!&amp;""&amp;$D487&amp;""&amp;$F487&amp;""&amp;$I487&amp;""&amp;$J487&amp;""&amp;$K487))</f>
        <v/>
      </c>
      <c r="AA487" s="42" t="str">
        <f>IF($X$2="","",SEARCH($X$2,$A487&amp;" "&amp;#REF!&amp;" "&amp;$D487&amp;" "&amp;$F487&amp;" "&amp;$I487&amp;" "&amp;$J487&amp;" "&amp;$K487&amp;" "&amp;$O487&amp;" "&amp;$Q487&amp;" "&amp;$S487&amp;" "&amp;$U487&amp;" "&amp;$V487&amp;" "&amp;$W487&amp;" "&amp;$X487))</f>
        <v/>
      </c>
      <c r="AB487" s="42" t="str">
        <f t="shared" si="7"/>
        <v/>
      </c>
    </row>
    <row r="488" spans="1:28" s="42" customFormat="1" ht="21" thickBot="1" x14ac:dyDescent="0.35">
      <c r="A488" s="29">
        <v>484</v>
      </c>
      <c r="B488" s="29">
        <f>IF(C488="","",MAX($B$4:B487)+1)</f>
        <v>484</v>
      </c>
      <c r="C488" s="30" t="s">
        <v>2127</v>
      </c>
      <c r="D488" s="31" t="s">
        <v>2128</v>
      </c>
      <c r="E488" s="44" t="s">
        <v>841</v>
      </c>
      <c r="F488" s="34" t="s">
        <v>695</v>
      </c>
      <c r="G488" s="34">
        <v>1</v>
      </c>
      <c r="H488" s="34" t="s">
        <v>1015</v>
      </c>
      <c r="I488" s="45" t="s">
        <v>1028</v>
      </c>
      <c r="J488" s="44" t="s">
        <v>31</v>
      </c>
      <c r="K488" s="36" t="s">
        <v>32</v>
      </c>
      <c r="L488" s="46" t="s">
        <v>1029</v>
      </c>
      <c r="M488" s="46" t="s">
        <v>38</v>
      </c>
      <c r="N488" s="46"/>
      <c r="O488" s="46">
        <v>43626</v>
      </c>
      <c r="P488" s="47">
        <v>484</v>
      </c>
      <c r="Q488" s="37">
        <v>43654</v>
      </c>
      <c r="R488" s="47">
        <v>488</v>
      </c>
      <c r="S488" s="46">
        <v>43954</v>
      </c>
      <c r="T488" s="47">
        <v>491</v>
      </c>
      <c r="U488" s="46"/>
      <c r="V488" s="48"/>
      <c r="W488" s="46"/>
      <c r="X488" s="49"/>
      <c r="Z488" s="42" t="str">
        <f>IF($V$2="","",SEARCH($V$2,$A488&amp;""&amp;#REF!&amp;""&amp;$D488&amp;""&amp;$F488&amp;""&amp;$I488&amp;""&amp;$J488&amp;""&amp;$K488))</f>
        <v/>
      </c>
      <c r="AA488" s="42" t="str">
        <f>IF($X$2="","",SEARCH($X$2,$A488&amp;" "&amp;#REF!&amp;" "&amp;$D488&amp;" "&amp;$F488&amp;" "&amp;$I488&amp;" "&amp;$J488&amp;" "&amp;$K488&amp;" "&amp;$O488&amp;" "&amp;$Q488&amp;" "&amp;$S488&amp;" "&amp;$U488&amp;" "&amp;$V488&amp;" "&amp;$W488&amp;" "&amp;$X488))</f>
        <v/>
      </c>
      <c r="AB488" s="42" t="str">
        <f t="shared" si="7"/>
        <v/>
      </c>
    </row>
    <row r="489" spans="1:28" s="42" customFormat="1" ht="21" thickBot="1" x14ac:dyDescent="0.35">
      <c r="A489" s="29">
        <v>485</v>
      </c>
      <c r="B489" s="29">
        <f>IF(C489="","",MAX($B$4:B488)+1)</f>
        <v>485</v>
      </c>
      <c r="C489" s="30" t="s">
        <v>2129</v>
      </c>
      <c r="D489" s="31" t="s">
        <v>2130</v>
      </c>
      <c r="E489" s="44" t="s">
        <v>841</v>
      </c>
      <c r="F489" s="34" t="s">
        <v>695</v>
      </c>
      <c r="G489" s="34">
        <v>1</v>
      </c>
      <c r="H489" s="34" t="s">
        <v>1015</v>
      </c>
      <c r="I489" s="45" t="s">
        <v>1030</v>
      </c>
      <c r="J489" s="44" t="s">
        <v>3163</v>
      </c>
      <c r="K489" s="36" t="s">
        <v>32</v>
      </c>
      <c r="L489" s="46" t="s">
        <v>1031</v>
      </c>
      <c r="M489" s="37" t="s">
        <v>34</v>
      </c>
      <c r="N489" s="46"/>
      <c r="O489" s="46">
        <v>43627</v>
      </c>
      <c r="P489" s="50">
        <v>485</v>
      </c>
      <c r="Q489" s="37">
        <v>43655</v>
      </c>
      <c r="R489" s="47">
        <v>489</v>
      </c>
      <c r="S489" s="46">
        <v>43955</v>
      </c>
      <c r="T489" s="47">
        <v>492</v>
      </c>
      <c r="U489" s="46"/>
      <c r="V489" s="48"/>
      <c r="W489" s="46"/>
      <c r="X489" s="49"/>
      <c r="Z489" s="42" t="str">
        <f>IF($V$2="","",SEARCH($V$2,$A489&amp;""&amp;#REF!&amp;""&amp;$D489&amp;""&amp;$F489&amp;""&amp;$I489&amp;""&amp;$J489&amp;""&amp;$K489))</f>
        <v/>
      </c>
      <c r="AA489" s="42" t="str">
        <f>IF($X$2="","",SEARCH($X$2,$A489&amp;" "&amp;#REF!&amp;" "&amp;$D489&amp;" "&amp;$F489&amp;" "&amp;$I489&amp;" "&amp;$J489&amp;" "&amp;$K489&amp;" "&amp;$O489&amp;" "&amp;$Q489&amp;" "&amp;$S489&amp;" "&amp;$U489&amp;" "&amp;$V489&amp;" "&amp;$W489&amp;" "&amp;$X489))</f>
        <v/>
      </c>
      <c r="AB489" s="42" t="str">
        <f t="shared" si="7"/>
        <v/>
      </c>
    </row>
    <row r="490" spans="1:28" s="42" customFormat="1" ht="21" thickBot="1" x14ac:dyDescent="0.35">
      <c r="A490" s="29">
        <v>486</v>
      </c>
      <c r="B490" s="29">
        <f>IF(C490="","",MAX($B$4:B489)+1)</f>
        <v>486</v>
      </c>
      <c r="C490" s="30" t="s">
        <v>2131</v>
      </c>
      <c r="D490" s="31" t="s">
        <v>2132</v>
      </c>
      <c r="E490" s="44" t="s">
        <v>841</v>
      </c>
      <c r="F490" s="34" t="s">
        <v>695</v>
      </c>
      <c r="G490" s="34">
        <v>1</v>
      </c>
      <c r="H490" s="34" t="s">
        <v>1015</v>
      </c>
      <c r="I490" s="45" t="s">
        <v>1032</v>
      </c>
      <c r="J490" s="44" t="s">
        <v>109</v>
      </c>
      <c r="K490" s="36" t="s">
        <v>32</v>
      </c>
      <c r="L490" s="46" t="s">
        <v>1033</v>
      </c>
      <c r="M490" s="46" t="s">
        <v>38</v>
      </c>
      <c r="N490" s="46"/>
      <c r="O490" s="46">
        <v>43628</v>
      </c>
      <c r="P490" s="47">
        <v>486</v>
      </c>
      <c r="Q490" s="37">
        <v>43656</v>
      </c>
      <c r="R490" s="47">
        <v>490</v>
      </c>
      <c r="S490" s="46">
        <v>43956</v>
      </c>
      <c r="T490" s="47">
        <v>493</v>
      </c>
      <c r="U490" s="46"/>
      <c r="V490" s="48"/>
      <c r="W490" s="46"/>
      <c r="X490" s="49"/>
      <c r="Z490" s="42" t="str">
        <f>IF($V$2="","",SEARCH($V$2,$A490&amp;""&amp;#REF!&amp;""&amp;$D490&amp;""&amp;$F490&amp;""&amp;$I490&amp;""&amp;$J490&amp;""&amp;$K490))</f>
        <v/>
      </c>
      <c r="AA490" s="42" t="str">
        <f>IF($X$2="","",SEARCH($X$2,$A490&amp;" "&amp;#REF!&amp;" "&amp;$D490&amp;" "&amp;$F490&amp;" "&amp;$I490&amp;" "&amp;$J490&amp;" "&amp;$K490&amp;" "&amp;$O490&amp;" "&amp;$Q490&amp;" "&amp;$S490&amp;" "&amp;$U490&amp;" "&amp;$V490&amp;" "&amp;$W490&amp;" "&amp;$X490))</f>
        <v/>
      </c>
      <c r="AB490" s="42" t="str">
        <f t="shared" si="7"/>
        <v/>
      </c>
    </row>
    <row r="491" spans="1:28" s="42" customFormat="1" ht="21" thickBot="1" x14ac:dyDescent="0.35">
      <c r="A491" s="29">
        <v>487</v>
      </c>
      <c r="B491" s="29">
        <f>IF(C491="","",MAX($B$4:B490)+1)</f>
        <v>487</v>
      </c>
      <c r="C491" s="30" t="s">
        <v>2133</v>
      </c>
      <c r="D491" s="31" t="s">
        <v>2134</v>
      </c>
      <c r="E491" s="44" t="s">
        <v>841</v>
      </c>
      <c r="F491" s="34" t="s">
        <v>695</v>
      </c>
      <c r="G491" s="34">
        <v>1</v>
      </c>
      <c r="H491" s="34" t="s">
        <v>1015</v>
      </c>
      <c r="I491" s="45" t="s">
        <v>1034</v>
      </c>
      <c r="J491" s="32" t="s">
        <v>81</v>
      </c>
      <c r="K491" s="36" t="s">
        <v>32</v>
      </c>
      <c r="L491" s="46" t="s">
        <v>1035</v>
      </c>
      <c r="M491" s="37" t="s">
        <v>34</v>
      </c>
      <c r="N491" s="46"/>
      <c r="O491" s="46">
        <v>43629</v>
      </c>
      <c r="P491" s="50">
        <v>487</v>
      </c>
      <c r="Q491" s="37">
        <v>43657</v>
      </c>
      <c r="R491" s="47">
        <v>491</v>
      </c>
      <c r="S491" s="46">
        <v>43957</v>
      </c>
      <c r="T491" s="47">
        <v>494</v>
      </c>
      <c r="U491" s="46"/>
      <c r="V491" s="48"/>
      <c r="W491" s="46"/>
      <c r="X491" s="49"/>
      <c r="Z491" s="42" t="str">
        <f>IF($V$2="","",SEARCH($V$2,$A491&amp;""&amp;#REF!&amp;""&amp;$D491&amp;""&amp;$F491&amp;""&amp;$I491&amp;""&amp;$J491&amp;""&amp;$K491))</f>
        <v/>
      </c>
      <c r="AA491" s="42" t="str">
        <f>IF($X$2="","",SEARCH($X$2,$A491&amp;" "&amp;#REF!&amp;" "&amp;$D491&amp;" "&amp;$F491&amp;" "&amp;$I491&amp;" "&amp;$J491&amp;" "&amp;$K491&amp;" "&amp;$O491&amp;" "&amp;$Q491&amp;" "&amp;$S491&amp;" "&amp;$U491&amp;" "&amp;$V491&amp;" "&amp;$W491&amp;" "&amp;$X491))</f>
        <v/>
      </c>
      <c r="AB491" s="42" t="str">
        <f t="shared" si="7"/>
        <v/>
      </c>
    </row>
    <row r="492" spans="1:28" s="42" customFormat="1" ht="21" thickBot="1" x14ac:dyDescent="0.35">
      <c r="A492" s="29">
        <v>488</v>
      </c>
      <c r="B492" s="29">
        <f>IF(C492="","",MAX($B$4:B491)+1)</f>
        <v>488</v>
      </c>
      <c r="C492" s="30" t="s">
        <v>2135</v>
      </c>
      <c r="D492" s="31" t="s">
        <v>2136</v>
      </c>
      <c r="E492" s="44" t="s">
        <v>841</v>
      </c>
      <c r="F492" s="34" t="s">
        <v>695</v>
      </c>
      <c r="G492" s="34">
        <v>1</v>
      </c>
      <c r="H492" s="34" t="s">
        <v>1015</v>
      </c>
      <c r="I492" s="45" t="s">
        <v>1036</v>
      </c>
      <c r="J492" s="44" t="s">
        <v>3161</v>
      </c>
      <c r="K492" s="36" t="s">
        <v>32</v>
      </c>
      <c r="L492" s="46" t="s">
        <v>1037</v>
      </c>
      <c r="M492" s="46" t="s">
        <v>38</v>
      </c>
      <c r="N492" s="46"/>
      <c r="O492" s="46">
        <v>43630</v>
      </c>
      <c r="P492" s="47">
        <v>488</v>
      </c>
      <c r="Q492" s="37">
        <v>43658</v>
      </c>
      <c r="R492" s="47">
        <v>492</v>
      </c>
      <c r="S492" s="46">
        <v>43958</v>
      </c>
      <c r="T492" s="47">
        <v>495</v>
      </c>
      <c r="U492" s="46"/>
      <c r="V492" s="48"/>
      <c r="W492" s="46"/>
      <c r="X492" s="49"/>
      <c r="Z492" s="42" t="str">
        <f>IF($V$2="","",SEARCH($V$2,$A492&amp;""&amp;#REF!&amp;""&amp;$D492&amp;""&amp;$F492&amp;""&amp;$I492&amp;""&amp;$J492&amp;""&amp;$K492))</f>
        <v/>
      </c>
      <c r="AA492" s="42" t="str">
        <f>IF($X$2="","",SEARCH($X$2,$A492&amp;" "&amp;#REF!&amp;" "&amp;$D492&amp;" "&amp;$F492&amp;" "&amp;$I492&amp;" "&amp;$J492&amp;" "&amp;$K492&amp;" "&amp;$O492&amp;" "&amp;$Q492&amp;" "&amp;$S492&amp;" "&amp;$U492&amp;" "&amp;$V492&amp;" "&amp;$W492&amp;" "&amp;$X492))</f>
        <v/>
      </c>
      <c r="AB492" s="42" t="str">
        <f t="shared" si="7"/>
        <v/>
      </c>
    </row>
    <row r="493" spans="1:28" s="42" customFormat="1" ht="21" thickBot="1" x14ac:dyDescent="0.35">
      <c r="A493" s="29">
        <v>489</v>
      </c>
      <c r="B493" s="29">
        <f>IF(C493="","",MAX($B$4:B492)+1)</f>
        <v>489</v>
      </c>
      <c r="C493" s="30" t="s">
        <v>2137</v>
      </c>
      <c r="D493" s="31" t="s">
        <v>2138</v>
      </c>
      <c r="E493" s="44" t="s">
        <v>841</v>
      </c>
      <c r="F493" s="34" t="s">
        <v>695</v>
      </c>
      <c r="G493" s="34">
        <v>1</v>
      </c>
      <c r="H493" s="34" t="s">
        <v>1015</v>
      </c>
      <c r="I493" s="45" t="s">
        <v>1038</v>
      </c>
      <c r="J493" s="44" t="s">
        <v>3162</v>
      </c>
      <c r="K493" s="36" t="s">
        <v>32</v>
      </c>
      <c r="L493" s="46" t="s">
        <v>1039</v>
      </c>
      <c r="M493" s="37" t="s">
        <v>34</v>
      </c>
      <c r="N493" s="46"/>
      <c r="O493" s="46">
        <v>43631</v>
      </c>
      <c r="P493" s="50">
        <v>489</v>
      </c>
      <c r="Q493" s="37">
        <v>43659</v>
      </c>
      <c r="R493" s="47">
        <v>493</v>
      </c>
      <c r="S493" s="46">
        <v>43959</v>
      </c>
      <c r="T493" s="47">
        <v>496</v>
      </c>
      <c r="U493" s="46"/>
      <c r="V493" s="48"/>
      <c r="W493" s="46"/>
      <c r="X493" s="49"/>
      <c r="Z493" s="42" t="str">
        <f>IF($V$2="","",SEARCH($V$2,$A493&amp;""&amp;#REF!&amp;""&amp;$D493&amp;""&amp;$F493&amp;""&amp;$I493&amp;""&amp;$J493&amp;""&amp;$K493))</f>
        <v/>
      </c>
      <c r="AA493" s="42" t="str">
        <f>IF($X$2="","",SEARCH($X$2,$A493&amp;" "&amp;#REF!&amp;" "&amp;$D493&amp;" "&amp;$F493&amp;" "&amp;$I493&amp;" "&amp;$J493&amp;" "&amp;$K493&amp;" "&amp;$O493&amp;" "&amp;$Q493&amp;" "&amp;$S493&amp;" "&amp;$U493&amp;" "&amp;$V493&amp;" "&amp;$W493&amp;" "&amp;$X493))</f>
        <v/>
      </c>
      <c r="AB493" s="42" t="str">
        <f t="shared" si="7"/>
        <v/>
      </c>
    </row>
    <row r="494" spans="1:28" s="42" customFormat="1" ht="21" thickBot="1" x14ac:dyDescent="0.35">
      <c r="A494" s="29">
        <v>490</v>
      </c>
      <c r="B494" s="29">
        <f>IF(C494="","",MAX($B$4:B493)+1)</f>
        <v>490</v>
      </c>
      <c r="C494" s="30" t="s">
        <v>2139</v>
      </c>
      <c r="D494" s="31" t="s">
        <v>2140</v>
      </c>
      <c r="E494" s="44" t="s">
        <v>841</v>
      </c>
      <c r="F494" s="34" t="s">
        <v>695</v>
      </c>
      <c r="G494" s="34">
        <v>1</v>
      </c>
      <c r="H494" s="34" t="s">
        <v>1015</v>
      </c>
      <c r="I494" s="45" t="s">
        <v>1040</v>
      </c>
      <c r="J494" s="44" t="s">
        <v>31</v>
      </c>
      <c r="K494" s="36" t="s">
        <v>32</v>
      </c>
      <c r="L494" s="46" t="s">
        <v>1041</v>
      </c>
      <c r="M494" s="46" t="s">
        <v>38</v>
      </c>
      <c r="N494" s="46"/>
      <c r="O494" s="46">
        <v>43632</v>
      </c>
      <c r="P494" s="47">
        <v>490</v>
      </c>
      <c r="Q494" s="37">
        <v>43660</v>
      </c>
      <c r="R494" s="47">
        <v>494</v>
      </c>
      <c r="S494" s="46">
        <v>43960</v>
      </c>
      <c r="T494" s="47">
        <v>497</v>
      </c>
      <c r="U494" s="46"/>
      <c r="V494" s="48"/>
      <c r="W494" s="46"/>
      <c r="X494" s="49"/>
      <c r="Z494" s="42" t="str">
        <f>IF($V$2="","",SEARCH($V$2,$A494&amp;""&amp;#REF!&amp;""&amp;$D494&amp;""&amp;$F494&amp;""&amp;$I494&amp;""&amp;$J494&amp;""&amp;$K494))</f>
        <v/>
      </c>
      <c r="AA494" s="42" t="str">
        <f>IF($X$2="","",SEARCH($X$2,$A494&amp;" "&amp;#REF!&amp;" "&amp;$D494&amp;" "&amp;$F494&amp;" "&amp;$I494&amp;" "&amp;$J494&amp;" "&amp;$K494&amp;" "&amp;$O494&amp;" "&amp;$Q494&amp;" "&amp;$S494&amp;" "&amp;$U494&amp;" "&amp;$V494&amp;" "&amp;$W494&amp;" "&amp;$X494))</f>
        <v/>
      </c>
      <c r="AB494" s="42" t="str">
        <f t="shared" si="7"/>
        <v/>
      </c>
    </row>
    <row r="495" spans="1:28" s="42" customFormat="1" ht="21" thickBot="1" x14ac:dyDescent="0.35">
      <c r="A495" s="29">
        <v>491</v>
      </c>
      <c r="B495" s="29">
        <f>IF(C495="","",MAX($B$4:B494)+1)</f>
        <v>491</v>
      </c>
      <c r="C495" s="30" t="s">
        <v>2141</v>
      </c>
      <c r="D495" s="31" t="s">
        <v>2142</v>
      </c>
      <c r="E495" s="44" t="s">
        <v>841</v>
      </c>
      <c r="F495" s="34" t="s">
        <v>695</v>
      </c>
      <c r="G495" s="34">
        <v>1</v>
      </c>
      <c r="H495" s="34" t="s">
        <v>1015</v>
      </c>
      <c r="I495" s="45" t="s">
        <v>1042</v>
      </c>
      <c r="J495" s="44" t="s">
        <v>3163</v>
      </c>
      <c r="K495" s="36" t="s">
        <v>32</v>
      </c>
      <c r="L495" s="46" t="s">
        <v>1043</v>
      </c>
      <c r="M495" s="37" t="s">
        <v>34</v>
      </c>
      <c r="N495" s="46"/>
      <c r="O495" s="46">
        <v>43633</v>
      </c>
      <c r="P495" s="50">
        <v>491</v>
      </c>
      <c r="Q495" s="37">
        <v>43661</v>
      </c>
      <c r="R495" s="47">
        <v>495</v>
      </c>
      <c r="S495" s="46">
        <v>43961</v>
      </c>
      <c r="T495" s="47">
        <v>498</v>
      </c>
      <c r="U495" s="46"/>
      <c r="V495" s="48"/>
      <c r="W495" s="46"/>
      <c r="X495" s="49"/>
      <c r="Z495" s="42" t="str">
        <f>IF($V$2="","",SEARCH($V$2,$A495&amp;""&amp;#REF!&amp;""&amp;$D495&amp;""&amp;$F495&amp;""&amp;$I495&amp;""&amp;$J495&amp;""&amp;$K495))</f>
        <v/>
      </c>
      <c r="AA495" s="42" t="str">
        <f>IF($X$2="","",SEARCH($X$2,$A495&amp;" "&amp;#REF!&amp;" "&amp;$D495&amp;" "&amp;$F495&amp;" "&amp;$I495&amp;" "&amp;$J495&amp;" "&amp;$K495&amp;" "&amp;$O495&amp;" "&amp;$Q495&amp;" "&amp;$S495&amp;" "&amp;$U495&amp;" "&amp;$V495&amp;" "&amp;$W495&amp;" "&amp;$X495))</f>
        <v/>
      </c>
      <c r="AB495" s="42" t="str">
        <f t="shared" si="7"/>
        <v/>
      </c>
    </row>
    <row r="496" spans="1:28" s="42" customFormat="1" ht="21" thickBot="1" x14ac:dyDescent="0.35">
      <c r="A496" s="29">
        <v>492</v>
      </c>
      <c r="B496" s="29">
        <f>IF(C496="","",MAX($B$4:B495)+1)</f>
        <v>492</v>
      </c>
      <c r="C496" s="30" t="s">
        <v>2143</v>
      </c>
      <c r="D496" s="31" t="s">
        <v>2144</v>
      </c>
      <c r="E496" s="44" t="s">
        <v>841</v>
      </c>
      <c r="F496" s="34" t="s">
        <v>695</v>
      </c>
      <c r="G496" s="34">
        <v>1</v>
      </c>
      <c r="H496" s="34" t="s">
        <v>1015</v>
      </c>
      <c r="I496" s="45" t="s">
        <v>1044</v>
      </c>
      <c r="J496" s="44" t="s">
        <v>109</v>
      </c>
      <c r="K496" s="36" t="s">
        <v>32</v>
      </c>
      <c r="L496" s="46" t="s">
        <v>1045</v>
      </c>
      <c r="M496" s="46" t="s">
        <v>38</v>
      </c>
      <c r="N496" s="46"/>
      <c r="O496" s="46">
        <v>43634</v>
      </c>
      <c r="P496" s="47">
        <v>492</v>
      </c>
      <c r="Q496" s="37">
        <v>43662</v>
      </c>
      <c r="R496" s="47">
        <v>496</v>
      </c>
      <c r="S496" s="46">
        <v>43962</v>
      </c>
      <c r="T496" s="47">
        <v>499</v>
      </c>
      <c r="U496" s="46"/>
      <c r="V496" s="48"/>
      <c r="W496" s="46"/>
      <c r="X496" s="49"/>
      <c r="Z496" s="42" t="str">
        <f>IF($V$2="","",SEARCH($V$2,$A496&amp;""&amp;#REF!&amp;""&amp;$D496&amp;""&amp;$F496&amp;""&amp;$I496&amp;""&amp;$J496&amp;""&amp;$K496))</f>
        <v/>
      </c>
      <c r="AA496" s="42" t="str">
        <f>IF($X$2="","",SEARCH($X$2,$A496&amp;" "&amp;#REF!&amp;" "&amp;$D496&amp;" "&amp;$F496&amp;" "&amp;$I496&amp;" "&amp;$J496&amp;" "&amp;$K496&amp;" "&amp;$O496&amp;" "&amp;$Q496&amp;" "&amp;$S496&amp;" "&amp;$U496&amp;" "&amp;$V496&amp;" "&amp;$W496&amp;" "&amp;$X496))</f>
        <v/>
      </c>
      <c r="AB496" s="42" t="str">
        <f t="shared" si="7"/>
        <v/>
      </c>
    </row>
    <row r="497" spans="1:28" s="42" customFormat="1" ht="21" thickBot="1" x14ac:dyDescent="0.35">
      <c r="A497" s="29">
        <v>493</v>
      </c>
      <c r="B497" s="29">
        <f>IF(C497="","",MAX($B$4:B496)+1)</f>
        <v>493</v>
      </c>
      <c r="C497" s="30" t="s">
        <v>2145</v>
      </c>
      <c r="D497" s="31" t="s">
        <v>2146</v>
      </c>
      <c r="E497" s="44" t="s">
        <v>841</v>
      </c>
      <c r="F497" s="34" t="s">
        <v>695</v>
      </c>
      <c r="G497" s="34">
        <v>1</v>
      </c>
      <c r="H497" s="34" t="s">
        <v>1015</v>
      </c>
      <c r="I497" s="45" t="s">
        <v>1046</v>
      </c>
      <c r="J497" s="32" t="s">
        <v>81</v>
      </c>
      <c r="K497" s="36" t="s">
        <v>32</v>
      </c>
      <c r="L497" s="46" t="s">
        <v>1047</v>
      </c>
      <c r="M497" s="37" t="s">
        <v>34</v>
      </c>
      <c r="N497" s="46"/>
      <c r="O497" s="46">
        <v>43635</v>
      </c>
      <c r="P497" s="50">
        <v>493</v>
      </c>
      <c r="Q497" s="37">
        <v>43663</v>
      </c>
      <c r="R497" s="47">
        <v>497</v>
      </c>
      <c r="S497" s="46">
        <v>43963</v>
      </c>
      <c r="T497" s="47">
        <v>500</v>
      </c>
      <c r="U497" s="46"/>
      <c r="V497" s="48"/>
      <c r="W497" s="46"/>
      <c r="X497" s="49"/>
      <c r="Z497" s="42" t="str">
        <f>IF($V$2="","",SEARCH($V$2,$A497&amp;""&amp;#REF!&amp;""&amp;$D497&amp;""&amp;$F497&amp;""&amp;$I497&amp;""&amp;$J497&amp;""&amp;$K497))</f>
        <v/>
      </c>
      <c r="AA497" s="42" t="str">
        <f>IF($X$2="","",SEARCH($X$2,$A497&amp;" "&amp;#REF!&amp;" "&amp;$D497&amp;" "&amp;$F497&amp;" "&amp;$I497&amp;" "&amp;$J497&amp;" "&amp;$K497&amp;" "&amp;$O497&amp;" "&amp;$Q497&amp;" "&amp;$S497&amp;" "&amp;$U497&amp;" "&amp;$V497&amp;" "&amp;$W497&amp;" "&amp;$X497))</f>
        <v/>
      </c>
      <c r="AB497" s="42" t="str">
        <f t="shared" si="7"/>
        <v/>
      </c>
    </row>
    <row r="498" spans="1:28" s="42" customFormat="1" ht="21" thickBot="1" x14ac:dyDescent="0.35">
      <c r="A498" s="29">
        <v>494</v>
      </c>
      <c r="B498" s="29">
        <f>IF(C498="","",MAX($B$4:B497)+1)</f>
        <v>494</v>
      </c>
      <c r="C498" s="30" t="s">
        <v>2147</v>
      </c>
      <c r="D498" s="31" t="s">
        <v>2148</v>
      </c>
      <c r="E498" s="44" t="s">
        <v>841</v>
      </c>
      <c r="F498" s="34" t="s">
        <v>695</v>
      </c>
      <c r="G498" s="34">
        <v>1</v>
      </c>
      <c r="H498" s="34" t="s">
        <v>1015</v>
      </c>
      <c r="I498" s="45" t="s">
        <v>1048</v>
      </c>
      <c r="J498" s="44" t="s">
        <v>3161</v>
      </c>
      <c r="K498" s="36" t="s">
        <v>32</v>
      </c>
      <c r="L498" s="46" t="s">
        <v>1049</v>
      </c>
      <c r="M498" s="46" t="s">
        <v>38</v>
      </c>
      <c r="N498" s="46"/>
      <c r="O498" s="46">
        <v>43636</v>
      </c>
      <c r="P498" s="47">
        <v>494</v>
      </c>
      <c r="Q498" s="37">
        <v>43664</v>
      </c>
      <c r="R498" s="47">
        <v>498</v>
      </c>
      <c r="S498" s="46">
        <v>43964</v>
      </c>
      <c r="T498" s="47">
        <v>501</v>
      </c>
      <c r="U498" s="46"/>
      <c r="V498" s="48"/>
      <c r="W498" s="46"/>
      <c r="X498" s="49"/>
      <c r="Z498" s="42" t="str">
        <f>IF($V$2="","",SEARCH($V$2,$A498&amp;""&amp;#REF!&amp;""&amp;$D498&amp;""&amp;$F498&amp;""&amp;$I498&amp;""&amp;$J498&amp;""&amp;$K498))</f>
        <v/>
      </c>
      <c r="AA498" s="42" t="str">
        <f>IF($X$2="","",SEARCH($X$2,$A498&amp;" "&amp;#REF!&amp;" "&amp;$D498&amp;" "&amp;$F498&amp;" "&amp;$I498&amp;" "&amp;$J498&amp;" "&amp;$K498&amp;" "&amp;$O498&amp;" "&amp;$Q498&amp;" "&amp;$S498&amp;" "&amp;$U498&amp;" "&amp;$V498&amp;" "&amp;$W498&amp;" "&amp;$X498))</f>
        <v/>
      </c>
      <c r="AB498" s="42" t="str">
        <f t="shared" si="7"/>
        <v/>
      </c>
    </row>
    <row r="499" spans="1:28" s="42" customFormat="1" ht="21" thickBot="1" x14ac:dyDescent="0.35">
      <c r="A499" s="29">
        <v>495</v>
      </c>
      <c r="B499" s="29">
        <f>IF(C499="","",MAX($B$4:B498)+1)</f>
        <v>495</v>
      </c>
      <c r="C499" s="30" t="s">
        <v>2149</v>
      </c>
      <c r="D499" s="31" t="s">
        <v>2150</v>
      </c>
      <c r="E499" s="44" t="s">
        <v>841</v>
      </c>
      <c r="F499" s="34" t="s">
        <v>695</v>
      </c>
      <c r="G499" s="34">
        <v>1</v>
      </c>
      <c r="H499" s="34" t="s">
        <v>1015</v>
      </c>
      <c r="I499" s="45" t="s">
        <v>1050</v>
      </c>
      <c r="J499" s="44" t="s">
        <v>3162</v>
      </c>
      <c r="K499" s="36" t="s">
        <v>32</v>
      </c>
      <c r="L499" s="46" t="s">
        <v>1051</v>
      </c>
      <c r="M499" s="37" t="s">
        <v>34</v>
      </c>
      <c r="N499" s="46"/>
      <c r="O499" s="46">
        <v>43637</v>
      </c>
      <c r="P499" s="50">
        <v>495</v>
      </c>
      <c r="Q499" s="37">
        <v>43665</v>
      </c>
      <c r="R499" s="47">
        <v>499</v>
      </c>
      <c r="S499" s="46">
        <v>43965</v>
      </c>
      <c r="T499" s="47">
        <v>502</v>
      </c>
      <c r="U499" s="46"/>
      <c r="V499" s="48"/>
      <c r="W499" s="46"/>
      <c r="X499" s="49"/>
      <c r="Z499" s="42" t="str">
        <f>IF($V$2="","",SEARCH($V$2,$A499&amp;""&amp;#REF!&amp;""&amp;$D499&amp;""&amp;$F499&amp;""&amp;$I499&amp;""&amp;$J499&amp;""&amp;$K499))</f>
        <v/>
      </c>
      <c r="AA499" s="42" t="str">
        <f>IF($X$2="","",SEARCH($X$2,$A499&amp;" "&amp;#REF!&amp;" "&amp;$D499&amp;" "&amp;$F499&amp;" "&amp;$I499&amp;" "&amp;$J499&amp;" "&amp;$K499&amp;" "&amp;$O499&amp;" "&amp;$Q499&amp;" "&amp;$S499&amp;" "&amp;$U499&amp;" "&amp;$V499&amp;" "&amp;$W499&amp;" "&amp;$X499))</f>
        <v/>
      </c>
      <c r="AB499" s="42" t="str">
        <f t="shared" si="7"/>
        <v/>
      </c>
    </row>
    <row r="500" spans="1:28" s="42" customFormat="1" ht="21" thickBot="1" x14ac:dyDescent="0.35">
      <c r="A500" s="29">
        <v>496</v>
      </c>
      <c r="B500" s="29">
        <f>IF(C500="","",MAX($B$4:B499)+1)</f>
        <v>496</v>
      </c>
      <c r="C500" s="30" t="s">
        <v>2151</v>
      </c>
      <c r="D500" s="31" t="s">
        <v>2152</v>
      </c>
      <c r="E500" s="44" t="s">
        <v>841</v>
      </c>
      <c r="F500" s="34" t="s">
        <v>695</v>
      </c>
      <c r="G500" s="34">
        <v>1</v>
      </c>
      <c r="H500" s="34" t="s">
        <v>1015</v>
      </c>
      <c r="I500" s="45" t="s">
        <v>1052</v>
      </c>
      <c r="J500" s="44" t="s">
        <v>31</v>
      </c>
      <c r="K500" s="36" t="s">
        <v>32</v>
      </c>
      <c r="L500" s="46" t="s">
        <v>1053</v>
      </c>
      <c r="M500" s="46" t="s">
        <v>38</v>
      </c>
      <c r="N500" s="46"/>
      <c r="O500" s="46">
        <v>43638</v>
      </c>
      <c r="P500" s="47">
        <v>496</v>
      </c>
      <c r="Q500" s="37">
        <v>43666</v>
      </c>
      <c r="R500" s="47">
        <v>500</v>
      </c>
      <c r="S500" s="46">
        <v>43966</v>
      </c>
      <c r="T500" s="47">
        <v>503</v>
      </c>
      <c r="U500" s="46"/>
      <c r="V500" s="48"/>
      <c r="W500" s="46"/>
      <c r="X500" s="49"/>
      <c r="Z500" s="42" t="str">
        <f>IF($V$2="","",SEARCH($V$2,$A500&amp;""&amp;#REF!&amp;""&amp;$D500&amp;""&amp;$F500&amp;""&amp;$I500&amp;""&amp;$J500&amp;""&amp;$K500))</f>
        <v/>
      </c>
      <c r="AA500" s="42" t="str">
        <f>IF($X$2="","",SEARCH($X$2,$A500&amp;" "&amp;#REF!&amp;" "&amp;$D500&amp;" "&amp;$F500&amp;" "&amp;$I500&amp;" "&amp;$J500&amp;" "&amp;$K500&amp;" "&amp;$O500&amp;" "&amp;$Q500&amp;" "&amp;$S500&amp;" "&amp;$U500&amp;" "&amp;$V500&amp;" "&amp;$W500&amp;" "&amp;$X500))</f>
        <v/>
      </c>
      <c r="AB500" s="42" t="str">
        <f t="shared" si="7"/>
        <v/>
      </c>
    </row>
    <row r="501" spans="1:28" s="42" customFormat="1" ht="21" thickBot="1" x14ac:dyDescent="0.35">
      <c r="A501" s="29">
        <v>497</v>
      </c>
      <c r="B501" s="29">
        <f>IF(C501="","",MAX($B$4:B500)+1)</f>
        <v>497</v>
      </c>
      <c r="C501" s="30" t="s">
        <v>2153</v>
      </c>
      <c r="D501" s="31" t="s">
        <v>2154</v>
      </c>
      <c r="E501" s="44" t="s">
        <v>841</v>
      </c>
      <c r="F501" s="34" t="s">
        <v>695</v>
      </c>
      <c r="G501" s="34">
        <v>1</v>
      </c>
      <c r="H501" s="34" t="s">
        <v>1015</v>
      </c>
      <c r="I501" s="45" t="s">
        <v>1054</v>
      </c>
      <c r="J501" s="44" t="s">
        <v>3163</v>
      </c>
      <c r="K501" s="36" t="s">
        <v>32</v>
      </c>
      <c r="L501" s="46" t="s">
        <v>1055</v>
      </c>
      <c r="M501" s="37" t="s">
        <v>34</v>
      </c>
      <c r="N501" s="46"/>
      <c r="O501" s="46">
        <v>43639</v>
      </c>
      <c r="P501" s="50">
        <v>497</v>
      </c>
      <c r="Q501" s="37">
        <v>43667</v>
      </c>
      <c r="R501" s="47">
        <v>501</v>
      </c>
      <c r="S501" s="46">
        <v>43967</v>
      </c>
      <c r="T501" s="47">
        <v>504</v>
      </c>
      <c r="U501" s="46"/>
      <c r="V501" s="48"/>
      <c r="W501" s="46"/>
      <c r="X501" s="49"/>
      <c r="Z501" s="42" t="str">
        <f>IF($V$2="","",SEARCH($V$2,$A501&amp;""&amp;#REF!&amp;""&amp;$D501&amp;""&amp;$F501&amp;""&amp;$I501&amp;""&amp;$J501&amp;""&amp;$K501))</f>
        <v/>
      </c>
      <c r="AA501" s="42" t="str">
        <f>IF($X$2="","",SEARCH($X$2,$A501&amp;" "&amp;#REF!&amp;" "&amp;$D501&amp;" "&amp;$F501&amp;" "&amp;$I501&amp;" "&amp;$J501&amp;" "&amp;$K501&amp;" "&amp;$O501&amp;" "&amp;$Q501&amp;" "&amp;$S501&amp;" "&amp;$U501&amp;" "&amp;$V501&amp;" "&amp;$W501&amp;" "&amp;$X501))</f>
        <v/>
      </c>
      <c r="AB501" s="42" t="str">
        <f t="shared" si="7"/>
        <v/>
      </c>
    </row>
    <row r="502" spans="1:28" s="42" customFormat="1" ht="21" thickBot="1" x14ac:dyDescent="0.35">
      <c r="A502" s="29">
        <v>498</v>
      </c>
      <c r="B502" s="29">
        <f>IF(C502="","",MAX($B$4:B501)+1)</f>
        <v>498</v>
      </c>
      <c r="C502" s="30" t="s">
        <v>2155</v>
      </c>
      <c r="D502" s="31" t="s">
        <v>2156</v>
      </c>
      <c r="E502" s="44" t="s">
        <v>841</v>
      </c>
      <c r="F502" s="34" t="s">
        <v>695</v>
      </c>
      <c r="G502" s="34">
        <v>1</v>
      </c>
      <c r="H502" s="34" t="s">
        <v>1015</v>
      </c>
      <c r="I502" s="45" t="s">
        <v>1056</v>
      </c>
      <c r="J502" s="44" t="s">
        <v>109</v>
      </c>
      <c r="K502" s="36" t="s">
        <v>32</v>
      </c>
      <c r="L502" s="46" t="s">
        <v>1057</v>
      </c>
      <c r="M502" s="46" t="s">
        <v>38</v>
      </c>
      <c r="N502" s="46"/>
      <c r="O502" s="46">
        <v>43640</v>
      </c>
      <c r="P502" s="47">
        <v>498</v>
      </c>
      <c r="Q502" s="37">
        <v>43668</v>
      </c>
      <c r="R502" s="47">
        <v>502</v>
      </c>
      <c r="S502" s="46">
        <v>43968</v>
      </c>
      <c r="T502" s="47">
        <v>505</v>
      </c>
      <c r="U502" s="46"/>
      <c r="V502" s="48"/>
      <c r="W502" s="46"/>
      <c r="X502" s="49"/>
      <c r="Z502" s="42" t="str">
        <f>IF($V$2="","",SEARCH($V$2,$A502&amp;""&amp;#REF!&amp;""&amp;$D502&amp;""&amp;$F502&amp;""&amp;$I502&amp;""&amp;$J502&amp;""&amp;$K502))</f>
        <v/>
      </c>
      <c r="AA502" s="42" t="str">
        <f>IF($X$2="","",SEARCH($X$2,$A502&amp;" "&amp;#REF!&amp;" "&amp;$D502&amp;" "&amp;$F502&amp;" "&amp;$I502&amp;" "&amp;$J502&amp;" "&amp;$K502&amp;" "&amp;$O502&amp;" "&amp;$Q502&amp;" "&amp;$S502&amp;" "&amp;$U502&amp;" "&amp;$V502&amp;" "&amp;$W502&amp;" "&amp;$X502))</f>
        <v/>
      </c>
      <c r="AB502" s="42" t="str">
        <f t="shared" si="7"/>
        <v/>
      </c>
    </row>
    <row r="503" spans="1:28" s="42" customFormat="1" ht="21" thickBot="1" x14ac:dyDescent="0.35">
      <c r="A503" s="29">
        <v>499</v>
      </c>
      <c r="B503" s="29">
        <f>IF(C503="","",MAX($B$4:B502)+1)</f>
        <v>499</v>
      </c>
      <c r="C503" s="30" t="s">
        <v>2157</v>
      </c>
      <c r="D503" s="31" t="s">
        <v>2158</v>
      </c>
      <c r="E503" s="44" t="s">
        <v>841</v>
      </c>
      <c r="F503" s="34" t="s">
        <v>695</v>
      </c>
      <c r="G503" s="34">
        <v>1</v>
      </c>
      <c r="H503" s="34" t="s">
        <v>1015</v>
      </c>
      <c r="I503" s="45" t="s">
        <v>1058</v>
      </c>
      <c r="J503" s="32" t="s">
        <v>81</v>
      </c>
      <c r="K503" s="36" t="s">
        <v>32</v>
      </c>
      <c r="L503" s="46" t="s">
        <v>1059</v>
      </c>
      <c r="M503" s="37" t="s">
        <v>34</v>
      </c>
      <c r="N503" s="46"/>
      <c r="O503" s="46">
        <v>43641</v>
      </c>
      <c r="P503" s="50">
        <v>499</v>
      </c>
      <c r="Q503" s="37">
        <v>43669</v>
      </c>
      <c r="R503" s="47">
        <v>503</v>
      </c>
      <c r="S503" s="46">
        <v>43969</v>
      </c>
      <c r="T503" s="47">
        <v>506</v>
      </c>
      <c r="U503" s="46"/>
      <c r="V503" s="48"/>
      <c r="W503" s="46"/>
      <c r="X503" s="49"/>
      <c r="Z503" s="42" t="str">
        <f>IF($V$2="","",SEARCH($V$2,$A503&amp;""&amp;#REF!&amp;""&amp;$D503&amp;""&amp;$F503&amp;""&amp;$I503&amp;""&amp;$J503&amp;""&amp;$K503))</f>
        <v/>
      </c>
      <c r="AA503" s="42" t="str">
        <f>IF($X$2="","",SEARCH($X$2,$A503&amp;" "&amp;#REF!&amp;" "&amp;$D503&amp;" "&amp;$F503&amp;" "&amp;$I503&amp;" "&amp;$J503&amp;" "&amp;$K503&amp;" "&amp;$O503&amp;" "&amp;$Q503&amp;" "&amp;$S503&amp;" "&amp;$U503&amp;" "&amp;$V503&amp;" "&amp;$W503&amp;" "&amp;$X503))</f>
        <v/>
      </c>
      <c r="AB503" s="42" t="str">
        <f t="shared" si="7"/>
        <v/>
      </c>
    </row>
    <row r="504" spans="1:28" s="42" customFormat="1" ht="21" thickBot="1" x14ac:dyDescent="0.35">
      <c r="A504" s="29">
        <v>500</v>
      </c>
      <c r="B504" s="29">
        <f>IF(C504="","",MAX($B$4:B503)+1)</f>
        <v>500</v>
      </c>
      <c r="C504" s="30" t="s">
        <v>2159</v>
      </c>
      <c r="D504" s="31" t="s">
        <v>2160</v>
      </c>
      <c r="E504" s="44" t="s">
        <v>841</v>
      </c>
      <c r="F504" s="34" t="s">
        <v>695</v>
      </c>
      <c r="G504" s="34">
        <v>1</v>
      </c>
      <c r="H504" s="34" t="s">
        <v>1015</v>
      </c>
      <c r="I504" s="45" t="s">
        <v>1060</v>
      </c>
      <c r="J504" s="44" t="s">
        <v>3161</v>
      </c>
      <c r="K504" s="36" t="s">
        <v>32</v>
      </c>
      <c r="L504" s="46" t="s">
        <v>1061</v>
      </c>
      <c r="M504" s="46" t="s">
        <v>38</v>
      </c>
      <c r="N504" s="46"/>
      <c r="O504" s="46">
        <v>43642</v>
      </c>
      <c r="P504" s="47">
        <v>500</v>
      </c>
      <c r="Q504" s="37">
        <v>43670</v>
      </c>
      <c r="R504" s="47">
        <v>504</v>
      </c>
      <c r="S504" s="46">
        <v>43970</v>
      </c>
      <c r="T504" s="47">
        <v>507</v>
      </c>
      <c r="U504" s="46"/>
      <c r="V504" s="48"/>
      <c r="W504" s="46"/>
      <c r="X504" s="49"/>
      <c r="Z504" s="42" t="str">
        <f>IF($V$2="","",SEARCH($V$2,$A504&amp;""&amp;#REF!&amp;""&amp;$D504&amp;""&amp;$F504&amp;""&amp;$I504&amp;""&amp;$J504&amp;""&amp;$K504))</f>
        <v/>
      </c>
      <c r="AA504" s="42" t="str">
        <f>IF($X$2="","",SEARCH($X$2,$A504&amp;" "&amp;#REF!&amp;" "&amp;$D504&amp;" "&amp;$F504&amp;" "&amp;$I504&amp;" "&amp;$J504&amp;" "&amp;$K504&amp;" "&amp;$O504&amp;" "&amp;$Q504&amp;" "&amp;$S504&amp;" "&amp;$U504&amp;" "&amp;$V504&amp;" "&amp;$W504&amp;" "&amp;$X504))</f>
        <v/>
      </c>
      <c r="AB504" s="42" t="str">
        <f t="shared" si="7"/>
        <v/>
      </c>
    </row>
    <row r="505" spans="1:28" s="42" customFormat="1" ht="21" thickBot="1" x14ac:dyDescent="0.35">
      <c r="A505" s="29">
        <v>501</v>
      </c>
      <c r="B505" s="29">
        <f>IF(C505="","",MAX($B$4:B504)+1)</f>
        <v>501</v>
      </c>
      <c r="C505" s="30" t="s">
        <v>2161</v>
      </c>
      <c r="D505" s="31" t="s">
        <v>2162</v>
      </c>
      <c r="E505" s="44" t="s">
        <v>841</v>
      </c>
      <c r="F505" s="34" t="s">
        <v>695</v>
      </c>
      <c r="G505" s="34">
        <v>1</v>
      </c>
      <c r="H505" s="34" t="s">
        <v>1015</v>
      </c>
      <c r="I505" s="45" t="s">
        <v>1062</v>
      </c>
      <c r="J505" s="44" t="s">
        <v>3162</v>
      </c>
      <c r="K505" s="36" t="s">
        <v>32</v>
      </c>
      <c r="L505" s="46" t="s">
        <v>1063</v>
      </c>
      <c r="M505" s="37" t="s">
        <v>34</v>
      </c>
      <c r="N505" s="46"/>
      <c r="O505" s="46">
        <v>43643</v>
      </c>
      <c r="P505" s="50">
        <v>501</v>
      </c>
      <c r="Q505" s="37">
        <v>43671</v>
      </c>
      <c r="R505" s="47">
        <v>505</v>
      </c>
      <c r="S505" s="46">
        <v>43971</v>
      </c>
      <c r="T505" s="47">
        <v>508</v>
      </c>
      <c r="U505" s="46"/>
      <c r="V505" s="48"/>
      <c r="W505" s="46"/>
      <c r="X505" s="49"/>
      <c r="Z505" s="42" t="str">
        <f>IF($V$2="","",SEARCH($V$2,$A505&amp;""&amp;#REF!&amp;""&amp;$D505&amp;""&amp;$F505&amp;""&amp;$I505&amp;""&amp;$J505&amp;""&amp;$K505))</f>
        <v/>
      </c>
      <c r="AA505" s="42" t="str">
        <f>IF($X$2="","",SEARCH($X$2,$A505&amp;" "&amp;#REF!&amp;" "&amp;$D505&amp;" "&amp;$F505&amp;" "&amp;$I505&amp;" "&amp;$J505&amp;" "&amp;$K505&amp;" "&amp;$O505&amp;" "&amp;$Q505&amp;" "&amp;$S505&amp;" "&amp;$U505&amp;" "&amp;$V505&amp;" "&amp;$W505&amp;" "&amp;$X505))</f>
        <v/>
      </c>
      <c r="AB505" s="42" t="str">
        <f t="shared" si="7"/>
        <v/>
      </c>
    </row>
    <row r="506" spans="1:28" s="42" customFormat="1" ht="21" thickBot="1" x14ac:dyDescent="0.35">
      <c r="A506" s="29">
        <v>502</v>
      </c>
      <c r="B506" s="29">
        <f>IF(C506="","",MAX($B$4:B505)+1)</f>
        <v>502</v>
      </c>
      <c r="C506" s="30" t="s">
        <v>2163</v>
      </c>
      <c r="D506" s="31" t="s">
        <v>2164</v>
      </c>
      <c r="E506" s="44" t="s">
        <v>841</v>
      </c>
      <c r="F506" s="34" t="s">
        <v>695</v>
      </c>
      <c r="G506" s="34">
        <v>1</v>
      </c>
      <c r="H506" s="34" t="s">
        <v>1015</v>
      </c>
      <c r="I506" s="45" t="s">
        <v>1064</v>
      </c>
      <c r="J506" s="44" t="s">
        <v>31</v>
      </c>
      <c r="K506" s="36" t="s">
        <v>32</v>
      </c>
      <c r="L506" s="46" t="s">
        <v>1065</v>
      </c>
      <c r="M506" s="46" t="s">
        <v>38</v>
      </c>
      <c r="N506" s="46"/>
      <c r="O506" s="46">
        <v>43644</v>
      </c>
      <c r="P506" s="47">
        <v>502</v>
      </c>
      <c r="Q506" s="37">
        <v>43672</v>
      </c>
      <c r="R506" s="47">
        <v>506</v>
      </c>
      <c r="S506" s="46">
        <v>43972</v>
      </c>
      <c r="T506" s="47">
        <v>509</v>
      </c>
      <c r="U506" s="46"/>
      <c r="V506" s="48"/>
      <c r="W506" s="46"/>
      <c r="X506" s="49"/>
      <c r="Z506" s="42" t="str">
        <f>IF($V$2="","",SEARCH($V$2,$A506&amp;""&amp;#REF!&amp;""&amp;$D506&amp;""&amp;$F506&amp;""&amp;$I506&amp;""&amp;$J506&amp;""&amp;$K506))</f>
        <v/>
      </c>
      <c r="AA506" s="42" t="str">
        <f>IF($X$2="","",SEARCH($X$2,$A506&amp;" "&amp;#REF!&amp;" "&amp;$D506&amp;" "&amp;$F506&amp;" "&amp;$I506&amp;" "&amp;$J506&amp;" "&amp;$K506&amp;" "&amp;$O506&amp;" "&amp;$Q506&amp;" "&amp;$S506&amp;" "&amp;$U506&amp;" "&amp;$V506&amp;" "&amp;$W506&amp;" "&amp;$X506))</f>
        <v/>
      </c>
      <c r="AB506" s="42" t="str">
        <f t="shared" si="7"/>
        <v/>
      </c>
    </row>
    <row r="507" spans="1:28" s="42" customFormat="1" ht="21" thickBot="1" x14ac:dyDescent="0.35">
      <c r="A507" s="29">
        <v>503</v>
      </c>
      <c r="B507" s="29">
        <f>IF(C507="","",MAX($B$4:B506)+1)</f>
        <v>503</v>
      </c>
      <c r="C507" s="30" t="s">
        <v>2165</v>
      </c>
      <c r="D507" s="31" t="s">
        <v>2166</v>
      </c>
      <c r="E507" s="44" t="s">
        <v>841</v>
      </c>
      <c r="F507" s="34" t="s">
        <v>695</v>
      </c>
      <c r="G507" s="34">
        <v>1</v>
      </c>
      <c r="H507" s="34" t="s">
        <v>1015</v>
      </c>
      <c r="I507" s="45" t="s">
        <v>1066</v>
      </c>
      <c r="J507" s="44" t="s">
        <v>3163</v>
      </c>
      <c r="K507" s="36" t="s">
        <v>32</v>
      </c>
      <c r="L507" s="46" t="s">
        <v>1067</v>
      </c>
      <c r="M507" s="37" t="s">
        <v>34</v>
      </c>
      <c r="N507" s="46"/>
      <c r="O507" s="46">
        <v>43645</v>
      </c>
      <c r="P507" s="50">
        <v>503</v>
      </c>
      <c r="Q507" s="37">
        <v>43673</v>
      </c>
      <c r="R507" s="47">
        <v>507</v>
      </c>
      <c r="S507" s="46">
        <v>43973</v>
      </c>
      <c r="T507" s="47">
        <v>510</v>
      </c>
      <c r="U507" s="46"/>
      <c r="V507" s="48"/>
      <c r="W507" s="46"/>
      <c r="X507" s="49"/>
      <c r="Z507" s="42" t="str">
        <f>IF($V$2="","",SEARCH($V$2,$A507&amp;""&amp;#REF!&amp;""&amp;$D507&amp;""&amp;$F507&amp;""&amp;$I507&amp;""&amp;$J507&amp;""&amp;$K507))</f>
        <v/>
      </c>
      <c r="AA507" s="42" t="str">
        <f>IF($X$2="","",SEARCH($X$2,$A507&amp;" "&amp;#REF!&amp;" "&amp;$D507&amp;" "&amp;$F507&amp;" "&amp;$I507&amp;" "&amp;$J507&amp;" "&amp;$K507&amp;" "&amp;$O507&amp;" "&amp;$Q507&amp;" "&amp;$S507&amp;" "&amp;$U507&amp;" "&amp;$V507&amp;" "&amp;$W507&amp;" "&amp;$X507))</f>
        <v/>
      </c>
      <c r="AB507" s="42" t="str">
        <f t="shared" si="7"/>
        <v/>
      </c>
    </row>
    <row r="508" spans="1:28" s="42" customFormat="1" ht="21" thickBot="1" x14ac:dyDescent="0.35">
      <c r="A508" s="29">
        <v>504</v>
      </c>
      <c r="B508" s="29">
        <f>IF(C508="","",MAX($B$4:B507)+1)</f>
        <v>504</v>
      </c>
      <c r="C508" s="30" t="s">
        <v>2167</v>
      </c>
      <c r="D508" s="31" t="s">
        <v>2168</v>
      </c>
      <c r="E508" s="44" t="s">
        <v>841</v>
      </c>
      <c r="F508" s="34" t="s">
        <v>695</v>
      </c>
      <c r="G508" s="34">
        <v>1</v>
      </c>
      <c r="H508" s="34" t="s">
        <v>1015</v>
      </c>
      <c r="I508" s="45" t="s">
        <v>1068</v>
      </c>
      <c r="J508" s="44" t="s">
        <v>109</v>
      </c>
      <c r="K508" s="36" t="s">
        <v>32</v>
      </c>
      <c r="L508" s="46" t="s">
        <v>1069</v>
      </c>
      <c r="M508" s="46" t="s">
        <v>38</v>
      </c>
      <c r="N508" s="46"/>
      <c r="O508" s="46">
        <v>43646</v>
      </c>
      <c r="P508" s="47">
        <v>504</v>
      </c>
      <c r="Q508" s="37">
        <v>43674</v>
      </c>
      <c r="R508" s="47">
        <v>508</v>
      </c>
      <c r="S508" s="46">
        <v>43974</v>
      </c>
      <c r="T508" s="47">
        <v>511</v>
      </c>
      <c r="U508" s="46"/>
      <c r="V508" s="48"/>
      <c r="W508" s="46"/>
      <c r="X508" s="49"/>
      <c r="Z508" s="42" t="str">
        <f>IF($V$2="","",SEARCH($V$2,$A508&amp;""&amp;#REF!&amp;""&amp;$D508&amp;""&amp;$F508&amp;""&amp;$I508&amp;""&amp;$J508&amp;""&amp;$K508))</f>
        <v/>
      </c>
      <c r="AA508" s="42" t="str">
        <f>IF($X$2="","",SEARCH($X$2,$A508&amp;" "&amp;#REF!&amp;" "&amp;$D508&amp;" "&amp;$F508&amp;" "&amp;$I508&amp;" "&amp;$J508&amp;" "&amp;$K508&amp;" "&amp;$O508&amp;" "&amp;$Q508&amp;" "&amp;$S508&amp;" "&amp;$U508&amp;" "&amp;$V508&amp;" "&amp;$W508&amp;" "&amp;$X508))</f>
        <v/>
      </c>
      <c r="AB508" s="42" t="str">
        <f t="shared" si="7"/>
        <v/>
      </c>
    </row>
    <row r="509" spans="1:28" s="42" customFormat="1" ht="21" thickBot="1" x14ac:dyDescent="0.35">
      <c r="A509" s="29">
        <v>505</v>
      </c>
      <c r="B509" s="29">
        <f>IF(C509="","",MAX($B$4:B508)+1)</f>
        <v>505</v>
      </c>
      <c r="C509" s="30" t="s">
        <v>2169</v>
      </c>
      <c r="D509" s="31" t="s">
        <v>2170</v>
      </c>
      <c r="E509" s="44" t="s">
        <v>841</v>
      </c>
      <c r="F509" s="34" t="s">
        <v>695</v>
      </c>
      <c r="G509" s="34">
        <v>1</v>
      </c>
      <c r="H509" s="34" t="s">
        <v>1015</v>
      </c>
      <c r="I509" s="45" t="s">
        <v>1070</v>
      </c>
      <c r="J509" s="32" t="s">
        <v>81</v>
      </c>
      <c r="K509" s="36" t="s">
        <v>32</v>
      </c>
      <c r="L509" s="46" t="s">
        <v>1071</v>
      </c>
      <c r="M509" s="37" t="s">
        <v>34</v>
      </c>
      <c r="N509" s="46"/>
      <c r="O509" s="46">
        <v>43647</v>
      </c>
      <c r="P509" s="50">
        <v>505</v>
      </c>
      <c r="Q509" s="37">
        <v>43675</v>
      </c>
      <c r="R509" s="47">
        <v>509</v>
      </c>
      <c r="S509" s="46">
        <v>43975</v>
      </c>
      <c r="T509" s="47">
        <v>512</v>
      </c>
      <c r="U509" s="46"/>
      <c r="V509" s="48"/>
      <c r="W509" s="46"/>
      <c r="X509" s="49"/>
      <c r="Z509" s="42" t="str">
        <f>IF($V$2="","",SEARCH($V$2,$A509&amp;""&amp;#REF!&amp;""&amp;$D509&amp;""&amp;$F509&amp;""&amp;$I509&amp;""&amp;$J509&amp;""&amp;$K509))</f>
        <v/>
      </c>
      <c r="AA509" s="42" t="str">
        <f>IF($X$2="","",SEARCH($X$2,$A509&amp;" "&amp;#REF!&amp;" "&amp;$D509&amp;" "&amp;$F509&amp;" "&amp;$I509&amp;" "&amp;$J509&amp;" "&amp;$K509&amp;" "&amp;$O509&amp;" "&amp;$Q509&amp;" "&amp;$S509&amp;" "&amp;$U509&amp;" "&amp;$V509&amp;" "&amp;$W509&amp;" "&amp;$X509))</f>
        <v/>
      </c>
      <c r="AB509" s="42" t="str">
        <f t="shared" si="7"/>
        <v/>
      </c>
    </row>
    <row r="510" spans="1:28" s="42" customFormat="1" ht="21" thickBot="1" x14ac:dyDescent="0.35">
      <c r="A510" s="29">
        <v>506</v>
      </c>
      <c r="B510" s="29">
        <f>IF(C510="","",MAX($B$4:B509)+1)</f>
        <v>506</v>
      </c>
      <c r="C510" s="30" t="s">
        <v>2171</v>
      </c>
      <c r="D510" s="31" t="s">
        <v>2172</v>
      </c>
      <c r="E510" s="44" t="s">
        <v>841</v>
      </c>
      <c r="F510" s="34" t="s">
        <v>695</v>
      </c>
      <c r="G510" s="34">
        <v>1</v>
      </c>
      <c r="H510" s="34" t="s">
        <v>1015</v>
      </c>
      <c r="I510" s="45" t="s">
        <v>1072</v>
      </c>
      <c r="J510" s="44" t="s">
        <v>3161</v>
      </c>
      <c r="K510" s="36" t="s">
        <v>32</v>
      </c>
      <c r="L510" s="46" t="s">
        <v>1073</v>
      </c>
      <c r="M510" s="46" t="s">
        <v>38</v>
      </c>
      <c r="N510" s="46"/>
      <c r="O510" s="46">
        <v>43648</v>
      </c>
      <c r="P510" s="47">
        <v>506</v>
      </c>
      <c r="Q510" s="37">
        <v>43676</v>
      </c>
      <c r="R510" s="47">
        <v>510</v>
      </c>
      <c r="S510" s="46">
        <v>43976</v>
      </c>
      <c r="T510" s="47">
        <v>513</v>
      </c>
      <c r="U510" s="46"/>
      <c r="V510" s="48"/>
      <c r="W510" s="46"/>
      <c r="X510" s="49"/>
      <c r="Z510" s="42" t="str">
        <f>IF($V$2="","",SEARCH($V$2,$A510&amp;""&amp;#REF!&amp;""&amp;$D510&amp;""&amp;$F510&amp;""&amp;$I510&amp;""&amp;$J510&amp;""&amp;$K510))</f>
        <v/>
      </c>
      <c r="AA510" s="42" t="str">
        <f>IF($X$2="","",SEARCH($X$2,$A510&amp;" "&amp;#REF!&amp;" "&amp;$D510&amp;" "&amp;$F510&amp;" "&amp;$I510&amp;" "&amp;$J510&amp;" "&amp;$K510&amp;" "&amp;$O510&amp;" "&amp;$Q510&amp;" "&amp;$S510&amp;" "&amp;$U510&amp;" "&amp;$V510&amp;" "&amp;$W510&amp;" "&amp;$X510))</f>
        <v/>
      </c>
      <c r="AB510" s="42" t="str">
        <f t="shared" si="7"/>
        <v/>
      </c>
    </row>
    <row r="511" spans="1:28" s="42" customFormat="1" ht="21" thickBot="1" x14ac:dyDescent="0.35">
      <c r="A511" s="29">
        <v>507</v>
      </c>
      <c r="B511" s="29">
        <f>IF(C511="","",MAX($B$4:B510)+1)</f>
        <v>507</v>
      </c>
      <c r="C511" s="30" t="s">
        <v>2173</v>
      </c>
      <c r="D511" s="31" t="s">
        <v>2174</v>
      </c>
      <c r="E511" s="44" t="s">
        <v>841</v>
      </c>
      <c r="F511" s="34" t="s">
        <v>695</v>
      </c>
      <c r="G511" s="34">
        <v>1</v>
      </c>
      <c r="H511" s="34" t="s">
        <v>1015</v>
      </c>
      <c r="I511" s="45" t="s">
        <v>1074</v>
      </c>
      <c r="J511" s="44" t="s">
        <v>3162</v>
      </c>
      <c r="K511" s="36" t="s">
        <v>32</v>
      </c>
      <c r="L511" s="46" t="s">
        <v>1075</v>
      </c>
      <c r="M511" s="37" t="s">
        <v>34</v>
      </c>
      <c r="N511" s="46"/>
      <c r="O511" s="46">
        <v>43649</v>
      </c>
      <c r="P511" s="50">
        <v>507</v>
      </c>
      <c r="Q511" s="37">
        <v>43677</v>
      </c>
      <c r="R511" s="47">
        <v>511</v>
      </c>
      <c r="S511" s="46">
        <v>43977</v>
      </c>
      <c r="T511" s="47">
        <v>514</v>
      </c>
      <c r="U511" s="46"/>
      <c r="V511" s="48"/>
      <c r="W511" s="46"/>
      <c r="X511" s="49"/>
      <c r="Z511" s="42" t="str">
        <f>IF($V$2="","",SEARCH($V$2,$A511&amp;""&amp;#REF!&amp;""&amp;$D511&amp;""&amp;$F511&amp;""&amp;$I511&amp;""&amp;$J511&amp;""&amp;$K511))</f>
        <v/>
      </c>
      <c r="AA511" s="42" t="str">
        <f>IF($X$2="","",SEARCH($X$2,$A511&amp;" "&amp;#REF!&amp;" "&amp;$D511&amp;" "&amp;$F511&amp;" "&amp;$I511&amp;" "&amp;$J511&amp;" "&amp;$K511&amp;" "&amp;$O511&amp;" "&amp;$Q511&amp;" "&amp;$S511&amp;" "&amp;$U511&amp;" "&amp;$V511&amp;" "&amp;$W511&amp;" "&amp;$X511))</f>
        <v/>
      </c>
      <c r="AB511" s="42" t="str">
        <f t="shared" si="7"/>
        <v/>
      </c>
    </row>
    <row r="512" spans="1:28" s="42" customFormat="1" ht="21" thickBot="1" x14ac:dyDescent="0.35">
      <c r="A512" s="29">
        <v>508</v>
      </c>
      <c r="B512" s="29">
        <f>IF(C512="","",MAX($B$4:B511)+1)</f>
        <v>508</v>
      </c>
      <c r="C512" s="30" t="s">
        <v>2175</v>
      </c>
      <c r="D512" s="31" t="s">
        <v>2176</v>
      </c>
      <c r="E512" s="44" t="s">
        <v>841</v>
      </c>
      <c r="F512" s="34" t="s">
        <v>695</v>
      </c>
      <c r="G512" s="34">
        <v>1</v>
      </c>
      <c r="H512" s="34" t="s">
        <v>1015</v>
      </c>
      <c r="I512" s="45" t="s">
        <v>1076</v>
      </c>
      <c r="J512" s="44" t="s">
        <v>31</v>
      </c>
      <c r="K512" s="36" t="s">
        <v>32</v>
      </c>
      <c r="L512" s="46" t="s">
        <v>1077</v>
      </c>
      <c r="M512" s="46" t="s">
        <v>38</v>
      </c>
      <c r="N512" s="46"/>
      <c r="O512" s="46">
        <v>43650</v>
      </c>
      <c r="P512" s="47">
        <v>508</v>
      </c>
      <c r="Q512" s="37">
        <v>43678</v>
      </c>
      <c r="R512" s="47">
        <v>512</v>
      </c>
      <c r="S512" s="46">
        <v>43978</v>
      </c>
      <c r="T512" s="47">
        <v>515</v>
      </c>
      <c r="U512" s="46"/>
      <c r="V512" s="48"/>
      <c r="W512" s="46"/>
      <c r="X512" s="49"/>
      <c r="Z512" s="42" t="str">
        <f>IF($V$2="","",SEARCH($V$2,$A512&amp;""&amp;#REF!&amp;""&amp;$D512&amp;""&amp;$F512&amp;""&amp;$I512&amp;""&amp;$J512&amp;""&amp;$K512))</f>
        <v/>
      </c>
      <c r="AA512" s="42" t="str">
        <f>IF($X$2="","",SEARCH($X$2,$A512&amp;" "&amp;#REF!&amp;" "&amp;$D512&amp;" "&amp;$F512&amp;" "&amp;$I512&amp;" "&amp;$J512&amp;" "&amp;$K512&amp;" "&amp;$O512&amp;" "&amp;$Q512&amp;" "&amp;$S512&amp;" "&amp;$U512&amp;" "&amp;$V512&amp;" "&amp;$W512&amp;" "&amp;$X512))</f>
        <v/>
      </c>
      <c r="AB512" s="42" t="str">
        <f t="shared" si="7"/>
        <v/>
      </c>
    </row>
    <row r="513" spans="1:28" s="42" customFormat="1" ht="21" thickBot="1" x14ac:dyDescent="0.35">
      <c r="A513" s="29">
        <v>509</v>
      </c>
      <c r="B513" s="29">
        <f>IF(C513="","",MAX($B$4:B512)+1)</f>
        <v>509</v>
      </c>
      <c r="C513" s="30" t="s">
        <v>2177</v>
      </c>
      <c r="D513" s="31" t="s">
        <v>2178</v>
      </c>
      <c r="E513" s="44" t="s">
        <v>841</v>
      </c>
      <c r="F513" s="34" t="s">
        <v>695</v>
      </c>
      <c r="G513" s="34">
        <v>1</v>
      </c>
      <c r="H513" s="34" t="s">
        <v>1015</v>
      </c>
      <c r="I513" s="45" t="s">
        <v>1078</v>
      </c>
      <c r="J513" s="44" t="s">
        <v>3163</v>
      </c>
      <c r="K513" s="36" t="s">
        <v>32</v>
      </c>
      <c r="L513" s="46" t="s">
        <v>1079</v>
      </c>
      <c r="M513" s="37" t="s">
        <v>34</v>
      </c>
      <c r="N513" s="46"/>
      <c r="O513" s="46">
        <v>43651</v>
      </c>
      <c r="P513" s="50">
        <v>509</v>
      </c>
      <c r="Q513" s="37">
        <v>43679</v>
      </c>
      <c r="R513" s="47">
        <v>513</v>
      </c>
      <c r="S513" s="46">
        <v>43979</v>
      </c>
      <c r="T513" s="47">
        <v>516</v>
      </c>
      <c r="U513" s="46"/>
      <c r="V513" s="48"/>
      <c r="W513" s="46"/>
      <c r="X513" s="49"/>
      <c r="Z513" s="42" t="str">
        <f>IF($V$2="","",SEARCH($V$2,$A513&amp;""&amp;#REF!&amp;""&amp;$D513&amp;""&amp;$F513&amp;""&amp;$I513&amp;""&amp;$J513&amp;""&amp;$K513))</f>
        <v/>
      </c>
      <c r="AA513" s="42" t="str">
        <f>IF($X$2="","",SEARCH($X$2,$A513&amp;" "&amp;#REF!&amp;" "&amp;$D513&amp;" "&amp;$F513&amp;" "&amp;$I513&amp;" "&amp;$J513&amp;" "&amp;$K513&amp;" "&amp;$O513&amp;" "&amp;$Q513&amp;" "&amp;$S513&amp;" "&amp;$U513&amp;" "&amp;$V513&amp;" "&amp;$W513&amp;" "&amp;$X513))</f>
        <v/>
      </c>
      <c r="AB513" s="42" t="str">
        <f t="shared" si="7"/>
        <v/>
      </c>
    </row>
    <row r="514" spans="1:28" s="42" customFormat="1" ht="21" thickBot="1" x14ac:dyDescent="0.35">
      <c r="A514" s="29">
        <v>510</v>
      </c>
      <c r="B514" s="29">
        <f>IF(C514="","",MAX($B$4:B513)+1)</f>
        <v>510</v>
      </c>
      <c r="C514" s="30" t="s">
        <v>2179</v>
      </c>
      <c r="D514" s="31" t="s">
        <v>2180</v>
      </c>
      <c r="E514" s="44" t="s">
        <v>841</v>
      </c>
      <c r="F514" s="34" t="s">
        <v>695</v>
      </c>
      <c r="G514" s="34">
        <v>1</v>
      </c>
      <c r="H514" s="34" t="s">
        <v>1015</v>
      </c>
      <c r="I514" s="45" t="s">
        <v>1080</v>
      </c>
      <c r="J514" s="44" t="s">
        <v>109</v>
      </c>
      <c r="K514" s="36" t="s">
        <v>32</v>
      </c>
      <c r="L514" s="46" t="s">
        <v>1081</v>
      </c>
      <c r="M514" s="46" t="s">
        <v>38</v>
      </c>
      <c r="N514" s="46"/>
      <c r="O514" s="46">
        <v>43652</v>
      </c>
      <c r="P514" s="47">
        <v>510</v>
      </c>
      <c r="Q514" s="37">
        <v>43680</v>
      </c>
      <c r="R514" s="47">
        <v>514</v>
      </c>
      <c r="S514" s="46">
        <v>43980</v>
      </c>
      <c r="T514" s="47">
        <v>517</v>
      </c>
      <c r="U514" s="46"/>
      <c r="V514" s="48"/>
      <c r="W514" s="46"/>
      <c r="X514" s="49"/>
      <c r="Z514" s="42" t="str">
        <f>IF($V$2="","",SEARCH($V$2,$A514&amp;""&amp;#REF!&amp;""&amp;$D514&amp;""&amp;$F514&amp;""&amp;$I514&amp;""&amp;$J514&amp;""&amp;$K514))</f>
        <v/>
      </c>
      <c r="AA514" s="42" t="str">
        <f>IF($X$2="","",SEARCH($X$2,$A514&amp;" "&amp;#REF!&amp;" "&amp;$D514&amp;" "&amp;$F514&amp;" "&amp;$I514&amp;" "&amp;$J514&amp;" "&amp;$K514&amp;" "&amp;$O514&amp;" "&amp;$Q514&amp;" "&amp;$S514&amp;" "&amp;$U514&amp;" "&amp;$V514&amp;" "&amp;$W514&amp;" "&amp;$X514))</f>
        <v/>
      </c>
      <c r="AB514" s="42" t="str">
        <f t="shared" si="7"/>
        <v/>
      </c>
    </row>
    <row r="515" spans="1:28" s="42" customFormat="1" ht="21" thickBot="1" x14ac:dyDescent="0.35">
      <c r="A515" s="29">
        <v>511</v>
      </c>
      <c r="B515" s="29">
        <f>IF(C515="","",MAX($B$4:B514)+1)</f>
        <v>511</v>
      </c>
      <c r="C515" s="30" t="s">
        <v>2181</v>
      </c>
      <c r="D515" s="31" t="s">
        <v>2182</v>
      </c>
      <c r="E515" s="44" t="s">
        <v>841</v>
      </c>
      <c r="F515" s="34" t="s">
        <v>695</v>
      </c>
      <c r="G515" s="34">
        <v>1</v>
      </c>
      <c r="H515" s="34" t="s">
        <v>1015</v>
      </c>
      <c r="I515" s="45" t="s">
        <v>1082</v>
      </c>
      <c r="J515" s="32" t="s">
        <v>81</v>
      </c>
      <c r="K515" s="36" t="s">
        <v>32</v>
      </c>
      <c r="L515" s="46" t="s">
        <v>1083</v>
      </c>
      <c r="M515" s="37" t="s">
        <v>34</v>
      </c>
      <c r="N515" s="46"/>
      <c r="O515" s="46">
        <v>43653</v>
      </c>
      <c r="P515" s="50">
        <v>511</v>
      </c>
      <c r="Q515" s="37">
        <v>43681</v>
      </c>
      <c r="R515" s="47">
        <v>515</v>
      </c>
      <c r="S515" s="46">
        <v>43981</v>
      </c>
      <c r="T515" s="47">
        <v>518</v>
      </c>
      <c r="U515" s="46"/>
      <c r="V515" s="48"/>
      <c r="W515" s="46"/>
      <c r="X515" s="49"/>
      <c r="Z515" s="42" t="str">
        <f>IF($V$2="","",SEARCH($V$2,$A515&amp;""&amp;#REF!&amp;""&amp;$D515&amp;""&amp;$F515&amp;""&amp;$I515&amp;""&amp;$J515&amp;""&amp;$K515))</f>
        <v/>
      </c>
      <c r="AA515" s="42" t="str">
        <f>IF($X$2="","",SEARCH($X$2,$A515&amp;" "&amp;#REF!&amp;" "&amp;$D515&amp;" "&amp;$F515&amp;" "&amp;$I515&amp;" "&amp;$J515&amp;" "&amp;$K515&amp;" "&amp;$O515&amp;" "&amp;$Q515&amp;" "&amp;$S515&amp;" "&amp;$U515&amp;" "&amp;$V515&amp;" "&amp;$W515&amp;" "&amp;$X515))</f>
        <v/>
      </c>
      <c r="AB515" s="42" t="str">
        <f t="shared" si="7"/>
        <v/>
      </c>
    </row>
    <row r="516" spans="1:28" s="42" customFormat="1" ht="21" thickBot="1" x14ac:dyDescent="0.35">
      <c r="A516" s="29">
        <v>512</v>
      </c>
      <c r="B516" s="29">
        <f>IF(C516="","",MAX($B$4:B515)+1)</f>
        <v>512</v>
      </c>
      <c r="C516" s="30" t="s">
        <v>2183</v>
      </c>
      <c r="D516" s="31" t="s">
        <v>2184</v>
      </c>
      <c r="E516" s="44" t="s">
        <v>841</v>
      </c>
      <c r="F516" s="34" t="s">
        <v>757</v>
      </c>
      <c r="G516" s="34">
        <v>1</v>
      </c>
      <c r="H516" s="34" t="s">
        <v>1084</v>
      </c>
      <c r="I516" s="45" t="s">
        <v>1085</v>
      </c>
      <c r="J516" s="44" t="s">
        <v>3161</v>
      </c>
      <c r="K516" s="36" t="s">
        <v>32</v>
      </c>
      <c r="L516" s="46" t="s">
        <v>1086</v>
      </c>
      <c r="M516" s="46" t="s">
        <v>38</v>
      </c>
      <c r="N516" s="46"/>
      <c r="O516" s="46">
        <v>43654</v>
      </c>
      <c r="P516" s="47">
        <v>512</v>
      </c>
      <c r="Q516" s="37">
        <v>43682</v>
      </c>
      <c r="R516" s="47">
        <v>516</v>
      </c>
      <c r="S516" s="46">
        <v>43982</v>
      </c>
      <c r="T516" s="47">
        <v>519</v>
      </c>
      <c r="U516" s="46"/>
      <c r="V516" s="48"/>
      <c r="W516" s="46"/>
      <c r="X516" s="49"/>
      <c r="Z516" s="42" t="str">
        <f>IF($V$2="","",SEARCH($V$2,$A516&amp;""&amp;#REF!&amp;""&amp;$D516&amp;""&amp;$F516&amp;""&amp;$I516&amp;""&amp;$J516&amp;""&amp;$K516))</f>
        <v/>
      </c>
      <c r="AA516" s="42" t="str">
        <f>IF($X$2="","",SEARCH($X$2,$A516&amp;" "&amp;#REF!&amp;" "&amp;$D516&amp;" "&amp;$F516&amp;" "&amp;$I516&amp;" "&amp;$J516&amp;" "&amp;$K516&amp;" "&amp;$O516&amp;" "&amp;$Q516&amp;" "&amp;$S516&amp;" "&amp;$U516&amp;" "&amp;$V516&amp;" "&amp;$W516&amp;" "&amp;$X516))</f>
        <v/>
      </c>
      <c r="AB516" s="42" t="str">
        <f t="shared" si="7"/>
        <v/>
      </c>
    </row>
    <row r="517" spans="1:28" s="42" customFormat="1" ht="21" thickBot="1" x14ac:dyDescent="0.35">
      <c r="A517" s="29">
        <v>513</v>
      </c>
      <c r="B517" s="29">
        <f>IF(C517="","",MAX($B$4:B516)+1)</f>
        <v>513</v>
      </c>
      <c r="C517" s="30" t="s">
        <v>2185</v>
      </c>
      <c r="D517" s="31" t="s">
        <v>2186</v>
      </c>
      <c r="E517" s="44" t="s">
        <v>841</v>
      </c>
      <c r="F517" s="34" t="s">
        <v>757</v>
      </c>
      <c r="G517" s="34">
        <v>1</v>
      </c>
      <c r="H517" s="34" t="s">
        <v>1084</v>
      </c>
      <c r="I517" s="45" t="s">
        <v>1087</v>
      </c>
      <c r="J517" s="44" t="s">
        <v>3162</v>
      </c>
      <c r="K517" s="36" t="s">
        <v>32</v>
      </c>
      <c r="L517" s="46" t="s">
        <v>1088</v>
      </c>
      <c r="M517" s="37" t="s">
        <v>34</v>
      </c>
      <c r="N517" s="46"/>
      <c r="O517" s="46">
        <v>43655</v>
      </c>
      <c r="P517" s="50">
        <v>513</v>
      </c>
      <c r="Q517" s="37">
        <v>43683</v>
      </c>
      <c r="R517" s="47">
        <v>517</v>
      </c>
      <c r="S517" s="46">
        <v>43983</v>
      </c>
      <c r="T517" s="47">
        <v>520</v>
      </c>
      <c r="U517" s="46"/>
      <c r="V517" s="48"/>
      <c r="W517" s="46"/>
      <c r="X517" s="49"/>
      <c r="Z517" s="42" t="str">
        <f>IF($V$2="","",SEARCH($V$2,$A517&amp;""&amp;#REF!&amp;""&amp;$D517&amp;""&amp;$F517&amp;""&amp;$I517&amp;""&amp;$J517&amp;""&amp;$K517))</f>
        <v/>
      </c>
      <c r="AA517" s="42" t="str">
        <f>IF($X$2="","",SEARCH($X$2,$A517&amp;" "&amp;#REF!&amp;" "&amp;$D517&amp;" "&amp;$F517&amp;" "&amp;$I517&amp;" "&amp;$J517&amp;" "&amp;$K517&amp;" "&amp;$O517&amp;" "&amp;$Q517&amp;" "&amp;$S517&amp;" "&amp;$U517&amp;" "&amp;$V517&amp;" "&amp;$W517&amp;" "&amp;$X517))</f>
        <v/>
      </c>
      <c r="AB517" s="42" t="str">
        <f t="shared" si="7"/>
        <v/>
      </c>
    </row>
    <row r="518" spans="1:28" s="42" customFormat="1" ht="21" thickBot="1" x14ac:dyDescent="0.35">
      <c r="A518" s="29">
        <v>514</v>
      </c>
      <c r="B518" s="29">
        <f>IF(C518="","",MAX($B$4:B517)+1)</f>
        <v>514</v>
      </c>
      <c r="C518" s="30" t="s">
        <v>2187</v>
      </c>
      <c r="D518" s="31" t="s">
        <v>2188</v>
      </c>
      <c r="E518" s="44" t="s">
        <v>841</v>
      </c>
      <c r="F518" s="34" t="s">
        <v>757</v>
      </c>
      <c r="G518" s="34">
        <v>1</v>
      </c>
      <c r="H518" s="34" t="s">
        <v>1084</v>
      </c>
      <c r="I518" s="45" t="s">
        <v>1089</v>
      </c>
      <c r="J518" s="44" t="s">
        <v>31</v>
      </c>
      <c r="K518" s="36" t="s">
        <v>32</v>
      </c>
      <c r="L518" s="46" t="s">
        <v>1090</v>
      </c>
      <c r="M518" s="46" t="s">
        <v>38</v>
      </c>
      <c r="N518" s="46"/>
      <c r="O518" s="46">
        <v>43656</v>
      </c>
      <c r="P518" s="47">
        <v>514</v>
      </c>
      <c r="Q518" s="37">
        <v>43684</v>
      </c>
      <c r="R518" s="47">
        <v>518</v>
      </c>
      <c r="S518" s="46">
        <v>43984</v>
      </c>
      <c r="T518" s="47">
        <v>521</v>
      </c>
      <c r="U518" s="46"/>
      <c r="V518" s="48"/>
      <c r="W518" s="46"/>
      <c r="X518" s="49"/>
      <c r="Z518" s="42" t="str">
        <f>IF($V$2="","",SEARCH($V$2,$A518&amp;""&amp;#REF!&amp;""&amp;$D518&amp;""&amp;$F518&amp;""&amp;$I518&amp;""&amp;$J518&amp;""&amp;$K518))</f>
        <v/>
      </c>
      <c r="AA518" s="42" t="str">
        <f>IF($X$2="","",SEARCH($X$2,$A518&amp;" "&amp;#REF!&amp;" "&amp;$D518&amp;" "&amp;$F518&amp;" "&amp;$I518&amp;" "&amp;$J518&amp;" "&amp;$K518&amp;" "&amp;$O518&amp;" "&amp;$Q518&amp;" "&amp;$S518&amp;" "&amp;$U518&amp;" "&amp;$V518&amp;" "&amp;$W518&amp;" "&amp;$X518))</f>
        <v/>
      </c>
      <c r="AB518" s="42" t="str">
        <f t="shared" ref="AB518:AB581" si="8">IF($L$2="","",SEARCH($L$2,$A518&amp;" "&amp;$D518&amp;" "&amp;$E518&amp;" "&amp;$F518&amp;" "&amp;$G518&amp;" "&amp;$H518&amp;" "&amp;$I518&amp;" "&amp;$J518&amp;" "&amp;$K518&amp;" "&amp;$L518&amp;" "&amp;$N518&amp;" "&amp;$O518&amp;" "&amp;$P518&amp;" "&amp;$Q518&amp;" "&amp;$R518&amp;" "&amp;$S518&amp;" "&amp;$T518&amp;" "&amp;$U518&amp;" "&amp;$V518&amp;" "&amp;$W518&amp;" "&amp;$X518))</f>
        <v/>
      </c>
    </row>
    <row r="519" spans="1:28" s="42" customFormat="1" ht="21" thickBot="1" x14ac:dyDescent="0.35">
      <c r="A519" s="29">
        <v>515</v>
      </c>
      <c r="B519" s="29">
        <f>IF(C519="","",MAX($B$4:B518)+1)</f>
        <v>515</v>
      </c>
      <c r="C519" s="30" t="s">
        <v>2189</v>
      </c>
      <c r="D519" s="31" t="s">
        <v>2190</v>
      </c>
      <c r="E519" s="44" t="s">
        <v>841</v>
      </c>
      <c r="F519" s="34" t="s">
        <v>757</v>
      </c>
      <c r="G519" s="34">
        <v>1</v>
      </c>
      <c r="H519" s="34" t="s">
        <v>1084</v>
      </c>
      <c r="I519" s="45" t="s">
        <v>1091</v>
      </c>
      <c r="J519" s="44" t="s">
        <v>3163</v>
      </c>
      <c r="K519" s="36" t="s">
        <v>32</v>
      </c>
      <c r="L519" s="46" t="s">
        <v>1092</v>
      </c>
      <c r="M519" s="37" t="s">
        <v>34</v>
      </c>
      <c r="N519" s="46"/>
      <c r="O519" s="46">
        <v>43657</v>
      </c>
      <c r="P519" s="50">
        <v>515</v>
      </c>
      <c r="Q519" s="37">
        <v>43685</v>
      </c>
      <c r="R519" s="47">
        <v>519</v>
      </c>
      <c r="S519" s="46">
        <v>43985</v>
      </c>
      <c r="T519" s="47">
        <v>522</v>
      </c>
      <c r="U519" s="46"/>
      <c r="V519" s="48"/>
      <c r="W519" s="46"/>
      <c r="X519" s="49"/>
      <c r="Z519" s="42" t="str">
        <f>IF($V$2="","",SEARCH($V$2,$A519&amp;""&amp;#REF!&amp;""&amp;$D519&amp;""&amp;$F519&amp;""&amp;$I519&amp;""&amp;$J519&amp;""&amp;$K519))</f>
        <v/>
      </c>
      <c r="AA519" s="42" t="str">
        <f>IF($X$2="","",SEARCH($X$2,$A519&amp;" "&amp;#REF!&amp;" "&amp;$D519&amp;" "&amp;$F519&amp;" "&amp;$I519&amp;" "&amp;$J519&amp;" "&amp;$K519&amp;" "&amp;$O519&amp;" "&amp;$Q519&amp;" "&amp;$S519&amp;" "&amp;$U519&amp;" "&amp;$V519&amp;" "&amp;$W519&amp;" "&amp;$X519))</f>
        <v/>
      </c>
      <c r="AB519" s="42" t="str">
        <f t="shared" si="8"/>
        <v/>
      </c>
    </row>
    <row r="520" spans="1:28" s="42" customFormat="1" ht="21" thickBot="1" x14ac:dyDescent="0.35">
      <c r="A520" s="29">
        <v>516</v>
      </c>
      <c r="B520" s="29">
        <f>IF(C520="","",MAX($B$4:B519)+1)</f>
        <v>516</v>
      </c>
      <c r="C520" s="30" t="s">
        <v>2191</v>
      </c>
      <c r="D520" s="31" t="s">
        <v>2192</v>
      </c>
      <c r="E520" s="44" t="s">
        <v>841</v>
      </c>
      <c r="F520" s="34" t="s">
        <v>757</v>
      </c>
      <c r="G520" s="34">
        <v>1</v>
      </c>
      <c r="H520" s="34" t="s">
        <v>1084</v>
      </c>
      <c r="I520" s="45" t="s">
        <v>1093</v>
      </c>
      <c r="J520" s="44" t="s">
        <v>109</v>
      </c>
      <c r="K520" s="36" t="s">
        <v>32</v>
      </c>
      <c r="L520" s="46" t="s">
        <v>1094</v>
      </c>
      <c r="M520" s="46" t="s">
        <v>38</v>
      </c>
      <c r="N520" s="46"/>
      <c r="O520" s="46">
        <v>43658</v>
      </c>
      <c r="P520" s="47">
        <v>516</v>
      </c>
      <c r="Q520" s="37">
        <v>43686</v>
      </c>
      <c r="R520" s="47">
        <v>520</v>
      </c>
      <c r="S520" s="46">
        <v>43986</v>
      </c>
      <c r="T520" s="47">
        <v>523</v>
      </c>
      <c r="U520" s="46"/>
      <c r="V520" s="48"/>
      <c r="W520" s="46"/>
      <c r="X520" s="49"/>
      <c r="Z520" s="42" t="str">
        <f>IF($V$2="","",SEARCH($V$2,$A520&amp;""&amp;#REF!&amp;""&amp;$D520&amp;""&amp;$F520&amp;""&amp;$I520&amp;""&amp;$J520&amp;""&amp;$K520))</f>
        <v/>
      </c>
      <c r="AA520" s="42" t="str">
        <f>IF($X$2="","",SEARCH($X$2,$A520&amp;" "&amp;#REF!&amp;" "&amp;$D520&amp;" "&amp;$F520&amp;" "&amp;$I520&amp;" "&amp;$J520&amp;" "&amp;$K520&amp;" "&amp;$O520&amp;" "&amp;$Q520&amp;" "&amp;$S520&amp;" "&amp;$U520&amp;" "&amp;$V520&amp;" "&amp;$W520&amp;" "&amp;$X520))</f>
        <v/>
      </c>
      <c r="AB520" s="42" t="str">
        <f t="shared" si="8"/>
        <v/>
      </c>
    </row>
    <row r="521" spans="1:28" s="42" customFormat="1" ht="21" thickBot="1" x14ac:dyDescent="0.35">
      <c r="A521" s="29">
        <v>517</v>
      </c>
      <c r="B521" s="29">
        <f>IF(C521="","",MAX($B$4:B520)+1)</f>
        <v>517</v>
      </c>
      <c r="C521" s="30" t="s">
        <v>2193</v>
      </c>
      <c r="D521" s="31" t="s">
        <v>2194</v>
      </c>
      <c r="E521" s="44" t="s">
        <v>841</v>
      </c>
      <c r="F521" s="34" t="s">
        <v>757</v>
      </c>
      <c r="G521" s="34">
        <v>1</v>
      </c>
      <c r="H521" s="34" t="s">
        <v>1084</v>
      </c>
      <c r="I521" s="45" t="s">
        <v>1095</v>
      </c>
      <c r="J521" s="32" t="s">
        <v>81</v>
      </c>
      <c r="K521" s="36" t="s">
        <v>32</v>
      </c>
      <c r="L521" s="46" t="s">
        <v>1096</v>
      </c>
      <c r="M521" s="37" t="s">
        <v>34</v>
      </c>
      <c r="N521" s="46"/>
      <c r="O521" s="46">
        <v>43659</v>
      </c>
      <c r="P521" s="50">
        <v>517</v>
      </c>
      <c r="Q521" s="37">
        <v>43687</v>
      </c>
      <c r="R521" s="47">
        <v>521</v>
      </c>
      <c r="S521" s="46">
        <v>43987</v>
      </c>
      <c r="T521" s="47">
        <v>524</v>
      </c>
      <c r="U521" s="46"/>
      <c r="V521" s="48"/>
      <c r="W521" s="46"/>
      <c r="X521" s="49"/>
      <c r="Z521" s="42" t="str">
        <f>IF($V$2="","",SEARCH($V$2,$A521&amp;""&amp;#REF!&amp;""&amp;$D521&amp;""&amp;$F521&amp;""&amp;$I521&amp;""&amp;$J521&amp;""&amp;$K521))</f>
        <v/>
      </c>
      <c r="AA521" s="42" t="str">
        <f>IF($X$2="","",SEARCH($X$2,$A521&amp;" "&amp;#REF!&amp;" "&amp;$D521&amp;" "&amp;$F521&amp;" "&amp;$I521&amp;" "&amp;$J521&amp;" "&amp;$K521&amp;" "&amp;$O521&amp;" "&amp;$Q521&amp;" "&amp;$S521&amp;" "&amp;$U521&amp;" "&amp;$V521&amp;" "&amp;$W521&amp;" "&amp;$X521))</f>
        <v/>
      </c>
      <c r="AB521" s="42" t="str">
        <f t="shared" si="8"/>
        <v/>
      </c>
    </row>
    <row r="522" spans="1:28" s="42" customFormat="1" ht="21" thickBot="1" x14ac:dyDescent="0.35">
      <c r="A522" s="29">
        <v>518</v>
      </c>
      <c r="B522" s="29">
        <f>IF(C522="","",MAX($B$4:B521)+1)</f>
        <v>518</v>
      </c>
      <c r="C522" s="30" t="s">
        <v>2195</v>
      </c>
      <c r="D522" s="31" t="s">
        <v>2196</v>
      </c>
      <c r="E522" s="44" t="s">
        <v>841</v>
      </c>
      <c r="F522" s="34" t="s">
        <v>757</v>
      </c>
      <c r="G522" s="34">
        <v>1</v>
      </c>
      <c r="H522" s="34" t="s">
        <v>1084</v>
      </c>
      <c r="I522" s="45" t="s">
        <v>1097</v>
      </c>
      <c r="J522" s="44" t="s">
        <v>3161</v>
      </c>
      <c r="K522" s="36" t="s">
        <v>32</v>
      </c>
      <c r="L522" s="46" t="s">
        <v>1098</v>
      </c>
      <c r="M522" s="46" t="s">
        <v>38</v>
      </c>
      <c r="N522" s="46"/>
      <c r="O522" s="46">
        <v>43660</v>
      </c>
      <c r="P522" s="47">
        <v>518</v>
      </c>
      <c r="Q522" s="37">
        <v>43688</v>
      </c>
      <c r="R522" s="47">
        <v>522</v>
      </c>
      <c r="S522" s="46">
        <v>43988</v>
      </c>
      <c r="T522" s="47">
        <v>525</v>
      </c>
      <c r="U522" s="46"/>
      <c r="V522" s="48"/>
      <c r="W522" s="46"/>
      <c r="X522" s="49"/>
      <c r="Z522" s="42" t="str">
        <f>IF($V$2="","",SEARCH($V$2,$A522&amp;""&amp;#REF!&amp;""&amp;$D522&amp;""&amp;$F522&amp;""&amp;$I522&amp;""&amp;$J522&amp;""&amp;$K522))</f>
        <v/>
      </c>
      <c r="AA522" s="42" t="str">
        <f>IF($X$2="","",SEARCH($X$2,$A522&amp;" "&amp;#REF!&amp;" "&amp;$D522&amp;" "&amp;$F522&amp;" "&amp;$I522&amp;" "&amp;$J522&amp;" "&amp;$K522&amp;" "&amp;$O522&amp;" "&amp;$Q522&amp;" "&amp;$S522&amp;" "&amp;$U522&amp;" "&amp;$V522&amp;" "&amp;$W522&amp;" "&amp;$X522))</f>
        <v/>
      </c>
      <c r="AB522" s="42" t="str">
        <f t="shared" si="8"/>
        <v/>
      </c>
    </row>
    <row r="523" spans="1:28" s="42" customFormat="1" ht="21" thickBot="1" x14ac:dyDescent="0.35">
      <c r="A523" s="29">
        <v>519</v>
      </c>
      <c r="B523" s="29">
        <f>IF(C523="","",MAX($B$4:B522)+1)</f>
        <v>519</v>
      </c>
      <c r="C523" s="30" t="s">
        <v>2197</v>
      </c>
      <c r="D523" s="31" t="s">
        <v>2198</v>
      </c>
      <c r="E523" s="44" t="s">
        <v>841</v>
      </c>
      <c r="F523" s="34" t="s">
        <v>757</v>
      </c>
      <c r="G523" s="34">
        <v>1</v>
      </c>
      <c r="H523" s="34" t="s">
        <v>1084</v>
      </c>
      <c r="I523" s="45" t="s">
        <v>1099</v>
      </c>
      <c r="J523" s="44" t="s">
        <v>3162</v>
      </c>
      <c r="K523" s="36" t="s">
        <v>32</v>
      </c>
      <c r="L523" s="46" t="s">
        <v>1100</v>
      </c>
      <c r="M523" s="37" t="s">
        <v>34</v>
      </c>
      <c r="N523" s="46"/>
      <c r="O523" s="46">
        <v>43661</v>
      </c>
      <c r="P523" s="50">
        <v>519</v>
      </c>
      <c r="Q523" s="37">
        <v>43689</v>
      </c>
      <c r="R523" s="47">
        <v>523</v>
      </c>
      <c r="S523" s="46">
        <v>43989</v>
      </c>
      <c r="T523" s="47">
        <v>526</v>
      </c>
      <c r="U523" s="46"/>
      <c r="V523" s="48"/>
      <c r="W523" s="46"/>
      <c r="X523" s="49"/>
      <c r="Z523" s="42" t="str">
        <f>IF($V$2="","",SEARCH($V$2,$A523&amp;""&amp;#REF!&amp;""&amp;$D523&amp;""&amp;$F523&amp;""&amp;$I523&amp;""&amp;$J523&amp;""&amp;$K523))</f>
        <v/>
      </c>
      <c r="AA523" s="42" t="str">
        <f>IF($X$2="","",SEARCH($X$2,$A523&amp;" "&amp;#REF!&amp;" "&amp;$D523&amp;" "&amp;$F523&amp;" "&amp;$I523&amp;" "&amp;$J523&amp;" "&amp;$K523&amp;" "&amp;$O523&amp;" "&amp;$Q523&amp;" "&amp;$S523&amp;" "&amp;$U523&amp;" "&amp;$V523&amp;" "&amp;$W523&amp;" "&amp;$X523))</f>
        <v/>
      </c>
      <c r="AB523" s="42" t="str">
        <f t="shared" si="8"/>
        <v/>
      </c>
    </row>
    <row r="524" spans="1:28" s="42" customFormat="1" ht="21" thickBot="1" x14ac:dyDescent="0.35">
      <c r="A524" s="29">
        <v>520</v>
      </c>
      <c r="B524" s="29">
        <f>IF(C524="","",MAX($B$4:B523)+1)</f>
        <v>520</v>
      </c>
      <c r="C524" s="30" t="s">
        <v>2199</v>
      </c>
      <c r="D524" s="31" t="s">
        <v>2200</v>
      </c>
      <c r="E524" s="44" t="s">
        <v>841</v>
      </c>
      <c r="F524" s="34" t="s">
        <v>757</v>
      </c>
      <c r="G524" s="34">
        <v>1</v>
      </c>
      <c r="H524" s="34" t="s">
        <v>1084</v>
      </c>
      <c r="I524" s="45" t="s">
        <v>1101</v>
      </c>
      <c r="J524" s="44" t="s">
        <v>31</v>
      </c>
      <c r="K524" s="36" t="s">
        <v>32</v>
      </c>
      <c r="L524" s="46" t="s">
        <v>1102</v>
      </c>
      <c r="M524" s="46" t="s">
        <v>38</v>
      </c>
      <c r="N524" s="46"/>
      <c r="O524" s="46">
        <v>43662</v>
      </c>
      <c r="P524" s="47">
        <v>520</v>
      </c>
      <c r="Q524" s="37">
        <v>43690</v>
      </c>
      <c r="R524" s="47">
        <v>524</v>
      </c>
      <c r="S524" s="46">
        <v>43990</v>
      </c>
      <c r="T524" s="47">
        <v>527</v>
      </c>
      <c r="U524" s="46"/>
      <c r="V524" s="48"/>
      <c r="W524" s="46"/>
      <c r="X524" s="49"/>
      <c r="Z524" s="42" t="str">
        <f>IF($V$2="","",SEARCH($V$2,$A524&amp;""&amp;#REF!&amp;""&amp;$D524&amp;""&amp;$F524&amp;""&amp;$I524&amp;""&amp;$J524&amp;""&amp;$K524))</f>
        <v/>
      </c>
      <c r="AA524" s="42" t="str">
        <f>IF($X$2="","",SEARCH($X$2,$A524&amp;" "&amp;#REF!&amp;" "&amp;$D524&amp;" "&amp;$F524&amp;" "&amp;$I524&amp;" "&amp;$J524&amp;" "&amp;$K524&amp;" "&amp;$O524&amp;" "&amp;$Q524&amp;" "&amp;$S524&amp;" "&amp;$U524&amp;" "&amp;$V524&amp;" "&amp;$W524&amp;" "&amp;$X524))</f>
        <v/>
      </c>
      <c r="AB524" s="42" t="str">
        <f t="shared" si="8"/>
        <v/>
      </c>
    </row>
    <row r="525" spans="1:28" s="42" customFormat="1" ht="21" thickBot="1" x14ac:dyDescent="0.35">
      <c r="A525" s="29">
        <v>521</v>
      </c>
      <c r="B525" s="29">
        <f>IF(C525="","",MAX($B$4:B524)+1)</f>
        <v>521</v>
      </c>
      <c r="C525" s="30" t="s">
        <v>2201</v>
      </c>
      <c r="D525" s="31" t="s">
        <v>2202</v>
      </c>
      <c r="E525" s="44" t="s">
        <v>841</v>
      </c>
      <c r="F525" s="34" t="s">
        <v>757</v>
      </c>
      <c r="G525" s="34">
        <v>1</v>
      </c>
      <c r="H525" s="34" t="s">
        <v>1084</v>
      </c>
      <c r="I525" s="45" t="s">
        <v>1103</v>
      </c>
      <c r="J525" s="44" t="s">
        <v>3163</v>
      </c>
      <c r="K525" s="36" t="s">
        <v>32</v>
      </c>
      <c r="L525" s="46" t="s">
        <v>1104</v>
      </c>
      <c r="M525" s="37" t="s">
        <v>34</v>
      </c>
      <c r="N525" s="46"/>
      <c r="O525" s="46">
        <v>43663</v>
      </c>
      <c r="P525" s="50">
        <v>521</v>
      </c>
      <c r="Q525" s="37">
        <v>43691</v>
      </c>
      <c r="R525" s="47">
        <v>525</v>
      </c>
      <c r="S525" s="46">
        <v>43991</v>
      </c>
      <c r="T525" s="47">
        <v>528</v>
      </c>
      <c r="U525" s="46"/>
      <c r="V525" s="48"/>
      <c r="W525" s="46"/>
      <c r="X525" s="49"/>
      <c r="Z525" s="42" t="str">
        <f>IF($V$2="","",SEARCH($V$2,$A525&amp;""&amp;#REF!&amp;""&amp;$D525&amp;""&amp;$F525&amp;""&amp;$I525&amp;""&amp;$J525&amp;""&amp;$K525))</f>
        <v/>
      </c>
      <c r="AA525" s="42" t="str">
        <f>IF($X$2="","",SEARCH($X$2,$A525&amp;" "&amp;#REF!&amp;" "&amp;$D525&amp;" "&amp;$F525&amp;" "&amp;$I525&amp;" "&amp;$J525&amp;" "&amp;$K525&amp;" "&amp;$O525&amp;" "&amp;$Q525&amp;" "&amp;$S525&amp;" "&amp;$U525&amp;" "&amp;$V525&amp;" "&amp;$W525&amp;" "&amp;$X525))</f>
        <v/>
      </c>
      <c r="AB525" s="42" t="str">
        <f t="shared" si="8"/>
        <v/>
      </c>
    </row>
    <row r="526" spans="1:28" s="42" customFormat="1" ht="21" thickBot="1" x14ac:dyDescent="0.35">
      <c r="A526" s="29">
        <v>522</v>
      </c>
      <c r="B526" s="29">
        <f>IF(C526="","",MAX($B$4:B525)+1)</f>
        <v>522</v>
      </c>
      <c r="C526" s="30" t="s">
        <v>2203</v>
      </c>
      <c r="D526" s="31" t="s">
        <v>2204</v>
      </c>
      <c r="E526" s="44" t="s">
        <v>841</v>
      </c>
      <c r="F526" s="34" t="s">
        <v>757</v>
      </c>
      <c r="G526" s="34">
        <v>1</v>
      </c>
      <c r="H526" s="34" t="s">
        <v>1084</v>
      </c>
      <c r="I526" s="45" t="s">
        <v>1105</v>
      </c>
      <c r="J526" s="44" t="s">
        <v>109</v>
      </c>
      <c r="K526" s="36" t="s">
        <v>32</v>
      </c>
      <c r="L526" s="46" t="s">
        <v>1106</v>
      </c>
      <c r="M526" s="46" t="s">
        <v>38</v>
      </c>
      <c r="N526" s="46"/>
      <c r="O526" s="46">
        <v>43664</v>
      </c>
      <c r="P526" s="47">
        <v>522</v>
      </c>
      <c r="Q526" s="37">
        <v>43692</v>
      </c>
      <c r="R526" s="47">
        <v>526</v>
      </c>
      <c r="S526" s="46">
        <v>43992</v>
      </c>
      <c r="T526" s="47">
        <v>529</v>
      </c>
      <c r="U526" s="46"/>
      <c r="V526" s="48"/>
      <c r="W526" s="46"/>
      <c r="X526" s="49"/>
      <c r="Z526" s="42" t="str">
        <f>IF($V$2="","",SEARCH($V$2,$A526&amp;""&amp;#REF!&amp;""&amp;$D526&amp;""&amp;$F526&amp;""&amp;$I526&amp;""&amp;$J526&amp;""&amp;$K526))</f>
        <v/>
      </c>
      <c r="AA526" s="42" t="str">
        <f>IF($X$2="","",SEARCH($X$2,$A526&amp;" "&amp;#REF!&amp;" "&amp;$D526&amp;" "&amp;$F526&amp;" "&amp;$I526&amp;" "&amp;$J526&amp;" "&amp;$K526&amp;" "&amp;$O526&amp;" "&amp;$Q526&amp;" "&amp;$S526&amp;" "&amp;$U526&amp;" "&amp;$V526&amp;" "&amp;$W526&amp;" "&amp;$X526))</f>
        <v/>
      </c>
      <c r="AB526" s="42" t="str">
        <f t="shared" si="8"/>
        <v/>
      </c>
    </row>
    <row r="527" spans="1:28" s="42" customFormat="1" ht="21" thickBot="1" x14ac:dyDescent="0.35">
      <c r="A527" s="29">
        <v>523</v>
      </c>
      <c r="B527" s="29">
        <f>IF(C527="","",MAX($B$4:B526)+1)</f>
        <v>523</v>
      </c>
      <c r="C527" s="30" t="s">
        <v>2205</v>
      </c>
      <c r="D527" s="31" t="s">
        <v>2206</v>
      </c>
      <c r="E527" s="44" t="s">
        <v>841</v>
      </c>
      <c r="F527" s="34" t="s">
        <v>757</v>
      </c>
      <c r="G527" s="34">
        <v>1</v>
      </c>
      <c r="H527" s="34" t="s">
        <v>1084</v>
      </c>
      <c r="I527" s="45" t="s">
        <v>1107</v>
      </c>
      <c r="J527" s="32" t="s">
        <v>81</v>
      </c>
      <c r="K527" s="36" t="s">
        <v>32</v>
      </c>
      <c r="L527" s="46" t="s">
        <v>1108</v>
      </c>
      <c r="M527" s="37" t="s">
        <v>34</v>
      </c>
      <c r="N527" s="46"/>
      <c r="O527" s="46">
        <v>43665</v>
      </c>
      <c r="P527" s="50">
        <v>523</v>
      </c>
      <c r="Q527" s="37">
        <v>43693</v>
      </c>
      <c r="R527" s="47">
        <v>527</v>
      </c>
      <c r="S527" s="46">
        <v>43993</v>
      </c>
      <c r="T527" s="47">
        <v>530</v>
      </c>
      <c r="U527" s="46"/>
      <c r="V527" s="48"/>
      <c r="W527" s="46"/>
      <c r="X527" s="49"/>
      <c r="Z527" s="42" t="str">
        <f>IF($V$2="","",SEARCH($V$2,$A527&amp;""&amp;#REF!&amp;""&amp;$D527&amp;""&amp;$F527&amp;""&amp;$I527&amp;""&amp;$J527&amp;""&amp;$K527))</f>
        <v/>
      </c>
      <c r="AA527" s="42" t="str">
        <f>IF($X$2="","",SEARCH($X$2,$A527&amp;" "&amp;#REF!&amp;" "&amp;$D527&amp;" "&amp;$F527&amp;" "&amp;$I527&amp;" "&amp;$J527&amp;" "&amp;$K527&amp;" "&amp;$O527&amp;" "&amp;$Q527&amp;" "&amp;$S527&amp;" "&amp;$U527&amp;" "&amp;$V527&amp;" "&amp;$W527&amp;" "&amp;$X527))</f>
        <v/>
      </c>
      <c r="AB527" s="42" t="str">
        <f t="shared" si="8"/>
        <v/>
      </c>
    </row>
    <row r="528" spans="1:28" s="42" customFormat="1" ht="21" thickBot="1" x14ac:dyDescent="0.35">
      <c r="A528" s="29">
        <v>524</v>
      </c>
      <c r="B528" s="29">
        <f>IF(C528="","",MAX($B$4:B527)+1)</f>
        <v>524</v>
      </c>
      <c r="C528" s="30" t="s">
        <v>2207</v>
      </c>
      <c r="D528" s="31" t="s">
        <v>2208</v>
      </c>
      <c r="E528" s="44" t="s">
        <v>841</v>
      </c>
      <c r="F528" s="34" t="s">
        <v>757</v>
      </c>
      <c r="G528" s="34">
        <v>1</v>
      </c>
      <c r="H528" s="34" t="s">
        <v>1084</v>
      </c>
      <c r="I528" s="45" t="s">
        <v>1109</v>
      </c>
      <c r="J528" s="44" t="s">
        <v>3161</v>
      </c>
      <c r="K528" s="36" t="s">
        <v>32</v>
      </c>
      <c r="L528" s="46" t="s">
        <v>1110</v>
      </c>
      <c r="M528" s="46" t="s">
        <v>38</v>
      </c>
      <c r="N528" s="46"/>
      <c r="O528" s="46">
        <v>43666</v>
      </c>
      <c r="P528" s="47">
        <v>524</v>
      </c>
      <c r="Q528" s="37">
        <v>43694</v>
      </c>
      <c r="R528" s="47">
        <v>528</v>
      </c>
      <c r="S528" s="46">
        <v>43994</v>
      </c>
      <c r="T528" s="47">
        <v>531</v>
      </c>
      <c r="U528" s="46"/>
      <c r="V528" s="48"/>
      <c r="W528" s="46"/>
      <c r="X528" s="49"/>
      <c r="Z528" s="42" t="str">
        <f>IF($V$2="","",SEARCH($V$2,$A528&amp;""&amp;#REF!&amp;""&amp;$D528&amp;""&amp;$F528&amp;""&amp;$I528&amp;""&amp;$J528&amp;""&amp;$K528))</f>
        <v/>
      </c>
      <c r="AA528" s="42" t="str">
        <f>IF($X$2="","",SEARCH($X$2,$A528&amp;" "&amp;#REF!&amp;" "&amp;$D528&amp;" "&amp;$F528&amp;" "&amp;$I528&amp;" "&amp;$J528&amp;" "&amp;$K528&amp;" "&amp;$O528&amp;" "&amp;$Q528&amp;" "&amp;$S528&amp;" "&amp;$U528&amp;" "&amp;$V528&amp;" "&amp;$W528&amp;" "&amp;$X528))</f>
        <v/>
      </c>
      <c r="AB528" s="42" t="str">
        <f t="shared" si="8"/>
        <v/>
      </c>
    </row>
    <row r="529" spans="1:28" s="42" customFormat="1" ht="21" thickBot="1" x14ac:dyDescent="0.35">
      <c r="A529" s="29">
        <v>525</v>
      </c>
      <c r="B529" s="29">
        <f>IF(C529="","",MAX($B$4:B528)+1)</f>
        <v>525</v>
      </c>
      <c r="C529" s="30" t="s">
        <v>2209</v>
      </c>
      <c r="D529" s="31" t="s">
        <v>2210</v>
      </c>
      <c r="E529" s="44" t="s">
        <v>841</v>
      </c>
      <c r="F529" s="34" t="s">
        <v>757</v>
      </c>
      <c r="G529" s="34">
        <v>1</v>
      </c>
      <c r="H529" s="34" t="s">
        <v>1084</v>
      </c>
      <c r="I529" s="45" t="s">
        <v>1111</v>
      </c>
      <c r="J529" s="44" t="s">
        <v>3162</v>
      </c>
      <c r="K529" s="36" t="s">
        <v>32</v>
      </c>
      <c r="L529" s="46" t="s">
        <v>1112</v>
      </c>
      <c r="M529" s="37" t="s">
        <v>34</v>
      </c>
      <c r="N529" s="46"/>
      <c r="O529" s="46">
        <v>43667</v>
      </c>
      <c r="P529" s="50">
        <v>525</v>
      </c>
      <c r="Q529" s="37">
        <v>43695</v>
      </c>
      <c r="R529" s="47">
        <v>529</v>
      </c>
      <c r="S529" s="46">
        <v>43995</v>
      </c>
      <c r="T529" s="47">
        <v>532</v>
      </c>
      <c r="U529" s="46"/>
      <c r="V529" s="48"/>
      <c r="W529" s="46"/>
      <c r="X529" s="49"/>
      <c r="Z529" s="42" t="str">
        <f>IF($V$2="","",SEARCH($V$2,$A529&amp;""&amp;#REF!&amp;""&amp;$D529&amp;""&amp;$F529&amp;""&amp;$I529&amp;""&amp;$J529&amp;""&amp;$K529))</f>
        <v/>
      </c>
      <c r="AA529" s="42" t="str">
        <f>IF($X$2="","",SEARCH($X$2,$A529&amp;" "&amp;#REF!&amp;" "&amp;$D529&amp;" "&amp;$F529&amp;" "&amp;$I529&amp;" "&amp;$J529&amp;" "&amp;$K529&amp;" "&amp;$O529&amp;" "&amp;$Q529&amp;" "&amp;$S529&amp;" "&amp;$U529&amp;" "&amp;$V529&amp;" "&amp;$W529&amp;" "&amp;$X529))</f>
        <v/>
      </c>
      <c r="AB529" s="42" t="str">
        <f t="shared" si="8"/>
        <v/>
      </c>
    </row>
    <row r="530" spans="1:28" s="42" customFormat="1" ht="21" thickBot="1" x14ac:dyDescent="0.35">
      <c r="A530" s="29">
        <v>526</v>
      </c>
      <c r="B530" s="29">
        <f>IF(C530="","",MAX($B$4:B529)+1)</f>
        <v>526</v>
      </c>
      <c r="C530" s="30" t="s">
        <v>2211</v>
      </c>
      <c r="D530" s="31" t="s">
        <v>2212</v>
      </c>
      <c r="E530" s="44" t="s">
        <v>841</v>
      </c>
      <c r="F530" s="34" t="s">
        <v>757</v>
      </c>
      <c r="G530" s="34">
        <v>1</v>
      </c>
      <c r="H530" s="34" t="s">
        <v>1084</v>
      </c>
      <c r="I530" s="45" t="s">
        <v>1113</v>
      </c>
      <c r="J530" s="44" t="s">
        <v>31</v>
      </c>
      <c r="K530" s="36" t="s">
        <v>32</v>
      </c>
      <c r="L530" s="46" t="s">
        <v>1114</v>
      </c>
      <c r="M530" s="46" t="s">
        <v>38</v>
      </c>
      <c r="N530" s="46"/>
      <c r="O530" s="46">
        <v>43668</v>
      </c>
      <c r="P530" s="47">
        <v>526</v>
      </c>
      <c r="Q530" s="37">
        <v>43696</v>
      </c>
      <c r="R530" s="47">
        <v>530</v>
      </c>
      <c r="S530" s="46">
        <v>43996</v>
      </c>
      <c r="T530" s="47">
        <v>533</v>
      </c>
      <c r="U530" s="46"/>
      <c r="V530" s="48"/>
      <c r="W530" s="46"/>
      <c r="X530" s="49"/>
      <c r="Z530" s="42" t="str">
        <f>IF($V$2="","",SEARCH($V$2,$A530&amp;""&amp;#REF!&amp;""&amp;$D530&amp;""&amp;$F530&amp;""&amp;$I530&amp;""&amp;$J530&amp;""&amp;$K530))</f>
        <v/>
      </c>
      <c r="AA530" s="42" t="str">
        <f>IF($X$2="","",SEARCH($X$2,$A530&amp;" "&amp;#REF!&amp;" "&amp;$D530&amp;" "&amp;$F530&amp;" "&amp;$I530&amp;" "&amp;$J530&amp;" "&amp;$K530&amp;" "&amp;$O530&amp;" "&amp;$Q530&amp;" "&amp;$S530&amp;" "&amp;$U530&amp;" "&amp;$V530&amp;" "&amp;$W530&amp;" "&amp;$X530))</f>
        <v/>
      </c>
      <c r="AB530" s="42" t="str">
        <f t="shared" si="8"/>
        <v/>
      </c>
    </row>
    <row r="531" spans="1:28" s="42" customFormat="1" ht="21" thickBot="1" x14ac:dyDescent="0.35">
      <c r="A531" s="29">
        <v>527</v>
      </c>
      <c r="B531" s="29">
        <f>IF(C531="","",MAX($B$4:B530)+1)</f>
        <v>527</v>
      </c>
      <c r="C531" s="30" t="s">
        <v>2213</v>
      </c>
      <c r="D531" s="31" t="s">
        <v>2214</v>
      </c>
      <c r="E531" s="44" t="s">
        <v>841</v>
      </c>
      <c r="F531" s="34" t="s">
        <v>757</v>
      </c>
      <c r="G531" s="34">
        <v>1</v>
      </c>
      <c r="H531" s="34" t="s">
        <v>1084</v>
      </c>
      <c r="I531" s="45" t="s">
        <v>1115</v>
      </c>
      <c r="J531" s="44" t="s">
        <v>3163</v>
      </c>
      <c r="K531" s="36" t="s">
        <v>32</v>
      </c>
      <c r="L531" s="46" t="s">
        <v>1116</v>
      </c>
      <c r="M531" s="37" t="s">
        <v>34</v>
      </c>
      <c r="N531" s="46"/>
      <c r="O531" s="46">
        <v>43669</v>
      </c>
      <c r="P531" s="50">
        <v>527</v>
      </c>
      <c r="Q531" s="37">
        <v>43697</v>
      </c>
      <c r="R531" s="47">
        <v>531</v>
      </c>
      <c r="S531" s="46">
        <v>43997</v>
      </c>
      <c r="T531" s="47">
        <v>534</v>
      </c>
      <c r="U531" s="46"/>
      <c r="V531" s="48"/>
      <c r="W531" s="46"/>
      <c r="X531" s="49"/>
      <c r="Z531" s="42" t="str">
        <f>IF($V$2="","",SEARCH($V$2,$A531&amp;""&amp;#REF!&amp;""&amp;$D531&amp;""&amp;$F531&amp;""&amp;$I531&amp;""&amp;$J531&amp;""&amp;$K531))</f>
        <v/>
      </c>
      <c r="AA531" s="42" t="str">
        <f>IF($X$2="","",SEARCH($X$2,$A531&amp;" "&amp;#REF!&amp;" "&amp;$D531&amp;" "&amp;$F531&amp;" "&amp;$I531&amp;" "&amp;$J531&amp;" "&amp;$K531&amp;" "&amp;$O531&amp;" "&amp;$Q531&amp;" "&amp;$S531&amp;" "&amp;$U531&amp;" "&amp;$V531&amp;" "&amp;$W531&amp;" "&amp;$X531))</f>
        <v/>
      </c>
      <c r="AB531" s="42" t="str">
        <f t="shared" si="8"/>
        <v/>
      </c>
    </row>
    <row r="532" spans="1:28" s="42" customFormat="1" ht="21" thickBot="1" x14ac:dyDescent="0.35">
      <c r="A532" s="29">
        <v>528</v>
      </c>
      <c r="B532" s="29">
        <f>IF(C532="","",MAX($B$4:B531)+1)</f>
        <v>528</v>
      </c>
      <c r="C532" s="30" t="s">
        <v>2215</v>
      </c>
      <c r="D532" s="31" t="s">
        <v>2216</v>
      </c>
      <c r="E532" s="44" t="s">
        <v>841</v>
      </c>
      <c r="F532" s="34" t="s">
        <v>757</v>
      </c>
      <c r="G532" s="34">
        <v>1</v>
      </c>
      <c r="H532" s="34" t="s">
        <v>1084</v>
      </c>
      <c r="I532" s="45" t="s">
        <v>1117</v>
      </c>
      <c r="J532" s="44" t="s">
        <v>109</v>
      </c>
      <c r="K532" s="36" t="s">
        <v>32</v>
      </c>
      <c r="L532" s="46" t="s">
        <v>1118</v>
      </c>
      <c r="M532" s="46" t="s">
        <v>38</v>
      </c>
      <c r="N532" s="46"/>
      <c r="O532" s="46">
        <v>43670</v>
      </c>
      <c r="P532" s="47">
        <v>528</v>
      </c>
      <c r="Q532" s="37">
        <v>43698</v>
      </c>
      <c r="R532" s="47">
        <v>532</v>
      </c>
      <c r="S532" s="46">
        <v>43998</v>
      </c>
      <c r="T532" s="47">
        <v>535</v>
      </c>
      <c r="U532" s="46"/>
      <c r="V532" s="48"/>
      <c r="W532" s="46"/>
      <c r="X532" s="49"/>
      <c r="Z532" s="42" t="str">
        <f>IF($V$2="","",SEARCH($V$2,$A532&amp;""&amp;#REF!&amp;""&amp;$D532&amp;""&amp;$F532&amp;""&amp;$I532&amp;""&amp;$J532&amp;""&amp;$K532))</f>
        <v/>
      </c>
      <c r="AA532" s="42" t="str">
        <f>IF($X$2="","",SEARCH($X$2,$A532&amp;" "&amp;#REF!&amp;" "&amp;$D532&amp;" "&amp;$F532&amp;" "&amp;$I532&amp;" "&amp;$J532&amp;" "&amp;$K532&amp;" "&amp;$O532&amp;" "&amp;$Q532&amp;" "&amp;$S532&amp;" "&amp;$U532&amp;" "&amp;$V532&amp;" "&amp;$W532&amp;" "&amp;$X532))</f>
        <v/>
      </c>
      <c r="AB532" s="42" t="str">
        <f t="shared" si="8"/>
        <v/>
      </c>
    </row>
    <row r="533" spans="1:28" s="42" customFormat="1" ht="21" thickBot="1" x14ac:dyDescent="0.35">
      <c r="A533" s="29">
        <v>529</v>
      </c>
      <c r="B533" s="29">
        <f>IF(C533="","",MAX($B$4:B532)+1)</f>
        <v>529</v>
      </c>
      <c r="C533" s="30" t="s">
        <v>2217</v>
      </c>
      <c r="D533" s="31" t="s">
        <v>2218</v>
      </c>
      <c r="E533" s="44" t="s">
        <v>841</v>
      </c>
      <c r="F533" s="34" t="s">
        <v>783</v>
      </c>
      <c r="G533" s="34">
        <v>1</v>
      </c>
      <c r="H533" s="34" t="s">
        <v>1119</v>
      </c>
      <c r="I533" s="45" t="s">
        <v>1120</v>
      </c>
      <c r="J533" s="32" t="s">
        <v>81</v>
      </c>
      <c r="K533" s="36" t="s">
        <v>32</v>
      </c>
      <c r="L533" s="46" t="s">
        <v>1121</v>
      </c>
      <c r="M533" s="37" t="s">
        <v>34</v>
      </c>
      <c r="N533" s="46"/>
      <c r="O533" s="46">
        <v>43671</v>
      </c>
      <c r="P533" s="50">
        <v>529</v>
      </c>
      <c r="Q533" s="37">
        <v>43699</v>
      </c>
      <c r="R533" s="47">
        <v>533</v>
      </c>
      <c r="S533" s="46">
        <v>43999</v>
      </c>
      <c r="T533" s="47">
        <v>536</v>
      </c>
      <c r="U533" s="46"/>
      <c r="V533" s="48"/>
      <c r="W533" s="46"/>
      <c r="X533" s="49"/>
      <c r="Z533" s="42" t="str">
        <f>IF($V$2="","",SEARCH($V$2,$A533&amp;""&amp;#REF!&amp;""&amp;$D533&amp;""&amp;$F533&amp;""&amp;$I533&amp;""&amp;$J533&amp;""&amp;$K533))</f>
        <v/>
      </c>
      <c r="AA533" s="42" t="str">
        <f>IF($X$2="","",SEARCH($X$2,$A533&amp;" "&amp;#REF!&amp;" "&amp;$D533&amp;" "&amp;$F533&amp;" "&amp;$I533&amp;" "&amp;$J533&amp;" "&amp;$K533&amp;" "&amp;$O533&amp;" "&amp;$Q533&amp;" "&amp;$S533&amp;" "&amp;$U533&amp;" "&amp;$V533&amp;" "&amp;$W533&amp;" "&amp;$X533))</f>
        <v/>
      </c>
      <c r="AB533" s="42" t="str">
        <f t="shared" si="8"/>
        <v/>
      </c>
    </row>
    <row r="534" spans="1:28" s="42" customFormat="1" ht="21" thickBot="1" x14ac:dyDescent="0.35">
      <c r="A534" s="29">
        <v>530</v>
      </c>
      <c r="B534" s="29">
        <f>IF(C534="","",MAX($B$4:B533)+1)</f>
        <v>530</v>
      </c>
      <c r="C534" s="30" t="s">
        <v>2219</v>
      </c>
      <c r="D534" s="31" t="s">
        <v>2220</v>
      </c>
      <c r="E534" s="44" t="s">
        <v>841</v>
      </c>
      <c r="F534" s="34" t="s">
        <v>783</v>
      </c>
      <c r="G534" s="34">
        <v>1</v>
      </c>
      <c r="H534" s="34" t="s">
        <v>1119</v>
      </c>
      <c r="I534" s="45" t="s">
        <v>1122</v>
      </c>
      <c r="J534" s="44" t="s">
        <v>3161</v>
      </c>
      <c r="K534" s="36" t="s">
        <v>32</v>
      </c>
      <c r="L534" s="46" t="s">
        <v>1123</v>
      </c>
      <c r="M534" s="46" t="s">
        <v>38</v>
      </c>
      <c r="N534" s="46"/>
      <c r="O534" s="46">
        <v>43672</v>
      </c>
      <c r="P534" s="47">
        <v>530</v>
      </c>
      <c r="Q534" s="37">
        <v>43700</v>
      </c>
      <c r="R534" s="47">
        <v>534</v>
      </c>
      <c r="S534" s="46">
        <v>44000</v>
      </c>
      <c r="T534" s="47">
        <v>537</v>
      </c>
      <c r="U534" s="46"/>
      <c r="V534" s="48"/>
      <c r="W534" s="46"/>
      <c r="X534" s="49"/>
      <c r="Z534" s="42" t="str">
        <f>IF($V$2="","",SEARCH($V$2,$A534&amp;""&amp;#REF!&amp;""&amp;$D534&amp;""&amp;$F534&amp;""&amp;$I534&amp;""&amp;$J534&amp;""&amp;$K534))</f>
        <v/>
      </c>
      <c r="AA534" s="42" t="str">
        <f>IF($X$2="","",SEARCH($X$2,$A534&amp;" "&amp;#REF!&amp;" "&amp;$D534&amp;" "&amp;$F534&amp;" "&amp;$I534&amp;" "&amp;$J534&amp;" "&amp;$K534&amp;" "&amp;$O534&amp;" "&amp;$Q534&amp;" "&amp;$S534&amp;" "&amp;$U534&amp;" "&amp;$V534&amp;" "&amp;$W534&amp;" "&amp;$X534))</f>
        <v/>
      </c>
      <c r="AB534" s="42" t="str">
        <f t="shared" si="8"/>
        <v/>
      </c>
    </row>
    <row r="535" spans="1:28" s="42" customFormat="1" ht="21" thickBot="1" x14ac:dyDescent="0.35">
      <c r="A535" s="29">
        <v>531</v>
      </c>
      <c r="B535" s="29">
        <f>IF(C535="","",MAX($B$4:B534)+1)</f>
        <v>531</v>
      </c>
      <c r="C535" s="30" t="s">
        <v>2221</v>
      </c>
      <c r="D535" s="31" t="s">
        <v>2222</v>
      </c>
      <c r="E535" s="44" t="s">
        <v>841</v>
      </c>
      <c r="F535" s="34" t="s">
        <v>783</v>
      </c>
      <c r="G535" s="34">
        <v>1</v>
      </c>
      <c r="H535" s="34" t="s">
        <v>1119</v>
      </c>
      <c r="I535" s="45" t="s">
        <v>1124</v>
      </c>
      <c r="J535" s="44" t="s">
        <v>3162</v>
      </c>
      <c r="K535" s="36" t="s">
        <v>32</v>
      </c>
      <c r="L535" s="46" t="s">
        <v>1125</v>
      </c>
      <c r="M535" s="37" t="s">
        <v>34</v>
      </c>
      <c r="N535" s="46"/>
      <c r="O535" s="46">
        <v>43673</v>
      </c>
      <c r="P535" s="50">
        <v>531</v>
      </c>
      <c r="Q535" s="37">
        <v>43701</v>
      </c>
      <c r="R535" s="47">
        <v>535</v>
      </c>
      <c r="S535" s="46">
        <v>44001</v>
      </c>
      <c r="T535" s="47">
        <v>538</v>
      </c>
      <c r="U535" s="46"/>
      <c r="V535" s="48"/>
      <c r="W535" s="46"/>
      <c r="X535" s="49"/>
      <c r="Z535" s="42" t="str">
        <f>IF($V$2="","",SEARCH($V$2,$A535&amp;""&amp;#REF!&amp;""&amp;$D535&amp;""&amp;$F535&amp;""&amp;$I535&amp;""&amp;$J535&amp;""&amp;$K535))</f>
        <v/>
      </c>
      <c r="AA535" s="42" t="str">
        <f>IF($X$2="","",SEARCH($X$2,$A535&amp;" "&amp;#REF!&amp;" "&amp;$D535&amp;" "&amp;$F535&amp;" "&amp;$I535&amp;" "&amp;$J535&amp;" "&amp;$K535&amp;" "&amp;$O535&amp;" "&amp;$Q535&amp;" "&amp;$S535&amp;" "&amp;$U535&amp;" "&amp;$V535&amp;" "&amp;$W535&amp;" "&amp;$X535))</f>
        <v/>
      </c>
      <c r="AB535" s="42" t="str">
        <f t="shared" si="8"/>
        <v/>
      </c>
    </row>
    <row r="536" spans="1:28" s="42" customFormat="1" ht="21" thickBot="1" x14ac:dyDescent="0.35">
      <c r="A536" s="29">
        <v>532</v>
      </c>
      <c r="B536" s="29">
        <f>IF(C536="","",MAX($B$4:B535)+1)</f>
        <v>532</v>
      </c>
      <c r="C536" s="30" t="s">
        <v>2223</v>
      </c>
      <c r="D536" s="31" t="s">
        <v>2224</v>
      </c>
      <c r="E536" s="44" t="s">
        <v>841</v>
      </c>
      <c r="F536" s="34" t="s">
        <v>783</v>
      </c>
      <c r="G536" s="34">
        <v>1</v>
      </c>
      <c r="H536" s="34" t="s">
        <v>1119</v>
      </c>
      <c r="I536" s="45" t="s">
        <v>1126</v>
      </c>
      <c r="J536" s="44" t="s">
        <v>31</v>
      </c>
      <c r="K536" s="36" t="s">
        <v>32</v>
      </c>
      <c r="L536" s="46" t="s">
        <v>1127</v>
      </c>
      <c r="M536" s="46" t="s">
        <v>38</v>
      </c>
      <c r="N536" s="46"/>
      <c r="O536" s="46">
        <v>43674</v>
      </c>
      <c r="P536" s="47">
        <v>532</v>
      </c>
      <c r="Q536" s="37">
        <v>43702</v>
      </c>
      <c r="R536" s="47">
        <v>536</v>
      </c>
      <c r="S536" s="46">
        <v>44002</v>
      </c>
      <c r="T536" s="47">
        <v>539</v>
      </c>
      <c r="U536" s="46"/>
      <c r="V536" s="48"/>
      <c r="W536" s="46"/>
      <c r="X536" s="49"/>
      <c r="Z536" s="42" t="str">
        <f>IF($V$2="","",SEARCH($V$2,$A536&amp;""&amp;#REF!&amp;""&amp;$D536&amp;""&amp;$F536&amp;""&amp;$I536&amp;""&amp;$J536&amp;""&amp;$K536))</f>
        <v/>
      </c>
      <c r="AA536" s="42" t="str">
        <f>IF($X$2="","",SEARCH($X$2,$A536&amp;" "&amp;#REF!&amp;" "&amp;$D536&amp;" "&amp;$F536&amp;" "&amp;$I536&amp;" "&amp;$J536&amp;" "&amp;$K536&amp;" "&amp;$O536&amp;" "&amp;$Q536&amp;" "&amp;$S536&amp;" "&amp;$U536&amp;" "&amp;$V536&amp;" "&amp;$W536&amp;" "&amp;$X536))</f>
        <v/>
      </c>
      <c r="AB536" s="42" t="str">
        <f t="shared" si="8"/>
        <v/>
      </c>
    </row>
    <row r="537" spans="1:28" s="42" customFormat="1" ht="21" thickBot="1" x14ac:dyDescent="0.35">
      <c r="A537" s="29">
        <v>533</v>
      </c>
      <c r="B537" s="29">
        <f>IF(C537="","",MAX($B$4:B536)+1)</f>
        <v>533</v>
      </c>
      <c r="C537" s="30" t="s">
        <v>2225</v>
      </c>
      <c r="D537" s="31" t="s">
        <v>2226</v>
      </c>
      <c r="E537" s="44" t="s">
        <v>841</v>
      </c>
      <c r="F537" s="34" t="s">
        <v>783</v>
      </c>
      <c r="G537" s="34">
        <v>1</v>
      </c>
      <c r="H537" s="34" t="s">
        <v>1119</v>
      </c>
      <c r="I537" s="45" t="s">
        <v>1128</v>
      </c>
      <c r="J537" s="44" t="s">
        <v>3163</v>
      </c>
      <c r="K537" s="36" t="s">
        <v>32</v>
      </c>
      <c r="L537" s="46" t="s">
        <v>1129</v>
      </c>
      <c r="M537" s="37" t="s">
        <v>34</v>
      </c>
      <c r="N537" s="46"/>
      <c r="O537" s="46">
        <v>43675</v>
      </c>
      <c r="P537" s="50">
        <v>533</v>
      </c>
      <c r="Q537" s="37">
        <v>43703</v>
      </c>
      <c r="R537" s="47">
        <v>537</v>
      </c>
      <c r="S537" s="46">
        <v>44003</v>
      </c>
      <c r="T537" s="47">
        <v>540</v>
      </c>
      <c r="U537" s="46"/>
      <c r="V537" s="48"/>
      <c r="W537" s="46"/>
      <c r="X537" s="49"/>
      <c r="Z537" s="42" t="str">
        <f>IF($V$2="","",SEARCH($V$2,$A537&amp;""&amp;#REF!&amp;""&amp;$D537&amp;""&amp;$F537&amp;""&amp;$I537&amp;""&amp;$J537&amp;""&amp;$K537))</f>
        <v/>
      </c>
      <c r="AA537" s="42" t="str">
        <f>IF($X$2="","",SEARCH($X$2,$A537&amp;" "&amp;#REF!&amp;" "&amp;$D537&amp;" "&amp;$F537&amp;" "&amp;$I537&amp;" "&amp;$J537&amp;" "&amp;$K537&amp;" "&amp;$O537&amp;" "&amp;$Q537&amp;" "&amp;$S537&amp;" "&amp;$U537&amp;" "&amp;$V537&amp;" "&amp;$W537&amp;" "&amp;$X537))</f>
        <v/>
      </c>
      <c r="AB537" s="42" t="str">
        <f t="shared" si="8"/>
        <v/>
      </c>
    </row>
    <row r="538" spans="1:28" s="42" customFormat="1" ht="21" thickBot="1" x14ac:dyDescent="0.35">
      <c r="A538" s="29">
        <v>534</v>
      </c>
      <c r="B538" s="29">
        <f>IF(C538="","",MAX($B$4:B537)+1)</f>
        <v>534</v>
      </c>
      <c r="C538" s="30" t="s">
        <v>2227</v>
      </c>
      <c r="D538" s="31" t="s">
        <v>2228</v>
      </c>
      <c r="E538" s="44" t="s">
        <v>841</v>
      </c>
      <c r="F538" s="34" t="s">
        <v>783</v>
      </c>
      <c r="G538" s="34">
        <v>1</v>
      </c>
      <c r="H538" s="34" t="s">
        <v>1119</v>
      </c>
      <c r="I538" s="45" t="s">
        <v>1130</v>
      </c>
      <c r="J538" s="44" t="s">
        <v>109</v>
      </c>
      <c r="K538" s="36" t="s">
        <v>32</v>
      </c>
      <c r="L538" s="46" t="s">
        <v>1131</v>
      </c>
      <c r="M538" s="46" t="s">
        <v>38</v>
      </c>
      <c r="N538" s="46"/>
      <c r="O538" s="46">
        <v>43676</v>
      </c>
      <c r="P538" s="47">
        <v>534</v>
      </c>
      <c r="Q538" s="37">
        <v>43704</v>
      </c>
      <c r="R538" s="47">
        <v>538</v>
      </c>
      <c r="S538" s="46">
        <v>44004</v>
      </c>
      <c r="T538" s="47">
        <v>541</v>
      </c>
      <c r="U538" s="46"/>
      <c r="V538" s="48"/>
      <c r="W538" s="46"/>
      <c r="X538" s="49"/>
      <c r="Z538" s="42" t="str">
        <f>IF($V$2="","",SEARCH($V$2,$A538&amp;""&amp;#REF!&amp;""&amp;$D538&amp;""&amp;$F538&amp;""&amp;$I538&amp;""&amp;$J538&amp;""&amp;$K538))</f>
        <v/>
      </c>
      <c r="AA538" s="42" t="str">
        <f>IF($X$2="","",SEARCH($X$2,$A538&amp;" "&amp;#REF!&amp;" "&amp;$D538&amp;" "&amp;$F538&amp;" "&amp;$I538&amp;" "&amp;$J538&amp;" "&amp;$K538&amp;" "&amp;$O538&amp;" "&amp;$Q538&amp;" "&amp;$S538&amp;" "&amp;$U538&amp;" "&amp;$V538&amp;" "&amp;$W538&amp;" "&amp;$X538))</f>
        <v/>
      </c>
      <c r="AB538" s="42" t="str">
        <f t="shared" si="8"/>
        <v/>
      </c>
    </row>
    <row r="539" spans="1:28" s="42" customFormat="1" ht="21" thickBot="1" x14ac:dyDescent="0.35">
      <c r="A539" s="29">
        <v>535</v>
      </c>
      <c r="B539" s="29">
        <f>IF(C539="","",MAX($B$4:B538)+1)</f>
        <v>535</v>
      </c>
      <c r="C539" s="30" t="s">
        <v>2229</v>
      </c>
      <c r="D539" s="31" t="s">
        <v>2230</v>
      </c>
      <c r="E539" s="44" t="s">
        <v>841</v>
      </c>
      <c r="F539" s="34" t="s">
        <v>783</v>
      </c>
      <c r="G539" s="34">
        <v>1</v>
      </c>
      <c r="H539" s="34" t="s">
        <v>1119</v>
      </c>
      <c r="I539" s="45" t="s">
        <v>1132</v>
      </c>
      <c r="J539" s="32" t="s">
        <v>81</v>
      </c>
      <c r="K539" s="36" t="s">
        <v>32</v>
      </c>
      <c r="L539" s="46" t="s">
        <v>1133</v>
      </c>
      <c r="M539" s="37" t="s">
        <v>34</v>
      </c>
      <c r="N539" s="46"/>
      <c r="O539" s="46">
        <v>43677</v>
      </c>
      <c r="P539" s="50">
        <v>535</v>
      </c>
      <c r="Q539" s="37">
        <v>43705</v>
      </c>
      <c r="R539" s="47">
        <v>539</v>
      </c>
      <c r="S539" s="46">
        <v>44005</v>
      </c>
      <c r="T539" s="47">
        <v>542</v>
      </c>
      <c r="U539" s="46"/>
      <c r="V539" s="48"/>
      <c r="W539" s="46"/>
      <c r="X539" s="49"/>
      <c r="Z539" s="42" t="str">
        <f>IF($V$2="","",SEARCH($V$2,$A539&amp;""&amp;#REF!&amp;""&amp;$D539&amp;""&amp;$F539&amp;""&amp;$I539&amp;""&amp;$J539&amp;""&amp;$K539))</f>
        <v/>
      </c>
      <c r="AA539" s="42" t="str">
        <f>IF($X$2="","",SEARCH($X$2,$A539&amp;" "&amp;#REF!&amp;" "&amp;$D539&amp;" "&amp;$F539&amp;" "&amp;$I539&amp;" "&amp;$J539&amp;" "&amp;$K539&amp;" "&amp;$O539&amp;" "&amp;$Q539&amp;" "&amp;$S539&amp;" "&amp;$U539&amp;" "&amp;$V539&amp;" "&amp;$W539&amp;" "&amp;$X539))</f>
        <v/>
      </c>
      <c r="AB539" s="42" t="str">
        <f t="shared" si="8"/>
        <v/>
      </c>
    </row>
    <row r="540" spans="1:28" s="42" customFormat="1" ht="21" thickBot="1" x14ac:dyDescent="0.35">
      <c r="A540" s="29">
        <v>536</v>
      </c>
      <c r="B540" s="29">
        <f>IF(C540="","",MAX($B$4:B539)+1)</f>
        <v>536</v>
      </c>
      <c r="C540" s="30" t="s">
        <v>2231</v>
      </c>
      <c r="D540" s="31" t="s">
        <v>2232</v>
      </c>
      <c r="E540" s="44" t="s">
        <v>841</v>
      </c>
      <c r="F540" s="34" t="s">
        <v>783</v>
      </c>
      <c r="G540" s="34">
        <v>1</v>
      </c>
      <c r="H540" s="34" t="s">
        <v>1119</v>
      </c>
      <c r="I540" s="45" t="s">
        <v>1134</v>
      </c>
      <c r="J540" s="44" t="s">
        <v>3161</v>
      </c>
      <c r="K540" s="36" t="s">
        <v>32</v>
      </c>
      <c r="L540" s="46" t="s">
        <v>1135</v>
      </c>
      <c r="M540" s="46" t="s">
        <v>38</v>
      </c>
      <c r="N540" s="46"/>
      <c r="O540" s="46">
        <v>43678</v>
      </c>
      <c r="P540" s="47">
        <v>536</v>
      </c>
      <c r="Q540" s="37">
        <v>43706</v>
      </c>
      <c r="R540" s="47">
        <v>540</v>
      </c>
      <c r="S540" s="46">
        <v>44006</v>
      </c>
      <c r="T540" s="47">
        <v>543</v>
      </c>
      <c r="U540" s="46"/>
      <c r="V540" s="48"/>
      <c r="W540" s="46"/>
      <c r="X540" s="49"/>
      <c r="Z540" s="42" t="str">
        <f>IF($V$2="","",SEARCH($V$2,$A540&amp;""&amp;#REF!&amp;""&amp;$D540&amp;""&amp;$F540&amp;""&amp;$I540&amp;""&amp;$J540&amp;""&amp;$K540))</f>
        <v/>
      </c>
      <c r="AA540" s="42" t="str">
        <f>IF($X$2="","",SEARCH($X$2,$A540&amp;" "&amp;#REF!&amp;" "&amp;$D540&amp;" "&amp;$F540&amp;" "&amp;$I540&amp;" "&amp;$J540&amp;" "&amp;$K540&amp;" "&amp;$O540&amp;" "&amp;$Q540&amp;" "&amp;$S540&amp;" "&amp;$U540&amp;" "&amp;$V540&amp;" "&amp;$W540&amp;" "&amp;$X540))</f>
        <v/>
      </c>
      <c r="AB540" s="42" t="str">
        <f t="shared" si="8"/>
        <v/>
      </c>
    </row>
    <row r="541" spans="1:28" s="42" customFormat="1" ht="21" thickBot="1" x14ac:dyDescent="0.35">
      <c r="A541" s="29">
        <v>537</v>
      </c>
      <c r="B541" s="29">
        <f>IF(C541="","",MAX($B$4:B540)+1)</f>
        <v>537</v>
      </c>
      <c r="C541" s="30" t="s">
        <v>2233</v>
      </c>
      <c r="D541" s="31" t="s">
        <v>2234</v>
      </c>
      <c r="E541" s="44" t="s">
        <v>841</v>
      </c>
      <c r="F541" s="34" t="s">
        <v>783</v>
      </c>
      <c r="G541" s="34">
        <v>1</v>
      </c>
      <c r="H541" s="34" t="s">
        <v>1119</v>
      </c>
      <c r="I541" s="45" t="s">
        <v>1136</v>
      </c>
      <c r="J541" s="44" t="s">
        <v>3162</v>
      </c>
      <c r="K541" s="36" t="s">
        <v>32</v>
      </c>
      <c r="L541" s="46" t="s">
        <v>1137</v>
      </c>
      <c r="M541" s="37" t="s">
        <v>34</v>
      </c>
      <c r="N541" s="46"/>
      <c r="O541" s="46">
        <v>43679</v>
      </c>
      <c r="P541" s="50">
        <v>537</v>
      </c>
      <c r="Q541" s="37">
        <v>43707</v>
      </c>
      <c r="R541" s="47">
        <v>541</v>
      </c>
      <c r="S541" s="46">
        <v>44007</v>
      </c>
      <c r="T541" s="47">
        <v>544</v>
      </c>
      <c r="U541" s="46"/>
      <c r="V541" s="48"/>
      <c r="W541" s="46"/>
      <c r="X541" s="49"/>
      <c r="Z541" s="42" t="str">
        <f>IF($V$2="","",SEARCH($V$2,$A541&amp;""&amp;#REF!&amp;""&amp;$D541&amp;""&amp;$F541&amp;""&amp;$I541&amp;""&amp;$J541&amp;""&amp;$K541))</f>
        <v/>
      </c>
      <c r="AA541" s="42" t="str">
        <f>IF($X$2="","",SEARCH($X$2,$A541&amp;" "&amp;#REF!&amp;" "&amp;$D541&amp;" "&amp;$F541&amp;" "&amp;$I541&amp;" "&amp;$J541&amp;" "&amp;$K541&amp;" "&amp;$O541&amp;" "&amp;$Q541&amp;" "&amp;$S541&amp;" "&amp;$U541&amp;" "&amp;$V541&amp;" "&amp;$W541&amp;" "&amp;$X541))</f>
        <v/>
      </c>
      <c r="AB541" s="42" t="str">
        <f t="shared" si="8"/>
        <v/>
      </c>
    </row>
    <row r="542" spans="1:28" s="42" customFormat="1" ht="21" thickBot="1" x14ac:dyDescent="0.35">
      <c r="A542" s="29">
        <v>538</v>
      </c>
      <c r="B542" s="29">
        <f>IF(C542="","",MAX($B$4:B541)+1)</f>
        <v>538</v>
      </c>
      <c r="C542" s="30" t="s">
        <v>2235</v>
      </c>
      <c r="D542" s="31" t="s">
        <v>2236</v>
      </c>
      <c r="E542" s="44" t="s">
        <v>841</v>
      </c>
      <c r="F542" s="34" t="s">
        <v>783</v>
      </c>
      <c r="G542" s="34">
        <v>1</v>
      </c>
      <c r="H542" s="34" t="s">
        <v>1119</v>
      </c>
      <c r="I542" s="45" t="s">
        <v>1138</v>
      </c>
      <c r="J542" s="44" t="s">
        <v>31</v>
      </c>
      <c r="K542" s="36" t="s">
        <v>32</v>
      </c>
      <c r="L542" s="46" t="s">
        <v>1139</v>
      </c>
      <c r="M542" s="46" t="s">
        <v>38</v>
      </c>
      <c r="N542" s="46"/>
      <c r="O542" s="46">
        <v>43680</v>
      </c>
      <c r="P542" s="47">
        <v>538</v>
      </c>
      <c r="Q542" s="37">
        <v>43708</v>
      </c>
      <c r="R542" s="47">
        <v>542</v>
      </c>
      <c r="S542" s="46">
        <v>44008</v>
      </c>
      <c r="T542" s="47">
        <v>545</v>
      </c>
      <c r="U542" s="46"/>
      <c r="V542" s="48"/>
      <c r="W542" s="46"/>
      <c r="X542" s="49"/>
      <c r="Z542" s="42" t="str">
        <f>IF($V$2="","",SEARCH($V$2,$A542&amp;""&amp;#REF!&amp;""&amp;$D542&amp;""&amp;$F542&amp;""&amp;$I542&amp;""&amp;$J542&amp;""&amp;$K542))</f>
        <v/>
      </c>
      <c r="AA542" s="42" t="str">
        <f>IF($X$2="","",SEARCH($X$2,$A542&amp;" "&amp;#REF!&amp;" "&amp;$D542&amp;" "&amp;$F542&amp;" "&amp;$I542&amp;" "&amp;$J542&amp;" "&amp;$K542&amp;" "&amp;$O542&amp;" "&amp;$Q542&amp;" "&amp;$S542&amp;" "&amp;$U542&amp;" "&amp;$V542&amp;" "&amp;$W542&amp;" "&amp;$X542))</f>
        <v/>
      </c>
      <c r="AB542" s="42" t="str">
        <f t="shared" si="8"/>
        <v/>
      </c>
    </row>
    <row r="543" spans="1:28" s="42" customFormat="1" ht="21" thickBot="1" x14ac:dyDescent="0.35">
      <c r="A543" s="29">
        <v>539</v>
      </c>
      <c r="B543" s="29">
        <f>IF(C543="","",MAX($B$4:B542)+1)</f>
        <v>539</v>
      </c>
      <c r="C543" s="30" t="s">
        <v>2237</v>
      </c>
      <c r="D543" s="31" t="s">
        <v>2238</v>
      </c>
      <c r="E543" s="44" t="s">
        <v>841</v>
      </c>
      <c r="F543" s="34" t="s">
        <v>783</v>
      </c>
      <c r="G543" s="34">
        <v>1</v>
      </c>
      <c r="H543" s="34" t="s">
        <v>1119</v>
      </c>
      <c r="I543" s="45" t="s">
        <v>1140</v>
      </c>
      <c r="J543" s="44" t="s">
        <v>3163</v>
      </c>
      <c r="K543" s="36" t="s">
        <v>32</v>
      </c>
      <c r="L543" s="46" t="s">
        <v>1141</v>
      </c>
      <c r="M543" s="37" t="s">
        <v>34</v>
      </c>
      <c r="N543" s="46"/>
      <c r="O543" s="46">
        <v>43681</v>
      </c>
      <c r="P543" s="50">
        <v>539</v>
      </c>
      <c r="Q543" s="37">
        <v>43709</v>
      </c>
      <c r="R543" s="47">
        <v>543</v>
      </c>
      <c r="S543" s="46">
        <v>44009</v>
      </c>
      <c r="T543" s="47">
        <v>546</v>
      </c>
      <c r="U543" s="46"/>
      <c r="V543" s="48"/>
      <c r="W543" s="46"/>
      <c r="X543" s="49"/>
      <c r="Z543" s="42" t="str">
        <f>IF($V$2="","",SEARCH($V$2,$A543&amp;""&amp;#REF!&amp;""&amp;$D543&amp;""&amp;$F543&amp;""&amp;$I543&amp;""&amp;$J543&amp;""&amp;$K543))</f>
        <v/>
      </c>
      <c r="AA543" s="42" t="str">
        <f>IF($X$2="","",SEARCH($X$2,$A543&amp;" "&amp;#REF!&amp;" "&amp;$D543&amp;" "&amp;$F543&amp;" "&amp;$I543&amp;" "&amp;$J543&amp;" "&amp;$K543&amp;" "&amp;$O543&amp;" "&amp;$Q543&amp;" "&amp;$S543&amp;" "&amp;$U543&amp;" "&amp;$V543&amp;" "&amp;$W543&amp;" "&amp;$X543))</f>
        <v/>
      </c>
      <c r="AB543" s="42" t="str">
        <f t="shared" si="8"/>
        <v/>
      </c>
    </row>
    <row r="544" spans="1:28" s="42" customFormat="1" ht="21" thickBot="1" x14ac:dyDescent="0.35">
      <c r="A544" s="29">
        <v>540</v>
      </c>
      <c r="B544" s="29">
        <f>IF(C544="","",MAX($B$4:B543)+1)</f>
        <v>540</v>
      </c>
      <c r="C544" s="30" t="s">
        <v>2239</v>
      </c>
      <c r="D544" s="31" t="s">
        <v>2240</v>
      </c>
      <c r="E544" s="44" t="s">
        <v>841</v>
      </c>
      <c r="F544" s="34" t="s">
        <v>783</v>
      </c>
      <c r="G544" s="34">
        <v>1</v>
      </c>
      <c r="H544" s="34" t="s">
        <v>1119</v>
      </c>
      <c r="I544" s="45" t="s">
        <v>1142</v>
      </c>
      <c r="J544" s="44" t="s">
        <v>109</v>
      </c>
      <c r="K544" s="36" t="s">
        <v>32</v>
      </c>
      <c r="L544" s="46" t="s">
        <v>1143</v>
      </c>
      <c r="M544" s="46" t="s">
        <v>38</v>
      </c>
      <c r="N544" s="46"/>
      <c r="O544" s="46">
        <v>43682</v>
      </c>
      <c r="P544" s="47">
        <v>540</v>
      </c>
      <c r="Q544" s="37">
        <v>43710</v>
      </c>
      <c r="R544" s="47">
        <v>544</v>
      </c>
      <c r="S544" s="46">
        <v>44010</v>
      </c>
      <c r="T544" s="47">
        <v>547</v>
      </c>
      <c r="U544" s="46"/>
      <c r="V544" s="48"/>
      <c r="W544" s="46"/>
      <c r="X544" s="49"/>
      <c r="Z544" s="42" t="str">
        <f>IF($V$2="","",SEARCH($V$2,$A544&amp;""&amp;#REF!&amp;""&amp;$D544&amp;""&amp;$F544&amp;""&amp;$I544&amp;""&amp;$J544&amp;""&amp;$K544))</f>
        <v/>
      </c>
      <c r="AA544" s="42" t="str">
        <f>IF($X$2="","",SEARCH($X$2,$A544&amp;" "&amp;#REF!&amp;" "&amp;$D544&amp;" "&amp;$F544&amp;" "&amp;$I544&amp;" "&amp;$J544&amp;" "&amp;$K544&amp;" "&amp;$O544&amp;" "&amp;$Q544&amp;" "&amp;$S544&amp;" "&amp;$U544&amp;" "&amp;$V544&amp;" "&amp;$W544&amp;" "&amp;$X544))</f>
        <v/>
      </c>
      <c r="AB544" s="42" t="str">
        <f t="shared" si="8"/>
        <v/>
      </c>
    </row>
    <row r="545" spans="1:28" s="42" customFormat="1" ht="21" thickBot="1" x14ac:dyDescent="0.35">
      <c r="A545" s="29">
        <v>541</v>
      </c>
      <c r="B545" s="29">
        <f>IF(C545="","",MAX($B$4:B544)+1)</f>
        <v>541</v>
      </c>
      <c r="C545" s="30" t="s">
        <v>2241</v>
      </c>
      <c r="D545" s="31" t="s">
        <v>2242</v>
      </c>
      <c r="E545" s="44" t="s">
        <v>841</v>
      </c>
      <c r="F545" s="34" t="s">
        <v>783</v>
      </c>
      <c r="G545" s="34">
        <v>1</v>
      </c>
      <c r="H545" s="34" t="s">
        <v>1119</v>
      </c>
      <c r="I545" s="45" t="s">
        <v>1144</v>
      </c>
      <c r="J545" s="32" t="s">
        <v>81</v>
      </c>
      <c r="K545" s="36" t="s">
        <v>32</v>
      </c>
      <c r="L545" s="46" t="s">
        <v>1145</v>
      </c>
      <c r="M545" s="37" t="s">
        <v>34</v>
      </c>
      <c r="N545" s="46"/>
      <c r="O545" s="46">
        <v>43683</v>
      </c>
      <c r="P545" s="50">
        <v>541</v>
      </c>
      <c r="Q545" s="37">
        <v>43711</v>
      </c>
      <c r="R545" s="47">
        <v>545</v>
      </c>
      <c r="S545" s="46">
        <v>44011</v>
      </c>
      <c r="T545" s="47">
        <v>548</v>
      </c>
      <c r="U545" s="46"/>
      <c r="V545" s="48"/>
      <c r="W545" s="46"/>
      <c r="X545" s="49"/>
      <c r="Z545" s="42" t="str">
        <f>IF($V$2="","",SEARCH($V$2,$A545&amp;""&amp;#REF!&amp;""&amp;$D545&amp;""&amp;$F545&amp;""&amp;$I545&amp;""&amp;$J545&amp;""&amp;$K545))</f>
        <v/>
      </c>
      <c r="AA545" s="42" t="str">
        <f>IF($X$2="","",SEARCH($X$2,$A545&amp;" "&amp;#REF!&amp;" "&amp;$D545&amp;" "&amp;$F545&amp;" "&amp;$I545&amp;" "&amp;$J545&amp;" "&amp;$K545&amp;" "&amp;$O545&amp;" "&amp;$Q545&amp;" "&amp;$S545&amp;" "&amp;$U545&amp;" "&amp;$V545&amp;" "&amp;$W545&amp;" "&amp;$X545))</f>
        <v/>
      </c>
      <c r="AB545" s="42" t="str">
        <f t="shared" si="8"/>
        <v/>
      </c>
    </row>
    <row r="546" spans="1:28" s="42" customFormat="1" ht="21" thickBot="1" x14ac:dyDescent="0.35">
      <c r="A546" s="29">
        <v>542</v>
      </c>
      <c r="B546" s="29">
        <f>IF(C546="","",MAX($B$4:B545)+1)</f>
        <v>542</v>
      </c>
      <c r="C546" s="30" t="s">
        <v>2243</v>
      </c>
      <c r="D546" s="31" t="s">
        <v>2244</v>
      </c>
      <c r="E546" s="44" t="s">
        <v>841</v>
      </c>
      <c r="F546" s="34" t="s">
        <v>783</v>
      </c>
      <c r="G546" s="34">
        <v>1</v>
      </c>
      <c r="H546" s="34" t="s">
        <v>1119</v>
      </c>
      <c r="I546" s="45" t="s">
        <v>1146</v>
      </c>
      <c r="J546" s="44" t="s">
        <v>3161</v>
      </c>
      <c r="K546" s="36" t="s">
        <v>32</v>
      </c>
      <c r="L546" s="46" t="s">
        <v>1147</v>
      </c>
      <c r="M546" s="46" t="s">
        <v>38</v>
      </c>
      <c r="N546" s="46"/>
      <c r="O546" s="46">
        <v>43684</v>
      </c>
      <c r="P546" s="47">
        <v>542</v>
      </c>
      <c r="Q546" s="37">
        <v>43712</v>
      </c>
      <c r="R546" s="47">
        <v>546</v>
      </c>
      <c r="S546" s="46">
        <v>44012</v>
      </c>
      <c r="T546" s="47">
        <v>549</v>
      </c>
      <c r="U546" s="46"/>
      <c r="V546" s="48"/>
      <c r="W546" s="46"/>
      <c r="X546" s="49"/>
      <c r="Z546" s="42" t="str">
        <f>IF($V$2="","",SEARCH($V$2,$A546&amp;""&amp;#REF!&amp;""&amp;$D546&amp;""&amp;$F546&amp;""&amp;$I546&amp;""&amp;$J546&amp;""&amp;$K546))</f>
        <v/>
      </c>
      <c r="AA546" s="42" t="str">
        <f>IF($X$2="","",SEARCH($X$2,$A546&amp;" "&amp;#REF!&amp;" "&amp;$D546&amp;" "&amp;$F546&amp;" "&amp;$I546&amp;" "&amp;$J546&amp;" "&amp;$K546&amp;" "&amp;$O546&amp;" "&amp;$Q546&amp;" "&amp;$S546&amp;" "&amp;$U546&amp;" "&amp;$V546&amp;" "&amp;$W546&amp;" "&amp;$X546))</f>
        <v/>
      </c>
      <c r="AB546" s="42" t="str">
        <f t="shared" si="8"/>
        <v/>
      </c>
    </row>
    <row r="547" spans="1:28" s="42" customFormat="1" ht="21" thickBot="1" x14ac:dyDescent="0.35">
      <c r="A547" s="29">
        <v>543</v>
      </c>
      <c r="B547" s="29">
        <f>IF(C547="","",MAX($B$4:B546)+1)</f>
        <v>543</v>
      </c>
      <c r="C547" s="30" t="s">
        <v>2245</v>
      </c>
      <c r="D547" s="31" t="s">
        <v>2246</v>
      </c>
      <c r="E547" s="44" t="s">
        <v>841</v>
      </c>
      <c r="F547" s="34" t="s">
        <v>783</v>
      </c>
      <c r="G547" s="34">
        <v>1</v>
      </c>
      <c r="H547" s="34" t="s">
        <v>1119</v>
      </c>
      <c r="I547" s="45" t="s">
        <v>1148</v>
      </c>
      <c r="J547" s="44" t="s">
        <v>3162</v>
      </c>
      <c r="K547" s="36" t="s">
        <v>32</v>
      </c>
      <c r="L547" s="46" t="s">
        <v>1149</v>
      </c>
      <c r="M547" s="37" t="s">
        <v>34</v>
      </c>
      <c r="N547" s="46"/>
      <c r="O547" s="46">
        <v>43685</v>
      </c>
      <c r="P547" s="50">
        <v>543</v>
      </c>
      <c r="Q547" s="37">
        <v>43713</v>
      </c>
      <c r="R547" s="47">
        <v>547</v>
      </c>
      <c r="S547" s="46">
        <v>44013</v>
      </c>
      <c r="T547" s="47">
        <v>550</v>
      </c>
      <c r="U547" s="46"/>
      <c r="V547" s="48"/>
      <c r="W547" s="46"/>
      <c r="X547" s="49"/>
      <c r="Z547" s="42" t="str">
        <f>IF($V$2="","",SEARCH($V$2,$A547&amp;""&amp;#REF!&amp;""&amp;$D547&amp;""&amp;$F547&amp;""&amp;$I547&amp;""&amp;$J547&amp;""&amp;$K547))</f>
        <v/>
      </c>
      <c r="AA547" s="42" t="str">
        <f>IF($X$2="","",SEARCH($X$2,$A547&amp;" "&amp;#REF!&amp;" "&amp;$D547&amp;" "&amp;$F547&amp;" "&amp;$I547&amp;" "&amp;$J547&amp;" "&amp;$K547&amp;" "&amp;$O547&amp;" "&amp;$Q547&amp;" "&amp;$S547&amp;" "&amp;$U547&amp;" "&amp;$V547&amp;" "&amp;$W547&amp;" "&amp;$X547))</f>
        <v/>
      </c>
      <c r="AB547" s="42" t="str">
        <f t="shared" si="8"/>
        <v/>
      </c>
    </row>
    <row r="548" spans="1:28" s="42" customFormat="1" ht="21" thickBot="1" x14ac:dyDescent="0.35">
      <c r="A548" s="29">
        <v>544</v>
      </c>
      <c r="B548" s="29">
        <f>IF(C548="","",MAX($B$4:B547)+1)</f>
        <v>544</v>
      </c>
      <c r="C548" s="30" t="s">
        <v>2247</v>
      </c>
      <c r="D548" s="31" t="s">
        <v>2248</v>
      </c>
      <c r="E548" s="44"/>
      <c r="F548" s="34"/>
      <c r="G548" s="34"/>
      <c r="H548" s="34"/>
      <c r="I548" s="45"/>
      <c r="J548" s="44" t="s">
        <v>31</v>
      </c>
      <c r="K548" s="36" t="s">
        <v>32</v>
      </c>
      <c r="L548" s="46"/>
      <c r="M548" s="46" t="s">
        <v>38</v>
      </c>
      <c r="N548" s="46"/>
      <c r="O548" s="46"/>
      <c r="P548" s="47"/>
      <c r="Q548" s="37">
        <v>43714</v>
      </c>
      <c r="R548" s="47"/>
      <c r="S548" s="46"/>
      <c r="T548" s="47"/>
      <c r="U548" s="46"/>
      <c r="V548" s="48"/>
      <c r="W548" s="46"/>
      <c r="X548" s="49"/>
      <c r="AB548" s="42" t="str">
        <f t="shared" si="8"/>
        <v/>
      </c>
    </row>
    <row r="549" spans="1:28" s="42" customFormat="1" ht="21" thickBot="1" x14ac:dyDescent="0.35">
      <c r="A549" s="29">
        <v>545</v>
      </c>
      <c r="B549" s="29">
        <f>IF(C549="","",MAX($B$4:B548)+1)</f>
        <v>545</v>
      </c>
      <c r="C549" s="30" t="s">
        <v>2249</v>
      </c>
      <c r="D549" s="31" t="s">
        <v>2250</v>
      </c>
      <c r="E549" s="51"/>
      <c r="F549" s="52"/>
      <c r="G549" s="34"/>
      <c r="H549" s="34"/>
      <c r="I549" s="45"/>
      <c r="J549" s="44" t="s">
        <v>3163</v>
      </c>
      <c r="K549" s="36" t="s">
        <v>32</v>
      </c>
      <c r="L549" s="46"/>
      <c r="M549" s="37" t="s">
        <v>34</v>
      </c>
      <c r="N549" s="46"/>
      <c r="O549" s="46"/>
      <c r="P549" s="47"/>
      <c r="Q549" s="37">
        <v>43715</v>
      </c>
      <c r="R549" s="47"/>
      <c r="S549" s="46"/>
      <c r="T549" s="47"/>
      <c r="U549" s="46"/>
      <c r="V549" s="48"/>
      <c r="W549" s="46"/>
      <c r="X549" s="49"/>
      <c r="AB549" s="42" t="str">
        <f t="shared" si="8"/>
        <v/>
      </c>
    </row>
    <row r="550" spans="1:28" s="42" customFormat="1" ht="21" thickBot="1" x14ac:dyDescent="0.35">
      <c r="A550" s="29">
        <v>546</v>
      </c>
      <c r="B550" s="29">
        <f>IF(C550="","",MAX($B$4:B549)+1)</f>
        <v>546</v>
      </c>
      <c r="C550" s="30" t="s">
        <v>2251</v>
      </c>
      <c r="D550" s="31" t="s">
        <v>2252</v>
      </c>
      <c r="E550" s="51"/>
      <c r="F550" s="53"/>
      <c r="G550" s="34"/>
      <c r="H550" s="34"/>
      <c r="I550" s="45"/>
      <c r="J550" s="44" t="s">
        <v>109</v>
      </c>
      <c r="K550" s="36" t="s">
        <v>32</v>
      </c>
      <c r="L550" s="46"/>
      <c r="M550" s="46" t="s">
        <v>38</v>
      </c>
      <c r="N550" s="46"/>
      <c r="O550" s="46"/>
      <c r="P550" s="47"/>
      <c r="Q550" s="37">
        <v>43716</v>
      </c>
      <c r="R550" s="47"/>
      <c r="S550" s="46"/>
      <c r="T550" s="47"/>
      <c r="U550" s="46"/>
      <c r="V550" s="48"/>
      <c r="W550" s="46"/>
      <c r="X550" s="49"/>
      <c r="AB550" s="42" t="str">
        <f t="shared" si="8"/>
        <v/>
      </c>
    </row>
    <row r="551" spans="1:28" s="42" customFormat="1" ht="21" thickBot="1" x14ac:dyDescent="0.35">
      <c r="A551" s="29">
        <v>547</v>
      </c>
      <c r="B551" s="29">
        <f>IF(C551="","",MAX($B$4:B550)+1)</f>
        <v>547</v>
      </c>
      <c r="C551" s="30" t="s">
        <v>2253</v>
      </c>
      <c r="D551" s="31" t="s">
        <v>2254</v>
      </c>
      <c r="E551" s="51"/>
      <c r="F551" s="52"/>
      <c r="G551" s="34"/>
      <c r="H551" s="34"/>
      <c r="I551" s="45"/>
      <c r="J551" s="32" t="s">
        <v>81</v>
      </c>
      <c r="K551" s="36" t="s">
        <v>32</v>
      </c>
      <c r="L551" s="46"/>
      <c r="M551" s="37" t="s">
        <v>34</v>
      </c>
      <c r="N551" s="46"/>
      <c r="O551" s="46"/>
      <c r="P551" s="47"/>
      <c r="Q551" s="37">
        <v>43717</v>
      </c>
      <c r="R551" s="47"/>
      <c r="S551" s="46"/>
      <c r="T551" s="47"/>
      <c r="U551" s="46"/>
      <c r="V551" s="48"/>
      <c r="W551" s="46"/>
      <c r="X551" s="49"/>
      <c r="AB551" s="42" t="str">
        <f t="shared" si="8"/>
        <v/>
      </c>
    </row>
    <row r="552" spans="1:28" s="42" customFormat="1" ht="21" thickBot="1" x14ac:dyDescent="0.35">
      <c r="A552" s="29">
        <v>548</v>
      </c>
      <c r="B552" s="29">
        <f>IF(C552="","",MAX($B$4:B551)+1)</f>
        <v>548</v>
      </c>
      <c r="C552" s="30" t="s">
        <v>2255</v>
      </c>
      <c r="D552" s="31" t="s">
        <v>2256</v>
      </c>
      <c r="E552" s="51"/>
      <c r="F552" s="52"/>
      <c r="G552" s="34"/>
      <c r="H552" s="34"/>
      <c r="I552" s="45"/>
      <c r="J552" s="44" t="s">
        <v>3161</v>
      </c>
      <c r="K552" s="36" t="s">
        <v>32</v>
      </c>
      <c r="L552" s="46"/>
      <c r="M552" s="46" t="s">
        <v>38</v>
      </c>
      <c r="N552" s="46"/>
      <c r="O552" s="46"/>
      <c r="P552" s="47"/>
      <c r="Q552" s="37">
        <v>43718</v>
      </c>
      <c r="R552" s="47"/>
      <c r="S552" s="46"/>
      <c r="T552" s="47"/>
      <c r="U552" s="46"/>
      <c r="V552" s="48"/>
      <c r="W552" s="46"/>
      <c r="X552" s="49"/>
      <c r="AB552" s="42" t="str">
        <f t="shared" si="8"/>
        <v/>
      </c>
    </row>
    <row r="553" spans="1:28" s="42" customFormat="1" ht="21" thickBot="1" x14ac:dyDescent="0.35">
      <c r="A553" s="29">
        <v>549</v>
      </c>
      <c r="B553" s="29">
        <f>IF(C553="","",MAX($B$4:B552)+1)</f>
        <v>549</v>
      </c>
      <c r="C553" s="30" t="s">
        <v>2257</v>
      </c>
      <c r="D553" s="31" t="s">
        <v>2258</v>
      </c>
      <c r="E553" s="51"/>
      <c r="F553" s="53"/>
      <c r="G553" s="34"/>
      <c r="H553" s="34"/>
      <c r="I553" s="45"/>
      <c r="J553" s="44" t="s">
        <v>3162</v>
      </c>
      <c r="K553" s="36" t="s">
        <v>32</v>
      </c>
      <c r="L553" s="46"/>
      <c r="M553" s="37" t="s">
        <v>34</v>
      </c>
      <c r="N553" s="46"/>
      <c r="O553" s="46"/>
      <c r="P553" s="47"/>
      <c r="Q553" s="37">
        <v>43719</v>
      </c>
      <c r="R553" s="47"/>
      <c r="S553" s="46"/>
      <c r="T553" s="47"/>
      <c r="U553" s="46"/>
      <c r="V553" s="48"/>
      <c r="W553" s="46"/>
      <c r="X553" s="49"/>
      <c r="AB553" s="42" t="str">
        <f t="shared" si="8"/>
        <v/>
      </c>
    </row>
    <row r="554" spans="1:28" s="42" customFormat="1" ht="21" thickBot="1" x14ac:dyDescent="0.35">
      <c r="A554" s="29">
        <v>550</v>
      </c>
      <c r="B554" s="29">
        <f>IF(C554="","",MAX($B$4:B553)+1)</f>
        <v>550</v>
      </c>
      <c r="C554" s="30" t="s">
        <v>2259</v>
      </c>
      <c r="D554" s="31" t="s">
        <v>2260</v>
      </c>
      <c r="E554" s="51"/>
      <c r="F554" s="52"/>
      <c r="G554" s="34"/>
      <c r="H554" s="34"/>
      <c r="I554" s="45"/>
      <c r="J554" s="44" t="s">
        <v>31</v>
      </c>
      <c r="K554" s="36" t="s">
        <v>32</v>
      </c>
      <c r="L554" s="46"/>
      <c r="M554" s="46" t="s">
        <v>38</v>
      </c>
      <c r="N554" s="46"/>
      <c r="O554" s="46"/>
      <c r="P554" s="47"/>
      <c r="Q554" s="37">
        <v>43720</v>
      </c>
      <c r="R554" s="47"/>
      <c r="S554" s="46"/>
      <c r="T554" s="47"/>
      <c r="U554" s="46"/>
      <c r="V554" s="48"/>
      <c r="W554" s="46"/>
      <c r="X554" s="49"/>
      <c r="AB554" s="42" t="str">
        <f t="shared" si="8"/>
        <v/>
      </c>
    </row>
    <row r="555" spans="1:28" s="42" customFormat="1" ht="21" thickBot="1" x14ac:dyDescent="0.35">
      <c r="A555" s="29">
        <v>551</v>
      </c>
      <c r="B555" s="29">
        <f>IF(C555="","",MAX($B$4:B554)+1)</f>
        <v>551</v>
      </c>
      <c r="C555" s="30" t="s">
        <v>2261</v>
      </c>
      <c r="D555" s="31" t="s">
        <v>2262</v>
      </c>
      <c r="E555" s="51"/>
      <c r="F555" s="53"/>
      <c r="G555" s="34"/>
      <c r="H555" s="34"/>
      <c r="I555" s="45"/>
      <c r="J555" s="44" t="s">
        <v>3163</v>
      </c>
      <c r="K555" s="36" t="s">
        <v>32</v>
      </c>
      <c r="L555" s="46"/>
      <c r="M555" s="37" t="s">
        <v>34</v>
      </c>
      <c r="N555" s="46"/>
      <c r="O555" s="46"/>
      <c r="P555" s="47"/>
      <c r="Q555" s="37">
        <v>43721</v>
      </c>
      <c r="R555" s="47"/>
      <c r="S555" s="46"/>
      <c r="T555" s="47"/>
      <c r="U555" s="46"/>
      <c r="V555" s="48"/>
      <c r="W555" s="46"/>
      <c r="X555" s="49"/>
      <c r="AB555" s="42" t="str">
        <f t="shared" si="8"/>
        <v/>
      </c>
    </row>
    <row r="556" spans="1:28" s="42" customFormat="1" ht="21" thickBot="1" x14ac:dyDescent="0.35">
      <c r="A556" s="29">
        <v>552</v>
      </c>
      <c r="B556" s="29">
        <f>IF(C556="","",MAX($B$4:B555)+1)</f>
        <v>552</v>
      </c>
      <c r="C556" s="30" t="s">
        <v>2263</v>
      </c>
      <c r="D556" s="31" t="s">
        <v>2264</v>
      </c>
      <c r="E556" s="51"/>
      <c r="F556" s="53"/>
      <c r="G556" s="34"/>
      <c r="H556" s="34"/>
      <c r="I556" s="45"/>
      <c r="J556" s="44" t="s">
        <v>109</v>
      </c>
      <c r="K556" s="36" t="s">
        <v>32</v>
      </c>
      <c r="L556" s="46"/>
      <c r="M556" s="46" t="s">
        <v>38</v>
      </c>
      <c r="N556" s="46"/>
      <c r="O556" s="46"/>
      <c r="P556" s="47"/>
      <c r="Q556" s="37">
        <v>43722</v>
      </c>
      <c r="R556" s="47"/>
      <c r="S556" s="46"/>
      <c r="T556" s="47"/>
      <c r="U556" s="46"/>
      <c r="V556" s="48"/>
      <c r="W556" s="46"/>
      <c r="X556" s="49"/>
      <c r="AB556" s="42" t="str">
        <f t="shared" si="8"/>
        <v/>
      </c>
    </row>
    <row r="557" spans="1:28" s="42" customFormat="1" ht="21" thickBot="1" x14ac:dyDescent="0.35">
      <c r="A557" s="29">
        <v>553</v>
      </c>
      <c r="B557" s="29">
        <f>IF(C557="","",MAX($B$4:B556)+1)</f>
        <v>553</v>
      </c>
      <c r="C557" s="30" t="s">
        <v>2265</v>
      </c>
      <c r="D557" s="31" t="s">
        <v>2266</v>
      </c>
      <c r="E557" s="51"/>
      <c r="F557" s="52"/>
      <c r="G557" s="34"/>
      <c r="H557" s="34"/>
      <c r="I557" s="45"/>
      <c r="J557" s="32" t="s">
        <v>81</v>
      </c>
      <c r="K557" s="36" t="s">
        <v>32</v>
      </c>
      <c r="L557" s="46"/>
      <c r="M557" s="37" t="s">
        <v>34</v>
      </c>
      <c r="N557" s="46"/>
      <c r="O557" s="46"/>
      <c r="P557" s="47"/>
      <c r="Q557" s="37">
        <v>43723</v>
      </c>
      <c r="R557" s="47"/>
      <c r="S557" s="46"/>
      <c r="T557" s="47"/>
      <c r="U557" s="46"/>
      <c r="V557" s="48"/>
      <c r="W557" s="46"/>
      <c r="X557" s="49"/>
      <c r="AB557" s="42" t="str">
        <f t="shared" si="8"/>
        <v/>
      </c>
    </row>
    <row r="558" spans="1:28" s="42" customFormat="1" ht="21" thickBot="1" x14ac:dyDescent="0.35">
      <c r="A558" s="29">
        <v>554</v>
      </c>
      <c r="B558" s="29">
        <f>IF(C558="","",MAX($B$4:B557)+1)</f>
        <v>554</v>
      </c>
      <c r="C558" s="30" t="s">
        <v>2267</v>
      </c>
      <c r="D558" s="31" t="s">
        <v>2268</v>
      </c>
      <c r="E558" s="51"/>
      <c r="F558" s="53"/>
      <c r="G558" s="34"/>
      <c r="H558" s="34"/>
      <c r="I558" s="45"/>
      <c r="J558" s="44" t="s">
        <v>3161</v>
      </c>
      <c r="K558" s="36" t="s">
        <v>32</v>
      </c>
      <c r="L558" s="46"/>
      <c r="M558" s="46" t="s">
        <v>38</v>
      </c>
      <c r="N558" s="46"/>
      <c r="O558" s="46"/>
      <c r="P558" s="47"/>
      <c r="Q558" s="37">
        <v>43724</v>
      </c>
      <c r="R558" s="47"/>
      <c r="S558" s="46"/>
      <c r="T558" s="47"/>
      <c r="U558" s="46"/>
      <c r="V558" s="48"/>
      <c r="W558" s="46"/>
      <c r="X558" s="49"/>
      <c r="AB558" s="42" t="str">
        <f t="shared" si="8"/>
        <v/>
      </c>
    </row>
    <row r="559" spans="1:28" s="42" customFormat="1" ht="21" thickBot="1" x14ac:dyDescent="0.35">
      <c r="A559" s="29">
        <v>555</v>
      </c>
      <c r="B559" s="29">
        <f>IF(C559="","",MAX($B$4:B558)+1)</f>
        <v>555</v>
      </c>
      <c r="C559" s="30" t="s">
        <v>2269</v>
      </c>
      <c r="D559" s="31" t="s">
        <v>2270</v>
      </c>
      <c r="E559" s="51"/>
      <c r="F559" s="53"/>
      <c r="G559" s="34"/>
      <c r="H559" s="34"/>
      <c r="I559" s="45"/>
      <c r="J559" s="44" t="s">
        <v>3162</v>
      </c>
      <c r="K559" s="36" t="s">
        <v>32</v>
      </c>
      <c r="L559" s="46"/>
      <c r="M559" s="37" t="s">
        <v>34</v>
      </c>
      <c r="N559" s="46"/>
      <c r="O559" s="46"/>
      <c r="P559" s="47"/>
      <c r="Q559" s="37">
        <v>43725</v>
      </c>
      <c r="R559" s="47"/>
      <c r="S559" s="46"/>
      <c r="T559" s="47"/>
      <c r="U559" s="46"/>
      <c r="V559" s="48"/>
      <c r="W559" s="46"/>
      <c r="X559" s="49"/>
      <c r="AB559" s="42" t="str">
        <f t="shared" si="8"/>
        <v/>
      </c>
    </row>
    <row r="560" spans="1:28" s="42" customFormat="1" ht="21" thickBot="1" x14ac:dyDescent="0.35">
      <c r="A560" s="29">
        <v>556</v>
      </c>
      <c r="B560" s="29">
        <f>IF(C560="","",MAX($B$4:B559)+1)</f>
        <v>556</v>
      </c>
      <c r="C560" s="30" t="s">
        <v>2271</v>
      </c>
      <c r="D560" s="31" t="s">
        <v>2272</v>
      </c>
      <c r="E560" s="51"/>
      <c r="F560" s="53"/>
      <c r="G560" s="34"/>
      <c r="H560" s="34"/>
      <c r="I560" s="45"/>
      <c r="J560" s="44" t="s">
        <v>31</v>
      </c>
      <c r="K560" s="36" t="s">
        <v>32</v>
      </c>
      <c r="L560" s="46"/>
      <c r="M560" s="46" t="s">
        <v>38</v>
      </c>
      <c r="N560" s="46"/>
      <c r="O560" s="46"/>
      <c r="P560" s="47"/>
      <c r="Q560" s="37">
        <v>43726</v>
      </c>
      <c r="R560" s="47"/>
      <c r="S560" s="46"/>
      <c r="T560" s="47"/>
      <c r="U560" s="46"/>
      <c r="V560" s="48"/>
      <c r="W560" s="46"/>
      <c r="X560" s="49"/>
      <c r="AB560" s="42" t="str">
        <f t="shared" si="8"/>
        <v/>
      </c>
    </row>
    <row r="561" spans="1:28" s="42" customFormat="1" ht="21" thickBot="1" x14ac:dyDescent="0.35">
      <c r="A561" s="29">
        <v>557</v>
      </c>
      <c r="B561" s="29">
        <f>IF(C561="","",MAX($B$4:B560)+1)</f>
        <v>557</v>
      </c>
      <c r="C561" s="30" t="s">
        <v>2273</v>
      </c>
      <c r="D561" s="31" t="s">
        <v>2274</v>
      </c>
      <c r="E561" s="54"/>
      <c r="F561" s="52"/>
      <c r="G561" s="34"/>
      <c r="H561" s="34"/>
      <c r="I561" s="45"/>
      <c r="J561" s="44" t="s">
        <v>3163</v>
      </c>
      <c r="K561" s="36" t="s">
        <v>32</v>
      </c>
      <c r="L561" s="46"/>
      <c r="M561" s="37" t="s">
        <v>34</v>
      </c>
      <c r="N561" s="46"/>
      <c r="O561" s="46"/>
      <c r="P561" s="47"/>
      <c r="Q561" s="37">
        <v>43727</v>
      </c>
      <c r="R561" s="47"/>
      <c r="S561" s="46"/>
      <c r="T561" s="47"/>
      <c r="U561" s="46"/>
      <c r="V561" s="48"/>
      <c r="W561" s="46"/>
      <c r="X561" s="49"/>
      <c r="AB561" s="42" t="str">
        <f t="shared" si="8"/>
        <v/>
      </c>
    </row>
    <row r="562" spans="1:28" s="42" customFormat="1" ht="21" thickBot="1" x14ac:dyDescent="0.35">
      <c r="A562" s="29">
        <v>558</v>
      </c>
      <c r="B562" s="29">
        <f>IF(C562="","",MAX($B$4:B561)+1)</f>
        <v>558</v>
      </c>
      <c r="C562" s="30" t="s">
        <v>2275</v>
      </c>
      <c r="D562" s="31" t="s">
        <v>2276</v>
      </c>
      <c r="E562" s="54"/>
      <c r="F562" s="53"/>
      <c r="G562" s="34"/>
      <c r="H562" s="34"/>
      <c r="I562" s="45"/>
      <c r="J562" s="44" t="s">
        <v>109</v>
      </c>
      <c r="K562" s="36" t="s">
        <v>32</v>
      </c>
      <c r="L562" s="46"/>
      <c r="M562" s="46" t="s">
        <v>38</v>
      </c>
      <c r="N562" s="46"/>
      <c r="O562" s="46"/>
      <c r="P562" s="47"/>
      <c r="Q562" s="37">
        <v>43728</v>
      </c>
      <c r="R562" s="47"/>
      <c r="S562" s="46"/>
      <c r="T562" s="47"/>
      <c r="U562" s="46"/>
      <c r="V562" s="48"/>
      <c r="W562" s="46"/>
      <c r="X562" s="49"/>
      <c r="AB562" s="42" t="str">
        <f t="shared" si="8"/>
        <v/>
      </c>
    </row>
    <row r="563" spans="1:28" s="42" customFormat="1" ht="21" thickBot="1" x14ac:dyDescent="0.35">
      <c r="A563" s="29">
        <v>559</v>
      </c>
      <c r="B563" s="29">
        <f>IF(C563="","",MAX($B$4:B562)+1)</f>
        <v>559</v>
      </c>
      <c r="C563" s="30" t="s">
        <v>2277</v>
      </c>
      <c r="D563" s="31" t="s">
        <v>2278</v>
      </c>
      <c r="E563" s="51"/>
      <c r="F563" s="53"/>
      <c r="G563" s="34"/>
      <c r="H563" s="34"/>
      <c r="I563" s="45"/>
      <c r="J563" s="32" t="s">
        <v>81</v>
      </c>
      <c r="K563" s="36" t="s">
        <v>32</v>
      </c>
      <c r="L563" s="46"/>
      <c r="M563" s="37" t="s">
        <v>34</v>
      </c>
      <c r="N563" s="46"/>
      <c r="O563" s="46"/>
      <c r="P563" s="47"/>
      <c r="Q563" s="37">
        <v>43729</v>
      </c>
      <c r="R563" s="47"/>
      <c r="S563" s="46"/>
      <c r="T563" s="47"/>
      <c r="U563" s="46"/>
      <c r="V563" s="48"/>
      <c r="W563" s="46"/>
      <c r="X563" s="49"/>
      <c r="AB563" s="42" t="str">
        <f t="shared" si="8"/>
        <v/>
      </c>
    </row>
    <row r="564" spans="1:28" s="42" customFormat="1" ht="21" thickBot="1" x14ac:dyDescent="0.35">
      <c r="A564" s="29">
        <v>560</v>
      </c>
      <c r="B564" s="29">
        <f>IF(C564="","",MAX($B$4:B563)+1)</f>
        <v>560</v>
      </c>
      <c r="C564" s="30" t="s">
        <v>2279</v>
      </c>
      <c r="D564" s="31" t="s">
        <v>2280</v>
      </c>
      <c r="E564" s="51"/>
      <c r="F564" s="53"/>
      <c r="G564" s="34"/>
      <c r="H564" s="34"/>
      <c r="I564" s="45"/>
      <c r="J564" s="44" t="s">
        <v>3161</v>
      </c>
      <c r="K564" s="36" t="s">
        <v>32</v>
      </c>
      <c r="L564" s="46"/>
      <c r="M564" s="46" t="s">
        <v>38</v>
      </c>
      <c r="N564" s="46"/>
      <c r="O564" s="46"/>
      <c r="P564" s="47"/>
      <c r="Q564" s="37">
        <v>43730</v>
      </c>
      <c r="R564" s="47"/>
      <c r="S564" s="46"/>
      <c r="T564" s="47"/>
      <c r="U564" s="46"/>
      <c r="V564" s="48"/>
      <c r="W564" s="46"/>
      <c r="X564" s="49"/>
      <c r="AB564" s="42" t="str">
        <f t="shared" si="8"/>
        <v/>
      </c>
    </row>
    <row r="565" spans="1:28" s="42" customFormat="1" ht="21" thickBot="1" x14ac:dyDescent="0.35">
      <c r="A565" s="29">
        <v>561</v>
      </c>
      <c r="B565" s="29">
        <f>IF(C565="","",MAX($B$4:B564)+1)</f>
        <v>561</v>
      </c>
      <c r="C565" s="30" t="s">
        <v>2281</v>
      </c>
      <c r="D565" s="31" t="s">
        <v>2282</v>
      </c>
      <c r="E565" s="51"/>
      <c r="F565" s="53"/>
      <c r="G565" s="34"/>
      <c r="H565" s="34"/>
      <c r="I565" s="45"/>
      <c r="J565" s="44" t="s">
        <v>3162</v>
      </c>
      <c r="K565" s="36" t="s">
        <v>32</v>
      </c>
      <c r="L565" s="46"/>
      <c r="M565" s="37" t="s">
        <v>34</v>
      </c>
      <c r="N565" s="46"/>
      <c r="O565" s="46"/>
      <c r="P565" s="47"/>
      <c r="Q565" s="37">
        <v>43731</v>
      </c>
      <c r="R565" s="47"/>
      <c r="S565" s="46"/>
      <c r="T565" s="47"/>
      <c r="U565" s="46"/>
      <c r="V565" s="48"/>
      <c r="W565" s="46"/>
      <c r="X565" s="49"/>
      <c r="AB565" s="42" t="str">
        <f t="shared" si="8"/>
        <v/>
      </c>
    </row>
    <row r="566" spans="1:28" s="42" customFormat="1" ht="21" thickBot="1" x14ac:dyDescent="0.35">
      <c r="A566" s="29">
        <v>562</v>
      </c>
      <c r="B566" s="29">
        <f>IF(C566="","",MAX($B$4:B565)+1)</f>
        <v>562</v>
      </c>
      <c r="C566" s="30" t="s">
        <v>2283</v>
      </c>
      <c r="D566" s="31" t="s">
        <v>2284</v>
      </c>
      <c r="E566" s="51"/>
      <c r="F566" s="53"/>
      <c r="G566" s="34"/>
      <c r="H566" s="34"/>
      <c r="I566" s="45"/>
      <c r="J566" s="44" t="s">
        <v>31</v>
      </c>
      <c r="K566" s="36" t="s">
        <v>32</v>
      </c>
      <c r="L566" s="46"/>
      <c r="M566" s="46" t="s">
        <v>38</v>
      </c>
      <c r="N566" s="46"/>
      <c r="O566" s="46"/>
      <c r="P566" s="47"/>
      <c r="Q566" s="37">
        <v>43732</v>
      </c>
      <c r="R566" s="47"/>
      <c r="S566" s="46"/>
      <c r="T566" s="47"/>
      <c r="U566" s="46"/>
      <c r="V566" s="48"/>
      <c r="W566" s="46"/>
      <c r="X566" s="49"/>
      <c r="AB566" s="42" t="str">
        <f t="shared" si="8"/>
        <v/>
      </c>
    </row>
    <row r="567" spans="1:28" s="42" customFormat="1" ht="21" thickBot="1" x14ac:dyDescent="0.35">
      <c r="A567" s="29">
        <v>563</v>
      </c>
      <c r="B567" s="29">
        <f>IF(C567="","",MAX($B$4:B566)+1)</f>
        <v>563</v>
      </c>
      <c r="C567" s="30" t="s">
        <v>2285</v>
      </c>
      <c r="D567" s="31" t="s">
        <v>2286</v>
      </c>
      <c r="E567" s="51"/>
      <c r="F567" s="52"/>
      <c r="G567" s="34"/>
      <c r="H567" s="34"/>
      <c r="I567" s="45"/>
      <c r="J567" s="44" t="s">
        <v>3163</v>
      </c>
      <c r="K567" s="36" t="s">
        <v>32</v>
      </c>
      <c r="L567" s="46"/>
      <c r="M567" s="37" t="s">
        <v>34</v>
      </c>
      <c r="N567" s="46"/>
      <c r="O567" s="46"/>
      <c r="P567" s="47"/>
      <c r="Q567" s="37">
        <v>43733</v>
      </c>
      <c r="R567" s="47"/>
      <c r="S567" s="46"/>
      <c r="T567" s="47"/>
      <c r="U567" s="46"/>
      <c r="V567" s="48"/>
      <c r="W567" s="46"/>
      <c r="X567" s="49"/>
      <c r="AB567" s="42" t="str">
        <f t="shared" si="8"/>
        <v/>
      </c>
    </row>
    <row r="568" spans="1:28" s="42" customFormat="1" ht="21" thickBot="1" x14ac:dyDescent="0.35">
      <c r="A568" s="29">
        <v>564</v>
      </c>
      <c r="B568" s="29">
        <f>IF(C568="","",MAX($B$4:B567)+1)</f>
        <v>564</v>
      </c>
      <c r="C568" s="30" t="s">
        <v>2287</v>
      </c>
      <c r="D568" s="31" t="s">
        <v>2288</v>
      </c>
      <c r="E568" s="51"/>
      <c r="F568" s="52"/>
      <c r="G568" s="34"/>
      <c r="H568" s="34"/>
      <c r="I568" s="45"/>
      <c r="J568" s="44" t="s">
        <v>109</v>
      </c>
      <c r="K568" s="36" t="s">
        <v>32</v>
      </c>
      <c r="L568" s="46"/>
      <c r="M568" s="46" t="s">
        <v>38</v>
      </c>
      <c r="N568" s="46"/>
      <c r="O568" s="46"/>
      <c r="P568" s="47"/>
      <c r="Q568" s="37">
        <v>43734</v>
      </c>
      <c r="R568" s="47"/>
      <c r="S568" s="46"/>
      <c r="T568" s="47"/>
      <c r="U568" s="46"/>
      <c r="V568" s="48"/>
      <c r="W568" s="46"/>
      <c r="X568" s="49"/>
      <c r="AB568" s="42" t="str">
        <f t="shared" si="8"/>
        <v/>
      </c>
    </row>
    <row r="569" spans="1:28" s="42" customFormat="1" ht="21" thickBot="1" x14ac:dyDescent="0.35">
      <c r="A569" s="29">
        <v>565</v>
      </c>
      <c r="B569" s="29">
        <f>IF(C569="","",MAX($B$4:B568)+1)</f>
        <v>565</v>
      </c>
      <c r="C569" s="30" t="s">
        <v>2289</v>
      </c>
      <c r="D569" s="31" t="s">
        <v>2290</v>
      </c>
      <c r="E569" s="51"/>
      <c r="F569" s="53"/>
      <c r="G569" s="34"/>
      <c r="H569" s="34"/>
      <c r="I569" s="45"/>
      <c r="J569" s="32" t="s">
        <v>81</v>
      </c>
      <c r="K569" s="36" t="s">
        <v>32</v>
      </c>
      <c r="L569" s="46"/>
      <c r="M569" s="37" t="s">
        <v>34</v>
      </c>
      <c r="N569" s="46"/>
      <c r="O569" s="46"/>
      <c r="P569" s="47"/>
      <c r="Q569" s="37">
        <v>43735</v>
      </c>
      <c r="R569" s="47"/>
      <c r="S569" s="46"/>
      <c r="T569" s="47"/>
      <c r="U569" s="46"/>
      <c r="V569" s="48"/>
      <c r="W569" s="46"/>
      <c r="X569" s="49"/>
      <c r="AB569" s="42" t="str">
        <f t="shared" si="8"/>
        <v/>
      </c>
    </row>
    <row r="570" spans="1:28" s="42" customFormat="1" ht="21" thickBot="1" x14ac:dyDescent="0.35">
      <c r="A570" s="29">
        <v>566</v>
      </c>
      <c r="B570" s="29">
        <f>IF(C570="","",MAX($B$4:B569)+1)</f>
        <v>566</v>
      </c>
      <c r="C570" s="30" t="s">
        <v>2291</v>
      </c>
      <c r="D570" s="31" t="s">
        <v>2292</v>
      </c>
      <c r="E570" s="51"/>
      <c r="F570" s="53"/>
      <c r="G570" s="34"/>
      <c r="H570" s="34"/>
      <c r="I570" s="45"/>
      <c r="J570" s="44" t="s">
        <v>3161</v>
      </c>
      <c r="K570" s="36" t="s">
        <v>32</v>
      </c>
      <c r="L570" s="46"/>
      <c r="M570" s="46" t="s">
        <v>38</v>
      </c>
      <c r="N570" s="46"/>
      <c r="O570" s="46"/>
      <c r="P570" s="47"/>
      <c r="Q570" s="37">
        <v>43736</v>
      </c>
      <c r="R570" s="47"/>
      <c r="S570" s="46"/>
      <c r="T570" s="47"/>
      <c r="U570" s="46"/>
      <c r="V570" s="48"/>
      <c r="W570" s="46"/>
      <c r="X570" s="49"/>
      <c r="AB570" s="42" t="str">
        <f t="shared" si="8"/>
        <v/>
      </c>
    </row>
    <row r="571" spans="1:28" s="42" customFormat="1" ht="21" thickBot="1" x14ac:dyDescent="0.35">
      <c r="A571" s="29">
        <v>567</v>
      </c>
      <c r="B571" s="29">
        <f>IF(C571="","",MAX($B$4:B570)+1)</f>
        <v>567</v>
      </c>
      <c r="C571" s="30" t="s">
        <v>2293</v>
      </c>
      <c r="D571" s="31" t="s">
        <v>2294</v>
      </c>
      <c r="E571" s="51"/>
      <c r="F571" s="52"/>
      <c r="G571" s="34"/>
      <c r="H571" s="34"/>
      <c r="I571" s="45"/>
      <c r="J571" s="44" t="s">
        <v>3162</v>
      </c>
      <c r="K571" s="36" t="s">
        <v>32</v>
      </c>
      <c r="L571" s="46"/>
      <c r="M571" s="37" t="s">
        <v>34</v>
      </c>
      <c r="N571" s="46"/>
      <c r="O571" s="46"/>
      <c r="P571" s="47"/>
      <c r="Q571" s="37">
        <v>43737</v>
      </c>
      <c r="R571" s="47"/>
      <c r="S571" s="46"/>
      <c r="T571" s="47"/>
      <c r="U571" s="46"/>
      <c r="V571" s="48"/>
      <c r="W571" s="46"/>
      <c r="X571" s="49"/>
      <c r="AB571" s="42" t="str">
        <f t="shared" si="8"/>
        <v/>
      </c>
    </row>
    <row r="572" spans="1:28" s="42" customFormat="1" ht="21" thickBot="1" x14ac:dyDescent="0.35">
      <c r="A572" s="29">
        <v>568</v>
      </c>
      <c r="B572" s="29">
        <f>IF(C572="","",MAX($B$4:B571)+1)</f>
        <v>568</v>
      </c>
      <c r="C572" s="30" t="s">
        <v>2295</v>
      </c>
      <c r="D572" s="31" t="s">
        <v>2296</v>
      </c>
      <c r="E572" s="51"/>
      <c r="F572" s="53"/>
      <c r="G572" s="34"/>
      <c r="H572" s="34"/>
      <c r="I572" s="45"/>
      <c r="J572" s="44" t="s">
        <v>31</v>
      </c>
      <c r="K572" s="36" t="s">
        <v>32</v>
      </c>
      <c r="L572" s="46"/>
      <c r="M572" s="46" t="s">
        <v>38</v>
      </c>
      <c r="N572" s="46"/>
      <c r="O572" s="46"/>
      <c r="P572" s="47"/>
      <c r="Q572" s="37">
        <v>43738</v>
      </c>
      <c r="R572" s="47"/>
      <c r="S572" s="46"/>
      <c r="T572" s="47"/>
      <c r="U572" s="46"/>
      <c r="V572" s="48"/>
      <c r="W572" s="46"/>
      <c r="X572" s="49"/>
      <c r="AB572" s="42" t="str">
        <f t="shared" si="8"/>
        <v/>
      </c>
    </row>
    <row r="573" spans="1:28" s="42" customFormat="1" ht="21" thickBot="1" x14ac:dyDescent="0.35">
      <c r="A573" s="29">
        <v>569</v>
      </c>
      <c r="B573" s="29">
        <f>IF(C573="","",MAX($B$4:B572)+1)</f>
        <v>569</v>
      </c>
      <c r="C573" s="30" t="s">
        <v>2297</v>
      </c>
      <c r="D573" s="31" t="s">
        <v>2298</v>
      </c>
      <c r="E573" s="51"/>
      <c r="F573" s="52"/>
      <c r="G573" s="34"/>
      <c r="H573" s="34"/>
      <c r="I573" s="45"/>
      <c r="J573" s="44" t="s">
        <v>3163</v>
      </c>
      <c r="K573" s="36" t="s">
        <v>32</v>
      </c>
      <c r="L573" s="46"/>
      <c r="M573" s="37" t="s">
        <v>34</v>
      </c>
      <c r="N573" s="46"/>
      <c r="O573" s="46"/>
      <c r="P573" s="47"/>
      <c r="Q573" s="37">
        <v>43739</v>
      </c>
      <c r="R573" s="47"/>
      <c r="S573" s="46"/>
      <c r="T573" s="47"/>
      <c r="U573" s="46"/>
      <c r="V573" s="48"/>
      <c r="W573" s="46"/>
      <c r="X573" s="49"/>
      <c r="AB573" s="42" t="str">
        <f t="shared" si="8"/>
        <v/>
      </c>
    </row>
    <row r="574" spans="1:28" s="42" customFormat="1" ht="21" thickBot="1" x14ac:dyDescent="0.35">
      <c r="A574" s="29">
        <v>570</v>
      </c>
      <c r="B574" s="29">
        <f>IF(C574="","",MAX($B$4:B573)+1)</f>
        <v>570</v>
      </c>
      <c r="C574" s="30" t="s">
        <v>2299</v>
      </c>
      <c r="D574" s="31" t="s">
        <v>2300</v>
      </c>
      <c r="E574" s="51"/>
      <c r="F574" s="53"/>
      <c r="G574" s="34"/>
      <c r="H574" s="34"/>
      <c r="I574" s="45"/>
      <c r="J574" s="44" t="s">
        <v>109</v>
      </c>
      <c r="K574" s="36" t="s">
        <v>32</v>
      </c>
      <c r="L574" s="46"/>
      <c r="M574" s="46" t="s">
        <v>38</v>
      </c>
      <c r="N574" s="46"/>
      <c r="O574" s="46"/>
      <c r="P574" s="47"/>
      <c r="Q574" s="37">
        <v>43740</v>
      </c>
      <c r="R574" s="47"/>
      <c r="S574" s="46"/>
      <c r="T574" s="47"/>
      <c r="U574" s="46"/>
      <c r="V574" s="48"/>
      <c r="W574" s="46"/>
      <c r="X574" s="49"/>
      <c r="AB574" s="42" t="str">
        <f t="shared" si="8"/>
        <v/>
      </c>
    </row>
    <row r="575" spans="1:28" s="42" customFormat="1" ht="21" thickBot="1" x14ac:dyDescent="0.35">
      <c r="A575" s="29">
        <v>571</v>
      </c>
      <c r="B575" s="29">
        <f>IF(C575="","",MAX($B$4:B574)+1)</f>
        <v>571</v>
      </c>
      <c r="C575" s="30" t="s">
        <v>2301</v>
      </c>
      <c r="D575" s="31" t="s">
        <v>2302</v>
      </c>
      <c r="E575" s="51"/>
      <c r="F575" s="53"/>
      <c r="G575" s="34"/>
      <c r="H575" s="34"/>
      <c r="I575" s="45"/>
      <c r="J575" s="32" t="s">
        <v>81</v>
      </c>
      <c r="K575" s="36" t="s">
        <v>32</v>
      </c>
      <c r="L575" s="46"/>
      <c r="M575" s="37" t="s">
        <v>34</v>
      </c>
      <c r="N575" s="46"/>
      <c r="O575" s="46"/>
      <c r="P575" s="47"/>
      <c r="Q575" s="37">
        <v>43741</v>
      </c>
      <c r="R575" s="47"/>
      <c r="S575" s="46"/>
      <c r="T575" s="47"/>
      <c r="U575" s="46"/>
      <c r="V575" s="48"/>
      <c r="W575" s="46"/>
      <c r="X575" s="49"/>
      <c r="AB575" s="42" t="str">
        <f t="shared" si="8"/>
        <v/>
      </c>
    </row>
    <row r="576" spans="1:28" s="42" customFormat="1" ht="21" thickBot="1" x14ac:dyDescent="0.35">
      <c r="A576" s="29">
        <v>572</v>
      </c>
      <c r="B576" s="29">
        <f>IF(C576="","",MAX($B$4:B575)+1)</f>
        <v>572</v>
      </c>
      <c r="C576" s="30" t="s">
        <v>2303</v>
      </c>
      <c r="D576" s="31" t="s">
        <v>2304</v>
      </c>
      <c r="E576" s="51"/>
      <c r="F576" s="53"/>
      <c r="G576" s="34"/>
      <c r="H576" s="34"/>
      <c r="I576" s="45"/>
      <c r="J576" s="44" t="s">
        <v>3161</v>
      </c>
      <c r="K576" s="36" t="s">
        <v>32</v>
      </c>
      <c r="L576" s="46"/>
      <c r="M576" s="46" t="s">
        <v>38</v>
      </c>
      <c r="N576" s="46"/>
      <c r="O576" s="46"/>
      <c r="P576" s="47"/>
      <c r="Q576" s="37">
        <v>43742</v>
      </c>
      <c r="R576" s="47"/>
      <c r="S576" s="46"/>
      <c r="T576" s="47"/>
      <c r="U576" s="46"/>
      <c r="V576" s="48"/>
      <c r="W576" s="46"/>
      <c r="X576" s="49"/>
      <c r="AB576" s="42" t="str">
        <f t="shared" si="8"/>
        <v/>
      </c>
    </row>
    <row r="577" spans="1:28" s="42" customFormat="1" ht="21" thickBot="1" x14ac:dyDescent="0.35">
      <c r="A577" s="29">
        <v>573</v>
      </c>
      <c r="B577" s="29">
        <f>IF(C577="","",MAX($B$4:B576)+1)</f>
        <v>573</v>
      </c>
      <c r="C577" s="30" t="s">
        <v>2305</v>
      </c>
      <c r="D577" s="31" t="s">
        <v>2306</v>
      </c>
      <c r="E577" s="51"/>
      <c r="F577" s="53"/>
      <c r="G577" s="34"/>
      <c r="H577" s="34"/>
      <c r="I577" s="45"/>
      <c r="J577" s="44" t="s">
        <v>3162</v>
      </c>
      <c r="K577" s="36" t="s">
        <v>32</v>
      </c>
      <c r="L577" s="46"/>
      <c r="M577" s="37" t="s">
        <v>34</v>
      </c>
      <c r="N577" s="46"/>
      <c r="O577" s="46"/>
      <c r="P577" s="47"/>
      <c r="Q577" s="37">
        <v>43743</v>
      </c>
      <c r="R577" s="47"/>
      <c r="S577" s="46"/>
      <c r="T577" s="47"/>
      <c r="U577" s="46"/>
      <c r="V577" s="48"/>
      <c r="W577" s="46"/>
      <c r="X577" s="49"/>
      <c r="AB577" s="42" t="str">
        <f t="shared" si="8"/>
        <v/>
      </c>
    </row>
    <row r="578" spans="1:28" s="42" customFormat="1" ht="21" thickBot="1" x14ac:dyDescent="0.35">
      <c r="A578" s="29">
        <v>574</v>
      </c>
      <c r="B578" s="29">
        <f>IF(C578="","",MAX($B$4:B577)+1)</f>
        <v>574</v>
      </c>
      <c r="C578" s="30" t="s">
        <v>2307</v>
      </c>
      <c r="D578" s="31" t="s">
        <v>2308</v>
      </c>
      <c r="E578" s="51"/>
      <c r="F578" s="53"/>
      <c r="G578" s="34"/>
      <c r="H578" s="34"/>
      <c r="I578" s="45"/>
      <c r="J578" s="44" t="s">
        <v>31</v>
      </c>
      <c r="K578" s="36" t="s">
        <v>32</v>
      </c>
      <c r="L578" s="46"/>
      <c r="M578" s="46" t="s">
        <v>38</v>
      </c>
      <c r="N578" s="46"/>
      <c r="O578" s="46"/>
      <c r="P578" s="47"/>
      <c r="Q578" s="37">
        <v>43744</v>
      </c>
      <c r="R578" s="47"/>
      <c r="S578" s="46"/>
      <c r="T578" s="47"/>
      <c r="U578" s="46"/>
      <c r="V578" s="48"/>
      <c r="W578" s="46"/>
      <c r="X578" s="49"/>
      <c r="AB578" s="42" t="str">
        <f t="shared" si="8"/>
        <v/>
      </c>
    </row>
    <row r="579" spans="1:28" s="42" customFormat="1" ht="21" thickBot="1" x14ac:dyDescent="0.35">
      <c r="A579" s="29">
        <v>575</v>
      </c>
      <c r="B579" s="29">
        <f>IF(C579="","",MAX($B$4:B578)+1)</f>
        <v>575</v>
      </c>
      <c r="C579" s="30" t="s">
        <v>2309</v>
      </c>
      <c r="D579" s="31" t="s">
        <v>2310</v>
      </c>
      <c r="E579" s="51"/>
      <c r="F579" s="53"/>
      <c r="G579" s="34"/>
      <c r="H579" s="34"/>
      <c r="I579" s="45"/>
      <c r="J579" s="44" t="s">
        <v>3163</v>
      </c>
      <c r="K579" s="36" t="s">
        <v>32</v>
      </c>
      <c r="L579" s="46"/>
      <c r="M579" s="37" t="s">
        <v>34</v>
      </c>
      <c r="N579" s="46"/>
      <c r="O579" s="46"/>
      <c r="P579" s="47"/>
      <c r="Q579" s="37">
        <v>43745</v>
      </c>
      <c r="R579" s="47"/>
      <c r="S579" s="46"/>
      <c r="T579" s="47"/>
      <c r="U579" s="46"/>
      <c r="V579" s="48"/>
      <c r="W579" s="46"/>
      <c r="X579" s="49"/>
      <c r="AB579" s="42" t="str">
        <f t="shared" si="8"/>
        <v/>
      </c>
    </row>
    <row r="580" spans="1:28" s="42" customFormat="1" ht="21" thickBot="1" x14ac:dyDescent="0.35">
      <c r="A580" s="29">
        <v>576</v>
      </c>
      <c r="B580" s="29">
        <f>IF(C580="","",MAX($B$4:B579)+1)</f>
        <v>576</v>
      </c>
      <c r="C580" s="30" t="s">
        <v>2311</v>
      </c>
      <c r="D580" s="31" t="s">
        <v>2312</v>
      </c>
      <c r="E580" s="51"/>
      <c r="F580" s="52"/>
      <c r="G580" s="34"/>
      <c r="H580" s="34"/>
      <c r="I580" s="45"/>
      <c r="J580" s="44" t="s">
        <v>109</v>
      </c>
      <c r="K580" s="36" t="s">
        <v>32</v>
      </c>
      <c r="L580" s="46"/>
      <c r="M580" s="46" t="s">
        <v>38</v>
      </c>
      <c r="N580" s="46"/>
      <c r="O580" s="46"/>
      <c r="P580" s="47"/>
      <c r="Q580" s="37">
        <v>43746</v>
      </c>
      <c r="R580" s="47"/>
      <c r="S580" s="46"/>
      <c r="T580" s="47"/>
      <c r="U580" s="46"/>
      <c r="V580" s="48"/>
      <c r="W580" s="46"/>
      <c r="X580" s="49"/>
      <c r="AB580" s="42" t="str">
        <f t="shared" si="8"/>
        <v/>
      </c>
    </row>
    <row r="581" spans="1:28" s="42" customFormat="1" ht="21" thickBot="1" x14ac:dyDescent="0.35">
      <c r="A581" s="29">
        <v>577</v>
      </c>
      <c r="B581" s="29">
        <f>IF(C581="","",MAX($B$4:B580)+1)</f>
        <v>577</v>
      </c>
      <c r="C581" s="30" t="s">
        <v>2313</v>
      </c>
      <c r="D581" s="31" t="s">
        <v>2314</v>
      </c>
      <c r="E581" s="51"/>
      <c r="F581" s="53"/>
      <c r="G581" s="34"/>
      <c r="H581" s="34"/>
      <c r="I581" s="45"/>
      <c r="J581" s="32" t="s">
        <v>81</v>
      </c>
      <c r="K581" s="36" t="s">
        <v>32</v>
      </c>
      <c r="L581" s="46"/>
      <c r="M581" s="37" t="s">
        <v>34</v>
      </c>
      <c r="N581" s="46"/>
      <c r="O581" s="46"/>
      <c r="P581" s="47"/>
      <c r="Q581" s="37">
        <v>43747</v>
      </c>
      <c r="R581" s="47"/>
      <c r="S581" s="46"/>
      <c r="T581" s="47"/>
      <c r="U581" s="46"/>
      <c r="V581" s="48"/>
      <c r="W581" s="46"/>
      <c r="X581" s="49"/>
      <c r="AB581" s="42" t="str">
        <f t="shared" si="8"/>
        <v/>
      </c>
    </row>
    <row r="582" spans="1:28" s="42" customFormat="1" ht="21" thickBot="1" x14ac:dyDescent="0.35">
      <c r="A582" s="29">
        <v>578</v>
      </c>
      <c r="B582" s="29">
        <f>IF(C582="","",MAX($B$4:B581)+1)</f>
        <v>578</v>
      </c>
      <c r="C582" s="30" t="s">
        <v>2315</v>
      </c>
      <c r="D582" s="31" t="s">
        <v>2316</v>
      </c>
      <c r="E582" s="51"/>
      <c r="F582" s="52"/>
      <c r="G582" s="34"/>
      <c r="H582" s="34"/>
      <c r="I582" s="45"/>
      <c r="J582" s="44" t="s">
        <v>3161</v>
      </c>
      <c r="K582" s="36" t="s">
        <v>32</v>
      </c>
      <c r="L582" s="46"/>
      <c r="M582" s="46" t="s">
        <v>38</v>
      </c>
      <c r="N582" s="46"/>
      <c r="O582" s="46"/>
      <c r="P582" s="47"/>
      <c r="Q582" s="37">
        <v>43748</v>
      </c>
      <c r="R582" s="47"/>
      <c r="S582" s="46"/>
      <c r="T582" s="47"/>
      <c r="U582" s="46"/>
      <c r="V582" s="48"/>
      <c r="W582" s="46"/>
      <c r="X582" s="49"/>
      <c r="AB582" s="42" t="str">
        <f t="shared" ref="AB582:AB645" si="9">IF($L$2="","",SEARCH($L$2,$A582&amp;" "&amp;$D582&amp;" "&amp;$E582&amp;" "&amp;$F582&amp;" "&amp;$G582&amp;" "&amp;$H582&amp;" "&amp;$I582&amp;" "&amp;$J582&amp;" "&amp;$K582&amp;" "&amp;$L582&amp;" "&amp;$N582&amp;" "&amp;$O582&amp;" "&amp;$P582&amp;" "&amp;$Q582&amp;" "&amp;$R582&amp;" "&amp;$S582&amp;" "&amp;$T582&amp;" "&amp;$U582&amp;" "&amp;$V582&amp;" "&amp;$W582&amp;" "&amp;$X582))</f>
        <v/>
      </c>
    </row>
    <row r="583" spans="1:28" s="42" customFormat="1" ht="21" thickBot="1" x14ac:dyDescent="0.35">
      <c r="A583" s="29">
        <v>579</v>
      </c>
      <c r="B583" s="29">
        <f>IF(C583="","",MAX($B$4:B582)+1)</f>
        <v>579</v>
      </c>
      <c r="C583" s="30" t="s">
        <v>2317</v>
      </c>
      <c r="D583" s="31" t="s">
        <v>2318</v>
      </c>
      <c r="E583" s="51"/>
      <c r="F583" s="53"/>
      <c r="G583" s="34"/>
      <c r="H583" s="34"/>
      <c r="I583" s="45"/>
      <c r="J583" s="44" t="s">
        <v>3162</v>
      </c>
      <c r="K583" s="36" t="s">
        <v>32</v>
      </c>
      <c r="L583" s="46"/>
      <c r="M583" s="37" t="s">
        <v>34</v>
      </c>
      <c r="N583" s="46"/>
      <c r="O583" s="46"/>
      <c r="P583" s="47"/>
      <c r="Q583" s="37">
        <v>43749</v>
      </c>
      <c r="R583" s="47"/>
      <c r="S583" s="46"/>
      <c r="T583" s="47"/>
      <c r="U583" s="46"/>
      <c r="V583" s="48"/>
      <c r="W583" s="46"/>
      <c r="X583" s="49"/>
      <c r="AB583" s="42" t="str">
        <f t="shared" si="9"/>
        <v/>
      </c>
    </row>
    <row r="584" spans="1:28" s="42" customFormat="1" ht="21" thickBot="1" x14ac:dyDescent="0.35">
      <c r="A584" s="29">
        <v>580</v>
      </c>
      <c r="B584" s="29">
        <f>IF(C584="","",MAX($B$4:B583)+1)</f>
        <v>580</v>
      </c>
      <c r="C584" s="30" t="s">
        <v>2319</v>
      </c>
      <c r="D584" s="31" t="s">
        <v>2320</v>
      </c>
      <c r="E584" s="51"/>
      <c r="F584" s="53"/>
      <c r="G584" s="34"/>
      <c r="H584" s="34"/>
      <c r="I584" s="45"/>
      <c r="J584" s="44" t="s">
        <v>31</v>
      </c>
      <c r="K584" s="36" t="s">
        <v>32</v>
      </c>
      <c r="L584" s="46"/>
      <c r="M584" s="46" t="s">
        <v>38</v>
      </c>
      <c r="N584" s="46"/>
      <c r="O584" s="46"/>
      <c r="P584" s="47"/>
      <c r="Q584" s="37">
        <v>43750</v>
      </c>
      <c r="R584" s="47"/>
      <c r="S584" s="46"/>
      <c r="T584" s="47"/>
      <c r="U584" s="46"/>
      <c r="V584" s="48"/>
      <c r="W584" s="46"/>
      <c r="X584" s="49"/>
      <c r="AB584" s="42" t="str">
        <f t="shared" si="9"/>
        <v/>
      </c>
    </row>
    <row r="585" spans="1:28" s="42" customFormat="1" ht="21" thickBot="1" x14ac:dyDescent="0.35">
      <c r="A585" s="29">
        <v>581</v>
      </c>
      <c r="B585" s="29">
        <f>IF(C585="","",MAX($B$4:B584)+1)</f>
        <v>581</v>
      </c>
      <c r="C585" s="30" t="s">
        <v>2321</v>
      </c>
      <c r="D585" s="31" t="s">
        <v>2322</v>
      </c>
      <c r="E585" s="51"/>
      <c r="F585" s="53"/>
      <c r="G585" s="34"/>
      <c r="H585" s="34"/>
      <c r="I585" s="45"/>
      <c r="J585" s="44" t="s">
        <v>3163</v>
      </c>
      <c r="K585" s="36" t="s">
        <v>32</v>
      </c>
      <c r="L585" s="46"/>
      <c r="M585" s="37" t="s">
        <v>34</v>
      </c>
      <c r="N585" s="46"/>
      <c r="O585" s="46"/>
      <c r="P585" s="47"/>
      <c r="Q585" s="37">
        <v>43751</v>
      </c>
      <c r="R585" s="47"/>
      <c r="S585" s="46"/>
      <c r="T585" s="47"/>
      <c r="U585" s="46"/>
      <c r="V585" s="48"/>
      <c r="W585" s="46"/>
      <c r="X585" s="49"/>
      <c r="AB585" s="42" t="str">
        <f t="shared" si="9"/>
        <v/>
      </c>
    </row>
    <row r="586" spans="1:28" s="42" customFormat="1" ht="21" thickBot="1" x14ac:dyDescent="0.35">
      <c r="A586" s="29">
        <v>582</v>
      </c>
      <c r="B586" s="29">
        <f>IF(C586="","",MAX($B$4:B585)+1)</f>
        <v>582</v>
      </c>
      <c r="C586" s="30" t="s">
        <v>2323</v>
      </c>
      <c r="D586" s="31" t="s">
        <v>2324</v>
      </c>
      <c r="E586" s="51"/>
      <c r="F586" s="52"/>
      <c r="G586" s="34"/>
      <c r="H586" s="34"/>
      <c r="I586" s="45"/>
      <c r="J586" s="44" t="s">
        <v>109</v>
      </c>
      <c r="K586" s="36" t="s">
        <v>32</v>
      </c>
      <c r="L586" s="46"/>
      <c r="M586" s="46" t="s">
        <v>38</v>
      </c>
      <c r="N586" s="46"/>
      <c r="O586" s="46"/>
      <c r="P586" s="47"/>
      <c r="Q586" s="37">
        <v>43752</v>
      </c>
      <c r="R586" s="47"/>
      <c r="S586" s="46"/>
      <c r="T586" s="47"/>
      <c r="U586" s="46"/>
      <c r="V586" s="48"/>
      <c r="W586" s="46"/>
      <c r="X586" s="49"/>
      <c r="AB586" s="42" t="str">
        <f t="shared" si="9"/>
        <v/>
      </c>
    </row>
    <row r="587" spans="1:28" s="42" customFormat="1" ht="21" thickBot="1" x14ac:dyDescent="0.35">
      <c r="A587" s="29">
        <v>583</v>
      </c>
      <c r="B587" s="29">
        <f>IF(C587="","",MAX($B$4:B586)+1)</f>
        <v>583</v>
      </c>
      <c r="C587" s="30" t="s">
        <v>2325</v>
      </c>
      <c r="D587" s="31" t="s">
        <v>2326</v>
      </c>
      <c r="E587" s="51"/>
      <c r="F587" s="53"/>
      <c r="G587" s="34"/>
      <c r="H587" s="34"/>
      <c r="I587" s="45"/>
      <c r="J587" s="32" t="s">
        <v>81</v>
      </c>
      <c r="K587" s="36" t="s">
        <v>32</v>
      </c>
      <c r="L587" s="46"/>
      <c r="M587" s="37" t="s">
        <v>34</v>
      </c>
      <c r="N587" s="46"/>
      <c r="O587" s="46"/>
      <c r="P587" s="47"/>
      <c r="Q587" s="37">
        <v>43753</v>
      </c>
      <c r="R587" s="47"/>
      <c r="S587" s="46"/>
      <c r="T587" s="47"/>
      <c r="U587" s="46"/>
      <c r="V587" s="48"/>
      <c r="W587" s="46"/>
      <c r="X587" s="49"/>
      <c r="AB587" s="42" t="str">
        <f t="shared" si="9"/>
        <v/>
      </c>
    </row>
    <row r="588" spans="1:28" s="42" customFormat="1" ht="21" thickBot="1" x14ac:dyDescent="0.35">
      <c r="A588" s="29">
        <v>584</v>
      </c>
      <c r="B588" s="29">
        <f>IF(C588="","",MAX($B$4:B587)+1)</f>
        <v>584</v>
      </c>
      <c r="C588" s="30" t="s">
        <v>2327</v>
      </c>
      <c r="D588" s="31" t="s">
        <v>2328</v>
      </c>
      <c r="E588" s="51"/>
      <c r="F588" s="52"/>
      <c r="G588" s="34"/>
      <c r="H588" s="34"/>
      <c r="I588" s="45"/>
      <c r="J588" s="44" t="s">
        <v>3161</v>
      </c>
      <c r="K588" s="36" t="s">
        <v>32</v>
      </c>
      <c r="L588" s="46"/>
      <c r="M588" s="46" t="s">
        <v>38</v>
      </c>
      <c r="N588" s="46"/>
      <c r="O588" s="46"/>
      <c r="P588" s="47"/>
      <c r="Q588" s="37">
        <v>43754</v>
      </c>
      <c r="R588" s="47"/>
      <c r="S588" s="46"/>
      <c r="T588" s="47"/>
      <c r="U588" s="46"/>
      <c r="V588" s="48"/>
      <c r="W588" s="46"/>
      <c r="X588" s="49"/>
      <c r="AB588" s="42" t="str">
        <f t="shared" si="9"/>
        <v/>
      </c>
    </row>
    <row r="589" spans="1:28" s="42" customFormat="1" ht="21" thickBot="1" x14ac:dyDescent="0.35">
      <c r="A589" s="29">
        <v>585</v>
      </c>
      <c r="B589" s="29">
        <f>IF(C589="","",MAX($B$4:B588)+1)</f>
        <v>585</v>
      </c>
      <c r="C589" s="30" t="s">
        <v>2329</v>
      </c>
      <c r="D589" s="31" t="s">
        <v>2330</v>
      </c>
      <c r="E589" s="51"/>
      <c r="F589" s="53"/>
      <c r="G589" s="34"/>
      <c r="H589" s="34"/>
      <c r="I589" s="45"/>
      <c r="J589" s="44" t="s">
        <v>3162</v>
      </c>
      <c r="K589" s="36" t="s">
        <v>32</v>
      </c>
      <c r="L589" s="46"/>
      <c r="M589" s="37" t="s">
        <v>34</v>
      </c>
      <c r="N589" s="46"/>
      <c r="O589" s="46"/>
      <c r="P589" s="47"/>
      <c r="Q589" s="37">
        <v>43755</v>
      </c>
      <c r="R589" s="47"/>
      <c r="S589" s="46"/>
      <c r="T589" s="47"/>
      <c r="U589" s="46"/>
      <c r="V589" s="48"/>
      <c r="W589" s="46"/>
      <c r="X589" s="49"/>
      <c r="AB589" s="42" t="str">
        <f t="shared" si="9"/>
        <v/>
      </c>
    </row>
    <row r="590" spans="1:28" s="42" customFormat="1" ht="21" thickBot="1" x14ac:dyDescent="0.35">
      <c r="A590" s="29">
        <v>586</v>
      </c>
      <c r="B590" s="29">
        <f>IF(C590="","",MAX($B$4:B589)+1)</f>
        <v>586</v>
      </c>
      <c r="C590" s="30" t="s">
        <v>2331</v>
      </c>
      <c r="D590" s="31" t="s">
        <v>2332</v>
      </c>
      <c r="E590" s="51"/>
      <c r="F590" s="53"/>
      <c r="G590" s="34"/>
      <c r="H590" s="34"/>
      <c r="I590" s="45"/>
      <c r="J590" s="44" t="s">
        <v>31</v>
      </c>
      <c r="K590" s="36" t="s">
        <v>32</v>
      </c>
      <c r="L590" s="46"/>
      <c r="M590" s="46" t="s">
        <v>38</v>
      </c>
      <c r="N590" s="46"/>
      <c r="O590" s="46"/>
      <c r="P590" s="47"/>
      <c r="Q590" s="37">
        <v>43756</v>
      </c>
      <c r="R590" s="47"/>
      <c r="S590" s="46"/>
      <c r="T590" s="47"/>
      <c r="U590" s="46"/>
      <c r="V590" s="48"/>
      <c r="W590" s="46"/>
      <c r="X590" s="49"/>
      <c r="AB590" s="42" t="str">
        <f t="shared" si="9"/>
        <v/>
      </c>
    </row>
    <row r="591" spans="1:28" s="42" customFormat="1" ht="21" thickBot="1" x14ac:dyDescent="0.35">
      <c r="A591" s="29">
        <v>587</v>
      </c>
      <c r="B591" s="29">
        <f>IF(C591="","",MAX($B$4:B590)+1)</f>
        <v>587</v>
      </c>
      <c r="C591" s="30" t="s">
        <v>2333</v>
      </c>
      <c r="D591" s="31" t="s">
        <v>2334</v>
      </c>
      <c r="E591" s="51"/>
      <c r="F591" s="53"/>
      <c r="G591" s="34"/>
      <c r="H591" s="34"/>
      <c r="I591" s="45"/>
      <c r="J591" s="44" t="s">
        <v>3163</v>
      </c>
      <c r="K591" s="36" t="s">
        <v>32</v>
      </c>
      <c r="L591" s="46"/>
      <c r="M591" s="37" t="s">
        <v>34</v>
      </c>
      <c r="N591" s="46"/>
      <c r="O591" s="46"/>
      <c r="P591" s="47"/>
      <c r="Q591" s="37">
        <v>43757</v>
      </c>
      <c r="R591" s="47"/>
      <c r="S591" s="46"/>
      <c r="T591" s="47"/>
      <c r="U591" s="46"/>
      <c r="V591" s="48"/>
      <c r="W591" s="46"/>
      <c r="X591" s="49"/>
      <c r="AB591" s="42" t="str">
        <f t="shared" si="9"/>
        <v/>
      </c>
    </row>
    <row r="592" spans="1:28" s="42" customFormat="1" ht="21" thickBot="1" x14ac:dyDescent="0.35">
      <c r="A592" s="29">
        <v>588</v>
      </c>
      <c r="B592" s="29">
        <f>IF(C592="","",MAX($B$4:B591)+1)</f>
        <v>588</v>
      </c>
      <c r="C592" s="30" t="s">
        <v>2335</v>
      </c>
      <c r="D592" s="31" t="s">
        <v>2336</v>
      </c>
      <c r="E592" s="51"/>
      <c r="F592" s="52"/>
      <c r="G592" s="34"/>
      <c r="H592" s="34"/>
      <c r="I592" s="45"/>
      <c r="J592" s="44" t="s">
        <v>109</v>
      </c>
      <c r="K592" s="36" t="s">
        <v>32</v>
      </c>
      <c r="L592" s="46"/>
      <c r="M592" s="46" t="s">
        <v>38</v>
      </c>
      <c r="N592" s="46"/>
      <c r="O592" s="46"/>
      <c r="P592" s="47"/>
      <c r="Q592" s="37">
        <v>43758</v>
      </c>
      <c r="R592" s="47"/>
      <c r="S592" s="46"/>
      <c r="T592" s="47"/>
      <c r="U592" s="46"/>
      <c r="V592" s="48"/>
      <c r="W592" s="46"/>
      <c r="X592" s="49"/>
      <c r="AB592" s="42" t="str">
        <f t="shared" si="9"/>
        <v/>
      </c>
    </row>
    <row r="593" spans="1:28" s="42" customFormat="1" ht="21" thickBot="1" x14ac:dyDescent="0.35">
      <c r="A593" s="29">
        <v>589</v>
      </c>
      <c r="B593" s="29">
        <f>IF(C593="","",MAX($B$4:B592)+1)</f>
        <v>589</v>
      </c>
      <c r="C593" s="30" t="s">
        <v>2337</v>
      </c>
      <c r="D593" s="31" t="s">
        <v>2338</v>
      </c>
      <c r="E593" s="51"/>
      <c r="F593" s="53"/>
      <c r="G593" s="34"/>
      <c r="H593" s="34"/>
      <c r="I593" s="45"/>
      <c r="J593" s="32" t="s">
        <v>81</v>
      </c>
      <c r="K593" s="36" t="s">
        <v>32</v>
      </c>
      <c r="L593" s="46"/>
      <c r="M593" s="37" t="s">
        <v>34</v>
      </c>
      <c r="N593" s="46"/>
      <c r="O593" s="46"/>
      <c r="P593" s="47"/>
      <c r="Q593" s="37">
        <v>43759</v>
      </c>
      <c r="R593" s="47"/>
      <c r="S593" s="46"/>
      <c r="T593" s="47"/>
      <c r="U593" s="46"/>
      <c r="V593" s="48"/>
      <c r="W593" s="46"/>
      <c r="X593" s="49"/>
      <c r="AB593" s="42" t="str">
        <f t="shared" si="9"/>
        <v/>
      </c>
    </row>
    <row r="594" spans="1:28" s="42" customFormat="1" ht="21" thickBot="1" x14ac:dyDescent="0.35">
      <c r="A594" s="29">
        <v>590</v>
      </c>
      <c r="B594" s="29">
        <f>IF(C594="","",MAX($B$4:B593)+1)</f>
        <v>590</v>
      </c>
      <c r="C594" s="30" t="s">
        <v>2339</v>
      </c>
      <c r="D594" s="31" t="s">
        <v>2340</v>
      </c>
      <c r="E594" s="51"/>
      <c r="F594" s="53"/>
      <c r="G594" s="34"/>
      <c r="H594" s="34"/>
      <c r="I594" s="45"/>
      <c r="J594" s="44" t="s">
        <v>3161</v>
      </c>
      <c r="K594" s="36" t="s">
        <v>32</v>
      </c>
      <c r="L594" s="46"/>
      <c r="M594" s="46" t="s">
        <v>38</v>
      </c>
      <c r="N594" s="46"/>
      <c r="O594" s="46"/>
      <c r="P594" s="47"/>
      <c r="Q594" s="37">
        <v>43760</v>
      </c>
      <c r="R594" s="47"/>
      <c r="S594" s="46"/>
      <c r="T594" s="47"/>
      <c r="U594" s="46"/>
      <c r="V594" s="48"/>
      <c r="W594" s="46"/>
      <c r="X594" s="49"/>
      <c r="AB594" s="42" t="str">
        <f t="shared" si="9"/>
        <v/>
      </c>
    </row>
    <row r="595" spans="1:28" s="42" customFormat="1" ht="21" thickBot="1" x14ac:dyDescent="0.35">
      <c r="A595" s="29">
        <v>591</v>
      </c>
      <c r="B595" s="29">
        <f>IF(C595="","",MAX($B$4:B594)+1)</f>
        <v>591</v>
      </c>
      <c r="C595" s="30" t="s">
        <v>2341</v>
      </c>
      <c r="D595" s="31" t="s">
        <v>2342</v>
      </c>
      <c r="E595" s="51"/>
      <c r="F595" s="53"/>
      <c r="G595" s="34"/>
      <c r="H595" s="34"/>
      <c r="I595" s="45"/>
      <c r="J595" s="44" t="s">
        <v>3162</v>
      </c>
      <c r="K595" s="36" t="s">
        <v>32</v>
      </c>
      <c r="L595" s="46"/>
      <c r="M595" s="37" t="s">
        <v>34</v>
      </c>
      <c r="N595" s="46"/>
      <c r="O595" s="46"/>
      <c r="P595" s="47"/>
      <c r="Q595" s="37">
        <v>43761</v>
      </c>
      <c r="R595" s="47"/>
      <c r="S595" s="46"/>
      <c r="T595" s="47"/>
      <c r="U595" s="46"/>
      <c r="V595" s="48"/>
      <c r="W595" s="46"/>
      <c r="X595" s="49"/>
      <c r="AB595" s="42" t="str">
        <f t="shared" si="9"/>
        <v/>
      </c>
    </row>
    <row r="596" spans="1:28" s="42" customFormat="1" ht="21" thickBot="1" x14ac:dyDescent="0.35">
      <c r="A596" s="29">
        <v>592</v>
      </c>
      <c r="B596" s="29">
        <f>IF(C596="","",MAX($B$4:B595)+1)</f>
        <v>592</v>
      </c>
      <c r="C596" s="30" t="s">
        <v>2343</v>
      </c>
      <c r="D596" s="31" t="s">
        <v>2344</v>
      </c>
      <c r="E596" s="51"/>
      <c r="F596" s="52"/>
      <c r="G596" s="34"/>
      <c r="H596" s="34"/>
      <c r="I596" s="45"/>
      <c r="J596" s="44" t="s">
        <v>31</v>
      </c>
      <c r="K596" s="36" t="s">
        <v>32</v>
      </c>
      <c r="L596" s="46"/>
      <c r="M596" s="46" t="s">
        <v>38</v>
      </c>
      <c r="N596" s="46"/>
      <c r="O596" s="46"/>
      <c r="P596" s="47"/>
      <c r="Q596" s="37">
        <v>43762</v>
      </c>
      <c r="R596" s="47"/>
      <c r="S596" s="46"/>
      <c r="T596" s="47"/>
      <c r="U596" s="46"/>
      <c r="V596" s="48"/>
      <c r="W596" s="46"/>
      <c r="X596" s="49"/>
      <c r="AB596" s="42" t="str">
        <f t="shared" si="9"/>
        <v/>
      </c>
    </row>
    <row r="597" spans="1:28" s="42" customFormat="1" ht="21" thickBot="1" x14ac:dyDescent="0.35">
      <c r="A597" s="29">
        <v>593</v>
      </c>
      <c r="B597" s="29">
        <f>IF(C597="","",MAX($B$4:B596)+1)</f>
        <v>593</v>
      </c>
      <c r="C597" s="30" t="s">
        <v>2345</v>
      </c>
      <c r="D597" s="31" t="s">
        <v>2346</v>
      </c>
      <c r="E597" s="51"/>
      <c r="F597" s="53"/>
      <c r="G597" s="34"/>
      <c r="H597" s="34"/>
      <c r="I597" s="45"/>
      <c r="J597" s="44" t="s">
        <v>3163</v>
      </c>
      <c r="K597" s="36" t="s">
        <v>32</v>
      </c>
      <c r="L597" s="46"/>
      <c r="M597" s="37" t="s">
        <v>34</v>
      </c>
      <c r="N597" s="46"/>
      <c r="O597" s="46"/>
      <c r="P597" s="47"/>
      <c r="Q597" s="37">
        <v>43763</v>
      </c>
      <c r="R597" s="47"/>
      <c r="S597" s="46"/>
      <c r="T597" s="47"/>
      <c r="U597" s="46"/>
      <c r="V597" s="48"/>
      <c r="W597" s="46"/>
      <c r="X597" s="49"/>
      <c r="AB597" s="42" t="str">
        <f t="shared" si="9"/>
        <v/>
      </c>
    </row>
    <row r="598" spans="1:28" s="42" customFormat="1" ht="21" thickBot="1" x14ac:dyDescent="0.35">
      <c r="A598" s="29">
        <v>594</v>
      </c>
      <c r="B598" s="29">
        <f>IF(C598="","",MAX($B$4:B597)+1)</f>
        <v>594</v>
      </c>
      <c r="C598" s="30" t="s">
        <v>2347</v>
      </c>
      <c r="D598" s="31" t="s">
        <v>2348</v>
      </c>
      <c r="E598" s="51"/>
      <c r="F598" s="53"/>
      <c r="G598" s="34"/>
      <c r="H598" s="34"/>
      <c r="I598" s="45"/>
      <c r="J598" s="44" t="s">
        <v>109</v>
      </c>
      <c r="K598" s="36" t="s">
        <v>32</v>
      </c>
      <c r="L598" s="46"/>
      <c r="M598" s="46" t="s">
        <v>38</v>
      </c>
      <c r="N598" s="46"/>
      <c r="O598" s="46"/>
      <c r="P598" s="47"/>
      <c r="Q598" s="37">
        <v>43764</v>
      </c>
      <c r="R598" s="47"/>
      <c r="S598" s="46"/>
      <c r="T598" s="47"/>
      <c r="U598" s="46"/>
      <c r="V598" s="48"/>
      <c r="W598" s="46"/>
      <c r="X598" s="49"/>
      <c r="AB598" s="42" t="str">
        <f t="shared" si="9"/>
        <v/>
      </c>
    </row>
    <row r="599" spans="1:28" s="42" customFormat="1" ht="21" thickBot="1" x14ac:dyDescent="0.35">
      <c r="A599" s="29">
        <v>595</v>
      </c>
      <c r="B599" s="29">
        <f>IF(C599="","",MAX($B$4:B598)+1)</f>
        <v>595</v>
      </c>
      <c r="C599" s="30" t="s">
        <v>2349</v>
      </c>
      <c r="D599" s="31" t="s">
        <v>2350</v>
      </c>
      <c r="E599" s="51"/>
      <c r="F599" s="53"/>
      <c r="G599" s="34"/>
      <c r="H599" s="34"/>
      <c r="I599" s="45"/>
      <c r="J599" s="32" t="s">
        <v>81</v>
      </c>
      <c r="K599" s="36" t="s">
        <v>32</v>
      </c>
      <c r="L599" s="46"/>
      <c r="M599" s="37" t="s">
        <v>34</v>
      </c>
      <c r="N599" s="46"/>
      <c r="O599" s="46"/>
      <c r="P599" s="47"/>
      <c r="Q599" s="37">
        <v>43765</v>
      </c>
      <c r="R599" s="47"/>
      <c r="S599" s="46"/>
      <c r="T599" s="47"/>
      <c r="U599" s="46"/>
      <c r="V599" s="48"/>
      <c r="W599" s="46"/>
      <c r="X599" s="49"/>
      <c r="AB599" s="42" t="str">
        <f t="shared" si="9"/>
        <v/>
      </c>
    </row>
    <row r="600" spans="1:28" s="42" customFormat="1" ht="21" thickBot="1" x14ac:dyDescent="0.35">
      <c r="A600" s="29">
        <v>596</v>
      </c>
      <c r="B600" s="29">
        <f>IF(C600="","",MAX($B$4:B599)+1)</f>
        <v>596</v>
      </c>
      <c r="C600" s="30" t="s">
        <v>2351</v>
      </c>
      <c r="D600" s="31" t="s">
        <v>2352</v>
      </c>
      <c r="E600" s="51"/>
      <c r="F600" s="53"/>
      <c r="G600" s="34"/>
      <c r="H600" s="34"/>
      <c r="I600" s="45"/>
      <c r="J600" s="44" t="s">
        <v>3161</v>
      </c>
      <c r="K600" s="36" t="s">
        <v>32</v>
      </c>
      <c r="L600" s="46"/>
      <c r="M600" s="46" t="s">
        <v>38</v>
      </c>
      <c r="N600" s="46"/>
      <c r="O600" s="46"/>
      <c r="P600" s="47"/>
      <c r="Q600" s="37">
        <v>43766</v>
      </c>
      <c r="R600" s="47"/>
      <c r="S600" s="46"/>
      <c r="T600" s="47"/>
      <c r="U600" s="46"/>
      <c r="V600" s="48"/>
      <c r="W600" s="46"/>
      <c r="X600" s="49"/>
      <c r="AB600" s="42" t="str">
        <f t="shared" si="9"/>
        <v/>
      </c>
    </row>
    <row r="601" spans="1:28" s="42" customFormat="1" ht="21" thickBot="1" x14ac:dyDescent="0.35">
      <c r="A601" s="29">
        <v>597</v>
      </c>
      <c r="B601" s="29">
        <f>IF(C601="","",MAX($B$4:B600)+1)</f>
        <v>597</v>
      </c>
      <c r="C601" s="30" t="s">
        <v>2353</v>
      </c>
      <c r="D601" s="31" t="s">
        <v>2354</v>
      </c>
      <c r="E601" s="51"/>
      <c r="F601" s="53"/>
      <c r="G601" s="34"/>
      <c r="H601" s="34"/>
      <c r="I601" s="45"/>
      <c r="J601" s="44" t="s">
        <v>3162</v>
      </c>
      <c r="K601" s="36" t="s">
        <v>32</v>
      </c>
      <c r="L601" s="46"/>
      <c r="M601" s="37" t="s">
        <v>34</v>
      </c>
      <c r="N601" s="46"/>
      <c r="O601" s="46"/>
      <c r="P601" s="47"/>
      <c r="Q601" s="37">
        <v>43767</v>
      </c>
      <c r="R601" s="47"/>
      <c r="S601" s="46"/>
      <c r="T601" s="47"/>
      <c r="U601" s="46"/>
      <c r="V601" s="48"/>
      <c r="W601" s="46"/>
      <c r="X601" s="49"/>
      <c r="AB601" s="42" t="str">
        <f t="shared" si="9"/>
        <v/>
      </c>
    </row>
    <row r="602" spans="1:28" s="42" customFormat="1" ht="21" thickBot="1" x14ac:dyDescent="0.35">
      <c r="A602" s="29">
        <v>598</v>
      </c>
      <c r="B602" s="29">
        <f>IF(C602="","",MAX($B$4:B601)+1)</f>
        <v>598</v>
      </c>
      <c r="C602" s="30" t="s">
        <v>2355</v>
      </c>
      <c r="D602" s="31" t="s">
        <v>2356</v>
      </c>
      <c r="E602" s="51"/>
      <c r="F602" s="53"/>
      <c r="G602" s="34"/>
      <c r="H602" s="34"/>
      <c r="I602" s="45"/>
      <c r="J602" s="44" t="s">
        <v>31</v>
      </c>
      <c r="K602" s="36" t="s">
        <v>32</v>
      </c>
      <c r="L602" s="46"/>
      <c r="M602" s="46" t="s">
        <v>38</v>
      </c>
      <c r="N602" s="46"/>
      <c r="O602" s="46"/>
      <c r="P602" s="47"/>
      <c r="Q602" s="37">
        <v>43768</v>
      </c>
      <c r="R602" s="47"/>
      <c r="S602" s="46"/>
      <c r="T602" s="47"/>
      <c r="U602" s="46"/>
      <c r="V602" s="48"/>
      <c r="W602" s="46"/>
      <c r="X602" s="49"/>
      <c r="AB602" s="42" t="str">
        <f t="shared" si="9"/>
        <v/>
      </c>
    </row>
    <row r="603" spans="1:28" s="42" customFormat="1" ht="21" thickBot="1" x14ac:dyDescent="0.35">
      <c r="A603" s="29">
        <v>599</v>
      </c>
      <c r="B603" s="29">
        <f>IF(C603="","",MAX($B$4:B602)+1)</f>
        <v>599</v>
      </c>
      <c r="C603" s="30" t="s">
        <v>2357</v>
      </c>
      <c r="D603" s="31" t="s">
        <v>2358</v>
      </c>
      <c r="E603" s="51"/>
      <c r="F603" s="53"/>
      <c r="G603" s="34"/>
      <c r="H603" s="34"/>
      <c r="I603" s="45"/>
      <c r="J603" s="44" t="s">
        <v>3163</v>
      </c>
      <c r="K603" s="36" t="s">
        <v>32</v>
      </c>
      <c r="L603" s="46"/>
      <c r="M603" s="37" t="s">
        <v>34</v>
      </c>
      <c r="N603" s="46"/>
      <c r="O603" s="46"/>
      <c r="P603" s="47"/>
      <c r="Q603" s="37">
        <v>43769</v>
      </c>
      <c r="R603" s="47"/>
      <c r="S603" s="46"/>
      <c r="T603" s="47"/>
      <c r="U603" s="46"/>
      <c r="V603" s="48"/>
      <c r="W603" s="46"/>
      <c r="X603" s="49"/>
      <c r="AB603" s="42" t="str">
        <f t="shared" si="9"/>
        <v/>
      </c>
    </row>
    <row r="604" spans="1:28" s="42" customFormat="1" ht="21" thickBot="1" x14ac:dyDescent="0.35">
      <c r="A604" s="29">
        <v>600</v>
      </c>
      <c r="B604" s="29">
        <f>IF(C604="","",MAX($B$4:B603)+1)</f>
        <v>600</v>
      </c>
      <c r="C604" s="30" t="s">
        <v>2359</v>
      </c>
      <c r="D604" s="31" t="s">
        <v>2360</v>
      </c>
      <c r="E604" s="51"/>
      <c r="F604" s="52"/>
      <c r="G604" s="34"/>
      <c r="H604" s="34"/>
      <c r="I604" s="45"/>
      <c r="J604" s="44" t="s">
        <v>109</v>
      </c>
      <c r="K604" s="36" t="s">
        <v>32</v>
      </c>
      <c r="L604" s="46"/>
      <c r="M604" s="46" t="s">
        <v>38</v>
      </c>
      <c r="N604" s="46"/>
      <c r="O604" s="46"/>
      <c r="P604" s="47"/>
      <c r="Q604" s="37">
        <v>43770</v>
      </c>
      <c r="R604" s="47"/>
      <c r="S604" s="46"/>
      <c r="T604" s="47"/>
      <c r="U604" s="46"/>
      <c r="V604" s="48"/>
      <c r="W604" s="46"/>
      <c r="X604" s="49"/>
      <c r="AB604" s="42" t="str">
        <f t="shared" si="9"/>
        <v/>
      </c>
    </row>
    <row r="605" spans="1:28" s="42" customFormat="1" ht="21" thickBot="1" x14ac:dyDescent="0.35">
      <c r="A605" s="29">
        <v>601</v>
      </c>
      <c r="B605" s="29">
        <f>IF(C605="","",MAX($B$4:B604)+1)</f>
        <v>601</v>
      </c>
      <c r="C605" s="30" t="s">
        <v>2361</v>
      </c>
      <c r="D605" s="31" t="s">
        <v>2362</v>
      </c>
      <c r="E605" s="51"/>
      <c r="F605" s="53"/>
      <c r="G605" s="34"/>
      <c r="H605" s="34"/>
      <c r="I605" s="45"/>
      <c r="J605" s="32" t="s">
        <v>81</v>
      </c>
      <c r="K605" s="36" t="s">
        <v>32</v>
      </c>
      <c r="L605" s="46"/>
      <c r="M605" s="37" t="s">
        <v>34</v>
      </c>
      <c r="N605" s="46"/>
      <c r="O605" s="46"/>
      <c r="P605" s="47"/>
      <c r="Q605" s="37">
        <v>43771</v>
      </c>
      <c r="R605" s="47"/>
      <c r="S605" s="46"/>
      <c r="T605" s="47"/>
      <c r="U605" s="46"/>
      <c r="V605" s="48"/>
      <c r="W605" s="46"/>
      <c r="X605" s="49"/>
      <c r="AB605" s="42" t="str">
        <f t="shared" si="9"/>
        <v/>
      </c>
    </row>
    <row r="606" spans="1:28" s="42" customFormat="1" ht="21" thickBot="1" x14ac:dyDescent="0.35">
      <c r="A606" s="29">
        <v>602</v>
      </c>
      <c r="B606" s="29">
        <f>IF(C606="","",MAX($B$4:B605)+1)</f>
        <v>602</v>
      </c>
      <c r="C606" s="30" t="s">
        <v>2363</v>
      </c>
      <c r="D606" s="31" t="s">
        <v>2364</v>
      </c>
      <c r="E606" s="51"/>
      <c r="F606" s="53"/>
      <c r="G606" s="34"/>
      <c r="H606" s="34"/>
      <c r="I606" s="45"/>
      <c r="J606" s="44" t="s">
        <v>3161</v>
      </c>
      <c r="K606" s="36" t="s">
        <v>32</v>
      </c>
      <c r="L606" s="46"/>
      <c r="M606" s="46" t="s">
        <v>38</v>
      </c>
      <c r="N606" s="46"/>
      <c r="O606" s="46"/>
      <c r="P606" s="47"/>
      <c r="Q606" s="37">
        <v>43772</v>
      </c>
      <c r="R606" s="47"/>
      <c r="S606" s="46"/>
      <c r="T606" s="47"/>
      <c r="U606" s="46"/>
      <c r="V606" s="48"/>
      <c r="W606" s="46"/>
      <c r="X606" s="49"/>
      <c r="AB606" s="42" t="str">
        <f t="shared" si="9"/>
        <v/>
      </c>
    </row>
    <row r="607" spans="1:28" s="42" customFormat="1" ht="21" thickBot="1" x14ac:dyDescent="0.35">
      <c r="A607" s="29">
        <v>603</v>
      </c>
      <c r="B607" s="29">
        <f>IF(C607="","",MAX($B$4:B606)+1)</f>
        <v>603</v>
      </c>
      <c r="C607" s="30" t="s">
        <v>2365</v>
      </c>
      <c r="D607" s="31" t="s">
        <v>2366</v>
      </c>
      <c r="E607" s="51"/>
      <c r="F607" s="53"/>
      <c r="G607" s="34"/>
      <c r="H607" s="34"/>
      <c r="I607" s="45"/>
      <c r="J607" s="44" t="s">
        <v>3162</v>
      </c>
      <c r="K607" s="36" t="s">
        <v>32</v>
      </c>
      <c r="L607" s="46"/>
      <c r="M607" s="37" t="s">
        <v>34</v>
      </c>
      <c r="N607" s="46"/>
      <c r="O607" s="46"/>
      <c r="P607" s="47"/>
      <c r="Q607" s="37">
        <v>43773</v>
      </c>
      <c r="R607" s="47"/>
      <c r="S607" s="46"/>
      <c r="T607" s="47"/>
      <c r="U607" s="46"/>
      <c r="V607" s="48"/>
      <c r="W607" s="46"/>
      <c r="X607" s="49"/>
      <c r="AB607" s="42" t="str">
        <f t="shared" si="9"/>
        <v/>
      </c>
    </row>
    <row r="608" spans="1:28" s="42" customFormat="1" ht="21" thickBot="1" x14ac:dyDescent="0.35">
      <c r="A608" s="29">
        <v>604</v>
      </c>
      <c r="B608" s="29">
        <f>IF(C608="","",MAX($B$4:B607)+1)</f>
        <v>604</v>
      </c>
      <c r="C608" s="30" t="s">
        <v>2367</v>
      </c>
      <c r="D608" s="31" t="s">
        <v>2368</v>
      </c>
      <c r="E608" s="51"/>
      <c r="F608" s="53"/>
      <c r="G608" s="34"/>
      <c r="H608" s="34"/>
      <c r="I608" s="45"/>
      <c r="J608" s="44" t="s">
        <v>31</v>
      </c>
      <c r="K608" s="36" t="s">
        <v>32</v>
      </c>
      <c r="L608" s="46"/>
      <c r="M608" s="46" t="s">
        <v>38</v>
      </c>
      <c r="N608" s="46"/>
      <c r="O608" s="46"/>
      <c r="P608" s="47"/>
      <c r="Q608" s="37">
        <v>43774</v>
      </c>
      <c r="R608" s="47"/>
      <c r="S608" s="46"/>
      <c r="T608" s="47"/>
      <c r="U608" s="46"/>
      <c r="V608" s="48"/>
      <c r="W608" s="46"/>
      <c r="X608" s="49"/>
      <c r="AB608" s="42" t="str">
        <f t="shared" si="9"/>
        <v/>
      </c>
    </row>
    <row r="609" spans="1:28" s="42" customFormat="1" ht="21" thickBot="1" x14ac:dyDescent="0.35">
      <c r="A609" s="29">
        <v>605</v>
      </c>
      <c r="B609" s="29">
        <f>IF(C609="","",MAX($B$4:B608)+1)</f>
        <v>605</v>
      </c>
      <c r="C609" s="30" t="s">
        <v>2369</v>
      </c>
      <c r="D609" s="31" t="s">
        <v>2370</v>
      </c>
      <c r="E609" s="51"/>
      <c r="F609" s="52"/>
      <c r="G609" s="34"/>
      <c r="H609" s="34"/>
      <c r="I609" s="45"/>
      <c r="J609" s="44" t="s">
        <v>3163</v>
      </c>
      <c r="K609" s="36" t="s">
        <v>32</v>
      </c>
      <c r="L609" s="46"/>
      <c r="M609" s="37" t="s">
        <v>34</v>
      </c>
      <c r="N609" s="46"/>
      <c r="O609" s="46"/>
      <c r="P609" s="47"/>
      <c r="Q609" s="37">
        <v>43775</v>
      </c>
      <c r="R609" s="47"/>
      <c r="S609" s="46"/>
      <c r="T609" s="47"/>
      <c r="U609" s="46"/>
      <c r="V609" s="48"/>
      <c r="W609" s="46"/>
      <c r="X609" s="49"/>
      <c r="AB609" s="42" t="str">
        <f t="shared" si="9"/>
        <v/>
      </c>
    </row>
    <row r="610" spans="1:28" s="42" customFormat="1" ht="21" thickBot="1" x14ac:dyDescent="0.35">
      <c r="A610" s="29">
        <v>606</v>
      </c>
      <c r="B610" s="29">
        <f>IF(C610="","",MAX($B$4:B609)+1)</f>
        <v>606</v>
      </c>
      <c r="C610" s="30" t="s">
        <v>2371</v>
      </c>
      <c r="D610" s="31" t="s">
        <v>2372</v>
      </c>
      <c r="E610" s="51"/>
      <c r="F610" s="53"/>
      <c r="G610" s="34"/>
      <c r="H610" s="34"/>
      <c r="I610" s="45"/>
      <c r="J610" s="44" t="s">
        <v>109</v>
      </c>
      <c r="K610" s="36" t="s">
        <v>32</v>
      </c>
      <c r="L610" s="46"/>
      <c r="M610" s="46" t="s">
        <v>38</v>
      </c>
      <c r="N610" s="46"/>
      <c r="O610" s="46"/>
      <c r="P610" s="47"/>
      <c r="Q610" s="37">
        <v>43776</v>
      </c>
      <c r="R610" s="47"/>
      <c r="S610" s="46"/>
      <c r="T610" s="47"/>
      <c r="U610" s="46"/>
      <c r="V610" s="48"/>
      <c r="W610" s="46"/>
      <c r="X610" s="49"/>
      <c r="AB610" s="42" t="str">
        <f t="shared" si="9"/>
        <v/>
      </c>
    </row>
    <row r="611" spans="1:28" s="42" customFormat="1" ht="21" thickBot="1" x14ac:dyDescent="0.35">
      <c r="A611" s="29">
        <v>607</v>
      </c>
      <c r="B611" s="29">
        <f>IF(C611="","",MAX($B$4:B610)+1)</f>
        <v>607</v>
      </c>
      <c r="C611" s="30" t="s">
        <v>2373</v>
      </c>
      <c r="D611" s="31" t="s">
        <v>2374</v>
      </c>
      <c r="E611" s="51"/>
      <c r="F611" s="53"/>
      <c r="G611" s="34"/>
      <c r="H611" s="34"/>
      <c r="I611" s="45"/>
      <c r="J611" s="32" t="s">
        <v>81</v>
      </c>
      <c r="K611" s="36" t="s">
        <v>32</v>
      </c>
      <c r="L611" s="46"/>
      <c r="M611" s="37" t="s">
        <v>34</v>
      </c>
      <c r="N611" s="46"/>
      <c r="O611" s="46"/>
      <c r="P611" s="47"/>
      <c r="Q611" s="37">
        <v>43777</v>
      </c>
      <c r="R611" s="47"/>
      <c r="S611" s="46"/>
      <c r="T611" s="47"/>
      <c r="U611" s="46"/>
      <c r="V611" s="48"/>
      <c r="W611" s="46"/>
      <c r="X611" s="49"/>
      <c r="AB611" s="42" t="str">
        <f t="shared" si="9"/>
        <v/>
      </c>
    </row>
    <row r="612" spans="1:28" s="42" customFormat="1" ht="21" thickBot="1" x14ac:dyDescent="0.35">
      <c r="A612" s="29">
        <v>608</v>
      </c>
      <c r="B612" s="29">
        <f>IF(C612="","",MAX($B$4:B611)+1)</f>
        <v>608</v>
      </c>
      <c r="C612" s="30" t="s">
        <v>2375</v>
      </c>
      <c r="D612" s="31" t="s">
        <v>2376</v>
      </c>
      <c r="E612" s="51"/>
      <c r="F612" s="53"/>
      <c r="G612" s="34"/>
      <c r="H612" s="34"/>
      <c r="I612" s="45"/>
      <c r="J612" s="44" t="s">
        <v>3161</v>
      </c>
      <c r="K612" s="36" t="s">
        <v>32</v>
      </c>
      <c r="L612" s="46"/>
      <c r="M612" s="46" t="s">
        <v>38</v>
      </c>
      <c r="N612" s="46"/>
      <c r="O612" s="46"/>
      <c r="P612" s="47"/>
      <c r="Q612" s="37">
        <v>43778</v>
      </c>
      <c r="R612" s="47"/>
      <c r="S612" s="46"/>
      <c r="T612" s="47"/>
      <c r="U612" s="46"/>
      <c r="V612" s="48"/>
      <c r="W612" s="46"/>
      <c r="X612" s="49"/>
      <c r="AB612" s="42" t="str">
        <f t="shared" si="9"/>
        <v/>
      </c>
    </row>
    <row r="613" spans="1:28" s="42" customFormat="1" ht="21" thickBot="1" x14ac:dyDescent="0.35">
      <c r="A613" s="29">
        <v>609</v>
      </c>
      <c r="B613" s="29">
        <f>IF(C613="","",MAX($B$4:B612)+1)</f>
        <v>609</v>
      </c>
      <c r="C613" s="30" t="s">
        <v>2377</v>
      </c>
      <c r="D613" s="31" t="s">
        <v>2378</v>
      </c>
      <c r="E613" s="51"/>
      <c r="F613" s="53"/>
      <c r="G613" s="34"/>
      <c r="H613" s="34"/>
      <c r="I613" s="45"/>
      <c r="J613" s="44" t="s">
        <v>3162</v>
      </c>
      <c r="K613" s="36" t="s">
        <v>32</v>
      </c>
      <c r="L613" s="46"/>
      <c r="M613" s="37" t="s">
        <v>34</v>
      </c>
      <c r="N613" s="46"/>
      <c r="O613" s="46"/>
      <c r="P613" s="47"/>
      <c r="Q613" s="37">
        <v>43779</v>
      </c>
      <c r="R613" s="47"/>
      <c r="S613" s="46"/>
      <c r="T613" s="47"/>
      <c r="U613" s="46"/>
      <c r="V613" s="48"/>
      <c r="W613" s="46"/>
      <c r="X613" s="49"/>
      <c r="AB613" s="42" t="str">
        <f t="shared" si="9"/>
        <v/>
      </c>
    </row>
    <row r="614" spans="1:28" s="42" customFormat="1" ht="21" thickBot="1" x14ac:dyDescent="0.35">
      <c r="A614" s="29">
        <v>610</v>
      </c>
      <c r="B614" s="29">
        <f>IF(C614="","",MAX($B$4:B613)+1)</f>
        <v>610</v>
      </c>
      <c r="C614" s="30" t="s">
        <v>2379</v>
      </c>
      <c r="D614" s="31" t="s">
        <v>2380</v>
      </c>
      <c r="E614" s="51"/>
      <c r="F614" s="53"/>
      <c r="G614" s="34"/>
      <c r="H614" s="34"/>
      <c r="I614" s="45"/>
      <c r="J614" s="44" t="s">
        <v>31</v>
      </c>
      <c r="K614" s="36" t="s">
        <v>32</v>
      </c>
      <c r="L614" s="46"/>
      <c r="M614" s="46" t="s">
        <v>38</v>
      </c>
      <c r="N614" s="46"/>
      <c r="O614" s="46"/>
      <c r="P614" s="47"/>
      <c r="Q614" s="37">
        <v>43780</v>
      </c>
      <c r="R614" s="47"/>
      <c r="S614" s="46"/>
      <c r="T614" s="47"/>
      <c r="U614" s="46"/>
      <c r="V614" s="48"/>
      <c r="W614" s="46"/>
      <c r="X614" s="49"/>
      <c r="AB614" s="42" t="str">
        <f t="shared" si="9"/>
        <v/>
      </c>
    </row>
    <row r="615" spans="1:28" s="42" customFormat="1" ht="21" thickBot="1" x14ac:dyDescent="0.35">
      <c r="A615" s="29">
        <v>611</v>
      </c>
      <c r="B615" s="29">
        <f>IF(C615="","",MAX($B$4:B614)+1)</f>
        <v>611</v>
      </c>
      <c r="C615" s="30" t="s">
        <v>2381</v>
      </c>
      <c r="D615" s="31" t="s">
        <v>2382</v>
      </c>
      <c r="E615" s="51"/>
      <c r="F615" s="52"/>
      <c r="G615" s="34"/>
      <c r="H615" s="34"/>
      <c r="I615" s="45"/>
      <c r="J615" s="44" t="s">
        <v>3163</v>
      </c>
      <c r="K615" s="36" t="s">
        <v>32</v>
      </c>
      <c r="L615" s="46"/>
      <c r="M615" s="37" t="s">
        <v>34</v>
      </c>
      <c r="N615" s="46"/>
      <c r="O615" s="46"/>
      <c r="P615" s="47"/>
      <c r="Q615" s="37">
        <v>43781</v>
      </c>
      <c r="R615" s="47"/>
      <c r="S615" s="46"/>
      <c r="T615" s="47"/>
      <c r="U615" s="46"/>
      <c r="V615" s="48"/>
      <c r="W615" s="46"/>
      <c r="X615" s="49"/>
      <c r="AB615" s="42" t="str">
        <f t="shared" si="9"/>
        <v/>
      </c>
    </row>
    <row r="616" spans="1:28" s="42" customFormat="1" ht="21" thickBot="1" x14ac:dyDescent="0.35">
      <c r="A616" s="29">
        <v>612</v>
      </c>
      <c r="B616" s="29">
        <f>IF(C616="","",MAX($B$4:B615)+1)</f>
        <v>612</v>
      </c>
      <c r="C616" s="30" t="s">
        <v>2383</v>
      </c>
      <c r="D616" s="31" t="s">
        <v>2384</v>
      </c>
      <c r="E616" s="51"/>
      <c r="F616" s="53"/>
      <c r="G616" s="34"/>
      <c r="H616" s="34"/>
      <c r="I616" s="45"/>
      <c r="J616" s="44" t="s">
        <v>109</v>
      </c>
      <c r="K616" s="36" t="s">
        <v>32</v>
      </c>
      <c r="L616" s="46"/>
      <c r="M616" s="46" t="s">
        <v>38</v>
      </c>
      <c r="N616" s="46"/>
      <c r="O616" s="46"/>
      <c r="P616" s="47"/>
      <c r="Q616" s="37">
        <v>43782</v>
      </c>
      <c r="R616" s="47"/>
      <c r="S616" s="46"/>
      <c r="T616" s="47"/>
      <c r="U616" s="46"/>
      <c r="V616" s="48"/>
      <c r="W616" s="46"/>
      <c r="X616" s="49"/>
      <c r="AB616" s="42" t="str">
        <f t="shared" si="9"/>
        <v/>
      </c>
    </row>
    <row r="617" spans="1:28" s="42" customFormat="1" ht="21" thickBot="1" x14ac:dyDescent="0.35">
      <c r="A617" s="29">
        <v>613</v>
      </c>
      <c r="B617" s="29">
        <f>IF(C617="","",MAX($B$4:B616)+1)</f>
        <v>613</v>
      </c>
      <c r="C617" s="30" t="s">
        <v>2385</v>
      </c>
      <c r="D617" s="31" t="s">
        <v>2386</v>
      </c>
      <c r="E617" s="51"/>
      <c r="F617" s="53"/>
      <c r="G617" s="34"/>
      <c r="H617" s="34"/>
      <c r="I617" s="45"/>
      <c r="J617" s="32" t="s">
        <v>81</v>
      </c>
      <c r="K617" s="36" t="s">
        <v>32</v>
      </c>
      <c r="L617" s="46"/>
      <c r="M617" s="37" t="s">
        <v>34</v>
      </c>
      <c r="N617" s="46"/>
      <c r="O617" s="46"/>
      <c r="P617" s="47"/>
      <c r="Q617" s="37">
        <v>43783</v>
      </c>
      <c r="R617" s="47"/>
      <c r="S617" s="46"/>
      <c r="T617" s="47"/>
      <c r="U617" s="46"/>
      <c r="V617" s="48"/>
      <c r="W617" s="46"/>
      <c r="X617" s="49"/>
      <c r="AB617" s="42" t="str">
        <f t="shared" si="9"/>
        <v/>
      </c>
    </row>
    <row r="618" spans="1:28" s="42" customFormat="1" ht="21" thickBot="1" x14ac:dyDescent="0.35">
      <c r="A618" s="29">
        <v>614</v>
      </c>
      <c r="B618" s="29">
        <f>IF(C618="","",MAX($B$4:B617)+1)</f>
        <v>614</v>
      </c>
      <c r="C618" s="30" t="s">
        <v>2387</v>
      </c>
      <c r="D618" s="31" t="s">
        <v>2388</v>
      </c>
      <c r="E618" s="51"/>
      <c r="F618" s="52"/>
      <c r="G618" s="34"/>
      <c r="H618" s="34"/>
      <c r="I618" s="45"/>
      <c r="J618" s="44" t="s">
        <v>3161</v>
      </c>
      <c r="K618" s="36" t="s">
        <v>32</v>
      </c>
      <c r="L618" s="46"/>
      <c r="M618" s="46" t="s">
        <v>38</v>
      </c>
      <c r="N618" s="46"/>
      <c r="O618" s="46"/>
      <c r="P618" s="47"/>
      <c r="Q618" s="37">
        <v>43784</v>
      </c>
      <c r="R618" s="47"/>
      <c r="S618" s="46"/>
      <c r="T618" s="47"/>
      <c r="U618" s="46"/>
      <c r="V618" s="48"/>
      <c r="W618" s="46"/>
      <c r="X618" s="49"/>
      <c r="AB618" s="42" t="str">
        <f t="shared" si="9"/>
        <v/>
      </c>
    </row>
    <row r="619" spans="1:28" s="42" customFormat="1" ht="21" thickBot="1" x14ac:dyDescent="0.35">
      <c r="A619" s="29">
        <v>615</v>
      </c>
      <c r="B619" s="29">
        <f>IF(C619="","",MAX($B$4:B618)+1)</f>
        <v>615</v>
      </c>
      <c r="C619" s="30" t="s">
        <v>2389</v>
      </c>
      <c r="D619" s="31" t="s">
        <v>2390</v>
      </c>
      <c r="E619" s="51"/>
      <c r="F619" s="53"/>
      <c r="G619" s="34"/>
      <c r="H619" s="34"/>
      <c r="I619" s="45"/>
      <c r="J619" s="44" t="s">
        <v>3162</v>
      </c>
      <c r="K619" s="36" t="s">
        <v>32</v>
      </c>
      <c r="L619" s="46"/>
      <c r="M619" s="37" t="s">
        <v>34</v>
      </c>
      <c r="N619" s="46"/>
      <c r="O619" s="46"/>
      <c r="P619" s="47"/>
      <c r="Q619" s="37">
        <v>43785</v>
      </c>
      <c r="R619" s="47"/>
      <c r="S619" s="46"/>
      <c r="T619" s="47"/>
      <c r="U619" s="46"/>
      <c r="V619" s="48"/>
      <c r="W619" s="46"/>
      <c r="X619" s="49"/>
      <c r="AB619" s="42" t="str">
        <f t="shared" si="9"/>
        <v/>
      </c>
    </row>
    <row r="620" spans="1:28" s="42" customFormat="1" ht="21" thickBot="1" x14ac:dyDescent="0.35">
      <c r="A620" s="29">
        <v>616</v>
      </c>
      <c r="B620" s="29">
        <f>IF(C620="","",MAX($B$4:B619)+1)</f>
        <v>616</v>
      </c>
      <c r="C620" s="30" t="s">
        <v>2391</v>
      </c>
      <c r="D620" s="31" t="s">
        <v>2392</v>
      </c>
      <c r="E620" s="51"/>
      <c r="F620" s="52"/>
      <c r="G620" s="34"/>
      <c r="H620" s="34"/>
      <c r="I620" s="45"/>
      <c r="J620" s="44" t="s">
        <v>31</v>
      </c>
      <c r="K620" s="36" t="s">
        <v>32</v>
      </c>
      <c r="L620" s="46"/>
      <c r="M620" s="46" t="s">
        <v>38</v>
      </c>
      <c r="N620" s="46"/>
      <c r="O620" s="46"/>
      <c r="P620" s="47"/>
      <c r="Q620" s="37">
        <v>43786</v>
      </c>
      <c r="R620" s="47"/>
      <c r="S620" s="46"/>
      <c r="T620" s="47"/>
      <c r="U620" s="46"/>
      <c r="V620" s="48"/>
      <c r="W620" s="46"/>
      <c r="X620" s="49"/>
      <c r="AB620" s="42" t="str">
        <f t="shared" si="9"/>
        <v/>
      </c>
    </row>
    <row r="621" spans="1:28" s="42" customFormat="1" ht="21" thickBot="1" x14ac:dyDescent="0.35">
      <c r="A621" s="29">
        <v>617</v>
      </c>
      <c r="B621" s="29">
        <f>IF(C621="","",MAX($B$4:B620)+1)</f>
        <v>617</v>
      </c>
      <c r="C621" s="30" t="s">
        <v>2393</v>
      </c>
      <c r="D621" s="31" t="s">
        <v>2394</v>
      </c>
      <c r="E621" s="51"/>
      <c r="F621" s="53"/>
      <c r="G621" s="34"/>
      <c r="H621" s="34"/>
      <c r="I621" s="45"/>
      <c r="J621" s="44" t="s">
        <v>3163</v>
      </c>
      <c r="K621" s="36" t="s">
        <v>32</v>
      </c>
      <c r="L621" s="46"/>
      <c r="M621" s="37" t="s">
        <v>34</v>
      </c>
      <c r="N621" s="46"/>
      <c r="O621" s="46"/>
      <c r="P621" s="47"/>
      <c r="Q621" s="37">
        <v>43787</v>
      </c>
      <c r="R621" s="47"/>
      <c r="S621" s="46"/>
      <c r="T621" s="47"/>
      <c r="U621" s="46"/>
      <c r="V621" s="48"/>
      <c r="W621" s="46"/>
      <c r="X621" s="49"/>
      <c r="AB621" s="42" t="str">
        <f t="shared" si="9"/>
        <v/>
      </c>
    </row>
    <row r="622" spans="1:28" s="42" customFormat="1" ht="21" thickBot="1" x14ac:dyDescent="0.35">
      <c r="A622" s="29">
        <v>618</v>
      </c>
      <c r="B622" s="29">
        <f>IF(C622="","",MAX($B$4:B621)+1)</f>
        <v>618</v>
      </c>
      <c r="C622" s="30" t="s">
        <v>2395</v>
      </c>
      <c r="D622" s="31" t="s">
        <v>2396</v>
      </c>
      <c r="E622" s="51"/>
      <c r="F622" s="52"/>
      <c r="G622" s="34"/>
      <c r="H622" s="34"/>
      <c r="I622" s="45"/>
      <c r="J622" s="44" t="s">
        <v>109</v>
      </c>
      <c r="K622" s="36" t="s">
        <v>32</v>
      </c>
      <c r="L622" s="46"/>
      <c r="M622" s="46" t="s">
        <v>38</v>
      </c>
      <c r="N622" s="46"/>
      <c r="O622" s="46"/>
      <c r="P622" s="47"/>
      <c r="Q622" s="37">
        <v>43788</v>
      </c>
      <c r="R622" s="47"/>
      <c r="S622" s="46"/>
      <c r="T622" s="47"/>
      <c r="U622" s="46"/>
      <c r="V622" s="48"/>
      <c r="W622" s="46"/>
      <c r="X622" s="49"/>
      <c r="AB622" s="42" t="str">
        <f t="shared" si="9"/>
        <v/>
      </c>
    </row>
    <row r="623" spans="1:28" s="42" customFormat="1" ht="21" thickBot="1" x14ac:dyDescent="0.35">
      <c r="A623" s="29">
        <v>619</v>
      </c>
      <c r="B623" s="29">
        <f>IF(C623="","",MAX($B$4:B622)+1)</f>
        <v>619</v>
      </c>
      <c r="C623" s="30" t="s">
        <v>2397</v>
      </c>
      <c r="D623" s="31" t="s">
        <v>2398</v>
      </c>
      <c r="E623" s="51"/>
      <c r="F623" s="53"/>
      <c r="G623" s="34"/>
      <c r="H623" s="34"/>
      <c r="I623" s="45"/>
      <c r="J623" s="32" t="s">
        <v>81</v>
      </c>
      <c r="K623" s="36" t="s">
        <v>32</v>
      </c>
      <c r="L623" s="46"/>
      <c r="M623" s="37" t="s">
        <v>34</v>
      </c>
      <c r="N623" s="46"/>
      <c r="O623" s="46"/>
      <c r="P623" s="47"/>
      <c r="Q623" s="37">
        <v>43789</v>
      </c>
      <c r="R623" s="47"/>
      <c r="S623" s="46"/>
      <c r="T623" s="47"/>
      <c r="U623" s="46"/>
      <c r="V623" s="48"/>
      <c r="W623" s="46"/>
      <c r="X623" s="49"/>
      <c r="AB623" s="42" t="str">
        <f t="shared" si="9"/>
        <v/>
      </c>
    </row>
    <row r="624" spans="1:28" s="42" customFormat="1" ht="21" thickBot="1" x14ac:dyDescent="0.35">
      <c r="A624" s="29">
        <v>620</v>
      </c>
      <c r="B624" s="29">
        <f>IF(C624="","",MAX($B$4:B623)+1)</f>
        <v>620</v>
      </c>
      <c r="C624" s="30" t="s">
        <v>2399</v>
      </c>
      <c r="D624" s="31" t="s">
        <v>2400</v>
      </c>
      <c r="E624" s="51"/>
      <c r="F624" s="53"/>
      <c r="G624" s="34"/>
      <c r="H624" s="34"/>
      <c r="I624" s="45"/>
      <c r="J624" s="44" t="s">
        <v>3161</v>
      </c>
      <c r="K624" s="36" t="s">
        <v>32</v>
      </c>
      <c r="L624" s="46"/>
      <c r="M624" s="46" t="s">
        <v>38</v>
      </c>
      <c r="N624" s="46"/>
      <c r="O624" s="46"/>
      <c r="P624" s="47"/>
      <c r="Q624" s="37">
        <v>43790</v>
      </c>
      <c r="R624" s="47"/>
      <c r="S624" s="46"/>
      <c r="T624" s="47"/>
      <c r="U624" s="46"/>
      <c r="V624" s="48"/>
      <c r="W624" s="46"/>
      <c r="X624" s="49"/>
      <c r="AB624" s="42" t="str">
        <f t="shared" si="9"/>
        <v/>
      </c>
    </row>
    <row r="625" spans="1:28" s="42" customFormat="1" ht="21" thickBot="1" x14ac:dyDescent="0.35">
      <c r="A625" s="29">
        <v>621</v>
      </c>
      <c r="B625" s="29">
        <f>IF(C625="","",MAX($B$4:B624)+1)</f>
        <v>621</v>
      </c>
      <c r="C625" s="30" t="s">
        <v>2401</v>
      </c>
      <c r="D625" s="31" t="s">
        <v>2402</v>
      </c>
      <c r="E625" s="51"/>
      <c r="F625" s="53"/>
      <c r="G625" s="34"/>
      <c r="H625" s="34"/>
      <c r="I625" s="45"/>
      <c r="J625" s="44" t="s">
        <v>3162</v>
      </c>
      <c r="K625" s="36" t="s">
        <v>32</v>
      </c>
      <c r="L625" s="46"/>
      <c r="M625" s="37" t="s">
        <v>34</v>
      </c>
      <c r="N625" s="46"/>
      <c r="O625" s="46"/>
      <c r="P625" s="47"/>
      <c r="Q625" s="37">
        <v>43791</v>
      </c>
      <c r="R625" s="47"/>
      <c r="S625" s="46"/>
      <c r="T625" s="47"/>
      <c r="U625" s="46"/>
      <c r="V625" s="48"/>
      <c r="W625" s="46"/>
      <c r="X625" s="49"/>
      <c r="AB625" s="42" t="str">
        <f t="shared" si="9"/>
        <v/>
      </c>
    </row>
    <row r="626" spans="1:28" s="42" customFormat="1" ht="21" thickBot="1" x14ac:dyDescent="0.35">
      <c r="A626" s="29">
        <v>622</v>
      </c>
      <c r="B626" s="29">
        <f>IF(C626="","",MAX($B$4:B625)+1)</f>
        <v>622</v>
      </c>
      <c r="C626" s="30" t="s">
        <v>2403</v>
      </c>
      <c r="D626" s="31" t="s">
        <v>2404</v>
      </c>
      <c r="E626" s="51"/>
      <c r="F626" s="53"/>
      <c r="G626" s="34"/>
      <c r="H626" s="34"/>
      <c r="I626" s="45"/>
      <c r="J626" s="44" t="s">
        <v>31</v>
      </c>
      <c r="K626" s="36" t="s">
        <v>32</v>
      </c>
      <c r="L626" s="46"/>
      <c r="M626" s="46" t="s">
        <v>38</v>
      </c>
      <c r="N626" s="46"/>
      <c r="O626" s="46"/>
      <c r="P626" s="47"/>
      <c r="Q626" s="37">
        <v>43792</v>
      </c>
      <c r="R626" s="47"/>
      <c r="S626" s="46"/>
      <c r="T626" s="47"/>
      <c r="U626" s="46"/>
      <c r="V626" s="48"/>
      <c r="W626" s="46"/>
      <c r="X626" s="49"/>
      <c r="AB626" s="42" t="str">
        <f t="shared" si="9"/>
        <v/>
      </c>
    </row>
    <row r="627" spans="1:28" s="42" customFormat="1" ht="21" thickBot="1" x14ac:dyDescent="0.35">
      <c r="A627" s="29">
        <v>623</v>
      </c>
      <c r="B627" s="29">
        <f>IF(C627="","",MAX($B$4:B626)+1)</f>
        <v>623</v>
      </c>
      <c r="C627" s="30" t="s">
        <v>2405</v>
      </c>
      <c r="D627" s="31" t="s">
        <v>2406</v>
      </c>
      <c r="E627" s="51"/>
      <c r="F627" s="53"/>
      <c r="G627" s="34"/>
      <c r="H627" s="34"/>
      <c r="I627" s="45"/>
      <c r="J627" s="44" t="s">
        <v>3163</v>
      </c>
      <c r="K627" s="36" t="s">
        <v>32</v>
      </c>
      <c r="L627" s="46"/>
      <c r="M627" s="37" t="s">
        <v>34</v>
      </c>
      <c r="N627" s="46"/>
      <c r="O627" s="46"/>
      <c r="P627" s="47"/>
      <c r="Q627" s="37">
        <v>43793</v>
      </c>
      <c r="R627" s="47"/>
      <c r="S627" s="46"/>
      <c r="T627" s="47"/>
      <c r="U627" s="46"/>
      <c r="V627" s="48"/>
      <c r="W627" s="46"/>
      <c r="X627" s="49"/>
      <c r="AB627" s="42" t="str">
        <f t="shared" si="9"/>
        <v/>
      </c>
    </row>
    <row r="628" spans="1:28" s="42" customFormat="1" ht="21" thickBot="1" x14ac:dyDescent="0.35">
      <c r="A628" s="29">
        <v>624</v>
      </c>
      <c r="B628" s="29">
        <f>IF(C628="","",MAX($B$4:B627)+1)</f>
        <v>624</v>
      </c>
      <c r="C628" s="30" t="s">
        <v>2407</v>
      </c>
      <c r="D628" s="31" t="s">
        <v>2408</v>
      </c>
      <c r="E628" s="51"/>
      <c r="F628" s="53"/>
      <c r="G628" s="34"/>
      <c r="H628" s="34"/>
      <c r="I628" s="45"/>
      <c r="J628" s="44" t="s">
        <v>109</v>
      </c>
      <c r="K628" s="36" t="s">
        <v>32</v>
      </c>
      <c r="L628" s="46"/>
      <c r="M628" s="46" t="s">
        <v>38</v>
      </c>
      <c r="N628" s="46"/>
      <c r="O628" s="46"/>
      <c r="P628" s="47"/>
      <c r="Q628" s="37">
        <v>43794</v>
      </c>
      <c r="R628" s="47"/>
      <c r="S628" s="46"/>
      <c r="T628" s="47"/>
      <c r="U628" s="46"/>
      <c r="V628" s="48"/>
      <c r="W628" s="46"/>
      <c r="X628" s="49"/>
      <c r="AB628" s="42" t="str">
        <f t="shared" si="9"/>
        <v/>
      </c>
    </row>
    <row r="629" spans="1:28" s="42" customFormat="1" ht="21" thickBot="1" x14ac:dyDescent="0.35">
      <c r="A629" s="29">
        <v>625</v>
      </c>
      <c r="B629" s="29">
        <f>IF(C629="","",MAX($B$4:B628)+1)</f>
        <v>625</v>
      </c>
      <c r="C629" s="30" t="s">
        <v>2409</v>
      </c>
      <c r="D629" s="31" t="s">
        <v>2410</v>
      </c>
      <c r="E629" s="51"/>
      <c r="F629" s="52"/>
      <c r="G629" s="34"/>
      <c r="H629" s="34"/>
      <c r="I629" s="45"/>
      <c r="J629" s="32" t="s">
        <v>81</v>
      </c>
      <c r="K629" s="36" t="s">
        <v>32</v>
      </c>
      <c r="L629" s="46"/>
      <c r="M629" s="37" t="s">
        <v>34</v>
      </c>
      <c r="N629" s="46"/>
      <c r="O629" s="46"/>
      <c r="P629" s="47"/>
      <c r="Q629" s="37">
        <v>43795</v>
      </c>
      <c r="R629" s="47"/>
      <c r="S629" s="46"/>
      <c r="T629" s="47"/>
      <c r="U629" s="46"/>
      <c r="V629" s="48"/>
      <c r="W629" s="46"/>
      <c r="X629" s="49"/>
      <c r="AB629" s="42" t="str">
        <f t="shared" si="9"/>
        <v/>
      </c>
    </row>
    <row r="630" spans="1:28" s="42" customFormat="1" ht="21" thickBot="1" x14ac:dyDescent="0.35">
      <c r="A630" s="29">
        <v>626</v>
      </c>
      <c r="B630" s="29">
        <f>IF(C630="","",MAX($B$4:B629)+1)</f>
        <v>626</v>
      </c>
      <c r="C630" s="30" t="s">
        <v>2411</v>
      </c>
      <c r="D630" s="31" t="s">
        <v>2412</v>
      </c>
      <c r="E630" s="51"/>
      <c r="F630" s="52"/>
      <c r="G630" s="34"/>
      <c r="H630" s="34"/>
      <c r="I630" s="45"/>
      <c r="J630" s="44" t="s">
        <v>3161</v>
      </c>
      <c r="K630" s="36" t="s">
        <v>32</v>
      </c>
      <c r="L630" s="46"/>
      <c r="M630" s="46" t="s">
        <v>38</v>
      </c>
      <c r="N630" s="46"/>
      <c r="O630" s="46"/>
      <c r="P630" s="47"/>
      <c r="Q630" s="37">
        <v>43796</v>
      </c>
      <c r="R630" s="47"/>
      <c r="S630" s="46"/>
      <c r="T630" s="47"/>
      <c r="U630" s="46"/>
      <c r="V630" s="48"/>
      <c r="W630" s="46"/>
      <c r="X630" s="49"/>
      <c r="AB630" s="42" t="str">
        <f t="shared" si="9"/>
        <v/>
      </c>
    </row>
    <row r="631" spans="1:28" s="42" customFormat="1" ht="21" thickBot="1" x14ac:dyDescent="0.35">
      <c r="A631" s="29">
        <v>627</v>
      </c>
      <c r="B631" s="29">
        <f>IF(C631="","",MAX($B$4:B630)+1)</f>
        <v>627</v>
      </c>
      <c r="C631" s="30" t="s">
        <v>2413</v>
      </c>
      <c r="D631" s="31" t="s">
        <v>2414</v>
      </c>
      <c r="E631" s="51"/>
      <c r="F631" s="53"/>
      <c r="G631" s="34"/>
      <c r="H631" s="34"/>
      <c r="I631" s="45"/>
      <c r="J631" s="44" t="s">
        <v>3162</v>
      </c>
      <c r="K631" s="36" t="s">
        <v>32</v>
      </c>
      <c r="L631" s="46"/>
      <c r="M631" s="37" t="s">
        <v>34</v>
      </c>
      <c r="N631" s="46"/>
      <c r="O631" s="46"/>
      <c r="P631" s="47"/>
      <c r="Q631" s="37">
        <v>43797</v>
      </c>
      <c r="R631" s="47"/>
      <c r="S631" s="46"/>
      <c r="T631" s="47"/>
      <c r="U631" s="46"/>
      <c r="V631" s="48"/>
      <c r="W631" s="46"/>
      <c r="X631" s="49"/>
      <c r="AB631" s="42" t="str">
        <f t="shared" si="9"/>
        <v/>
      </c>
    </row>
    <row r="632" spans="1:28" s="42" customFormat="1" ht="21" thickBot="1" x14ac:dyDescent="0.35">
      <c r="A632" s="29">
        <v>628</v>
      </c>
      <c r="B632" s="29">
        <f>IF(C632="","",MAX($B$4:B631)+1)</f>
        <v>628</v>
      </c>
      <c r="C632" s="30" t="s">
        <v>2415</v>
      </c>
      <c r="D632" s="31" t="s">
        <v>2416</v>
      </c>
      <c r="E632" s="51"/>
      <c r="F632" s="53"/>
      <c r="G632" s="34"/>
      <c r="H632" s="34"/>
      <c r="I632" s="45"/>
      <c r="J632" s="44" t="s">
        <v>31</v>
      </c>
      <c r="K632" s="36" t="s">
        <v>32</v>
      </c>
      <c r="L632" s="46"/>
      <c r="M632" s="46" t="s">
        <v>38</v>
      </c>
      <c r="N632" s="46"/>
      <c r="O632" s="46"/>
      <c r="P632" s="47"/>
      <c r="Q632" s="37">
        <v>43798</v>
      </c>
      <c r="R632" s="47"/>
      <c r="S632" s="46"/>
      <c r="T632" s="47"/>
      <c r="U632" s="46"/>
      <c r="V632" s="48"/>
      <c r="W632" s="46"/>
      <c r="X632" s="49"/>
      <c r="AB632" s="42" t="str">
        <f t="shared" si="9"/>
        <v/>
      </c>
    </row>
    <row r="633" spans="1:28" s="42" customFormat="1" ht="21" thickBot="1" x14ac:dyDescent="0.35">
      <c r="A633" s="29">
        <v>629</v>
      </c>
      <c r="B633" s="29">
        <f>IF(C633="","",MAX($B$4:B632)+1)</f>
        <v>629</v>
      </c>
      <c r="C633" s="30" t="s">
        <v>2417</v>
      </c>
      <c r="D633" s="31" t="s">
        <v>2418</v>
      </c>
      <c r="E633" s="51"/>
      <c r="F633" s="52"/>
      <c r="G633" s="34"/>
      <c r="H633" s="34"/>
      <c r="I633" s="45"/>
      <c r="J633" s="44" t="s">
        <v>3163</v>
      </c>
      <c r="K633" s="36" t="s">
        <v>32</v>
      </c>
      <c r="L633" s="46"/>
      <c r="M633" s="37" t="s">
        <v>34</v>
      </c>
      <c r="N633" s="46"/>
      <c r="O633" s="46"/>
      <c r="P633" s="47"/>
      <c r="Q633" s="37">
        <v>43799</v>
      </c>
      <c r="R633" s="47"/>
      <c r="S633" s="46"/>
      <c r="T633" s="47"/>
      <c r="U633" s="46"/>
      <c r="V633" s="48"/>
      <c r="W633" s="46"/>
      <c r="X633" s="49"/>
      <c r="AB633" s="42" t="str">
        <f t="shared" si="9"/>
        <v/>
      </c>
    </row>
    <row r="634" spans="1:28" s="42" customFormat="1" ht="21" thickBot="1" x14ac:dyDescent="0.35">
      <c r="A634" s="29">
        <v>630</v>
      </c>
      <c r="B634" s="29">
        <f>IF(C634="","",MAX($B$4:B633)+1)</f>
        <v>630</v>
      </c>
      <c r="C634" s="30" t="s">
        <v>2419</v>
      </c>
      <c r="D634" s="31" t="s">
        <v>2420</v>
      </c>
      <c r="E634" s="51"/>
      <c r="F634" s="52"/>
      <c r="G634" s="34"/>
      <c r="H634" s="34"/>
      <c r="I634" s="45"/>
      <c r="J634" s="44" t="s">
        <v>109</v>
      </c>
      <c r="K634" s="36" t="s">
        <v>32</v>
      </c>
      <c r="L634" s="46"/>
      <c r="M634" s="46" t="s">
        <v>38</v>
      </c>
      <c r="N634" s="46"/>
      <c r="O634" s="46"/>
      <c r="P634" s="47"/>
      <c r="Q634" s="37">
        <v>43800</v>
      </c>
      <c r="R634" s="47"/>
      <c r="S634" s="46"/>
      <c r="T634" s="47"/>
      <c r="U634" s="46"/>
      <c r="V634" s="48"/>
      <c r="W634" s="46"/>
      <c r="X634" s="49"/>
      <c r="AB634" s="42" t="str">
        <f t="shared" si="9"/>
        <v/>
      </c>
    </row>
    <row r="635" spans="1:28" s="42" customFormat="1" ht="21" thickBot="1" x14ac:dyDescent="0.35">
      <c r="A635" s="29">
        <v>631</v>
      </c>
      <c r="B635" s="29">
        <f>IF(C635="","",MAX($B$4:B634)+1)</f>
        <v>631</v>
      </c>
      <c r="C635" s="30" t="s">
        <v>2421</v>
      </c>
      <c r="D635" s="31" t="s">
        <v>2422</v>
      </c>
      <c r="E635" s="51"/>
      <c r="F635" s="52"/>
      <c r="G635" s="34"/>
      <c r="H635" s="34"/>
      <c r="I635" s="45"/>
      <c r="J635" s="32" t="s">
        <v>81</v>
      </c>
      <c r="K635" s="36" t="s">
        <v>32</v>
      </c>
      <c r="L635" s="46"/>
      <c r="M635" s="37" t="s">
        <v>34</v>
      </c>
      <c r="N635" s="46"/>
      <c r="O635" s="46"/>
      <c r="P635" s="47"/>
      <c r="Q635" s="37">
        <v>43801</v>
      </c>
      <c r="R635" s="47"/>
      <c r="S635" s="46"/>
      <c r="T635" s="47"/>
      <c r="U635" s="46"/>
      <c r="V635" s="48"/>
      <c r="W635" s="46"/>
      <c r="X635" s="49"/>
      <c r="AB635" s="42" t="str">
        <f t="shared" si="9"/>
        <v/>
      </c>
    </row>
    <row r="636" spans="1:28" s="42" customFormat="1" ht="21" thickBot="1" x14ac:dyDescent="0.35">
      <c r="A636" s="29">
        <v>632</v>
      </c>
      <c r="B636" s="29">
        <f>IF(C636="","",MAX($B$4:B635)+1)</f>
        <v>632</v>
      </c>
      <c r="C636" s="30" t="s">
        <v>2423</v>
      </c>
      <c r="D636" s="31" t="s">
        <v>2424</v>
      </c>
      <c r="E636" s="51"/>
      <c r="F636" s="53"/>
      <c r="G636" s="34"/>
      <c r="H636" s="34"/>
      <c r="I636" s="45"/>
      <c r="J636" s="44" t="s">
        <v>3161</v>
      </c>
      <c r="K636" s="36" t="s">
        <v>32</v>
      </c>
      <c r="L636" s="46"/>
      <c r="M636" s="46" t="s">
        <v>38</v>
      </c>
      <c r="N636" s="46"/>
      <c r="O636" s="46"/>
      <c r="P636" s="47"/>
      <c r="Q636" s="37">
        <v>43802</v>
      </c>
      <c r="R636" s="47"/>
      <c r="S636" s="46"/>
      <c r="T636" s="47"/>
      <c r="U636" s="46"/>
      <c r="V636" s="48"/>
      <c r="W636" s="46"/>
      <c r="X636" s="49"/>
      <c r="AB636" s="42" t="str">
        <f t="shared" si="9"/>
        <v/>
      </c>
    </row>
    <row r="637" spans="1:28" s="42" customFormat="1" ht="21" thickBot="1" x14ac:dyDescent="0.35">
      <c r="A637" s="29">
        <v>633</v>
      </c>
      <c r="B637" s="29">
        <f>IF(C637="","",MAX($B$4:B636)+1)</f>
        <v>633</v>
      </c>
      <c r="C637" s="30" t="s">
        <v>2425</v>
      </c>
      <c r="D637" s="31" t="s">
        <v>2426</v>
      </c>
      <c r="E637" s="51"/>
      <c r="F637" s="53"/>
      <c r="G637" s="34"/>
      <c r="H637" s="34"/>
      <c r="I637" s="45"/>
      <c r="J637" s="44" t="s">
        <v>3162</v>
      </c>
      <c r="K637" s="36" t="s">
        <v>32</v>
      </c>
      <c r="L637" s="46"/>
      <c r="M637" s="37" t="s">
        <v>34</v>
      </c>
      <c r="N637" s="46"/>
      <c r="O637" s="46"/>
      <c r="P637" s="47"/>
      <c r="Q637" s="37">
        <v>43803</v>
      </c>
      <c r="R637" s="47"/>
      <c r="S637" s="46"/>
      <c r="T637" s="47"/>
      <c r="U637" s="46"/>
      <c r="V637" s="48"/>
      <c r="W637" s="46"/>
      <c r="X637" s="49"/>
      <c r="AB637" s="42" t="str">
        <f t="shared" si="9"/>
        <v/>
      </c>
    </row>
    <row r="638" spans="1:28" s="42" customFormat="1" ht="21" thickBot="1" x14ac:dyDescent="0.35">
      <c r="A638" s="29">
        <v>634</v>
      </c>
      <c r="B638" s="29">
        <f>IF(C638="","",MAX($B$4:B637)+1)</f>
        <v>634</v>
      </c>
      <c r="C638" s="30" t="s">
        <v>2427</v>
      </c>
      <c r="D638" s="31" t="s">
        <v>2428</v>
      </c>
      <c r="E638" s="51"/>
      <c r="F638" s="53"/>
      <c r="G638" s="34"/>
      <c r="H638" s="34"/>
      <c r="I638" s="45"/>
      <c r="J638" s="44" t="s">
        <v>31</v>
      </c>
      <c r="K638" s="36" t="s">
        <v>32</v>
      </c>
      <c r="L638" s="46"/>
      <c r="M638" s="46" t="s">
        <v>38</v>
      </c>
      <c r="N638" s="46"/>
      <c r="O638" s="46"/>
      <c r="P638" s="47"/>
      <c r="Q638" s="37">
        <v>43804</v>
      </c>
      <c r="R638" s="47"/>
      <c r="S638" s="46"/>
      <c r="T638" s="47"/>
      <c r="U638" s="46"/>
      <c r="V638" s="48"/>
      <c r="W638" s="46"/>
      <c r="X638" s="49"/>
      <c r="AB638" s="42" t="str">
        <f t="shared" si="9"/>
        <v/>
      </c>
    </row>
    <row r="639" spans="1:28" s="42" customFormat="1" ht="21" thickBot="1" x14ac:dyDescent="0.35">
      <c r="A639" s="29">
        <v>635</v>
      </c>
      <c r="B639" s="29">
        <f>IF(C639="","",MAX($B$4:B638)+1)</f>
        <v>635</v>
      </c>
      <c r="C639" s="30" t="s">
        <v>2429</v>
      </c>
      <c r="D639" s="31" t="s">
        <v>2430</v>
      </c>
      <c r="E639" s="51"/>
      <c r="F639" s="53"/>
      <c r="G639" s="34"/>
      <c r="H639" s="34"/>
      <c r="I639" s="45"/>
      <c r="J639" s="44" t="s">
        <v>3163</v>
      </c>
      <c r="K639" s="36" t="s">
        <v>32</v>
      </c>
      <c r="L639" s="46"/>
      <c r="M639" s="37" t="s">
        <v>34</v>
      </c>
      <c r="N639" s="46"/>
      <c r="O639" s="46"/>
      <c r="P639" s="47"/>
      <c r="Q639" s="37">
        <v>43805</v>
      </c>
      <c r="R639" s="47"/>
      <c r="S639" s="46"/>
      <c r="T639" s="47"/>
      <c r="U639" s="46"/>
      <c r="V639" s="48"/>
      <c r="W639" s="46"/>
      <c r="X639" s="49"/>
      <c r="AB639" s="42" t="str">
        <f t="shared" si="9"/>
        <v/>
      </c>
    </row>
    <row r="640" spans="1:28" s="42" customFormat="1" ht="21" thickBot="1" x14ac:dyDescent="0.35">
      <c r="A640" s="29">
        <v>636</v>
      </c>
      <c r="B640" s="29">
        <f>IF(C640="","",MAX($B$4:B639)+1)</f>
        <v>636</v>
      </c>
      <c r="C640" s="30" t="s">
        <v>2431</v>
      </c>
      <c r="D640" s="31" t="s">
        <v>2432</v>
      </c>
      <c r="E640" s="51"/>
      <c r="F640" s="52"/>
      <c r="G640" s="34"/>
      <c r="H640" s="34"/>
      <c r="I640" s="45"/>
      <c r="J640" s="44" t="s">
        <v>109</v>
      </c>
      <c r="K640" s="36" t="s">
        <v>32</v>
      </c>
      <c r="L640" s="46"/>
      <c r="M640" s="46" t="s">
        <v>38</v>
      </c>
      <c r="N640" s="46"/>
      <c r="O640" s="46"/>
      <c r="P640" s="47"/>
      <c r="Q640" s="37">
        <v>43806</v>
      </c>
      <c r="R640" s="47"/>
      <c r="S640" s="46"/>
      <c r="T640" s="47"/>
      <c r="U640" s="46"/>
      <c r="V640" s="48"/>
      <c r="W640" s="46"/>
      <c r="X640" s="49"/>
      <c r="AB640" s="42" t="str">
        <f t="shared" si="9"/>
        <v/>
      </c>
    </row>
    <row r="641" spans="1:28" s="42" customFormat="1" ht="21" thickBot="1" x14ac:dyDescent="0.35">
      <c r="A641" s="29">
        <v>637</v>
      </c>
      <c r="B641" s="29">
        <f>IF(C641="","",MAX($B$4:B640)+1)</f>
        <v>637</v>
      </c>
      <c r="C641" s="30" t="s">
        <v>2433</v>
      </c>
      <c r="D641" s="31" t="s">
        <v>2434</v>
      </c>
      <c r="E641" s="51"/>
      <c r="F641" s="53"/>
      <c r="G641" s="34"/>
      <c r="H641" s="34"/>
      <c r="I641" s="45"/>
      <c r="J641" s="32" t="s">
        <v>81</v>
      </c>
      <c r="K641" s="36" t="s">
        <v>32</v>
      </c>
      <c r="L641" s="46"/>
      <c r="M641" s="37" t="s">
        <v>34</v>
      </c>
      <c r="N641" s="46"/>
      <c r="O641" s="46"/>
      <c r="P641" s="47"/>
      <c r="Q641" s="37">
        <v>43807</v>
      </c>
      <c r="R641" s="47"/>
      <c r="S641" s="46"/>
      <c r="T641" s="47"/>
      <c r="U641" s="46"/>
      <c r="V641" s="48"/>
      <c r="W641" s="46"/>
      <c r="X641" s="49"/>
      <c r="AB641" s="42" t="str">
        <f t="shared" si="9"/>
        <v/>
      </c>
    </row>
    <row r="642" spans="1:28" s="42" customFormat="1" ht="21" thickBot="1" x14ac:dyDescent="0.35">
      <c r="A642" s="29">
        <v>638</v>
      </c>
      <c r="B642" s="29">
        <f>IF(C642="","",MAX($B$4:B641)+1)</f>
        <v>638</v>
      </c>
      <c r="C642" s="30" t="s">
        <v>2435</v>
      </c>
      <c r="D642" s="31" t="s">
        <v>2436</v>
      </c>
      <c r="E642" s="51"/>
      <c r="F642" s="53"/>
      <c r="G642" s="34"/>
      <c r="H642" s="34"/>
      <c r="I642" s="45"/>
      <c r="J642" s="44" t="s">
        <v>3161</v>
      </c>
      <c r="K642" s="36" t="s">
        <v>32</v>
      </c>
      <c r="L642" s="46"/>
      <c r="M642" s="46" t="s">
        <v>38</v>
      </c>
      <c r="N642" s="46"/>
      <c r="O642" s="46"/>
      <c r="P642" s="47"/>
      <c r="Q642" s="37">
        <v>43808</v>
      </c>
      <c r="R642" s="47"/>
      <c r="S642" s="46"/>
      <c r="T642" s="47"/>
      <c r="U642" s="46"/>
      <c r="V642" s="48"/>
      <c r="W642" s="46"/>
      <c r="X642" s="49"/>
      <c r="AB642" s="42" t="str">
        <f t="shared" si="9"/>
        <v/>
      </c>
    </row>
    <row r="643" spans="1:28" s="42" customFormat="1" ht="21" thickBot="1" x14ac:dyDescent="0.35">
      <c r="A643" s="29">
        <v>639</v>
      </c>
      <c r="B643" s="29">
        <f>IF(C643="","",MAX($B$4:B642)+1)</f>
        <v>639</v>
      </c>
      <c r="C643" s="30" t="s">
        <v>2437</v>
      </c>
      <c r="D643" s="31" t="s">
        <v>2438</v>
      </c>
      <c r="E643" s="51"/>
      <c r="F643" s="53"/>
      <c r="G643" s="34"/>
      <c r="H643" s="34"/>
      <c r="I643" s="45"/>
      <c r="J643" s="44" t="s">
        <v>3162</v>
      </c>
      <c r="K643" s="36" t="s">
        <v>32</v>
      </c>
      <c r="L643" s="46"/>
      <c r="M643" s="37" t="s">
        <v>34</v>
      </c>
      <c r="N643" s="46"/>
      <c r="O643" s="46"/>
      <c r="P643" s="47"/>
      <c r="Q643" s="37">
        <v>43809</v>
      </c>
      <c r="R643" s="47"/>
      <c r="S643" s="46"/>
      <c r="T643" s="47"/>
      <c r="U643" s="46"/>
      <c r="V643" s="48"/>
      <c r="W643" s="46"/>
      <c r="X643" s="49"/>
      <c r="AB643" s="42" t="str">
        <f t="shared" si="9"/>
        <v/>
      </c>
    </row>
    <row r="644" spans="1:28" s="42" customFormat="1" ht="21" thickBot="1" x14ac:dyDescent="0.35">
      <c r="A644" s="29">
        <v>640</v>
      </c>
      <c r="B644" s="29">
        <f>IF(C644="","",MAX($B$4:B643)+1)</f>
        <v>640</v>
      </c>
      <c r="C644" s="30" t="s">
        <v>2439</v>
      </c>
      <c r="D644" s="31" t="s">
        <v>2440</v>
      </c>
      <c r="E644" s="51"/>
      <c r="F644" s="53"/>
      <c r="G644" s="34"/>
      <c r="H644" s="34"/>
      <c r="I644" s="45"/>
      <c r="J644" s="44" t="s">
        <v>31</v>
      </c>
      <c r="K644" s="36" t="s">
        <v>32</v>
      </c>
      <c r="L644" s="46"/>
      <c r="M644" s="46" t="s">
        <v>38</v>
      </c>
      <c r="N644" s="46"/>
      <c r="O644" s="46"/>
      <c r="P644" s="47"/>
      <c r="Q644" s="37">
        <v>43810</v>
      </c>
      <c r="R644" s="47"/>
      <c r="S644" s="46"/>
      <c r="T644" s="47"/>
      <c r="U644" s="46"/>
      <c r="V644" s="48"/>
      <c r="W644" s="46"/>
      <c r="X644" s="49"/>
      <c r="AB644" s="42" t="str">
        <f t="shared" si="9"/>
        <v/>
      </c>
    </row>
    <row r="645" spans="1:28" s="42" customFormat="1" ht="21" thickBot="1" x14ac:dyDescent="0.35">
      <c r="A645" s="29">
        <v>641</v>
      </c>
      <c r="B645" s="29">
        <f>IF(C645="","",MAX($B$4:B644)+1)</f>
        <v>641</v>
      </c>
      <c r="C645" s="30" t="s">
        <v>2441</v>
      </c>
      <c r="D645" s="31" t="s">
        <v>2442</v>
      </c>
      <c r="E645" s="51"/>
      <c r="F645" s="53"/>
      <c r="G645" s="34"/>
      <c r="H645" s="34"/>
      <c r="I645" s="45"/>
      <c r="J645" s="44" t="s">
        <v>3163</v>
      </c>
      <c r="K645" s="36" t="s">
        <v>32</v>
      </c>
      <c r="L645" s="46"/>
      <c r="M645" s="37" t="s">
        <v>34</v>
      </c>
      <c r="N645" s="46"/>
      <c r="O645" s="46"/>
      <c r="P645" s="47"/>
      <c r="Q645" s="37">
        <v>43811</v>
      </c>
      <c r="R645" s="47"/>
      <c r="S645" s="46"/>
      <c r="T645" s="47"/>
      <c r="U645" s="46"/>
      <c r="V645" s="48"/>
      <c r="W645" s="46"/>
      <c r="X645" s="49"/>
      <c r="AB645" s="42" t="str">
        <f t="shared" si="9"/>
        <v/>
      </c>
    </row>
    <row r="646" spans="1:28" s="42" customFormat="1" ht="21" thickBot="1" x14ac:dyDescent="0.35">
      <c r="A646" s="29">
        <v>642</v>
      </c>
      <c r="B646" s="29">
        <f>IF(C646="","",MAX($B$4:B645)+1)</f>
        <v>642</v>
      </c>
      <c r="C646" s="30" t="s">
        <v>2443</v>
      </c>
      <c r="D646" s="31" t="s">
        <v>2444</v>
      </c>
      <c r="E646" s="51"/>
      <c r="F646" s="52"/>
      <c r="G646" s="34"/>
      <c r="H646" s="34"/>
      <c r="I646" s="45"/>
      <c r="J646" s="44" t="s">
        <v>109</v>
      </c>
      <c r="K646" s="36" t="s">
        <v>32</v>
      </c>
      <c r="L646" s="46"/>
      <c r="M646" s="46" t="s">
        <v>38</v>
      </c>
      <c r="N646" s="46"/>
      <c r="O646" s="46"/>
      <c r="P646" s="47"/>
      <c r="Q646" s="37">
        <v>43812</v>
      </c>
      <c r="R646" s="47"/>
      <c r="S646" s="46"/>
      <c r="T646" s="47"/>
      <c r="U646" s="46"/>
      <c r="V646" s="48"/>
      <c r="W646" s="46"/>
      <c r="X646" s="49"/>
      <c r="AB646" s="42" t="str">
        <f t="shared" ref="AB646:AB709" si="10">IF($L$2="","",SEARCH($L$2,$A646&amp;" "&amp;$D646&amp;" "&amp;$E646&amp;" "&amp;$F646&amp;" "&amp;$G646&amp;" "&amp;$H646&amp;" "&amp;$I646&amp;" "&amp;$J646&amp;" "&amp;$K646&amp;" "&amp;$L646&amp;" "&amp;$N646&amp;" "&amp;$O646&amp;" "&amp;$P646&amp;" "&amp;$Q646&amp;" "&amp;$R646&amp;" "&amp;$S646&amp;" "&amp;$T646&amp;" "&amp;$U646&amp;" "&amp;$V646&amp;" "&amp;$W646&amp;" "&amp;$X646))</f>
        <v/>
      </c>
    </row>
    <row r="647" spans="1:28" s="42" customFormat="1" ht="21" thickBot="1" x14ac:dyDescent="0.35">
      <c r="A647" s="29">
        <v>643</v>
      </c>
      <c r="B647" s="29">
        <f>IF(C647="","",MAX($B$4:B646)+1)</f>
        <v>643</v>
      </c>
      <c r="C647" s="30" t="s">
        <v>2445</v>
      </c>
      <c r="D647" s="31" t="s">
        <v>2446</v>
      </c>
      <c r="E647" s="51"/>
      <c r="F647" s="53"/>
      <c r="G647" s="34"/>
      <c r="H647" s="34"/>
      <c r="I647" s="45"/>
      <c r="J647" s="32" t="s">
        <v>81</v>
      </c>
      <c r="K647" s="36" t="s">
        <v>32</v>
      </c>
      <c r="L647" s="46"/>
      <c r="M647" s="37" t="s">
        <v>34</v>
      </c>
      <c r="N647" s="46"/>
      <c r="O647" s="46"/>
      <c r="P647" s="47"/>
      <c r="Q647" s="37">
        <v>43813</v>
      </c>
      <c r="R647" s="47"/>
      <c r="S647" s="46"/>
      <c r="T647" s="47"/>
      <c r="U647" s="46"/>
      <c r="V647" s="48"/>
      <c r="W647" s="46"/>
      <c r="X647" s="49"/>
      <c r="AB647" s="42" t="str">
        <f t="shared" si="10"/>
        <v/>
      </c>
    </row>
    <row r="648" spans="1:28" s="42" customFormat="1" ht="21" thickBot="1" x14ac:dyDescent="0.35">
      <c r="A648" s="29">
        <v>644</v>
      </c>
      <c r="B648" s="29">
        <f>IF(C648="","",MAX($B$4:B647)+1)</f>
        <v>644</v>
      </c>
      <c r="C648" s="30" t="s">
        <v>2447</v>
      </c>
      <c r="D648" s="31" t="s">
        <v>2448</v>
      </c>
      <c r="E648" s="51"/>
      <c r="F648" s="52"/>
      <c r="G648" s="34"/>
      <c r="H648" s="34"/>
      <c r="I648" s="45"/>
      <c r="J648" s="44" t="s">
        <v>3161</v>
      </c>
      <c r="K648" s="36" t="s">
        <v>32</v>
      </c>
      <c r="L648" s="46"/>
      <c r="M648" s="46" t="s">
        <v>38</v>
      </c>
      <c r="N648" s="46"/>
      <c r="O648" s="46"/>
      <c r="P648" s="47"/>
      <c r="Q648" s="37">
        <v>43814</v>
      </c>
      <c r="R648" s="47"/>
      <c r="S648" s="46"/>
      <c r="T648" s="47"/>
      <c r="U648" s="46"/>
      <c r="V648" s="48"/>
      <c r="W648" s="46"/>
      <c r="X648" s="49"/>
      <c r="AB648" s="42" t="str">
        <f t="shared" si="10"/>
        <v/>
      </c>
    </row>
    <row r="649" spans="1:28" s="42" customFormat="1" ht="21" thickBot="1" x14ac:dyDescent="0.35">
      <c r="A649" s="29">
        <v>645</v>
      </c>
      <c r="B649" s="29">
        <f>IF(C649="","",MAX($B$4:B648)+1)</f>
        <v>645</v>
      </c>
      <c r="C649" s="30" t="s">
        <v>2449</v>
      </c>
      <c r="D649" s="31" t="s">
        <v>2450</v>
      </c>
      <c r="E649" s="51"/>
      <c r="F649" s="53"/>
      <c r="G649" s="34"/>
      <c r="H649" s="34"/>
      <c r="I649" s="45"/>
      <c r="J649" s="44" t="s">
        <v>3162</v>
      </c>
      <c r="K649" s="36" t="s">
        <v>32</v>
      </c>
      <c r="L649" s="46"/>
      <c r="M649" s="37" t="s">
        <v>34</v>
      </c>
      <c r="N649" s="46"/>
      <c r="O649" s="46"/>
      <c r="P649" s="47"/>
      <c r="Q649" s="37">
        <v>43815</v>
      </c>
      <c r="R649" s="47"/>
      <c r="S649" s="46"/>
      <c r="T649" s="47"/>
      <c r="U649" s="46"/>
      <c r="V649" s="48"/>
      <c r="W649" s="46"/>
      <c r="X649" s="49"/>
      <c r="AB649" s="42" t="str">
        <f t="shared" si="10"/>
        <v/>
      </c>
    </row>
    <row r="650" spans="1:28" s="42" customFormat="1" ht="21" thickBot="1" x14ac:dyDescent="0.35">
      <c r="A650" s="29">
        <v>646</v>
      </c>
      <c r="B650" s="29">
        <f>IF(C650="","",MAX($B$4:B649)+1)</f>
        <v>646</v>
      </c>
      <c r="C650" s="30" t="s">
        <v>2451</v>
      </c>
      <c r="D650" s="31" t="s">
        <v>2452</v>
      </c>
      <c r="E650" s="51"/>
      <c r="F650" s="52"/>
      <c r="G650" s="34"/>
      <c r="H650" s="34"/>
      <c r="I650" s="45"/>
      <c r="J650" s="44" t="s">
        <v>31</v>
      </c>
      <c r="K650" s="36" t="s">
        <v>32</v>
      </c>
      <c r="L650" s="46"/>
      <c r="M650" s="46" t="s">
        <v>38</v>
      </c>
      <c r="N650" s="46"/>
      <c r="O650" s="46"/>
      <c r="P650" s="47"/>
      <c r="Q650" s="37">
        <v>43816</v>
      </c>
      <c r="R650" s="47"/>
      <c r="S650" s="46"/>
      <c r="T650" s="47"/>
      <c r="U650" s="46"/>
      <c r="V650" s="48"/>
      <c r="W650" s="46"/>
      <c r="X650" s="49"/>
      <c r="AB650" s="42" t="str">
        <f t="shared" si="10"/>
        <v/>
      </c>
    </row>
    <row r="651" spans="1:28" s="42" customFormat="1" ht="21" thickBot="1" x14ac:dyDescent="0.35">
      <c r="A651" s="29">
        <v>647</v>
      </c>
      <c r="B651" s="29">
        <f>IF(C651="","",MAX($B$4:B650)+1)</f>
        <v>647</v>
      </c>
      <c r="C651" s="30" t="s">
        <v>2453</v>
      </c>
      <c r="D651" s="31" t="s">
        <v>2454</v>
      </c>
      <c r="E651" s="51"/>
      <c r="F651" s="53"/>
      <c r="G651" s="34"/>
      <c r="H651" s="34"/>
      <c r="I651" s="45"/>
      <c r="J651" s="44" t="s">
        <v>3163</v>
      </c>
      <c r="K651" s="36" t="s">
        <v>32</v>
      </c>
      <c r="L651" s="46"/>
      <c r="M651" s="37" t="s">
        <v>34</v>
      </c>
      <c r="N651" s="46"/>
      <c r="O651" s="46"/>
      <c r="P651" s="47"/>
      <c r="Q651" s="37">
        <v>43817</v>
      </c>
      <c r="R651" s="47"/>
      <c r="S651" s="46"/>
      <c r="T651" s="47"/>
      <c r="U651" s="46"/>
      <c r="V651" s="48"/>
      <c r="W651" s="46"/>
      <c r="X651" s="49"/>
      <c r="AB651" s="42" t="str">
        <f t="shared" si="10"/>
        <v/>
      </c>
    </row>
    <row r="652" spans="1:28" s="42" customFormat="1" ht="21" thickBot="1" x14ac:dyDescent="0.35">
      <c r="A652" s="29">
        <v>648</v>
      </c>
      <c r="B652" s="29">
        <f>IF(C652="","",MAX($B$4:B651)+1)</f>
        <v>648</v>
      </c>
      <c r="C652" s="30" t="s">
        <v>2455</v>
      </c>
      <c r="D652" s="31" t="s">
        <v>2456</v>
      </c>
      <c r="E652" s="51"/>
      <c r="F652" s="53"/>
      <c r="G652" s="34"/>
      <c r="H652" s="34"/>
      <c r="I652" s="45"/>
      <c r="J652" s="44" t="s">
        <v>109</v>
      </c>
      <c r="K652" s="36" t="s">
        <v>32</v>
      </c>
      <c r="L652" s="46"/>
      <c r="M652" s="46" t="s">
        <v>38</v>
      </c>
      <c r="N652" s="46"/>
      <c r="O652" s="46"/>
      <c r="P652" s="47"/>
      <c r="Q652" s="37">
        <v>43818</v>
      </c>
      <c r="R652" s="47"/>
      <c r="S652" s="46"/>
      <c r="T652" s="47"/>
      <c r="U652" s="46"/>
      <c r="V652" s="48"/>
      <c r="W652" s="46"/>
      <c r="X652" s="49"/>
      <c r="AB652" s="42" t="str">
        <f t="shared" si="10"/>
        <v/>
      </c>
    </row>
    <row r="653" spans="1:28" s="42" customFormat="1" ht="21" thickBot="1" x14ac:dyDescent="0.35">
      <c r="A653" s="29">
        <v>649</v>
      </c>
      <c r="B653" s="29">
        <f>IF(C653="","",MAX($B$4:B652)+1)</f>
        <v>649</v>
      </c>
      <c r="C653" s="30" t="s">
        <v>2457</v>
      </c>
      <c r="D653" s="31" t="s">
        <v>2458</v>
      </c>
      <c r="E653" s="51"/>
      <c r="F653" s="53"/>
      <c r="G653" s="34"/>
      <c r="H653" s="34"/>
      <c r="I653" s="45"/>
      <c r="J653" s="32" t="s">
        <v>81</v>
      </c>
      <c r="K653" s="36" t="s">
        <v>32</v>
      </c>
      <c r="L653" s="46"/>
      <c r="M653" s="37" t="s">
        <v>34</v>
      </c>
      <c r="N653" s="46"/>
      <c r="O653" s="46"/>
      <c r="P653" s="47"/>
      <c r="Q653" s="37">
        <v>43819</v>
      </c>
      <c r="R653" s="47"/>
      <c r="S653" s="46"/>
      <c r="T653" s="47"/>
      <c r="U653" s="46"/>
      <c r="V653" s="48"/>
      <c r="W653" s="46"/>
      <c r="X653" s="49"/>
      <c r="AB653" s="42" t="str">
        <f t="shared" si="10"/>
        <v/>
      </c>
    </row>
    <row r="654" spans="1:28" s="42" customFormat="1" ht="21" thickBot="1" x14ac:dyDescent="0.35">
      <c r="A654" s="29">
        <v>650</v>
      </c>
      <c r="B654" s="29">
        <f>IF(C654="","",MAX($B$4:B653)+1)</f>
        <v>650</v>
      </c>
      <c r="C654" s="30" t="s">
        <v>2459</v>
      </c>
      <c r="D654" s="31" t="s">
        <v>2460</v>
      </c>
      <c r="E654" s="51"/>
      <c r="F654" s="53"/>
      <c r="G654" s="34"/>
      <c r="H654" s="34"/>
      <c r="I654" s="45"/>
      <c r="J654" s="44" t="s">
        <v>3161</v>
      </c>
      <c r="K654" s="36" t="s">
        <v>32</v>
      </c>
      <c r="L654" s="46"/>
      <c r="M654" s="46" t="s">
        <v>38</v>
      </c>
      <c r="N654" s="46"/>
      <c r="O654" s="46"/>
      <c r="P654" s="47"/>
      <c r="Q654" s="46"/>
      <c r="R654" s="47"/>
      <c r="S654" s="46"/>
      <c r="T654" s="47"/>
      <c r="U654" s="46"/>
      <c r="V654" s="48"/>
      <c r="W654" s="46"/>
      <c r="X654" s="49"/>
      <c r="AB654" s="42" t="str">
        <f t="shared" si="10"/>
        <v/>
      </c>
    </row>
    <row r="655" spans="1:28" s="42" customFormat="1" ht="21" thickBot="1" x14ac:dyDescent="0.35">
      <c r="A655" s="29">
        <v>651</v>
      </c>
      <c r="B655" s="29">
        <f>IF(C655="","",MAX($B$4:B654)+1)</f>
        <v>651</v>
      </c>
      <c r="C655" s="30" t="s">
        <v>2461</v>
      </c>
      <c r="D655" s="31" t="s">
        <v>2462</v>
      </c>
      <c r="E655" s="51"/>
      <c r="F655" s="53"/>
      <c r="G655" s="34"/>
      <c r="H655" s="34"/>
      <c r="I655" s="45"/>
      <c r="J655" s="44" t="s">
        <v>3162</v>
      </c>
      <c r="K655" s="36" t="s">
        <v>32</v>
      </c>
      <c r="L655" s="46"/>
      <c r="M655" s="37" t="s">
        <v>34</v>
      </c>
      <c r="N655" s="46"/>
      <c r="O655" s="46"/>
      <c r="P655" s="47"/>
      <c r="Q655" s="46"/>
      <c r="R655" s="47"/>
      <c r="S655" s="46"/>
      <c r="T655" s="47"/>
      <c r="U655" s="46"/>
      <c r="V655" s="48"/>
      <c r="W655" s="46"/>
      <c r="X655" s="49"/>
      <c r="AB655" s="42" t="str">
        <f t="shared" si="10"/>
        <v/>
      </c>
    </row>
    <row r="656" spans="1:28" s="42" customFormat="1" ht="21" thickBot="1" x14ac:dyDescent="0.35">
      <c r="A656" s="29">
        <v>652</v>
      </c>
      <c r="B656" s="29">
        <f>IF(C656="","",MAX($B$4:B655)+1)</f>
        <v>652</v>
      </c>
      <c r="C656" s="30" t="s">
        <v>2463</v>
      </c>
      <c r="D656" s="31" t="s">
        <v>2464</v>
      </c>
      <c r="E656" s="51"/>
      <c r="F656" s="53"/>
      <c r="G656" s="34"/>
      <c r="H656" s="34"/>
      <c r="I656" s="45"/>
      <c r="J656" s="44" t="s">
        <v>31</v>
      </c>
      <c r="K656" s="36" t="s">
        <v>32</v>
      </c>
      <c r="L656" s="46"/>
      <c r="M656" s="46" t="s">
        <v>38</v>
      </c>
      <c r="N656" s="46"/>
      <c r="O656" s="46"/>
      <c r="P656" s="47"/>
      <c r="Q656" s="46"/>
      <c r="R656" s="47"/>
      <c r="S656" s="46"/>
      <c r="T656" s="47"/>
      <c r="U656" s="46"/>
      <c r="V656" s="48"/>
      <c r="W656" s="46"/>
      <c r="X656" s="49"/>
      <c r="AB656" s="42" t="str">
        <f t="shared" si="10"/>
        <v/>
      </c>
    </row>
    <row r="657" spans="1:28" s="42" customFormat="1" ht="21" thickBot="1" x14ac:dyDescent="0.35">
      <c r="A657" s="29">
        <v>653</v>
      </c>
      <c r="B657" s="29">
        <f>IF(C657="","",MAX($B$4:B656)+1)</f>
        <v>653</v>
      </c>
      <c r="C657" s="30" t="s">
        <v>2465</v>
      </c>
      <c r="D657" s="31" t="s">
        <v>2466</v>
      </c>
      <c r="E657" s="51"/>
      <c r="F657" s="53"/>
      <c r="G657" s="34"/>
      <c r="H657" s="34"/>
      <c r="I657" s="45"/>
      <c r="J657" s="44" t="s">
        <v>3163</v>
      </c>
      <c r="K657" s="36" t="s">
        <v>32</v>
      </c>
      <c r="L657" s="46"/>
      <c r="M657" s="37" t="s">
        <v>34</v>
      </c>
      <c r="N657" s="46"/>
      <c r="O657" s="46"/>
      <c r="P657" s="47"/>
      <c r="Q657" s="46"/>
      <c r="R657" s="47"/>
      <c r="S657" s="46"/>
      <c r="T657" s="47"/>
      <c r="U657" s="46"/>
      <c r="V657" s="48"/>
      <c r="W657" s="46"/>
      <c r="X657" s="49"/>
      <c r="AB657" s="42" t="str">
        <f t="shared" si="10"/>
        <v/>
      </c>
    </row>
    <row r="658" spans="1:28" s="42" customFormat="1" ht="21" thickBot="1" x14ac:dyDescent="0.35">
      <c r="A658" s="29">
        <v>654</v>
      </c>
      <c r="B658" s="29">
        <f>IF(C658="","",MAX($B$4:B657)+1)</f>
        <v>654</v>
      </c>
      <c r="C658" s="30" t="s">
        <v>2467</v>
      </c>
      <c r="D658" s="31" t="s">
        <v>2468</v>
      </c>
      <c r="E658" s="51"/>
      <c r="F658" s="53"/>
      <c r="G658" s="34"/>
      <c r="H658" s="34"/>
      <c r="I658" s="45"/>
      <c r="J658" s="44" t="s">
        <v>109</v>
      </c>
      <c r="K658" s="36" t="s">
        <v>32</v>
      </c>
      <c r="L658" s="46"/>
      <c r="M658" s="46" t="s">
        <v>38</v>
      </c>
      <c r="N658" s="46"/>
      <c r="O658" s="46"/>
      <c r="P658" s="47"/>
      <c r="Q658" s="46"/>
      <c r="R658" s="47"/>
      <c r="S658" s="46"/>
      <c r="T658" s="47"/>
      <c r="U658" s="46"/>
      <c r="V658" s="48"/>
      <c r="W658" s="46"/>
      <c r="X658" s="49"/>
      <c r="AB658" s="42" t="str">
        <f t="shared" si="10"/>
        <v/>
      </c>
    </row>
    <row r="659" spans="1:28" s="42" customFormat="1" ht="21" thickBot="1" x14ac:dyDescent="0.35">
      <c r="A659" s="29">
        <v>655</v>
      </c>
      <c r="B659" s="29">
        <f>IF(C659="","",MAX($B$4:B658)+1)</f>
        <v>655</v>
      </c>
      <c r="C659" s="30" t="s">
        <v>2469</v>
      </c>
      <c r="D659" s="31" t="s">
        <v>2470</v>
      </c>
      <c r="E659" s="51"/>
      <c r="F659" s="53"/>
      <c r="G659" s="34"/>
      <c r="H659" s="34"/>
      <c r="I659" s="45"/>
      <c r="J659" s="32" t="s">
        <v>81</v>
      </c>
      <c r="K659" s="36" t="s">
        <v>32</v>
      </c>
      <c r="L659" s="46"/>
      <c r="M659" s="37" t="s">
        <v>34</v>
      </c>
      <c r="N659" s="46"/>
      <c r="O659" s="46"/>
      <c r="P659" s="47"/>
      <c r="Q659" s="46"/>
      <c r="R659" s="47"/>
      <c r="S659" s="46"/>
      <c r="T659" s="47"/>
      <c r="U659" s="46"/>
      <c r="V659" s="48"/>
      <c r="W659" s="46"/>
      <c r="X659" s="49"/>
      <c r="AB659" s="42" t="str">
        <f t="shared" si="10"/>
        <v/>
      </c>
    </row>
    <row r="660" spans="1:28" s="42" customFormat="1" ht="21" thickBot="1" x14ac:dyDescent="0.35">
      <c r="A660" s="29">
        <v>656</v>
      </c>
      <c r="B660" s="29">
        <f>IF(C660="","",MAX($B$4:B659)+1)</f>
        <v>656</v>
      </c>
      <c r="C660" s="30" t="s">
        <v>2471</v>
      </c>
      <c r="D660" s="31" t="s">
        <v>2472</v>
      </c>
      <c r="E660" s="51"/>
      <c r="F660" s="53"/>
      <c r="G660" s="34"/>
      <c r="H660" s="34"/>
      <c r="I660" s="45"/>
      <c r="J660" s="44" t="s">
        <v>3161</v>
      </c>
      <c r="K660" s="36" t="s">
        <v>32</v>
      </c>
      <c r="L660" s="46"/>
      <c r="M660" s="46" t="s">
        <v>38</v>
      </c>
      <c r="N660" s="46"/>
      <c r="O660" s="46"/>
      <c r="P660" s="47"/>
      <c r="Q660" s="46"/>
      <c r="R660" s="47"/>
      <c r="S660" s="46"/>
      <c r="T660" s="47"/>
      <c r="U660" s="46"/>
      <c r="V660" s="48"/>
      <c r="W660" s="46"/>
      <c r="X660" s="49"/>
      <c r="AB660" s="42" t="str">
        <f t="shared" si="10"/>
        <v/>
      </c>
    </row>
    <row r="661" spans="1:28" s="42" customFormat="1" ht="21" thickBot="1" x14ac:dyDescent="0.35">
      <c r="A661" s="29">
        <v>657</v>
      </c>
      <c r="B661" s="29">
        <f>IF(C661="","",MAX($B$4:B660)+1)</f>
        <v>657</v>
      </c>
      <c r="C661" s="30" t="s">
        <v>2473</v>
      </c>
      <c r="D661" s="31" t="s">
        <v>2474</v>
      </c>
      <c r="E661" s="51"/>
      <c r="F661" s="52"/>
      <c r="G661" s="34"/>
      <c r="H661" s="34"/>
      <c r="I661" s="45"/>
      <c r="J661" s="44" t="s">
        <v>3162</v>
      </c>
      <c r="K661" s="36" t="s">
        <v>32</v>
      </c>
      <c r="L661" s="46"/>
      <c r="M661" s="37" t="s">
        <v>34</v>
      </c>
      <c r="N661" s="46"/>
      <c r="O661" s="46"/>
      <c r="P661" s="47"/>
      <c r="Q661" s="46"/>
      <c r="R661" s="47"/>
      <c r="S661" s="46"/>
      <c r="T661" s="47"/>
      <c r="U661" s="46"/>
      <c r="V661" s="48"/>
      <c r="W661" s="46"/>
      <c r="X661" s="49"/>
      <c r="AB661" s="42" t="str">
        <f t="shared" si="10"/>
        <v/>
      </c>
    </row>
    <row r="662" spans="1:28" s="42" customFormat="1" ht="21" thickBot="1" x14ac:dyDescent="0.35">
      <c r="A662" s="29">
        <v>658</v>
      </c>
      <c r="B662" s="29">
        <f>IF(C662="","",MAX($B$4:B661)+1)</f>
        <v>658</v>
      </c>
      <c r="C662" s="30" t="s">
        <v>2475</v>
      </c>
      <c r="D662" s="31" t="s">
        <v>2476</v>
      </c>
      <c r="E662" s="51"/>
      <c r="F662" s="52"/>
      <c r="G662" s="34"/>
      <c r="H662" s="34"/>
      <c r="I662" s="45"/>
      <c r="J662" s="44" t="s">
        <v>31</v>
      </c>
      <c r="K662" s="36" t="s">
        <v>32</v>
      </c>
      <c r="L662" s="46"/>
      <c r="M662" s="46" t="s">
        <v>38</v>
      </c>
      <c r="N662" s="46"/>
      <c r="O662" s="46"/>
      <c r="P662" s="47"/>
      <c r="Q662" s="46"/>
      <c r="R662" s="47"/>
      <c r="S662" s="46"/>
      <c r="T662" s="47"/>
      <c r="U662" s="46"/>
      <c r="V662" s="48"/>
      <c r="W662" s="46"/>
      <c r="X662" s="49"/>
      <c r="AB662" s="42" t="str">
        <f t="shared" si="10"/>
        <v/>
      </c>
    </row>
    <row r="663" spans="1:28" s="42" customFormat="1" ht="21" thickBot="1" x14ac:dyDescent="0.35">
      <c r="A663" s="29">
        <v>659</v>
      </c>
      <c r="B663" s="29">
        <f>IF(C663="","",MAX($B$4:B662)+1)</f>
        <v>659</v>
      </c>
      <c r="C663" s="30" t="s">
        <v>2477</v>
      </c>
      <c r="D663" s="31" t="s">
        <v>2478</v>
      </c>
      <c r="E663" s="51"/>
      <c r="F663" s="53"/>
      <c r="G663" s="34"/>
      <c r="H663" s="34"/>
      <c r="I663" s="45"/>
      <c r="J663" s="44" t="s">
        <v>3163</v>
      </c>
      <c r="K663" s="36" t="s">
        <v>32</v>
      </c>
      <c r="L663" s="46"/>
      <c r="M663" s="37" t="s">
        <v>34</v>
      </c>
      <c r="N663" s="46"/>
      <c r="O663" s="46"/>
      <c r="P663" s="47"/>
      <c r="Q663" s="46"/>
      <c r="R663" s="47"/>
      <c r="S663" s="46"/>
      <c r="T663" s="47"/>
      <c r="U663" s="46"/>
      <c r="V663" s="48"/>
      <c r="W663" s="46"/>
      <c r="X663" s="49"/>
      <c r="AB663" s="42" t="str">
        <f t="shared" si="10"/>
        <v/>
      </c>
    </row>
    <row r="664" spans="1:28" s="42" customFormat="1" ht="21" thickBot="1" x14ac:dyDescent="0.35">
      <c r="A664" s="29">
        <v>660</v>
      </c>
      <c r="B664" s="29">
        <f>IF(C664="","",MAX($B$4:B663)+1)</f>
        <v>660</v>
      </c>
      <c r="C664" s="30" t="s">
        <v>2479</v>
      </c>
      <c r="D664" s="31" t="s">
        <v>2480</v>
      </c>
      <c r="E664" s="51"/>
      <c r="F664" s="52"/>
      <c r="G664" s="34"/>
      <c r="H664" s="34"/>
      <c r="I664" s="45"/>
      <c r="J664" s="44" t="s">
        <v>109</v>
      </c>
      <c r="K664" s="36" t="s">
        <v>32</v>
      </c>
      <c r="L664" s="46"/>
      <c r="M664" s="46" t="s">
        <v>38</v>
      </c>
      <c r="N664" s="46"/>
      <c r="O664" s="46"/>
      <c r="P664" s="47"/>
      <c r="Q664" s="46"/>
      <c r="R664" s="47"/>
      <c r="S664" s="46"/>
      <c r="T664" s="47"/>
      <c r="U664" s="46"/>
      <c r="V664" s="48"/>
      <c r="W664" s="46"/>
      <c r="X664" s="49"/>
      <c r="AB664" s="42" t="str">
        <f t="shared" si="10"/>
        <v/>
      </c>
    </row>
    <row r="665" spans="1:28" s="42" customFormat="1" ht="21" thickBot="1" x14ac:dyDescent="0.35">
      <c r="A665" s="29">
        <v>661</v>
      </c>
      <c r="B665" s="29">
        <f>IF(C665="","",MAX($B$4:B664)+1)</f>
        <v>661</v>
      </c>
      <c r="C665" s="30" t="s">
        <v>2481</v>
      </c>
      <c r="D665" s="31" t="s">
        <v>2482</v>
      </c>
      <c r="E665" s="51"/>
      <c r="F665" s="53"/>
      <c r="G665" s="34"/>
      <c r="H665" s="34"/>
      <c r="I665" s="45"/>
      <c r="J665" s="32" t="s">
        <v>81</v>
      </c>
      <c r="K665" s="36" t="s">
        <v>32</v>
      </c>
      <c r="L665" s="46"/>
      <c r="M665" s="37" t="s">
        <v>34</v>
      </c>
      <c r="N665" s="46"/>
      <c r="O665" s="46"/>
      <c r="P665" s="47"/>
      <c r="Q665" s="46"/>
      <c r="R665" s="47"/>
      <c r="S665" s="46"/>
      <c r="T665" s="47"/>
      <c r="U665" s="46"/>
      <c r="V665" s="48"/>
      <c r="W665" s="46"/>
      <c r="X665" s="49"/>
      <c r="AB665" s="42" t="str">
        <f t="shared" si="10"/>
        <v/>
      </c>
    </row>
    <row r="666" spans="1:28" s="42" customFormat="1" ht="21" thickBot="1" x14ac:dyDescent="0.35">
      <c r="A666" s="29">
        <v>662</v>
      </c>
      <c r="B666" s="29">
        <f>IF(C666="","",MAX($B$4:B665)+1)</f>
        <v>662</v>
      </c>
      <c r="C666" s="30" t="s">
        <v>2483</v>
      </c>
      <c r="D666" s="31" t="s">
        <v>2484</v>
      </c>
      <c r="E666" s="51"/>
      <c r="F666" s="53"/>
      <c r="G666" s="34"/>
      <c r="H666" s="34"/>
      <c r="I666" s="45"/>
      <c r="J666" s="44" t="s">
        <v>3161</v>
      </c>
      <c r="K666" s="36" t="s">
        <v>32</v>
      </c>
      <c r="L666" s="46"/>
      <c r="M666" s="46" t="s">
        <v>38</v>
      </c>
      <c r="N666" s="46"/>
      <c r="O666" s="46"/>
      <c r="P666" s="47"/>
      <c r="Q666" s="46"/>
      <c r="R666" s="47"/>
      <c r="S666" s="46"/>
      <c r="T666" s="47"/>
      <c r="U666" s="46"/>
      <c r="V666" s="48"/>
      <c r="W666" s="46"/>
      <c r="X666" s="49"/>
      <c r="AB666" s="42" t="str">
        <f t="shared" si="10"/>
        <v/>
      </c>
    </row>
    <row r="667" spans="1:28" s="42" customFormat="1" ht="21" thickBot="1" x14ac:dyDescent="0.35">
      <c r="A667" s="29">
        <v>663</v>
      </c>
      <c r="B667" s="29">
        <f>IF(C667="","",MAX($B$4:B666)+1)</f>
        <v>663</v>
      </c>
      <c r="C667" s="30" t="s">
        <v>2485</v>
      </c>
      <c r="D667" s="31" t="s">
        <v>2486</v>
      </c>
      <c r="E667" s="51"/>
      <c r="F667" s="52"/>
      <c r="G667" s="34"/>
      <c r="H667" s="34"/>
      <c r="I667" s="45"/>
      <c r="J667" s="44" t="s">
        <v>3162</v>
      </c>
      <c r="K667" s="36" t="s">
        <v>32</v>
      </c>
      <c r="L667" s="46"/>
      <c r="M667" s="37" t="s">
        <v>34</v>
      </c>
      <c r="N667" s="46"/>
      <c r="O667" s="46"/>
      <c r="P667" s="47"/>
      <c r="Q667" s="46"/>
      <c r="R667" s="47"/>
      <c r="S667" s="46"/>
      <c r="T667" s="47"/>
      <c r="U667" s="46"/>
      <c r="V667" s="48"/>
      <c r="W667" s="46"/>
      <c r="X667" s="49"/>
      <c r="AB667" s="42" t="str">
        <f t="shared" si="10"/>
        <v/>
      </c>
    </row>
    <row r="668" spans="1:28" s="42" customFormat="1" ht="21" thickBot="1" x14ac:dyDescent="0.35">
      <c r="A668" s="29">
        <v>664</v>
      </c>
      <c r="B668" s="29">
        <f>IF(C668="","",MAX($B$4:B667)+1)</f>
        <v>664</v>
      </c>
      <c r="C668" s="30" t="s">
        <v>2487</v>
      </c>
      <c r="D668" s="31" t="s">
        <v>2488</v>
      </c>
      <c r="E668" s="51"/>
      <c r="F668" s="52"/>
      <c r="G668" s="34"/>
      <c r="H668" s="34"/>
      <c r="I668" s="45"/>
      <c r="J668" s="44" t="s">
        <v>31</v>
      </c>
      <c r="K668" s="36" t="s">
        <v>32</v>
      </c>
      <c r="L668" s="46"/>
      <c r="M668" s="46" t="s">
        <v>38</v>
      </c>
      <c r="N668" s="46"/>
      <c r="O668" s="46"/>
      <c r="P668" s="47"/>
      <c r="Q668" s="46"/>
      <c r="R668" s="47"/>
      <c r="S668" s="46"/>
      <c r="T668" s="47"/>
      <c r="U668" s="46"/>
      <c r="V668" s="48"/>
      <c r="W668" s="46"/>
      <c r="X668" s="49"/>
      <c r="AB668" s="42" t="str">
        <f t="shared" si="10"/>
        <v/>
      </c>
    </row>
    <row r="669" spans="1:28" s="42" customFormat="1" ht="21" thickBot="1" x14ac:dyDescent="0.35">
      <c r="A669" s="29">
        <v>665</v>
      </c>
      <c r="B669" s="29">
        <f>IF(C669="","",MAX($B$4:B668)+1)</f>
        <v>665</v>
      </c>
      <c r="C669" s="30" t="s">
        <v>2489</v>
      </c>
      <c r="D669" s="31" t="s">
        <v>2490</v>
      </c>
      <c r="E669" s="51"/>
      <c r="F669" s="53"/>
      <c r="G669" s="34"/>
      <c r="H669" s="34"/>
      <c r="I669" s="45"/>
      <c r="J669" s="44" t="s">
        <v>3163</v>
      </c>
      <c r="K669" s="36" t="s">
        <v>32</v>
      </c>
      <c r="L669" s="46"/>
      <c r="M669" s="37" t="s">
        <v>34</v>
      </c>
      <c r="N669" s="46"/>
      <c r="O669" s="46"/>
      <c r="P669" s="47"/>
      <c r="Q669" s="46"/>
      <c r="R669" s="47"/>
      <c r="S669" s="46"/>
      <c r="T669" s="47"/>
      <c r="U669" s="46"/>
      <c r="V669" s="48"/>
      <c r="W669" s="46"/>
      <c r="X669" s="49"/>
      <c r="AB669" s="42" t="str">
        <f t="shared" si="10"/>
        <v/>
      </c>
    </row>
    <row r="670" spans="1:28" s="42" customFormat="1" ht="21" thickBot="1" x14ac:dyDescent="0.35">
      <c r="A670" s="29">
        <v>666</v>
      </c>
      <c r="B670" s="29">
        <f>IF(C670="","",MAX($B$4:B669)+1)</f>
        <v>666</v>
      </c>
      <c r="C670" s="30" t="s">
        <v>2491</v>
      </c>
      <c r="D670" s="31" t="s">
        <v>2492</v>
      </c>
      <c r="E670" s="51"/>
      <c r="F670" s="52"/>
      <c r="G670" s="34"/>
      <c r="H670" s="34"/>
      <c r="I670" s="45"/>
      <c r="J670" s="44" t="s">
        <v>109</v>
      </c>
      <c r="K670" s="36" t="s">
        <v>32</v>
      </c>
      <c r="L670" s="46"/>
      <c r="M670" s="46" t="s">
        <v>38</v>
      </c>
      <c r="N670" s="46"/>
      <c r="O670" s="46"/>
      <c r="P670" s="47"/>
      <c r="Q670" s="46"/>
      <c r="R670" s="47"/>
      <c r="S670" s="46"/>
      <c r="T670" s="47"/>
      <c r="U670" s="46"/>
      <c r="V670" s="48"/>
      <c r="W670" s="46"/>
      <c r="X670" s="49"/>
      <c r="AB670" s="42" t="str">
        <f t="shared" si="10"/>
        <v/>
      </c>
    </row>
    <row r="671" spans="1:28" s="42" customFormat="1" ht="21" thickBot="1" x14ac:dyDescent="0.35">
      <c r="A671" s="29">
        <v>667</v>
      </c>
      <c r="B671" s="29">
        <f>IF(C671="","",MAX($B$4:B670)+1)</f>
        <v>667</v>
      </c>
      <c r="C671" s="30" t="s">
        <v>2493</v>
      </c>
      <c r="D671" s="31" t="s">
        <v>2494</v>
      </c>
      <c r="E671" s="51"/>
      <c r="F671" s="53"/>
      <c r="G671" s="34"/>
      <c r="H671" s="34"/>
      <c r="I671" s="45"/>
      <c r="J671" s="32" t="s">
        <v>81</v>
      </c>
      <c r="K671" s="36" t="s">
        <v>32</v>
      </c>
      <c r="L671" s="46"/>
      <c r="M671" s="37" t="s">
        <v>34</v>
      </c>
      <c r="N671" s="46"/>
      <c r="O671" s="46"/>
      <c r="P671" s="47"/>
      <c r="Q671" s="46"/>
      <c r="R671" s="47"/>
      <c r="S671" s="46"/>
      <c r="T671" s="47"/>
      <c r="U671" s="46"/>
      <c r="V671" s="48"/>
      <c r="W671" s="46"/>
      <c r="X671" s="49"/>
      <c r="AB671" s="42" t="str">
        <f t="shared" si="10"/>
        <v/>
      </c>
    </row>
    <row r="672" spans="1:28" s="42" customFormat="1" ht="21" thickBot="1" x14ac:dyDescent="0.35">
      <c r="A672" s="29">
        <v>668</v>
      </c>
      <c r="B672" s="29">
        <f>IF(C672="","",MAX($B$4:B671)+1)</f>
        <v>668</v>
      </c>
      <c r="C672" s="30" t="s">
        <v>2495</v>
      </c>
      <c r="D672" s="31" t="s">
        <v>2496</v>
      </c>
      <c r="E672" s="51"/>
      <c r="F672" s="53"/>
      <c r="G672" s="34"/>
      <c r="H672" s="34"/>
      <c r="I672" s="45"/>
      <c r="J672" s="44" t="s">
        <v>3161</v>
      </c>
      <c r="K672" s="36" t="s">
        <v>32</v>
      </c>
      <c r="L672" s="46"/>
      <c r="M672" s="46" t="s">
        <v>38</v>
      </c>
      <c r="N672" s="46"/>
      <c r="O672" s="46"/>
      <c r="P672" s="47"/>
      <c r="Q672" s="46"/>
      <c r="R672" s="47"/>
      <c r="S672" s="46"/>
      <c r="T672" s="47"/>
      <c r="U672" s="46"/>
      <c r="V672" s="48"/>
      <c r="W672" s="46"/>
      <c r="X672" s="49"/>
      <c r="AB672" s="42" t="str">
        <f t="shared" si="10"/>
        <v/>
      </c>
    </row>
    <row r="673" spans="1:28" s="42" customFormat="1" ht="21" thickBot="1" x14ac:dyDescent="0.35">
      <c r="A673" s="29">
        <v>669</v>
      </c>
      <c r="B673" s="29">
        <f>IF(C673="","",MAX($B$4:B672)+1)</f>
        <v>669</v>
      </c>
      <c r="C673" s="30" t="s">
        <v>2497</v>
      </c>
      <c r="D673" s="31" t="s">
        <v>2498</v>
      </c>
      <c r="E673" s="51"/>
      <c r="F673" s="53"/>
      <c r="G673" s="34"/>
      <c r="H673" s="34"/>
      <c r="I673" s="45"/>
      <c r="J673" s="44" t="s">
        <v>3162</v>
      </c>
      <c r="K673" s="36" t="s">
        <v>32</v>
      </c>
      <c r="L673" s="46"/>
      <c r="M673" s="37" t="s">
        <v>34</v>
      </c>
      <c r="N673" s="46"/>
      <c r="O673" s="46"/>
      <c r="P673" s="47"/>
      <c r="Q673" s="46"/>
      <c r="R673" s="47"/>
      <c r="S673" s="46"/>
      <c r="T673" s="47"/>
      <c r="U673" s="46"/>
      <c r="V673" s="48"/>
      <c r="W673" s="46"/>
      <c r="X673" s="49"/>
      <c r="AB673" s="42" t="str">
        <f t="shared" si="10"/>
        <v/>
      </c>
    </row>
    <row r="674" spans="1:28" ht="21" thickBot="1" x14ac:dyDescent="0.35">
      <c r="A674" s="29">
        <v>670</v>
      </c>
      <c r="B674" s="29">
        <f>IF(C674="","",MAX($B$4:B673)+1)</f>
        <v>670</v>
      </c>
      <c r="C674" s="30" t="s">
        <v>2499</v>
      </c>
      <c r="D674" s="31" t="s">
        <v>2500</v>
      </c>
      <c r="E674" s="55"/>
      <c r="F674" s="56"/>
      <c r="G674" s="57"/>
      <c r="H674" s="57"/>
      <c r="I674" s="58"/>
      <c r="J674" s="44" t="s">
        <v>31</v>
      </c>
      <c r="K674" s="36" t="s">
        <v>32</v>
      </c>
      <c r="L674" s="60"/>
      <c r="M674" s="46" t="s">
        <v>38</v>
      </c>
      <c r="N674" s="60"/>
      <c r="O674" s="60"/>
      <c r="P674" s="61"/>
      <c r="Q674" s="60"/>
      <c r="R674" s="61"/>
      <c r="S674" s="60"/>
      <c r="T674" s="61"/>
      <c r="U674" s="60"/>
      <c r="V674" s="62"/>
      <c r="W674" s="60"/>
      <c r="X674" s="63"/>
      <c r="AB674" s="42" t="str">
        <f t="shared" si="10"/>
        <v/>
      </c>
    </row>
    <row r="675" spans="1:28" ht="21" thickBot="1" x14ac:dyDescent="0.35">
      <c r="A675" s="29">
        <v>671</v>
      </c>
      <c r="B675" s="29">
        <f>IF(C675="","",MAX($B$4:B674)+1)</f>
        <v>671</v>
      </c>
      <c r="C675" s="30" t="s">
        <v>2501</v>
      </c>
      <c r="D675" s="31" t="s">
        <v>2502</v>
      </c>
      <c r="E675" s="55"/>
      <c r="F675" s="59"/>
      <c r="G675" s="57"/>
      <c r="H675" s="57"/>
      <c r="I675" s="58"/>
      <c r="J675" s="44" t="s">
        <v>3163</v>
      </c>
      <c r="K675" s="36" t="s">
        <v>32</v>
      </c>
      <c r="L675" s="60"/>
      <c r="M675" s="37" t="s">
        <v>34</v>
      </c>
      <c r="N675" s="60"/>
      <c r="O675" s="60"/>
      <c r="P675" s="61"/>
      <c r="Q675" s="60"/>
      <c r="R675" s="61"/>
      <c r="S675" s="60"/>
      <c r="T675" s="61"/>
      <c r="U675" s="60"/>
      <c r="V675" s="62"/>
      <c r="W675" s="60"/>
      <c r="X675" s="63"/>
      <c r="AB675" s="42" t="str">
        <f t="shared" si="10"/>
        <v/>
      </c>
    </row>
    <row r="676" spans="1:28" ht="21" thickBot="1" x14ac:dyDescent="0.35">
      <c r="A676" s="29">
        <v>672</v>
      </c>
      <c r="B676" s="29">
        <f>IF(C676="","",MAX($B$4:B675)+1)</f>
        <v>672</v>
      </c>
      <c r="C676" s="30" t="s">
        <v>2503</v>
      </c>
      <c r="D676" s="31" t="s">
        <v>2504</v>
      </c>
      <c r="E676" s="55"/>
      <c r="F676" s="59"/>
      <c r="G676" s="57"/>
      <c r="H676" s="57"/>
      <c r="I676" s="58"/>
      <c r="J676" s="44" t="s">
        <v>109</v>
      </c>
      <c r="K676" s="36" t="s">
        <v>32</v>
      </c>
      <c r="L676" s="60"/>
      <c r="M676" s="46" t="s">
        <v>38</v>
      </c>
      <c r="N676" s="60"/>
      <c r="O676" s="60"/>
      <c r="P676" s="61"/>
      <c r="Q676" s="60"/>
      <c r="R676" s="61"/>
      <c r="S676" s="60"/>
      <c r="T676" s="61"/>
      <c r="U676" s="60"/>
      <c r="V676" s="62"/>
      <c r="W676" s="60"/>
      <c r="X676" s="63"/>
      <c r="AB676" s="42" t="str">
        <f t="shared" si="10"/>
        <v/>
      </c>
    </row>
    <row r="677" spans="1:28" ht="21" thickBot="1" x14ac:dyDescent="0.35">
      <c r="A677" s="29">
        <v>673</v>
      </c>
      <c r="B677" s="29">
        <f>IF(C677="","",MAX($B$4:B676)+1)</f>
        <v>673</v>
      </c>
      <c r="C677" s="30" t="s">
        <v>2505</v>
      </c>
      <c r="D677" s="31" t="s">
        <v>2506</v>
      </c>
      <c r="E677" s="55"/>
      <c r="F677" s="59"/>
      <c r="G677" s="57"/>
      <c r="H677" s="57"/>
      <c r="I677" s="58"/>
      <c r="J677" s="32" t="s">
        <v>81</v>
      </c>
      <c r="K677" s="36" t="s">
        <v>32</v>
      </c>
      <c r="L677" s="60"/>
      <c r="M677" s="37" t="s">
        <v>34</v>
      </c>
      <c r="N677" s="60"/>
      <c r="O677" s="60"/>
      <c r="P677" s="61"/>
      <c r="Q677" s="60"/>
      <c r="R677" s="61"/>
      <c r="S677" s="60"/>
      <c r="T677" s="61"/>
      <c r="U677" s="60"/>
      <c r="V677" s="62"/>
      <c r="W677" s="60"/>
      <c r="X677" s="63"/>
      <c r="AB677" s="42" t="str">
        <f t="shared" si="10"/>
        <v/>
      </c>
    </row>
    <row r="678" spans="1:28" ht="21" thickBot="1" x14ac:dyDescent="0.35">
      <c r="A678" s="29">
        <v>674</v>
      </c>
      <c r="B678" s="29">
        <f>IF(C678="","",MAX($B$4:B677)+1)</f>
        <v>674</v>
      </c>
      <c r="C678" s="30" t="s">
        <v>2507</v>
      </c>
      <c r="D678" s="31" t="s">
        <v>2508</v>
      </c>
      <c r="E678" s="55"/>
      <c r="F678" s="56"/>
      <c r="G678" s="57"/>
      <c r="H678" s="57"/>
      <c r="I678" s="58"/>
      <c r="J678" s="44" t="s">
        <v>3161</v>
      </c>
      <c r="K678" s="36" t="s">
        <v>32</v>
      </c>
      <c r="L678" s="60"/>
      <c r="M678" s="46" t="s">
        <v>38</v>
      </c>
      <c r="N678" s="60"/>
      <c r="O678" s="60"/>
      <c r="P678" s="61"/>
      <c r="Q678" s="60"/>
      <c r="R678" s="61"/>
      <c r="S678" s="60"/>
      <c r="T678" s="61"/>
      <c r="U678" s="60"/>
      <c r="V678" s="62"/>
      <c r="W678" s="60"/>
      <c r="X678" s="63"/>
      <c r="AB678" s="42" t="str">
        <f t="shared" si="10"/>
        <v/>
      </c>
    </row>
    <row r="679" spans="1:28" ht="21" thickBot="1" x14ac:dyDescent="0.35">
      <c r="A679" s="29">
        <v>675</v>
      </c>
      <c r="B679" s="29">
        <f>IF(C679="","",MAX($B$4:B678)+1)</f>
        <v>675</v>
      </c>
      <c r="C679" s="30" t="s">
        <v>2509</v>
      </c>
      <c r="D679" s="31" t="s">
        <v>2510</v>
      </c>
      <c r="E679" s="55"/>
      <c r="F679" s="59"/>
      <c r="G679" s="57"/>
      <c r="H679" s="57"/>
      <c r="I679" s="58"/>
      <c r="J679" s="44" t="s">
        <v>3162</v>
      </c>
      <c r="K679" s="36" t="s">
        <v>32</v>
      </c>
      <c r="L679" s="60"/>
      <c r="M679" s="37" t="s">
        <v>34</v>
      </c>
      <c r="N679" s="60"/>
      <c r="O679" s="60"/>
      <c r="P679" s="61"/>
      <c r="Q679" s="60"/>
      <c r="R679" s="61"/>
      <c r="S679" s="60"/>
      <c r="T679" s="61"/>
      <c r="U679" s="60"/>
      <c r="V679" s="62"/>
      <c r="W679" s="60"/>
      <c r="X679" s="63"/>
      <c r="AB679" s="42" t="str">
        <f t="shared" si="10"/>
        <v/>
      </c>
    </row>
    <row r="680" spans="1:28" ht="21" thickBot="1" x14ac:dyDescent="0.35">
      <c r="A680" s="29">
        <v>676</v>
      </c>
      <c r="B680" s="29">
        <f>IF(C680="","",MAX($B$4:B679)+1)</f>
        <v>676</v>
      </c>
      <c r="C680" s="30" t="s">
        <v>2511</v>
      </c>
      <c r="D680" s="31" t="s">
        <v>2512</v>
      </c>
      <c r="E680" s="55"/>
      <c r="F680" s="59"/>
      <c r="G680" s="57"/>
      <c r="H680" s="57"/>
      <c r="I680" s="58"/>
      <c r="J680" s="44" t="s">
        <v>31</v>
      </c>
      <c r="K680" s="36" t="s">
        <v>32</v>
      </c>
      <c r="L680" s="60"/>
      <c r="M680" s="46" t="s">
        <v>38</v>
      </c>
      <c r="N680" s="60"/>
      <c r="O680" s="60"/>
      <c r="P680" s="61"/>
      <c r="Q680" s="60"/>
      <c r="R680" s="61"/>
      <c r="S680" s="60"/>
      <c r="T680" s="61"/>
      <c r="U680" s="60"/>
      <c r="V680" s="62"/>
      <c r="W680" s="60"/>
      <c r="X680" s="63"/>
      <c r="AB680" s="42" t="str">
        <f t="shared" si="10"/>
        <v/>
      </c>
    </row>
    <row r="681" spans="1:28" ht="21" thickBot="1" x14ac:dyDescent="0.35">
      <c r="A681" s="29">
        <v>677</v>
      </c>
      <c r="B681" s="29">
        <f>IF(C681="","",MAX($B$4:B680)+1)</f>
        <v>677</v>
      </c>
      <c r="C681" s="30" t="s">
        <v>2513</v>
      </c>
      <c r="D681" s="31" t="s">
        <v>2514</v>
      </c>
      <c r="E681" s="55"/>
      <c r="F681" s="59"/>
      <c r="G681" s="57"/>
      <c r="H681" s="57"/>
      <c r="I681" s="58"/>
      <c r="J681" s="44" t="s">
        <v>3163</v>
      </c>
      <c r="K681" s="36" t="s">
        <v>32</v>
      </c>
      <c r="L681" s="60"/>
      <c r="M681" s="37" t="s">
        <v>34</v>
      </c>
      <c r="N681" s="60"/>
      <c r="O681" s="60"/>
      <c r="P681" s="61"/>
      <c r="Q681" s="60"/>
      <c r="R681" s="61"/>
      <c r="S681" s="60"/>
      <c r="T681" s="61"/>
      <c r="U681" s="60"/>
      <c r="V681" s="62"/>
      <c r="W681" s="60"/>
      <c r="X681" s="63"/>
      <c r="AB681" s="42" t="str">
        <f t="shared" si="10"/>
        <v/>
      </c>
    </row>
    <row r="682" spans="1:28" ht="21" thickBot="1" x14ac:dyDescent="0.35">
      <c r="A682" s="29">
        <v>678</v>
      </c>
      <c r="B682" s="29">
        <f>IF(C682="","",MAX($B$4:B681)+1)</f>
        <v>678</v>
      </c>
      <c r="C682" s="30" t="s">
        <v>2515</v>
      </c>
      <c r="D682" s="31" t="s">
        <v>2516</v>
      </c>
      <c r="E682" s="55"/>
      <c r="F682" s="59"/>
      <c r="G682" s="57"/>
      <c r="H682" s="57"/>
      <c r="I682" s="58"/>
      <c r="J682" s="44" t="s">
        <v>109</v>
      </c>
      <c r="K682" s="36" t="s">
        <v>32</v>
      </c>
      <c r="L682" s="60"/>
      <c r="M682" s="46" t="s">
        <v>38</v>
      </c>
      <c r="N682" s="60"/>
      <c r="O682" s="60"/>
      <c r="P682" s="61"/>
      <c r="Q682" s="60"/>
      <c r="R682" s="61"/>
      <c r="S682" s="60"/>
      <c r="T682" s="61"/>
      <c r="U682" s="60"/>
      <c r="V682" s="62"/>
      <c r="W682" s="60"/>
      <c r="X682" s="63"/>
      <c r="AB682" s="42" t="str">
        <f t="shared" si="10"/>
        <v/>
      </c>
    </row>
    <row r="683" spans="1:28" ht="21" thickBot="1" x14ac:dyDescent="0.35">
      <c r="A683" s="29">
        <v>679</v>
      </c>
      <c r="B683" s="29">
        <f>IF(C683="","",MAX($B$4:B682)+1)</f>
        <v>679</v>
      </c>
      <c r="C683" s="30" t="s">
        <v>2517</v>
      </c>
      <c r="D683" s="31" t="s">
        <v>2518</v>
      </c>
      <c r="E683" s="55"/>
      <c r="F683" s="59"/>
      <c r="G683" s="57"/>
      <c r="H683" s="57"/>
      <c r="I683" s="58"/>
      <c r="J683" s="32" t="s">
        <v>81</v>
      </c>
      <c r="K683" s="36" t="s">
        <v>32</v>
      </c>
      <c r="L683" s="60"/>
      <c r="M683" s="37" t="s">
        <v>34</v>
      </c>
      <c r="N683" s="60"/>
      <c r="O683" s="60"/>
      <c r="P683" s="61"/>
      <c r="Q683" s="60"/>
      <c r="R683" s="61"/>
      <c r="S683" s="60"/>
      <c r="T683" s="61"/>
      <c r="U683" s="60"/>
      <c r="V683" s="62"/>
      <c r="W683" s="60"/>
      <c r="X683" s="63"/>
      <c r="AB683" s="42" t="str">
        <f t="shared" si="10"/>
        <v/>
      </c>
    </row>
    <row r="684" spans="1:28" ht="21" thickBot="1" x14ac:dyDescent="0.35">
      <c r="A684" s="29">
        <v>680</v>
      </c>
      <c r="B684" s="29">
        <f>IF(C684="","",MAX($B$4:B683)+1)</f>
        <v>680</v>
      </c>
      <c r="C684" s="30" t="s">
        <v>2519</v>
      </c>
      <c r="D684" s="31" t="s">
        <v>2520</v>
      </c>
      <c r="E684" s="55"/>
      <c r="F684" s="59"/>
      <c r="G684" s="57"/>
      <c r="H684" s="57"/>
      <c r="I684" s="58"/>
      <c r="J684" s="44" t="s">
        <v>3161</v>
      </c>
      <c r="K684" s="36" t="s">
        <v>32</v>
      </c>
      <c r="L684" s="60"/>
      <c r="M684" s="46" t="s">
        <v>38</v>
      </c>
      <c r="N684" s="60"/>
      <c r="O684" s="60"/>
      <c r="P684" s="61"/>
      <c r="Q684" s="60"/>
      <c r="R684" s="61"/>
      <c r="S684" s="60"/>
      <c r="T684" s="61"/>
      <c r="U684" s="60"/>
      <c r="V684" s="62"/>
      <c r="W684" s="60"/>
      <c r="X684" s="63"/>
      <c r="AB684" s="42" t="str">
        <f t="shared" si="10"/>
        <v/>
      </c>
    </row>
    <row r="685" spans="1:28" ht="21" thickBot="1" x14ac:dyDescent="0.35">
      <c r="A685" s="29">
        <v>681</v>
      </c>
      <c r="B685" s="29">
        <f>IF(C685="","",MAX($B$4:B684)+1)</f>
        <v>681</v>
      </c>
      <c r="C685" s="30" t="s">
        <v>2521</v>
      </c>
      <c r="D685" s="31" t="s">
        <v>2522</v>
      </c>
      <c r="E685" s="55"/>
      <c r="F685" s="59"/>
      <c r="G685" s="57"/>
      <c r="H685" s="57"/>
      <c r="I685" s="58"/>
      <c r="J685" s="44" t="s">
        <v>3162</v>
      </c>
      <c r="K685" s="36" t="s">
        <v>32</v>
      </c>
      <c r="L685" s="60"/>
      <c r="M685" s="37" t="s">
        <v>34</v>
      </c>
      <c r="N685" s="60"/>
      <c r="O685" s="60"/>
      <c r="P685" s="61"/>
      <c r="Q685" s="60"/>
      <c r="R685" s="61"/>
      <c r="S685" s="60"/>
      <c r="T685" s="61"/>
      <c r="U685" s="60"/>
      <c r="V685" s="62"/>
      <c r="W685" s="60"/>
      <c r="X685" s="63"/>
      <c r="AB685" s="42" t="str">
        <f t="shared" si="10"/>
        <v/>
      </c>
    </row>
    <row r="686" spans="1:28" ht="21" thickBot="1" x14ac:dyDescent="0.35">
      <c r="A686" s="29">
        <v>682</v>
      </c>
      <c r="B686" s="29">
        <f>IF(C686="","",MAX($B$4:B685)+1)</f>
        <v>682</v>
      </c>
      <c r="C686" s="30" t="s">
        <v>2523</v>
      </c>
      <c r="D686" s="31" t="s">
        <v>2524</v>
      </c>
      <c r="E686" s="55"/>
      <c r="F686" s="56"/>
      <c r="G686" s="57"/>
      <c r="H686" s="57"/>
      <c r="I686" s="58"/>
      <c r="J686" s="44" t="s">
        <v>31</v>
      </c>
      <c r="K686" s="36" t="s">
        <v>32</v>
      </c>
      <c r="L686" s="60"/>
      <c r="M686" s="46" t="s">
        <v>38</v>
      </c>
      <c r="N686" s="60"/>
      <c r="O686" s="60"/>
      <c r="P686" s="61"/>
      <c r="Q686" s="60"/>
      <c r="R686" s="61"/>
      <c r="S686" s="60"/>
      <c r="T686" s="61"/>
      <c r="U686" s="60"/>
      <c r="V686" s="62"/>
      <c r="W686" s="60"/>
      <c r="X686" s="63"/>
      <c r="AB686" s="42" t="str">
        <f t="shared" si="10"/>
        <v/>
      </c>
    </row>
    <row r="687" spans="1:28" ht="21" thickBot="1" x14ac:dyDescent="0.35">
      <c r="A687" s="29">
        <v>683</v>
      </c>
      <c r="B687" s="29">
        <f>IF(C687="","",MAX($B$4:B686)+1)</f>
        <v>683</v>
      </c>
      <c r="C687" s="30" t="s">
        <v>2525</v>
      </c>
      <c r="D687" s="31" t="s">
        <v>2526</v>
      </c>
      <c r="E687" s="55"/>
      <c r="F687" s="59"/>
      <c r="G687" s="57"/>
      <c r="H687" s="57"/>
      <c r="I687" s="58"/>
      <c r="J687" s="44" t="s">
        <v>3163</v>
      </c>
      <c r="K687" s="36" t="s">
        <v>32</v>
      </c>
      <c r="L687" s="60"/>
      <c r="M687" s="37" t="s">
        <v>34</v>
      </c>
      <c r="N687" s="60"/>
      <c r="O687" s="60"/>
      <c r="P687" s="61"/>
      <c r="Q687" s="60"/>
      <c r="R687" s="61"/>
      <c r="S687" s="60"/>
      <c r="T687" s="61"/>
      <c r="U687" s="60"/>
      <c r="V687" s="62"/>
      <c r="W687" s="60"/>
      <c r="X687" s="63"/>
      <c r="AB687" s="42" t="str">
        <f t="shared" si="10"/>
        <v/>
      </c>
    </row>
    <row r="688" spans="1:28" ht="21" thickBot="1" x14ac:dyDescent="0.35">
      <c r="A688" s="29">
        <v>684</v>
      </c>
      <c r="B688" s="29">
        <f>IF(C688="","",MAX($B$4:B687)+1)</f>
        <v>684</v>
      </c>
      <c r="C688" s="30" t="s">
        <v>2527</v>
      </c>
      <c r="D688" s="31" t="s">
        <v>2528</v>
      </c>
      <c r="E688" s="55"/>
      <c r="F688" s="56"/>
      <c r="G688" s="57"/>
      <c r="H688" s="57"/>
      <c r="I688" s="58"/>
      <c r="J688" s="44" t="s">
        <v>109</v>
      </c>
      <c r="K688" s="36" t="s">
        <v>32</v>
      </c>
      <c r="L688" s="60"/>
      <c r="M688" s="46" t="s">
        <v>38</v>
      </c>
      <c r="N688" s="60"/>
      <c r="O688" s="60"/>
      <c r="P688" s="61"/>
      <c r="Q688" s="60"/>
      <c r="R688" s="61"/>
      <c r="S688" s="60"/>
      <c r="T688" s="61"/>
      <c r="U688" s="60"/>
      <c r="V688" s="62"/>
      <c r="W688" s="60"/>
      <c r="X688" s="63"/>
      <c r="AB688" s="42" t="str">
        <f t="shared" si="10"/>
        <v/>
      </c>
    </row>
    <row r="689" spans="1:28" ht="21" thickBot="1" x14ac:dyDescent="0.35">
      <c r="A689" s="29">
        <v>685</v>
      </c>
      <c r="B689" s="29">
        <f>IF(C689="","",MAX($B$4:B688)+1)</f>
        <v>685</v>
      </c>
      <c r="C689" s="30" t="s">
        <v>2529</v>
      </c>
      <c r="D689" s="31" t="s">
        <v>2530</v>
      </c>
      <c r="E689" s="55"/>
      <c r="F689" s="56"/>
      <c r="G689" s="57"/>
      <c r="H689" s="57"/>
      <c r="I689" s="58"/>
      <c r="J689" s="32" t="s">
        <v>81</v>
      </c>
      <c r="K689" s="36" t="s">
        <v>32</v>
      </c>
      <c r="L689" s="60"/>
      <c r="M689" s="37" t="s">
        <v>34</v>
      </c>
      <c r="N689" s="60"/>
      <c r="O689" s="60"/>
      <c r="P689" s="61"/>
      <c r="Q689" s="60"/>
      <c r="R689" s="61"/>
      <c r="S689" s="60"/>
      <c r="T689" s="61"/>
      <c r="U689" s="60"/>
      <c r="V689" s="62"/>
      <c r="W689" s="60"/>
      <c r="X689" s="63"/>
      <c r="AB689" s="42" t="str">
        <f t="shared" si="10"/>
        <v/>
      </c>
    </row>
    <row r="690" spans="1:28" ht="21" thickBot="1" x14ac:dyDescent="0.35">
      <c r="A690" s="29">
        <v>686</v>
      </c>
      <c r="B690" s="29">
        <f>IF(C690="","",MAX($B$4:B689)+1)</f>
        <v>686</v>
      </c>
      <c r="C690" s="30" t="s">
        <v>2531</v>
      </c>
      <c r="D690" s="31" t="s">
        <v>2532</v>
      </c>
      <c r="E690" s="55"/>
      <c r="F690" s="59"/>
      <c r="G690" s="57"/>
      <c r="H690" s="57"/>
      <c r="I690" s="58"/>
      <c r="J690" s="44" t="s">
        <v>3161</v>
      </c>
      <c r="K690" s="36" t="s">
        <v>32</v>
      </c>
      <c r="L690" s="60"/>
      <c r="M690" s="46" t="s">
        <v>38</v>
      </c>
      <c r="N690" s="60"/>
      <c r="O690" s="60"/>
      <c r="P690" s="61"/>
      <c r="Q690" s="60"/>
      <c r="R690" s="61"/>
      <c r="S690" s="60"/>
      <c r="T690" s="61"/>
      <c r="U690" s="60"/>
      <c r="V690" s="62"/>
      <c r="W690" s="60"/>
      <c r="X690" s="63"/>
      <c r="AB690" s="42" t="str">
        <f t="shared" si="10"/>
        <v/>
      </c>
    </row>
    <row r="691" spans="1:28" ht="21" thickBot="1" x14ac:dyDescent="0.35">
      <c r="A691" s="29">
        <v>687</v>
      </c>
      <c r="B691" s="29">
        <f>IF(C691="","",MAX($B$4:B690)+1)</f>
        <v>687</v>
      </c>
      <c r="C691" s="30" t="s">
        <v>2533</v>
      </c>
      <c r="D691" s="31" t="s">
        <v>2534</v>
      </c>
      <c r="E691" s="55"/>
      <c r="F691" s="59"/>
      <c r="G691" s="57"/>
      <c r="H691" s="57"/>
      <c r="I691" s="58"/>
      <c r="J691" s="44" t="s">
        <v>3162</v>
      </c>
      <c r="K691" s="36" t="s">
        <v>32</v>
      </c>
      <c r="L691" s="60"/>
      <c r="M691" s="37" t="s">
        <v>34</v>
      </c>
      <c r="N691" s="60"/>
      <c r="O691" s="60"/>
      <c r="P691" s="61"/>
      <c r="Q691" s="60"/>
      <c r="R691" s="61"/>
      <c r="S691" s="60"/>
      <c r="T691" s="61"/>
      <c r="U691" s="60"/>
      <c r="V691" s="62"/>
      <c r="W691" s="60"/>
      <c r="X691" s="63"/>
      <c r="AB691" s="42" t="str">
        <f t="shared" si="10"/>
        <v/>
      </c>
    </row>
    <row r="692" spans="1:28" ht="21" thickBot="1" x14ac:dyDescent="0.35">
      <c r="A692" s="29">
        <v>688</v>
      </c>
      <c r="B692" s="29">
        <f>IF(C692="","",MAX($B$4:B691)+1)</f>
        <v>688</v>
      </c>
      <c r="C692" s="30" t="s">
        <v>2535</v>
      </c>
      <c r="D692" s="31" t="s">
        <v>2536</v>
      </c>
      <c r="E692" s="55"/>
      <c r="F692" s="59"/>
      <c r="G692" s="57"/>
      <c r="H692" s="57"/>
      <c r="I692" s="58"/>
      <c r="J692" s="44" t="s">
        <v>31</v>
      </c>
      <c r="K692" s="36" t="s">
        <v>32</v>
      </c>
      <c r="L692" s="60"/>
      <c r="M692" s="46" t="s">
        <v>38</v>
      </c>
      <c r="N692" s="60"/>
      <c r="O692" s="60"/>
      <c r="P692" s="61"/>
      <c r="Q692" s="60"/>
      <c r="R692" s="61"/>
      <c r="S692" s="60"/>
      <c r="T692" s="61"/>
      <c r="U692" s="60"/>
      <c r="V692" s="62"/>
      <c r="W692" s="60"/>
      <c r="X692" s="63"/>
      <c r="AB692" s="42" t="str">
        <f t="shared" si="10"/>
        <v/>
      </c>
    </row>
    <row r="693" spans="1:28" ht="21" thickBot="1" x14ac:dyDescent="0.35">
      <c r="A693" s="29">
        <v>689</v>
      </c>
      <c r="B693" s="29">
        <f>IF(C693="","",MAX($B$4:B692)+1)</f>
        <v>689</v>
      </c>
      <c r="C693" s="30" t="s">
        <v>2537</v>
      </c>
      <c r="D693" s="31" t="s">
        <v>2538</v>
      </c>
      <c r="E693" s="55"/>
      <c r="F693" s="59"/>
      <c r="G693" s="57"/>
      <c r="H693" s="57"/>
      <c r="I693" s="58"/>
      <c r="J693" s="44" t="s">
        <v>3163</v>
      </c>
      <c r="K693" s="36" t="s">
        <v>32</v>
      </c>
      <c r="L693" s="60"/>
      <c r="M693" s="37" t="s">
        <v>34</v>
      </c>
      <c r="N693" s="60"/>
      <c r="O693" s="60"/>
      <c r="P693" s="61"/>
      <c r="Q693" s="60"/>
      <c r="R693" s="61"/>
      <c r="S693" s="60"/>
      <c r="T693" s="61"/>
      <c r="U693" s="60"/>
      <c r="V693" s="62"/>
      <c r="W693" s="60"/>
      <c r="X693" s="63"/>
      <c r="AB693" s="42" t="str">
        <f t="shared" si="10"/>
        <v/>
      </c>
    </row>
    <row r="694" spans="1:28" ht="21" thickBot="1" x14ac:dyDescent="0.35">
      <c r="A694" s="29">
        <v>690</v>
      </c>
      <c r="B694" s="29">
        <f>IF(C694="","",MAX($B$4:B693)+1)</f>
        <v>690</v>
      </c>
      <c r="C694" s="30" t="s">
        <v>2539</v>
      </c>
      <c r="D694" s="31" t="s">
        <v>2540</v>
      </c>
      <c r="E694" s="55"/>
      <c r="F694" s="59"/>
      <c r="G694" s="57"/>
      <c r="H694" s="57"/>
      <c r="I694" s="58"/>
      <c r="J694" s="44" t="s">
        <v>109</v>
      </c>
      <c r="K694" s="36" t="s">
        <v>32</v>
      </c>
      <c r="L694" s="60"/>
      <c r="M694" s="46" t="s">
        <v>38</v>
      </c>
      <c r="N694" s="60"/>
      <c r="O694" s="60"/>
      <c r="P694" s="61"/>
      <c r="Q694" s="60"/>
      <c r="R694" s="61"/>
      <c r="S694" s="60"/>
      <c r="T694" s="61"/>
      <c r="U694" s="60"/>
      <c r="V694" s="62"/>
      <c r="W694" s="60"/>
      <c r="X694" s="63"/>
      <c r="AB694" s="42" t="str">
        <f t="shared" si="10"/>
        <v/>
      </c>
    </row>
    <row r="695" spans="1:28" ht="21" thickBot="1" x14ac:dyDescent="0.35">
      <c r="A695" s="29">
        <v>691</v>
      </c>
      <c r="B695" s="29">
        <f>IF(C695="","",MAX($B$4:B694)+1)</f>
        <v>691</v>
      </c>
      <c r="C695" s="30" t="s">
        <v>2541</v>
      </c>
      <c r="D695" s="31" t="s">
        <v>2542</v>
      </c>
      <c r="E695" s="55"/>
      <c r="F695" s="59"/>
      <c r="G695" s="57"/>
      <c r="H695" s="57"/>
      <c r="I695" s="58"/>
      <c r="J695" s="32" t="s">
        <v>81</v>
      </c>
      <c r="K695" s="36" t="s">
        <v>32</v>
      </c>
      <c r="L695" s="60"/>
      <c r="M695" s="37" t="s">
        <v>34</v>
      </c>
      <c r="N695" s="60"/>
      <c r="O695" s="60"/>
      <c r="P695" s="61"/>
      <c r="Q695" s="60"/>
      <c r="R695" s="61"/>
      <c r="S695" s="60"/>
      <c r="T695" s="61"/>
      <c r="U695" s="60"/>
      <c r="V695" s="62"/>
      <c r="W695" s="60"/>
      <c r="X695" s="63"/>
      <c r="AB695" s="42" t="str">
        <f t="shared" si="10"/>
        <v/>
      </c>
    </row>
    <row r="696" spans="1:28" ht="21" thickBot="1" x14ac:dyDescent="0.35">
      <c r="A696" s="29">
        <v>692</v>
      </c>
      <c r="B696" s="29">
        <f>IF(C696="","",MAX($B$4:B695)+1)</f>
        <v>692</v>
      </c>
      <c r="C696" s="30" t="s">
        <v>2543</v>
      </c>
      <c r="D696" s="31" t="s">
        <v>2544</v>
      </c>
      <c r="E696" s="55"/>
      <c r="F696" s="56"/>
      <c r="G696" s="57"/>
      <c r="H696" s="57"/>
      <c r="I696" s="58"/>
      <c r="J696" s="44" t="s">
        <v>3161</v>
      </c>
      <c r="K696" s="36" t="s">
        <v>32</v>
      </c>
      <c r="L696" s="60"/>
      <c r="M696" s="46" t="s">
        <v>38</v>
      </c>
      <c r="N696" s="60"/>
      <c r="O696" s="60"/>
      <c r="P696" s="61"/>
      <c r="Q696" s="60"/>
      <c r="R696" s="61"/>
      <c r="S696" s="60"/>
      <c r="T696" s="61"/>
      <c r="U696" s="60"/>
      <c r="V696" s="62"/>
      <c r="W696" s="60"/>
      <c r="X696" s="63"/>
      <c r="AB696" s="42" t="str">
        <f t="shared" si="10"/>
        <v/>
      </c>
    </row>
    <row r="697" spans="1:28" ht="21" thickBot="1" x14ac:dyDescent="0.35">
      <c r="A697" s="29">
        <v>693</v>
      </c>
      <c r="B697" s="29">
        <f>IF(C697="","",MAX($B$4:B696)+1)</f>
        <v>693</v>
      </c>
      <c r="C697" s="30" t="s">
        <v>2545</v>
      </c>
      <c r="D697" s="31" t="s">
        <v>2546</v>
      </c>
      <c r="E697" s="55"/>
      <c r="F697" s="59"/>
      <c r="G697" s="57"/>
      <c r="H697" s="57"/>
      <c r="I697" s="58"/>
      <c r="J697" s="44" t="s">
        <v>3162</v>
      </c>
      <c r="K697" s="36" t="s">
        <v>32</v>
      </c>
      <c r="L697" s="60"/>
      <c r="M697" s="37" t="s">
        <v>34</v>
      </c>
      <c r="N697" s="60"/>
      <c r="O697" s="60"/>
      <c r="P697" s="61"/>
      <c r="Q697" s="60"/>
      <c r="R697" s="61"/>
      <c r="S697" s="60"/>
      <c r="T697" s="61"/>
      <c r="U697" s="60"/>
      <c r="V697" s="62"/>
      <c r="W697" s="60"/>
      <c r="X697" s="63"/>
      <c r="AB697" s="42" t="str">
        <f t="shared" si="10"/>
        <v/>
      </c>
    </row>
    <row r="698" spans="1:28" ht="21" thickBot="1" x14ac:dyDescent="0.35">
      <c r="A698" s="29">
        <v>694</v>
      </c>
      <c r="B698" s="29">
        <f>IF(C698="","",MAX($B$4:B697)+1)</f>
        <v>694</v>
      </c>
      <c r="C698" s="30" t="s">
        <v>2547</v>
      </c>
      <c r="D698" s="31" t="s">
        <v>2548</v>
      </c>
      <c r="E698" s="55"/>
      <c r="F698" s="59"/>
      <c r="G698" s="57"/>
      <c r="H698" s="57"/>
      <c r="I698" s="58"/>
      <c r="J698" s="44" t="s">
        <v>31</v>
      </c>
      <c r="K698" s="36" t="s">
        <v>32</v>
      </c>
      <c r="L698" s="60"/>
      <c r="M698" s="46" t="s">
        <v>38</v>
      </c>
      <c r="N698" s="60"/>
      <c r="O698" s="60"/>
      <c r="P698" s="61"/>
      <c r="Q698" s="60"/>
      <c r="R698" s="61"/>
      <c r="S698" s="60"/>
      <c r="T698" s="61"/>
      <c r="U698" s="60"/>
      <c r="V698" s="62"/>
      <c r="W698" s="60"/>
      <c r="X698" s="63"/>
      <c r="AB698" s="42" t="str">
        <f t="shared" si="10"/>
        <v/>
      </c>
    </row>
    <row r="699" spans="1:28" ht="21" thickBot="1" x14ac:dyDescent="0.35">
      <c r="A699" s="29">
        <v>695</v>
      </c>
      <c r="B699" s="29">
        <f>IF(C699="","",MAX($B$4:B698)+1)</f>
        <v>695</v>
      </c>
      <c r="C699" s="30" t="s">
        <v>2549</v>
      </c>
      <c r="D699" s="31" t="s">
        <v>2550</v>
      </c>
      <c r="E699" s="55"/>
      <c r="F699" s="59"/>
      <c r="G699" s="57"/>
      <c r="H699" s="57"/>
      <c r="I699" s="58"/>
      <c r="J699" s="44" t="s">
        <v>3163</v>
      </c>
      <c r="K699" s="36" t="s">
        <v>32</v>
      </c>
      <c r="L699" s="60"/>
      <c r="M699" s="37" t="s">
        <v>34</v>
      </c>
      <c r="N699" s="60"/>
      <c r="O699" s="60"/>
      <c r="P699" s="61"/>
      <c r="Q699" s="60"/>
      <c r="R699" s="61"/>
      <c r="S699" s="60"/>
      <c r="T699" s="61"/>
      <c r="U699" s="60"/>
      <c r="V699" s="62"/>
      <c r="W699" s="60"/>
      <c r="X699" s="63"/>
      <c r="AB699" s="42" t="str">
        <f t="shared" si="10"/>
        <v/>
      </c>
    </row>
    <row r="700" spans="1:28" ht="21" thickBot="1" x14ac:dyDescent="0.35">
      <c r="A700" s="29">
        <v>696</v>
      </c>
      <c r="B700" s="29">
        <f>IF(C700="","",MAX($B$4:B699)+1)</f>
        <v>696</v>
      </c>
      <c r="C700" s="30" t="s">
        <v>2551</v>
      </c>
      <c r="D700" s="31" t="s">
        <v>2552</v>
      </c>
      <c r="E700" s="55"/>
      <c r="F700" s="59"/>
      <c r="G700" s="57"/>
      <c r="H700" s="57"/>
      <c r="I700" s="58"/>
      <c r="J700" s="44" t="s">
        <v>109</v>
      </c>
      <c r="K700" s="36" t="s">
        <v>32</v>
      </c>
      <c r="L700" s="60"/>
      <c r="M700" s="46" t="s">
        <v>38</v>
      </c>
      <c r="N700" s="60"/>
      <c r="O700" s="60"/>
      <c r="P700" s="61"/>
      <c r="Q700" s="60"/>
      <c r="R700" s="61"/>
      <c r="S700" s="60"/>
      <c r="T700" s="61"/>
      <c r="U700" s="60"/>
      <c r="V700" s="62"/>
      <c r="W700" s="60"/>
      <c r="X700" s="63"/>
      <c r="AB700" s="42" t="str">
        <f t="shared" si="10"/>
        <v/>
      </c>
    </row>
    <row r="701" spans="1:28" ht="21" thickBot="1" x14ac:dyDescent="0.35">
      <c r="A701" s="29">
        <v>697</v>
      </c>
      <c r="B701" s="29">
        <f>IF(C701="","",MAX($B$4:B700)+1)</f>
        <v>697</v>
      </c>
      <c r="C701" s="30" t="s">
        <v>2553</v>
      </c>
      <c r="D701" s="31" t="s">
        <v>2554</v>
      </c>
      <c r="E701" s="55"/>
      <c r="F701" s="56"/>
      <c r="G701" s="57"/>
      <c r="H701" s="57"/>
      <c r="I701" s="58"/>
      <c r="J701" s="32" t="s">
        <v>81</v>
      </c>
      <c r="K701" s="36" t="s">
        <v>32</v>
      </c>
      <c r="L701" s="60"/>
      <c r="M701" s="37" t="s">
        <v>34</v>
      </c>
      <c r="N701" s="60"/>
      <c r="O701" s="60"/>
      <c r="P701" s="61"/>
      <c r="Q701" s="60"/>
      <c r="R701" s="61"/>
      <c r="S701" s="60"/>
      <c r="T701" s="61"/>
      <c r="U701" s="60"/>
      <c r="V701" s="62"/>
      <c r="W701" s="60"/>
      <c r="X701" s="63"/>
      <c r="AB701" s="42" t="str">
        <f t="shared" si="10"/>
        <v/>
      </c>
    </row>
    <row r="702" spans="1:28" ht="21" thickBot="1" x14ac:dyDescent="0.35">
      <c r="A702" s="29">
        <v>698</v>
      </c>
      <c r="B702" s="29">
        <f>IF(C702="","",MAX($B$4:B701)+1)</f>
        <v>698</v>
      </c>
      <c r="C702" s="30" t="s">
        <v>2555</v>
      </c>
      <c r="D702" s="31" t="s">
        <v>2556</v>
      </c>
      <c r="E702" s="55"/>
      <c r="F702" s="59"/>
      <c r="G702" s="57"/>
      <c r="H702" s="57"/>
      <c r="I702" s="58"/>
      <c r="J702" s="44" t="s">
        <v>3161</v>
      </c>
      <c r="K702" s="36" t="s">
        <v>32</v>
      </c>
      <c r="L702" s="60"/>
      <c r="M702" s="46" t="s">
        <v>38</v>
      </c>
      <c r="N702" s="60"/>
      <c r="O702" s="60"/>
      <c r="P702" s="61"/>
      <c r="Q702" s="60"/>
      <c r="R702" s="61"/>
      <c r="S702" s="60"/>
      <c r="T702" s="61"/>
      <c r="U702" s="60"/>
      <c r="V702" s="62"/>
      <c r="W702" s="60"/>
      <c r="X702" s="63"/>
      <c r="AB702" s="42" t="str">
        <f t="shared" si="10"/>
        <v/>
      </c>
    </row>
    <row r="703" spans="1:28" ht="21" thickBot="1" x14ac:dyDescent="0.35">
      <c r="A703" s="29">
        <v>699</v>
      </c>
      <c r="B703" s="29">
        <f>IF(C703="","",MAX($B$4:B702)+1)</f>
        <v>699</v>
      </c>
      <c r="C703" s="30" t="s">
        <v>2557</v>
      </c>
      <c r="D703" s="31" t="s">
        <v>2558</v>
      </c>
      <c r="E703" s="55"/>
      <c r="F703" s="59"/>
      <c r="G703" s="57"/>
      <c r="H703" s="57"/>
      <c r="I703" s="58"/>
      <c r="J703" s="44" t="s">
        <v>3162</v>
      </c>
      <c r="K703" s="36" t="s">
        <v>32</v>
      </c>
      <c r="L703" s="60"/>
      <c r="M703" s="37" t="s">
        <v>34</v>
      </c>
      <c r="N703" s="60"/>
      <c r="O703" s="60"/>
      <c r="P703" s="61"/>
      <c r="Q703" s="60"/>
      <c r="R703" s="61"/>
      <c r="S703" s="60"/>
      <c r="T703" s="61"/>
      <c r="U703" s="60"/>
      <c r="V703" s="62"/>
      <c r="W703" s="60"/>
      <c r="X703" s="63"/>
      <c r="AB703" s="42" t="str">
        <f t="shared" si="10"/>
        <v/>
      </c>
    </row>
    <row r="704" spans="1:28" ht="21" thickBot="1" x14ac:dyDescent="0.35">
      <c r="A704" s="29">
        <v>700</v>
      </c>
      <c r="B704" s="29">
        <f>IF(C704="","",MAX($B$4:B703)+1)</f>
        <v>700</v>
      </c>
      <c r="C704" s="30" t="s">
        <v>2559</v>
      </c>
      <c r="D704" s="31" t="s">
        <v>2560</v>
      </c>
      <c r="E704" s="55"/>
      <c r="F704" s="56"/>
      <c r="G704" s="57"/>
      <c r="H704" s="57"/>
      <c r="I704" s="58"/>
      <c r="J704" s="44" t="s">
        <v>31</v>
      </c>
      <c r="K704" s="36" t="s">
        <v>32</v>
      </c>
      <c r="L704" s="60"/>
      <c r="M704" s="46" t="s">
        <v>38</v>
      </c>
      <c r="N704" s="60"/>
      <c r="O704" s="60"/>
      <c r="P704" s="61"/>
      <c r="Q704" s="60"/>
      <c r="R704" s="61"/>
      <c r="S704" s="60"/>
      <c r="T704" s="61"/>
      <c r="U704" s="60"/>
      <c r="V704" s="62"/>
      <c r="W704" s="60"/>
      <c r="X704" s="63"/>
      <c r="AB704" s="42" t="str">
        <f t="shared" si="10"/>
        <v/>
      </c>
    </row>
    <row r="705" spans="1:28" ht="21" thickBot="1" x14ac:dyDescent="0.35">
      <c r="A705" s="29">
        <v>701</v>
      </c>
      <c r="B705" s="29">
        <f>IF(C705="","",MAX($B$4:B704)+1)</f>
        <v>701</v>
      </c>
      <c r="C705" s="30" t="s">
        <v>2561</v>
      </c>
      <c r="D705" s="31" t="s">
        <v>2562</v>
      </c>
      <c r="E705" s="55"/>
      <c r="F705" s="59"/>
      <c r="G705" s="57"/>
      <c r="H705" s="57"/>
      <c r="I705" s="58"/>
      <c r="J705" s="44" t="s">
        <v>3163</v>
      </c>
      <c r="K705" s="36" t="s">
        <v>32</v>
      </c>
      <c r="L705" s="60"/>
      <c r="M705" s="37" t="s">
        <v>34</v>
      </c>
      <c r="N705" s="60"/>
      <c r="O705" s="60"/>
      <c r="P705" s="61"/>
      <c r="Q705" s="60"/>
      <c r="R705" s="61"/>
      <c r="S705" s="60"/>
      <c r="T705" s="61"/>
      <c r="U705" s="60"/>
      <c r="V705" s="62"/>
      <c r="W705" s="60"/>
      <c r="X705" s="63"/>
      <c r="AB705" s="42" t="str">
        <f t="shared" si="10"/>
        <v/>
      </c>
    </row>
    <row r="706" spans="1:28" ht="21" thickBot="1" x14ac:dyDescent="0.35">
      <c r="A706" s="29">
        <v>702</v>
      </c>
      <c r="B706" s="29">
        <f>IF(C706="","",MAX($B$4:B705)+1)</f>
        <v>702</v>
      </c>
      <c r="C706" s="30" t="s">
        <v>2563</v>
      </c>
      <c r="D706" s="31" t="s">
        <v>2564</v>
      </c>
      <c r="E706" s="55"/>
      <c r="F706" s="59"/>
      <c r="G706" s="57"/>
      <c r="H706" s="57"/>
      <c r="I706" s="58"/>
      <c r="J706" s="44" t="s">
        <v>109</v>
      </c>
      <c r="K706" s="36" t="s">
        <v>32</v>
      </c>
      <c r="L706" s="60"/>
      <c r="M706" s="46" t="s">
        <v>38</v>
      </c>
      <c r="N706" s="60"/>
      <c r="O706" s="60"/>
      <c r="P706" s="61"/>
      <c r="Q706" s="60"/>
      <c r="R706" s="61"/>
      <c r="S706" s="60"/>
      <c r="T706" s="61"/>
      <c r="U706" s="60"/>
      <c r="V706" s="62"/>
      <c r="W706" s="60"/>
      <c r="X706" s="63"/>
      <c r="AB706" s="42" t="str">
        <f t="shared" si="10"/>
        <v/>
      </c>
    </row>
    <row r="707" spans="1:28" ht="21" thickBot="1" x14ac:dyDescent="0.35">
      <c r="A707" s="29">
        <v>703</v>
      </c>
      <c r="B707" s="29">
        <f>IF(C707="","",MAX($B$4:B706)+1)</f>
        <v>703</v>
      </c>
      <c r="C707" s="30" t="s">
        <v>2565</v>
      </c>
      <c r="D707" s="31" t="s">
        <v>2566</v>
      </c>
      <c r="E707" s="55"/>
      <c r="F707" s="56"/>
      <c r="G707" s="57"/>
      <c r="H707" s="57"/>
      <c r="I707" s="58"/>
      <c r="J707" s="32" t="s">
        <v>81</v>
      </c>
      <c r="K707" s="36" t="s">
        <v>32</v>
      </c>
      <c r="L707" s="60"/>
      <c r="M707" s="37" t="s">
        <v>34</v>
      </c>
      <c r="N707" s="60"/>
      <c r="O707" s="60"/>
      <c r="P707" s="61"/>
      <c r="Q707" s="60"/>
      <c r="R707" s="61"/>
      <c r="S707" s="60"/>
      <c r="T707" s="61"/>
      <c r="U707" s="60"/>
      <c r="V707" s="62"/>
      <c r="W707" s="60"/>
      <c r="X707" s="63"/>
      <c r="AB707" s="42" t="str">
        <f t="shared" si="10"/>
        <v/>
      </c>
    </row>
    <row r="708" spans="1:28" ht="21" thickBot="1" x14ac:dyDescent="0.35">
      <c r="A708" s="29">
        <v>704</v>
      </c>
      <c r="B708" s="29">
        <f>IF(C708="","",MAX($B$4:B707)+1)</f>
        <v>704</v>
      </c>
      <c r="C708" s="30" t="s">
        <v>2567</v>
      </c>
      <c r="D708" s="31" t="s">
        <v>2568</v>
      </c>
      <c r="E708" s="55"/>
      <c r="F708" s="59"/>
      <c r="G708" s="57"/>
      <c r="H708" s="57"/>
      <c r="I708" s="58"/>
      <c r="J708" s="44" t="s">
        <v>3161</v>
      </c>
      <c r="K708" s="36" t="s">
        <v>32</v>
      </c>
      <c r="L708" s="60"/>
      <c r="M708" s="46" t="s">
        <v>38</v>
      </c>
      <c r="N708" s="60"/>
      <c r="O708" s="60"/>
      <c r="P708" s="61"/>
      <c r="Q708" s="60"/>
      <c r="R708" s="61"/>
      <c r="S708" s="60"/>
      <c r="T708" s="61"/>
      <c r="U708" s="60"/>
      <c r="V708" s="62"/>
      <c r="W708" s="60"/>
      <c r="X708" s="63"/>
      <c r="AB708" s="42" t="str">
        <f t="shared" si="10"/>
        <v/>
      </c>
    </row>
    <row r="709" spans="1:28" ht="21" thickBot="1" x14ac:dyDescent="0.35">
      <c r="A709" s="29">
        <v>705</v>
      </c>
      <c r="B709" s="29">
        <f>IF(C709="","",MAX($B$4:B708)+1)</f>
        <v>705</v>
      </c>
      <c r="C709" s="30" t="s">
        <v>2569</v>
      </c>
      <c r="D709" s="31" t="s">
        <v>2570</v>
      </c>
      <c r="E709" s="55"/>
      <c r="F709" s="56"/>
      <c r="G709" s="57"/>
      <c r="H709" s="57"/>
      <c r="I709" s="58"/>
      <c r="J709" s="44" t="s">
        <v>3162</v>
      </c>
      <c r="K709" s="36" t="s">
        <v>32</v>
      </c>
      <c r="L709" s="60"/>
      <c r="M709" s="37" t="s">
        <v>34</v>
      </c>
      <c r="N709" s="60"/>
      <c r="O709" s="60"/>
      <c r="P709" s="61"/>
      <c r="Q709" s="60"/>
      <c r="R709" s="61"/>
      <c r="S709" s="60"/>
      <c r="T709" s="61"/>
      <c r="U709" s="60"/>
      <c r="V709" s="62"/>
      <c r="W709" s="60"/>
      <c r="X709" s="63"/>
      <c r="AB709" s="42" t="str">
        <f t="shared" si="10"/>
        <v/>
      </c>
    </row>
    <row r="710" spans="1:28" ht="21" thickBot="1" x14ac:dyDescent="0.35">
      <c r="A710" s="29">
        <v>706</v>
      </c>
      <c r="B710" s="29">
        <f>IF(C710="","",MAX($B$4:B709)+1)</f>
        <v>706</v>
      </c>
      <c r="C710" s="30" t="s">
        <v>2571</v>
      </c>
      <c r="D710" s="31" t="s">
        <v>2572</v>
      </c>
      <c r="E710" s="55"/>
      <c r="F710" s="56"/>
      <c r="G710" s="57"/>
      <c r="H710" s="57"/>
      <c r="I710" s="58"/>
      <c r="J710" s="44" t="s">
        <v>31</v>
      </c>
      <c r="K710" s="36" t="s">
        <v>32</v>
      </c>
      <c r="L710" s="60"/>
      <c r="M710" s="46" t="s">
        <v>38</v>
      </c>
      <c r="N710" s="60"/>
      <c r="O710" s="60"/>
      <c r="P710" s="61"/>
      <c r="Q710" s="60"/>
      <c r="R710" s="61"/>
      <c r="S710" s="60"/>
      <c r="T710" s="61"/>
      <c r="U710" s="60"/>
      <c r="V710" s="62"/>
      <c r="W710" s="60"/>
      <c r="X710" s="63"/>
      <c r="AB710" s="42" t="str">
        <f t="shared" ref="AB710:AB773" si="11">IF($L$2="","",SEARCH($L$2,$A710&amp;" "&amp;$D710&amp;" "&amp;$E710&amp;" "&amp;$F710&amp;" "&amp;$G710&amp;" "&amp;$H710&amp;" "&amp;$I710&amp;" "&amp;$J710&amp;" "&amp;$K710&amp;" "&amp;$L710&amp;" "&amp;$N710&amp;" "&amp;$O710&amp;" "&amp;$P710&amp;" "&amp;$Q710&amp;" "&amp;$R710&amp;" "&amp;$S710&amp;" "&amp;$T710&amp;" "&amp;$U710&amp;" "&amp;$V710&amp;" "&amp;$W710&amp;" "&amp;$X710))</f>
        <v/>
      </c>
    </row>
    <row r="711" spans="1:28" ht="21" thickBot="1" x14ac:dyDescent="0.35">
      <c r="A711" s="29">
        <v>707</v>
      </c>
      <c r="B711" s="29">
        <f>IF(C711="","",MAX($B$4:B710)+1)</f>
        <v>707</v>
      </c>
      <c r="C711" s="30" t="s">
        <v>2573</v>
      </c>
      <c r="D711" s="31" t="s">
        <v>2574</v>
      </c>
      <c r="E711" s="55"/>
      <c r="F711" s="59"/>
      <c r="G711" s="57"/>
      <c r="H711" s="57"/>
      <c r="I711" s="58"/>
      <c r="J711" s="44" t="s">
        <v>3163</v>
      </c>
      <c r="K711" s="36" t="s">
        <v>32</v>
      </c>
      <c r="L711" s="60"/>
      <c r="M711" s="37" t="s">
        <v>34</v>
      </c>
      <c r="N711" s="60"/>
      <c r="O711" s="60"/>
      <c r="P711" s="61"/>
      <c r="Q711" s="60"/>
      <c r="R711" s="61"/>
      <c r="S711" s="60"/>
      <c r="T711" s="61"/>
      <c r="U711" s="60"/>
      <c r="V711" s="62"/>
      <c r="W711" s="60"/>
      <c r="X711" s="63"/>
      <c r="AB711" s="42" t="str">
        <f t="shared" si="11"/>
        <v/>
      </c>
    </row>
    <row r="712" spans="1:28" ht="21" thickBot="1" x14ac:dyDescent="0.35">
      <c r="A712" s="29">
        <v>708</v>
      </c>
      <c r="B712" s="29">
        <f>IF(C712="","",MAX($B$4:B711)+1)</f>
        <v>708</v>
      </c>
      <c r="C712" s="30" t="s">
        <v>2575</v>
      </c>
      <c r="D712" s="31" t="s">
        <v>2576</v>
      </c>
      <c r="E712" s="55"/>
      <c r="F712" s="56"/>
      <c r="G712" s="57"/>
      <c r="H712" s="57"/>
      <c r="I712" s="58"/>
      <c r="J712" s="44" t="s">
        <v>109</v>
      </c>
      <c r="K712" s="36" t="s">
        <v>32</v>
      </c>
      <c r="L712" s="60"/>
      <c r="M712" s="46" t="s">
        <v>38</v>
      </c>
      <c r="N712" s="60"/>
      <c r="O712" s="60"/>
      <c r="P712" s="61"/>
      <c r="Q712" s="60"/>
      <c r="R712" s="61"/>
      <c r="S712" s="60"/>
      <c r="T712" s="61"/>
      <c r="U712" s="60"/>
      <c r="V712" s="62"/>
      <c r="W712" s="60"/>
      <c r="X712" s="63"/>
      <c r="AB712" s="42" t="str">
        <f t="shared" si="11"/>
        <v/>
      </c>
    </row>
    <row r="713" spans="1:28" ht="21" thickBot="1" x14ac:dyDescent="0.35">
      <c r="A713" s="29">
        <v>709</v>
      </c>
      <c r="B713" s="29">
        <f>IF(C713="","",MAX($B$4:B712)+1)</f>
        <v>709</v>
      </c>
      <c r="C713" s="30" t="s">
        <v>2577</v>
      </c>
      <c r="D713" s="31" t="s">
        <v>2578</v>
      </c>
      <c r="E713" s="55"/>
      <c r="F713" s="59"/>
      <c r="G713" s="57"/>
      <c r="H713" s="57"/>
      <c r="I713" s="58"/>
      <c r="J713" s="32" t="s">
        <v>81</v>
      </c>
      <c r="K713" s="36" t="s">
        <v>32</v>
      </c>
      <c r="L713" s="60"/>
      <c r="M713" s="37" t="s">
        <v>34</v>
      </c>
      <c r="N713" s="60"/>
      <c r="O713" s="60"/>
      <c r="P713" s="61"/>
      <c r="Q713" s="60"/>
      <c r="R713" s="61"/>
      <c r="S713" s="60"/>
      <c r="T713" s="61"/>
      <c r="U713" s="60"/>
      <c r="V713" s="62"/>
      <c r="W713" s="60"/>
      <c r="X713" s="63"/>
      <c r="AB713" s="42" t="str">
        <f t="shared" si="11"/>
        <v/>
      </c>
    </row>
    <row r="714" spans="1:28" ht="21" thickBot="1" x14ac:dyDescent="0.35">
      <c r="A714" s="29">
        <v>710</v>
      </c>
      <c r="B714" s="29">
        <f>IF(C714="","",MAX($B$4:B713)+1)</f>
        <v>710</v>
      </c>
      <c r="C714" s="30" t="s">
        <v>2579</v>
      </c>
      <c r="D714" s="31" t="s">
        <v>2580</v>
      </c>
      <c r="E714" s="55"/>
      <c r="F714" s="56"/>
      <c r="G714" s="57"/>
      <c r="H714" s="57"/>
      <c r="I714" s="58"/>
      <c r="J714" s="44" t="s">
        <v>3161</v>
      </c>
      <c r="K714" s="36" t="s">
        <v>32</v>
      </c>
      <c r="L714" s="60"/>
      <c r="M714" s="46" t="s">
        <v>38</v>
      </c>
      <c r="N714" s="60"/>
      <c r="O714" s="60"/>
      <c r="P714" s="61"/>
      <c r="Q714" s="60"/>
      <c r="R714" s="61"/>
      <c r="S714" s="60"/>
      <c r="T714" s="61"/>
      <c r="U714" s="60"/>
      <c r="V714" s="62"/>
      <c r="W714" s="60"/>
      <c r="X714" s="63"/>
      <c r="AB714" s="42" t="str">
        <f t="shared" si="11"/>
        <v/>
      </c>
    </row>
    <row r="715" spans="1:28" ht="21" thickBot="1" x14ac:dyDescent="0.35">
      <c r="A715" s="29">
        <v>711</v>
      </c>
      <c r="B715" s="29">
        <f>IF(C715="","",MAX($B$4:B714)+1)</f>
        <v>711</v>
      </c>
      <c r="C715" s="30" t="s">
        <v>2581</v>
      </c>
      <c r="D715" s="31" t="s">
        <v>2582</v>
      </c>
      <c r="E715" s="55"/>
      <c r="F715" s="56"/>
      <c r="G715" s="57"/>
      <c r="H715" s="57"/>
      <c r="I715" s="58"/>
      <c r="J715" s="44" t="s">
        <v>3162</v>
      </c>
      <c r="K715" s="36" t="s">
        <v>32</v>
      </c>
      <c r="L715" s="60"/>
      <c r="M715" s="37" t="s">
        <v>34</v>
      </c>
      <c r="N715" s="60"/>
      <c r="O715" s="60"/>
      <c r="P715" s="61"/>
      <c r="Q715" s="60"/>
      <c r="R715" s="61"/>
      <c r="S715" s="60"/>
      <c r="T715" s="61"/>
      <c r="U715" s="60"/>
      <c r="V715" s="62"/>
      <c r="W715" s="60"/>
      <c r="X715" s="63"/>
      <c r="AB715" s="42" t="str">
        <f t="shared" si="11"/>
        <v/>
      </c>
    </row>
    <row r="716" spans="1:28" ht="21" thickBot="1" x14ac:dyDescent="0.35">
      <c r="A716" s="29">
        <v>712</v>
      </c>
      <c r="B716" s="29">
        <f>IF(C716="","",MAX($B$4:B715)+1)</f>
        <v>712</v>
      </c>
      <c r="C716" s="30" t="s">
        <v>2583</v>
      </c>
      <c r="D716" s="31" t="s">
        <v>2584</v>
      </c>
      <c r="E716" s="55"/>
      <c r="F716" s="59"/>
      <c r="G716" s="57"/>
      <c r="H716" s="57"/>
      <c r="I716" s="58"/>
      <c r="J716" s="44" t="s">
        <v>31</v>
      </c>
      <c r="K716" s="36" t="s">
        <v>32</v>
      </c>
      <c r="L716" s="60"/>
      <c r="M716" s="46" t="s">
        <v>38</v>
      </c>
      <c r="N716" s="60"/>
      <c r="O716" s="60"/>
      <c r="P716" s="61"/>
      <c r="Q716" s="60"/>
      <c r="R716" s="61"/>
      <c r="S716" s="60"/>
      <c r="T716" s="61"/>
      <c r="U716" s="60"/>
      <c r="V716" s="62"/>
      <c r="W716" s="60"/>
      <c r="X716" s="63"/>
      <c r="AB716" s="42" t="str">
        <f t="shared" si="11"/>
        <v/>
      </c>
    </row>
    <row r="717" spans="1:28" ht="21" thickBot="1" x14ac:dyDescent="0.35">
      <c r="A717" s="29">
        <v>713</v>
      </c>
      <c r="B717" s="29">
        <f>IF(C717="","",MAX($B$4:B716)+1)</f>
        <v>713</v>
      </c>
      <c r="C717" s="30" t="s">
        <v>2585</v>
      </c>
      <c r="D717" s="31" t="s">
        <v>2586</v>
      </c>
      <c r="E717" s="55"/>
      <c r="F717" s="56"/>
      <c r="G717" s="57"/>
      <c r="H717" s="57"/>
      <c r="I717" s="58"/>
      <c r="J717" s="44" t="s">
        <v>3163</v>
      </c>
      <c r="K717" s="36" t="s">
        <v>32</v>
      </c>
      <c r="L717" s="60"/>
      <c r="M717" s="37" t="s">
        <v>34</v>
      </c>
      <c r="N717" s="60"/>
      <c r="O717" s="60"/>
      <c r="P717" s="61"/>
      <c r="Q717" s="60"/>
      <c r="R717" s="61"/>
      <c r="S717" s="60"/>
      <c r="T717" s="61"/>
      <c r="U717" s="60"/>
      <c r="V717" s="62"/>
      <c r="W717" s="60"/>
      <c r="X717" s="63"/>
      <c r="AB717" s="42" t="str">
        <f t="shared" si="11"/>
        <v/>
      </c>
    </row>
    <row r="718" spans="1:28" ht="21" thickBot="1" x14ac:dyDescent="0.35">
      <c r="A718" s="29">
        <v>714</v>
      </c>
      <c r="B718" s="29">
        <f>IF(C718="","",MAX($B$4:B717)+1)</f>
        <v>714</v>
      </c>
      <c r="C718" s="30" t="s">
        <v>2587</v>
      </c>
      <c r="D718" s="31" t="s">
        <v>2588</v>
      </c>
      <c r="E718" s="55"/>
      <c r="F718" s="59"/>
      <c r="G718" s="57"/>
      <c r="H718" s="57"/>
      <c r="I718" s="58"/>
      <c r="J718" s="44" t="s">
        <v>109</v>
      </c>
      <c r="K718" s="36" t="s">
        <v>32</v>
      </c>
      <c r="L718" s="60"/>
      <c r="M718" s="46" t="s">
        <v>38</v>
      </c>
      <c r="N718" s="60"/>
      <c r="O718" s="60"/>
      <c r="P718" s="61"/>
      <c r="Q718" s="60"/>
      <c r="R718" s="61"/>
      <c r="S718" s="60"/>
      <c r="T718" s="61"/>
      <c r="U718" s="60"/>
      <c r="V718" s="62"/>
      <c r="W718" s="60"/>
      <c r="X718" s="63"/>
      <c r="AB718" s="42" t="str">
        <f t="shared" si="11"/>
        <v/>
      </c>
    </row>
    <row r="719" spans="1:28" ht="21" thickBot="1" x14ac:dyDescent="0.35">
      <c r="A719" s="29">
        <v>715</v>
      </c>
      <c r="B719" s="29">
        <f>IF(C719="","",MAX($B$4:B718)+1)</f>
        <v>715</v>
      </c>
      <c r="C719" s="30" t="s">
        <v>2589</v>
      </c>
      <c r="D719" s="31" t="s">
        <v>2590</v>
      </c>
      <c r="E719" s="55"/>
      <c r="F719" s="59"/>
      <c r="G719" s="57"/>
      <c r="H719" s="57"/>
      <c r="I719" s="58"/>
      <c r="J719" s="32" t="s">
        <v>81</v>
      </c>
      <c r="K719" s="36" t="s">
        <v>32</v>
      </c>
      <c r="L719" s="60"/>
      <c r="M719" s="37" t="s">
        <v>34</v>
      </c>
      <c r="N719" s="60"/>
      <c r="O719" s="60"/>
      <c r="P719" s="61"/>
      <c r="Q719" s="60"/>
      <c r="R719" s="61"/>
      <c r="S719" s="60"/>
      <c r="T719" s="61"/>
      <c r="U719" s="60"/>
      <c r="V719" s="62"/>
      <c r="W719" s="60"/>
      <c r="X719" s="63"/>
      <c r="AB719" s="42" t="str">
        <f t="shared" si="11"/>
        <v/>
      </c>
    </row>
    <row r="720" spans="1:28" ht="21" thickBot="1" x14ac:dyDescent="0.35">
      <c r="A720" s="29">
        <v>716</v>
      </c>
      <c r="B720" s="29">
        <f>IF(C720="","",MAX($B$4:B719)+1)</f>
        <v>716</v>
      </c>
      <c r="C720" s="30" t="s">
        <v>2591</v>
      </c>
      <c r="D720" s="31" t="s">
        <v>2592</v>
      </c>
      <c r="E720" s="55"/>
      <c r="F720" s="59"/>
      <c r="G720" s="57"/>
      <c r="H720" s="57"/>
      <c r="I720" s="58"/>
      <c r="J720" s="44" t="s">
        <v>3161</v>
      </c>
      <c r="K720" s="36" t="s">
        <v>32</v>
      </c>
      <c r="L720" s="60"/>
      <c r="M720" s="46" t="s">
        <v>38</v>
      </c>
      <c r="N720" s="60"/>
      <c r="O720" s="60"/>
      <c r="P720" s="61"/>
      <c r="Q720" s="60"/>
      <c r="R720" s="61"/>
      <c r="S720" s="60"/>
      <c r="T720" s="61"/>
      <c r="U720" s="60"/>
      <c r="V720" s="62"/>
      <c r="W720" s="60"/>
      <c r="X720" s="63"/>
      <c r="AB720" s="42" t="str">
        <f t="shared" si="11"/>
        <v/>
      </c>
    </row>
    <row r="721" spans="1:28" ht="21" thickBot="1" x14ac:dyDescent="0.35">
      <c r="A721" s="29">
        <v>717</v>
      </c>
      <c r="B721" s="29">
        <f>IF(C721="","",MAX($B$4:B720)+1)</f>
        <v>717</v>
      </c>
      <c r="C721" s="30" t="s">
        <v>2593</v>
      </c>
      <c r="D721" s="31" t="s">
        <v>2594</v>
      </c>
      <c r="E721" s="55"/>
      <c r="F721" s="56"/>
      <c r="G721" s="57"/>
      <c r="H721" s="57"/>
      <c r="I721" s="58"/>
      <c r="J721" s="44" t="s">
        <v>3162</v>
      </c>
      <c r="K721" s="36" t="s">
        <v>32</v>
      </c>
      <c r="L721" s="60"/>
      <c r="M721" s="37" t="s">
        <v>34</v>
      </c>
      <c r="N721" s="60"/>
      <c r="O721" s="60"/>
      <c r="P721" s="61"/>
      <c r="Q721" s="60"/>
      <c r="R721" s="61"/>
      <c r="S721" s="60"/>
      <c r="T721" s="61"/>
      <c r="U721" s="60"/>
      <c r="V721" s="62"/>
      <c r="W721" s="60"/>
      <c r="X721" s="63"/>
      <c r="AB721" s="42" t="str">
        <f t="shared" si="11"/>
        <v/>
      </c>
    </row>
    <row r="722" spans="1:28" ht="21" thickBot="1" x14ac:dyDescent="0.35">
      <c r="A722" s="29">
        <v>718</v>
      </c>
      <c r="B722" s="29">
        <f>IF(C722="","",MAX($B$4:B721)+1)</f>
        <v>718</v>
      </c>
      <c r="C722" s="30" t="s">
        <v>2595</v>
      </c>
      <c r="D722" s="31" t="s">
        <v>2596</v>
      </c>
      <c r="E722" s="55"/>
      <c r="F722" s="59"/>
      <c r="G722" s="57"/>
      <c r="H722" s="57"/>
      <c r="I722" s="58"/>
      <c r="J722" s="44" t="s">
        <v>31</v>
      </c>
      <c r="K722" s="36" t="s">
        <v>32</v>
      </c>
      <c r="L722" s="60"/>
      <c r="M722" s="46" t="s">
        <v>38</v>
      </c>
      <c r="N722" s="60"/>
      <c r="O722" s="60"/>
      <c r="P722" s="61"/>
      <c r="Q722" s="60"/>
      <c r="R722" s="61"/>
      <c r="S722" s="60"/>
      <c r="T722" s="61"/>
      <c r="U722" s="60"/>
      <c r="V722" s="62"/>
      <c r="W722" s="60"/>
      <c r="X722" s="63"/>
      <c r="AB722" s="42" t="str">
        <f t="shared" si="11"/>
        <v/>
      </c>
    </row>
    <row r="723" spans="1:28" ht="21" thickBot="1" x14ac:dyDescent="0.35">
      <c r="A723" s="29">
        <v>719</v>
      </c>
      <c r="B723" s="29">
        <f>IF(C723="","",MAX($B$4:B722)+1)</f>
        <v>719</v>
      </c>
      <c r="C723" s="30" t="s">
        <v>2597</v>
      </c>
      <c r="D723" s="31" t="s">
        <v>2598</v>
      </c>
      <c r="E723" s="55"/>
      <c r="F723" s="56"/>
      <c r="G723" s="57"/>
      <c r="H723" s="57"/>
      <c r="I723" s="58"/>
      <c r="J723" s="44" t="s">
        <v>3163</v>
      </c>
      <c r="K723" s="36" t="s">
        <v>32</v>
      </c>
      <c r="L723" s="60"/>
      <c r="M723" s="37" t="s">
        <v>34</v>
      </c>
      <c r="N723" s="60"/>
      <c r="O723" s="60"/>
      <c r="P723" s="61"/>
      <c r="Q723" s="60"/>
      <c r="R723" s="61"/>
      <c r="S723" s="60"/>
      <c r="T723" s="61"/>
      <c r="U723" s="60"/>
      <c r="V723" s="62"/>
      <c r="W723" s="60"/>
      <c r="X723" s="63"/>
      <c r="AB723" s="42" t="str">
        <f t="shared" si="11"/>
        <v/>
      </c>
    </row>
    <row r="724" spans="1:28" ht="21" thickBot="1" x14ac:dyDescent="0.35">
      <c r="A724" s="29">
        <v>720</v>
      </c>
      <c r="B724" s="29">
        <f>IF(C724="","",MAX($B$4:B723)+1)</f>
        <v>720</v>
      </c>
      <c r="C724" s="30" t="s">
        <v>2599</v>
      </c>
      <c r="D724" s="31" t="s">
        <v>2600</v>
      </c>
      <c r="E724" s="55"/>
      <c r="F724" s="59"/>
      <c r="G724" s="57"/>
      <c r="H724" s="57"/>
      <c r="I724" s="58"/>
      <c r="J724" s="44" t="s">
        <v>109</v>
      </c>
      <c r="K724" s="36" t="s">
        <v>32</v>
      </c>
      <c r="L724" s="60"/>
      <c r="M724" s="46" t="s">
        <v>38</v>
      </c>
      <c r="N724" s="60"/>
      <c r="O724" s="60"/>
      <c r="P724" s="61"/>
      <c r="Q724" s="60"/>
      <c r="R724" s="61"/>
      <c r="S724" s="60"/>
      <c r="T724" s="61"/>
      <c r="U724" s="60"/>
      <c r="V724" s="62"/>
      <c r="W724" s="60"/>
      <c r="X724" s="63"/>
      <c r="AB724" s="42" t="str">
        <f t="shared" si="11"/>
        <v/>
      </c>
    </row>
    <row r="725" spans="1:28" ht="21" thickBot="1" x14ac:dyDescent="0.35">
      <c r="A725" s="29">
        <v>721</v>
      </c>
      <c r="B725" s="29">
        <f>IF(C725="","",MAX($B$4:B724)+1)</f>
        <v>721</v>
      </c>
      <c r="C725" s="30" t="s">
        <v>2601</v>
      </c>
      <c r="D725" s="31" t="s">
        <v>2602</v>
      </c>
      <c r="E725" s="55"/>
      <c r="F725" s="59"/>
      <c r="G725" s="57"/>
      <c r="H725" s="57"/>
      <c r="I725" s="58"/>
      <c r="J725" s="32" t="s">
        <v>81</v>
      </c>
      <c r="K725" s="36" t="s">
        <v>32</v>
      </c>
      <c r="L725" s="60"/>
      <c r="M725" s="37" t="s">
        <v>34</v>
      </c>
      <c r="N725" s="60"/>
      <c r="O725" s="60"/>
      <c r="P725" s="61"/>
      <c r="Q725" s="60"/>
      <c r="R725" s="61"/>
      <c r="S725" s="60"/>
      <c r="T725" s="61"/>
      <c r="U725" s="60"/>
      <c r="V725" s="62"/>
      <c r="W725" s="60"/>
      <c r="X725" s="63"/>
      <c r="AB725" s="42" t="str">
        <f t="shared" si="11"/>
        <v/>
      </c>
    </row>
    <row r="726" spans="1:28" ht="21" thickBot="1" x14ac:dyDescent="0.35">
      <c r="A726" s="29">
        <v>722</v>
      </c>
      <c r="B726" s="29">
        <f>IF(C726="","",MAX($B$4:B725)+1)</f>
        <v>722</v>
      </c>
      <c r="C726" s="30" t="s">
        <v>2603</v>
      </c>
      <c r="D726" s="31" t="s">
        <v>2604</v>
      </c>
      <c r="E726" s="55"/>
      <c r="F726" s="56"/>
      <c r="G726" s="57"/>
      <c r="H726" s="57"/>
      <c r="I726" s="58"/>
      <c r="J726" s="44" t="s">
        <v>3161</v>
      </c>
      <c r="K726" s="36" t="s">
        <v>32</v>
      </c>
      <c r="L726" s="60"/>
      <c r="M726" s="46" t="s">
        <v>38</v>
      </c>
      <c r="N726" s="60"/>
      <c r="O726" s="60"/>
      <c r="P726" s="61"/>
      <c r="Q726" s="60"/>
      <c r="R726" s="61"/>
      <c r="S726" s="60"/>
      <c r="T726" s="61"/>
      <c r="U726" s="60"/>
      <c r="V726" s="62"/>
      <c r="W726" s="60"/>
      <c r="X726" s="63"/>
      <c r="AB726" s="42" t="str">
        <f t="shared" si="11"/>
        <v/>
      </c>
    </row>
    <row r="727" spans="1:28" ht="21" thickBot="1" x14ac:dyDescent="0.35">
      <c r="A727" s="29">
        <v>723</v>
      </c>
      <c r="B727" s="29">
        <f>IF(C727="","",MAX($B$4:B726)+1)</f>
        <v>723</v>
      </c>
      <c r="C727" s="30" t="s">
        <v>2605</v>
      </c>
      <c r="D727" s="31" t="s">
        <v>2606</v>
      </c>
      <c r="E727" s="55"/>
      <c r="F727" s="59"/>
      <c r="G727" s="57"/>
      <c r="H727" s="57"/>
      <c r="I727" s="58"/>
      <c r="J727" s="44" t="s">
        <v>3162</v>
      </c>
      <c r="K727" s="36" t="s">
        <v>32</v>
      </c>
      <c r="L727" s="60"/>
      <c r="M727" s="37" t="s">
        <v>34</v>
      </c>
      <c r="N727" s="60"/>
      <c r="O727" s="60"/>
      <c r="P727" s="61"/>
      <c r="Q727" s="60"/>
      <c r="R727" s="61"/>
      <c r="S727" s="60"/>
      <c r="T727" s="61"/>
      <c r="U727" s="60"/>
      <c r="V727" s="62"/>
      <c r="W727" s="60"/>
      <c r="X727" s="63"/>
      <c r="AB727" s="42" t="str">
        <f t="shared" si="11"/>
        <v/>
      </c>
    </row>
    <row r="728" spans="1:28" ht="21" thickBot="1" x14ac:dyDescent="0.35">
      <c r="A728" s="29">
        <v>724</v>
      </c>
      <c r="B728" s="29">
        <f>IF(C728="","",MAX($B$4:B727)+1)</f>
        <v>724</v>
      </c>
      <c r="C728" s="30" t="s">
        <v>2607</v>
      </c>
      <c r="D728" s="31" t="s">
        <v>2608</v>
      </c>
      <c r="E728" s="55"/>
      <c r="F728" s="56"/>
      <c r="G728" s="57"/>
      <c r="H728" s="57"/>
      <c r="I728" s="58"/>
      <c r="J728" s="44" t="s">
        <v>31</v>
      </c>
      <c r="K728" s="36" t="s">
        <v>32</v>
      </c>
      <c r="L728" s="60"/>
      <c r="M728" s="46" t="s">
        <v>38</v>
      </c>
      <c r="N728" s="60"/>
      <c r="O728" s="60"/>
      <c r="P728" s="61"/>
      <c r="Q728" s="60"/>
      <c r="R728" s="61"/>
      <c r="S728" s="60"/>
      <c r="T728" s="61"/>
      <c r="U728" s="60"/>
      <c r="V728" s="62"/>
      <c r="W728" s="60"/>
      <c r="X728" s="63"/>
      <c r="AB728" s="42" t="str">
        <f t="shared" si="11"/>
        <v/>
      </c>
    </row>
    <row r="729" spans="1:28" ht="21" thickBot="1" x14ac:dyDescent="0.35">
      <c r="A729" s="29">
        <v>725</v>
      </c>
      <c r="B729" s="29">
        <f>IF(C729="","",MAX($B$4:B728)+1)</f>
        <v>725</v>
      </c>
      <c r="C729" s="30" t="s">
        <v>2609</v>
      </c>
      <c r="D729" s="31" t="s">
        <v>2610</v>
      </c>
      <c r="E729" s="55"/>
      <c r="F729" s="59"/>
      <c r="G729" s="57"/>
      <c r="H729" s="57"/>
      <c r="I729" s="58"/>
      <c r="J729" s="44" t="s">
        <v>3163</v>
      </c>
      <c r="K729" s="36" t="s">
        <v>32</v>
      </c>
      <c r="L729" s="60"/>
      <c r="M729" s="37" t="s">
        <v>34</v>
      </c>
      <c r="N729" s="60"/>
      <c r="O729" s="60"/>
      <c r="P729" s="61"/>
      <c r="Q729" s="60"/>
      <c r="R729" s="61"/>
      <c r="S729" s="60"/>
      <c r="T729" s="61"/>
      <c r="U729" s="60"/>
      <c r="V729" s="62"/>
      <c r="W729" s="60"/>
      <c r="X729" s="63"/>
      <c r="AB729" s="42" t="str">
        <f t="shared" si="11"/>
        <v/>
      </c>
    </row>
    <row r="730" spans="1:28" ht="21" thickBot="1" x14ac:dyDescent="0.35">
      <c r="A730" s="29">
        <v>726</v>
      </c>
      <c r="B730" s="29">
        <f>IF(C730="","",MAX($B$4:B729)+1)</f>
        <v>726</v>
      </c>
      <c r="C730" s="30" t="s">
        <v>2611</v>
      </c>
      <c r="D730" s="31" t="s">
        <v>2612</v>
      </c>
      <c r="E730" s="55"/>
      <c r="F730" s="59"/>
      <c r="G730" s="57"/>
      <c r="H730" s="57"/>
      <c r="I730" s="58"/>
      <c r="J730" s="44" t="s">
        <v>109</v>
      </c>
      <c r="K730" s="36" t="s">
        <v>32</v>
      </c>
      <c r="L730" s="60"/>
      <c r="M730" s="46" t="s">
        <v>38</v>
      </c>
      <c r="N730" s="60"/>
      <c r="O730" s="60"/>
      <c r="P730" s="61"/>
      <c r="Q730" s="60"/>
      <c r="R730" s="61"/>
      <c r="S730" s="60"/>
      <c r="T730" s="61"/>
      <c r="U730" s="60"/>
      <c r="V730" s="62"/>
      <c r="W730" s="60"/>
      <c r="X730" s="63"/>
      <c r="AB730" s="42" t="str">
        <f t="shared" si="11"/>
        <v/>
      </c>
    </row>
    <row r="731" spans="1:28" ht="21" thickBot="1" x14ac:dyDescent="0.35">
      <c r="A731" s="29">
        <v>727</v>
      </c>
      <c r="B731" s="29">
        <f>IF(C731="","",MAX($B$4:B730)+1)</f>
        <v>727</v>
      </c>
      <c r="C731" s="30" t="s">
        <v>2613</v>
      </c>
      <c r="D731" s="31" t="s">
        <v>2614</v>
      </c>
      <c r="E731" s="55"/>
      <c r="F731" s="56"/>
      <c r="G731" s="57"/>
      <c r="H731" s="57"/>
      <c r="I731" s="58"/>
      <c r="J731" s="32" t="s">
        <v>81</v>
      </c>
      <c r="K731" s="36" t="s">
        <v>32</v>
      </c>
      <c r="L731" s="60"/>
      <c r="M731" s="37" t="s">
        <v>34</v>
      </c>
      <c r="N731" s="60"/>
      <c r="O731" s="60"/>
      <c r="P731" s="61"/>
      <c r="Q731" s="60"/>
      <c r="R731" s="61"/>
      <c r="S731" s="60"/>
      <c r="T731" s="61"/>
      <c r="U731" s="60"/>
      <c r="V731" s="62"/>
      <c r="W731" s="60"/>
      <c r="X731" s="63"/>
      <c r="AB731" s="42" t="str">
        <f t="shared" si="11"/>
        <v/>
      </c>
    </row>
    <row r="732" spans="1:28" ht="21" thickBot="1" x14ac:dyDescent="0.35">
      <c r="A732" s="29">
        <v>728</v>
      </c>
      <c r="B732" s="29">
        <f>IF(C732="","",MAX($B$4:B731)+1)</f>
        <v>728</v>
      </c>
      <c r="C732" s="30" t="s">
        <v>2615</v>
      </c>
      <c r="D732" s="31" t="s">
        <v>2616</v>
      </c>
      <c r="E732" s="55"/>
      <c r="F732" s="59"/>
      <c r="G732" s="57"/>
      <c r="H732" s="57"/>
      <c r="I732" s="58"/>
      <c r="J732" s="44" t="s">
        <v>3161</v>
      </c>
      <c r="K732" s="36" t="s">
        <v>32</v>
      </c>
      <c r="L732" s="60"/>
      <c r="M732" s="46" t="s">
        <v>38</v>
      </c>
      <c r="N732" s="60"/>
      <c r="O732" s="60"/>
      <c r="P732" s="61"/>
      <c r="Q732" s="60"/>
      <c r="R732" s="61"/>
      <c r="S732" s="60"/>
      <c r="T732" s="61"/>
      <c r="U732" s="60"/>
      <c r="V732" s="62"/>
      <c r="W732" s="60"/>
      <c r="X732" s="63"/>
      <c r="AB732" s="42" t="str">
        <f t="shared" si="11"/>
        <v/>
      </c>
    </row>
    <row r="733" spans="1:28" ht="21" thickBot="1" x14ac:dyDescent="0.35">
      <c r="A733" s="29">
        <v>729</v>
      </c>
      <c r="B733" s="29">
        <f>IF(C733="","",MAX($B$4:B732)+1)</f>
        <v>729</v>
      </c>
      <c r="C733" s="30" t="s">
        <v>2617</v>
      </c>
      <c r="D733" s="31" t="s">
        <v>2618</v>
      </c>
      <c r="E733" s="55"/>
      <c r="F733" s="59"/>
      <c r="G733" s="57"/>
      <c r="H733" s="57"/>
      <c r="I733" s="58"/>
      <c r="J733" s="44" t="s">
        <v>3162</v>
      </c>
      <c r="K733" s="36" t="s">
        <v>32</v>
      </c>
      <c r="L733" s="60"/>
      <c r="M733" s="37" t="s">
        <v>34</v>
      </c>
      <c r="N733" s="60"/>
      <c r="O733" s="60"/>
      <c r="P733" s="61"/>
      <c r="Q733" s="60"/>
      <c r="R733" s="61"/>
      <c r="S733" s="60"/>
      <c r="T733" s="61"/>
      <c r="U733" s="60"/>
      <c r="V733" s="62"/>
      <c r="W733" s="60"/>
      <c r="X733" s="63"/>
      <c r="AB733" s="42" t="str">
        <f t="shared" si="11"/>
        <v/>
      </c>
    </row>
    <row r="734" spans="1:28" ht="21" thickBot="1" x14ac:dyDescent="0.35">
      <c r="A734" s="29">
        <v>730</v>
      </c>
      <c r="B734" s="29">
        <f>IF(C734="","",MAX($B$4:B733)+1)</f>
        <v>730</v>
      </c>
      <c r="C734" s="30" t="s">
        <v>2619</v>
      </c>
      <c r="D734" s="31" t="s">
        <v>2620</v>
      </c>
      <c r="E734" s="55"/>
      <c r="F734" s="59"/>
      <c r="G734" s="57"/>
      <c r="H734" s="57"/>
      <c r="I734" s="58"/>
      <c r="J734" s="44" t="s">
        <v>31</v>
      </c>
      <c r="K734" s="36" t="s">
        <v>32</v>
      </c>
      <c r="L734" s="60"/>
      <c r="M734" s="46" t="s">
        <v>38</v>
      </c>
      <c r="N734" s="60"/>
      <c r="O734" s="60"/>
      <c r="P734" s="61"/>
      <c r="Q734" s="60"/>
      <c r="R734" s="61"/>
      <c r="S734" s="60"/>
      <c r="T734" s="61"/>
      <c r="U734" s="60"/>
      <c r="V734" s="62"/>
      <c r="W734" s="60"/>
      <c r="X734" s="63"/>
      <c r="AB734" s="42" t="str">
        <f t="shared" si="11"/>
        <v/>
      </c>
    </row>
    <row r="735" spans="1:28" ht="21" thickBot="1" x14ac:dyDescent="0.35">
      <c r="A735" s="29">
        <v>731</v>
      </c>
      <c r="B735" s="29">
        <f>IF(C735="","",MAX($B$4:B734)+1)</f>
        <v>731</v>
      </c>
      <c r="C735" s="30" t="s">
        <v>2621</v>
      </c>
      <c r="D735" s="31" t="s">
        <v>2622</v>
      </c>
      <c r="E735" s="55"/>
      <c r="F735" s="59"/>
      <c r="G735" s="57"/>
      <c r="H735" s="57"/>
      <c r="I735" s="58"/>
      <c r="J735" s="44" t="s">
        <v>3163</v>
      </c>
      <c r="K735" s="36" t="s">
        <v>32</v>
      </c>
      <c r="L735" s="60"/>
      <c r="M735" s="37" t="s">
        <v>34</v>
      </c>
      <c r="N735" s="60"/>
      <c r="O735" s="60"/>
      <c r="P735" s="61"/>
      <c r="Q735" s="60"/>
      <c r="R735" s="61"/>
      <c r="S735" s="60"/>
      <c r="T735" s="61"/>
      <c r="U735" s="60"/>
      <c r="V735" s="62"/>
      <c r="W735" s="60"/>
      <c r="X735" s="63"/>
      <c r="AB735" s="42" t="str">
        <f t="shared" si="11"/>
        <v/>
      </c>
    </row>
    <row r="736" spans="1:28" ht="21" thickBot="1" x14ac:dyDescent="0.35">
      <c r="A736" s="29">
        <v>732</v>
      </c>
      <c r="B736" s="29">
        <f>IF(C736="","",MAX($B$4:B735)+1)</f>
        <v>732</v>
      </c>
      <c r="C736" s="30" t="s">
        <v>2623</v>
      </c>
      <c r="D736" s="31" t="s">
        <v>2624</v>
      </c>
      <c r="E736" s="55"/>
      <c r="F736" s="59"/>
      <c r="G736" s="57"/>
      <c r="H736" s="57"/>
      <c r="I736" s="58"/>
      <c r="J736" s="44" t="s">
        <v>109</v>
      </c>
      <c r="K736" s="36" t="s">
        <v>32</v>
      </c>
      <c r="L736" s="60"/>
      <c r="M736" s="46" t="s">
        <v>38</v>
      </c>
      <c r="N736" s="60"/>
      <c r="O736" s="60"/>
      <c r="P736" s="61"/>
      <c r="Q736" s="60"/>
      <c r="R736" s="61"/>
      <c r="S736" s="60"/>
      <c r="T736" s="61"/>
      <c r="U736" s="60"/>
      <c r="V736" s="62"/>
      <c r="W736" s="60"/>
      <c r="X736" s="63"/>
      <c r="AB736" s="42" t="str">
        <f t="shared" si="11"/>
        <v/>
      </c>
    </row>
    <row r="737" spans="1:28" ht="21" thickBot="1" x14ac:dyDescent="0.35">
      <c r="A737" s="29">
        <v>733</v>
      </c>
      <c r="B737" s="29">
        <f>IF(C737="","",MAX($B$4:B736)+1)</f>
        <v>733</v>
      </c>
      <c r="C737" s="30" t="s">
        <v>2625</v>
      </c>
      <c r="D737" s="31" t="s">
        <v>2626</v>
      </c>
      <c r="E737" s="55"/>
      <c r="F737" s="56"/>
      <c r="G737" s="57"/>
      <c r="H737" s="57"/>
      <c r="I737" s="58"/>
      <c r="J737" s="32" t="s">
        <v>81</v>
      </c>
      <c r="K737" s="36" t="s">
        <v>32</v>
      </c>
      <c r="L737" s="60"/>
      <c r="M737" s="37" t="s">
        <v>34</v>
      </c>
      <c r="N737" s="60"/>
      <c r="O737" s="60"/>
      <c r="P737" s="61"/>
      <c r="Q737" s="60"/>
      <c r="R737" s="61"/>
      <c r="S737" s="60"/>
      <c r="T737" s="61"/>
      <c r="U737" s="60"/>
      <c r="V737" s="62"/>
      <c r="W737" s="60"/>
      <c r="X737" s="63"/>
      <c r="AB737" s="42" t="str">
        <f t="shared" si="11"/>
        <v/>
      </c>
    </row>
    <row r="738" spans="1:28" ht="21" thickBot="1" x14ac:dyDescent="0.35">
      <c r="A738" s="29">
        <v>734</v>
      </c>
      <c r="B738" s="29">
        <f>IF(C738="","",MAX($B$4:B737)+1)</f>
        <v>734</v>
      </c>
      <c r="C738" s="30" t="s">
        <v>2627</v>
      </c>
      <c r="D738" s="31" t="s">
        <v>2628</v>
      </c>
      <c r="E738" s="55"/>
      <c r="F738" s="59"/>
      <c r="G738" s="57"/>
      <c r="H738" s="57"/>
      <c r="I738" s="58"/>
      <c r="J738" s="44" t="s">
        <v>3161</v>
      </c>
      <c r="K738" s="36" t="s">
        <v>32</v>
      </c>
      <c r="L738" s="60"/>
      <c r="M738" s="46" t="s">
        <v>38</v>
      </c>
      <c r="N738" s="60"/>
      <c r="O738" s="60"/>
      <c r="P738" s="61"/>
      <c r="Q738" s="60"/>
      <c r="R738" s="61"/>
      <c r="S738" s="60"/>
      <c r="T738" s="61"/>
      <c r="U738" s="60"/>
      <c r="V738" s="62"/>
      <c r="W738" s="60"/>
      <c r="X738" s="63"/>
      <c r="AB738" s="42" t="str">
        <f t="shared" si="11"/>
        <v/>
      </c>
    </row>
    <row r="739" spans="1:28" ht="21" thickBot="1" x14ac:dyDescent="0.35">
      <c r="A739" s="29">
        <v>735</v>
      </c>
      <c r="B739" s="29">
        <f>IF(C739="","",MAX($B$4:B738)+1)</f>
        <v>735</v>
      </c>
      <c r="C739" s="30" t="s">
        <v>2629</v>
      </c>
      <c r="D739" s="31" t="s">
        <v>2630</v>
      </c>
      <c r="E739" s="55"/>
      <c r="F739" s="56"/>
      <c r="G739" s="57"/>
      <c r="H739" s="57"/>
      <c r="I739" s="58"/>
      <c r="J739" s="44" t="s">
        <v>3162</v>
      </c>
      <c r="K739" s="36" t="s">
        <v>32</v>
      </c>
      <c r="L739" s="60"/>
      <c r="M739" s="37" t="s">
        <v>34</v>
      </c>
      <c r="N739" s="60"/>
      <c r="O739" s="60"/>
      <c r="P739" s="61"/>
      <c r="Q739" s="60"/>
      <c r="R739" s="61"/>
      <c r="S739" s="60"/>
      <c r="T739" s="61"/>
      <c r="U739" s="60"/>
      <c r="V739" s="62"/>
      <c r="W739" s="60"/>
      <c r="X739" s="63"/>
      <c r="AB739" s="42" t="str">
        <f t="shared" si="11"/>
        <v/>
      </c>
    </row>
    <row r="740" spans="1:28" ht="21" thickBot="1" x14ac:dyDescent="0.35">
      <c r="A740" s="29">
        <v>736</v>
      </c>
      <c r="B740" s="29">
        <f>IF(C740="","",MAX($B$4:B739)+1)</f>
        <v>736</v>
      </c>
      <c r="C740" s="30" t="s">
        <v>2631</v>
      </c>
      <c r="D740" s="31" t="s">
        <v>2632</v>
      </c>
      <c r="E740" s="55"/>
      <c r="F740" s="59"/>
      <c r="G740" s="57"/>
      <c r="H740" s="57"/>
      <c r="I740" s="58"/>
      <c r="J740" s="44" t="s">
        <v>31</v>
      </c>
      <c r="K740" s="36" t="s">
        <v>32</v>
      </c>
      <c r="L740" s="60"/>
      <c r="M740" s="46" t="s">
        <v>38</v>
      </c>
      <c r="N740" s="60"/>
      <c r="O740" s="60"/>
      <c r="P740" s="61"/>
      <c r="Q740" s="60"/>
      <c r="R740" s="61"/>
      <c r="S740" s="60"/>
      <c r="T740" s="61"/>
      <c r="U740" s="60"/>
      <c r="V740" s="62"/>
      <c r="W740" s="60"/>
      <c r="X740" s="63"/>
      <c r="AB740" s="42" t="str">
        <f t="shared" si="11"/>
        <v/>
      </c>
    </row>
    <row r="741" spans="1:28" ht="21" thickBot="1" x14ac:dyDescent="0.35">
      <c r="A741" s="29">
        <v>737</v>
      </c>
      <c r="B741" s="29">
        <f>IF(C741="","",MAX($B$4:B740)+1)</f>
        <v>737</v>
      </c>
      <c r="C741" s="30" t="s">
        <v>2633</v>
      </c>
      <c r="D741" s="31" t="s">
        <v>2634</v>
      </c>
      <c r="E741" s="55"/>
      <c r="F741" s="59"/>
      <c r="G741" s="57"/>
      <c r="H741" s="57"/>
      <c r="I741" s="58"/>
      <c r="J741" s="44" t="s">
        <v>3163</v>
      </c>
      <c r="K741" s="36" t="s">
        <v>32</v>
      </c>
      <c r="L741" s="60"/>
      <c r="M741" s="37" t="s">
        <v>34</v>
      </c>
      <c r="N741" s="60"/>
      <c r="O741" s="60"/>
      <c r="P741" s="61"/>
      <c r="Q741" s="60"/>
      <c r="R741" s="61"/>
      <c r="S741" s="60"/>
      <c r="T741" s="61"/>
      <c r="U741" s="60"/>
      <c r="V741" s="62"/>
      <c r="W741" s="60"/>
      <c r="X741" s="63"/>
      <c r="AB741" s="42" t="str">
        <f t="shared" si="11"/>
        <v/>
      </c>
    </row>
    <row r="742" spans="1:28" ht="21" thickBot="1" x14ac:dyDescent="0.35">
      <c r="A742" s="29">
        <v>738</v>
      </c>
      <c r="B742" s="29">
        <f>IF(C742="","",MAX($B$4:B741)+1)</f>
        <v>738</v>
      </c>
      <c r="C742" s="30" t="s">
        <v>2635</v>
      </c>
      <c r="D742" s="31" t="s">
        <v>2636</v>
      </c>
      <c r="E742" s="55"/>
      <c r="F742" s="59"/>
      <c r="G742" s="57"/>
      <c r="H742" s="57"/>
      <c r="I742" s="58"/>
      <c r="J742" s="44" t="s">
        <v>109</v>
      </c>
      <c r="K742" s="36" t="s">
        <v>32</v>
      </c>
      <c r="L742" s="60"/>
      <c r="M742" s="46" t="s">
        <v>38</v>
      </c>
      <c r="N742" s="60"/>
      <c r="O742" s="60"/>
      <c r="P742" s="61"/>
      <c r="Q742" s="60"/>
      <c r="R742" s="61"/>
      <c r="S742" s="60"/>
      <c r="T742" s="61"/>
      <c r="U742" s="60"/>
      <c r="V742" s="62"/>
      <c r="W742" s="60"/>
      <c r="X742" s="63"/>
      <c r="AB742" s="42" t="str">
        <f t="shared" si="11"/>
        <v/>
      </c>
    </row>
    <row r="743" spans="1:28" ht="21" thickBot="1" x14ac:dyDescent="0.35">
      <c r="A743" s="29">
        <v>739</v>
      </c>
      <c r="B743" s="29">
        <f>IF(C743="","",MAX($B$4:B742)+1)</f>
        <v>739</v>
      </c>
      <c r="C743" s="30" t="s">
        <v>2637</v>
      </c>
      <c r="D743" s="31" t="s">
        <v>2638</v>
      </c>
      <c r="E743" s="55"/>
      <c r="F743" s="59"/>
      <c r="G743" s="57"/>
      <c r="H743" s="57"/>
      <c r="I743" s="58"/>
      <c r="J743" s="32" t="s">
        <v>81</v>
      </c>
      <c r="K743" s="36" t="s">
        <v>32</v>
      </c>
      <c r="L743" s="60"/>
      <c r="M743" s="37" t="s">
        <v>34</v>
      </c>
      <c r="N743" s="60"/>
      <c r="O743" s="60"/>
      <c r="P743" s="61"/>
      <c r="Q743" s="60"/>
      <c r="R743" s="61"/>
      <c r="S743" s="60"/>
      <c r="T743" s="61"/>
      <c r="U743" s="60"/>
      <c r="V743" s="62"/>
      <c r="W743" s="60"/>
      <c r="X743" s="63"/>
      <c r="AB743" s="42" t="str">
        <f t="shared" si="11"/>
        <v/>
      </c>
    </row>
    <row r="744" spans="1:28" ht="21" thickBot="1" x14ac:dyDescent="0.35">
      <c r="A744" s="29">
        <v>740</v>
      </c>
      <c r="B744" s="29">
        <f>IF(C744="","",MAX($B$4:B743)+1)</f>
        <v>740</v>
      </c>
      <c r="C744" s="30" t="s">
        <v>2639</v>
      </c>
      <c r="D744" s="31" t="s">
        <v>2640</v>
      </c>
      <c r="E744" s="55"/>
      <c r="F744" s="56"/>
      <c r="G744" s="57"/>
      <c r="H744" s="57"/>
      <c r="I744" s="58"/>
      <c r="J744" s="44" t="s">
        <v>3161</v>
      </c>
      <c r="K744" s="36" t="s">
        <v>32</v>
      </c>
      <c r="L744" s="60"/>
      <c r="M744" s="46" t="s">
        <v>38</v>
      </c>
      <c r="N744" s="60"/>
      <c r="O744" s="60"/>
      <c r="P744" s="61"/>
      <c r="Q744" s="60"/>
      <c r="R744" s="61"/>
      <c r="S744" s="60"/>
      <c r="T744" s="61"/>
      <c r="U744" s="60"/>
      <c r="V744" s="62"/>
      <c r="W744" s="60"/>
      <c r="X744" s="63"/>
      <c r="AB744" s="42" t="str">
        <f t="shared" si="11"/>
        <v/>
      </c>
    </row>
    <row r="745" spans="1:28" ht="21" thickBot="1" x14ac:dyDescent="0.35">
      <c r="A745" s="29">
        <v>741</v>
      </c>
      <c r="B745" s="29">
        <f>IF(C745="","",MAX($B$4:B744)+1)</f>
        <v>741</v>
      </c>
      <c r="C745" s="30" t="s">
        <v>2641</v>
      </c>
      <c r="D745" s="31" t="s">
        <v>2642</v>
      </c>
      <c r="E745" s="55"/>
      <c r="F745" s="59"/>
      <c r="G745" s="57"/>
      <c r="H745" s="57"/>
      <c r="I745" s="58"/>
      <c r="J745" s="44" t="s">
        <v>3162</v>
      </c>
      <c r="K745" s="36" t="s">
        <v>32</v>
      </c>
      <c r="L745" s="60"/>
      <c r="M745" s="37" t="s">
        <v>34</v>
      </c>
      <c r="N745" s="60"/>
      <c r="O745" s="60"/>
      <c r="P745" s="61"/>
      <c r="Q745" s="60"/>
      <c r="R745" s="61"/>
      <c r="S745" s="60"/>
      <c r="T745" s="61"/>
      <c r="U745" s="60"/>
      <c r="V745" s="62"/>
      <c r="W745" s="60"/>
      <c r="X745" s="63"/>
      <c r="AB745" s="42" t="str">
        <f t="shared" si="11"/>
        <v/>
      </c>
    </row>
    <row r="746" spans="1:28" ht="21" thickBot="1" x14ac:dyDescent="0.35">
      <c r="A746" s="29">
        <v>742</v>
      </c>
      <c r="B746" s="29">
        <f>IF(C746="","",MAX($B$4:B745)+1)</f>
        <v>742</v>
      </c>
      <c r="C746" s="30" t="s">
        <v>2643</v>
      </c>
      <c r="D746" s="31" t="s">
        <v>2644</v>
      </c>
      <c r="E746" s="55"/>
      <c r="F746" s="59"/>
      <c r="G746" s="57"/>
      <c r="H746" s="57"/>
      <c r="I746" s="58"/>
      <c r="J746" s="44" t="s">
        <v>31</v>
      </c>
      <c r="K746" s="36" t="s">
        <v>32</v>
      </c>
      <c r="L746" s="60"/>
      <c r="M746" s="46" t="s">
        <v>38</v>
      </c>
      <c r="N746" s="60"/>
      <c r="O746" s="60"/>
      <c r="P746" s="61"/>
      <c r="Q746" s="60"/>
      <c r="R746" s="61"/>
      <c r="S746" s="60"/>
      <c r="T746" s="61"/>
      <c r="U746" s="60"/>
      <c r="V746" s="62"/>
      <c r="W746" s="60"/>
      <c r="X746" s="63"/>
      <c r="AB746" s="42" t="str">
        <f t="shared" si="11"/>
        <v/>
      </c>
    </row>
    <row r="747" spans="1:28" ht="21" thickBot="1" x14ac:dyDescent="0.35">
      <c r="A747" s="29">
        <v>743</v>
      </c>
      <c r="B747" s="29">
        <f>IF(C747="","",MAX($B$4:B746)+1)</f>
        <v>743</v>
      </c>
      <c r="C747" s="30" t="s">
        <v>2645</v>
      </c>
      <c r="D747" s="31" t="s">
        <v>2646</v>
      </c>
      <c r="E747" s="55"/>
      <c r="F747" s="59"/>
      <c r="G747" s="57"/>
      <c r="H747" s="57"/>
      <c r="I747" s="58"/>
      <c r="J747" s="44" t="s">
        <v>3163</v>
      </c>
      <c r="K747" s="36" t="s">
        <v>32</v>
      </c>
      <c r="L747" s="60"/>
      <c r="M747" s="37" t="s">
        <v>34</v>
      </c>
      <c r="N747" s="60"/>
      <c r="O747" s="60"/>
      <c r="P747" s="61"/>
      <c r="Q747" s="60"/>
      <c r="R747" s="61"/>
      <c r="S747" s="60"/>
      <c r="T747" s="61"/>
      <c r="U747" s="60"/>
      <c r="V747" s="62"/>
      <c r="W747" s="60"/>
      <c r="X747" s="63"/>
      <c r="AB747" s="42" t="str">
        <f t="shared" si="11"/>
        <v/>
      </c>
    </row>
    <row r="748" spans="1:28" ht="21" thickBot="1" x14ac:dyDescent="0.35">
      <c r="A748" s="29">
        <v>744</v>
      </c>
      <c r="B748" s="29">
        <f>IF(C748="","",MAX($B$4:B747)+1)</f>
        <v>744</v>
      </c>
      <c r="C748" s="30" t="s">
        <v>2647</v>
      </c>
      <c r="D748" s="31" t="s">
        <v>2648</v>
      </c>
      <c r="E748" s="55"/>
      <c r="F748" s="59"/>
      <c r="G748" s="57"/>
      <c r="H748" s="57"/>
      <c r="I748" s="58"/>
      <c r="J748" s="44" t="s">
        <v>109</v>
      </c>
      <c r="K748" s="36" t="s">
        <v>32</v>
      </c>
      <c r="L748" s="60"/>
      <c r="M748" s="46" t="s">
        <v>38</v>
      </c>
      <c r="N748" s="60"/>
      <c r="O748" s="60"/>
      <c r="P748" s="61"/>
      <c r="Q748" s="60"/>
      <c r="R748" s="61"/>
      <c r="S748" s="60"/>
      <c r="T748" s="61"/>
      <c r="U748" s="60"/>
      <c r="V748" s="62"/>
      <c r="W748" s="60"/>
      <c r="X748" s="63"/>
      <c r="AB748" s="42" t="str">
        <f t="shared" si="11"/>
        <v/>
      </c>
    </row>
    <row r="749" spans="1:28" ht="21" thickBot="1" x14ac:dyDescent="0.35">
      <c r="A749" s="29">
        <v>745</v>
      </c>
      <c r="B749" s="29">
        <f>IF(C749="","",MAX($B$4:B748)+1)</f>
        <v>745</v>
      </c>
      <c r="C749" s="30" t="s">
        <v>2649</v>
      </c>
      <c r="D749" s="31" t="s">
        <v>2650</v>
      </c>
      <c r="E749" s="55"/>
      <c r="F749" s="56"/>
      <c r="G749" s="57"/>
      <c r="H749" s="57"/>
      <c r="I749" s="58"/>
      <c r="J749" s="32" t="s">
        <v>81</v>
      </c>
      <c r="K749" s="36" t="s">
        <v>32</v>
      </c>
      <c r="L749" s="60"/>
      <c r="M749" s="37" t="s">
        <v>34</v>
      </c>
      <c r="N749" s="60"/>
      <c r="O749" s="60"/>
      <c r="P749" s="61"/>
      <c r="Q749" s="60"/>
      <c r="R749" s="61"/>
      <c r="S749" s="60"/>
      <c r="T749" s="61"/>
      <c r="U749" s="60"/>
      <c r="V749" s="62"/>
      <c r="W749" s="60"/>
      <c r="X749" s="63"/>
      <c r="AB749" s="42" t="str">
        <f t="shared" si="11"/>
        <v/>
      </c>
    </row>
    <row r="750" spans="1:28" ht="21" thickBot="1" x14ac:dyDescent="0.35">
      <c r="A750" s="29">
        <v>746</v>
      </c>
      <c r="B750" s="29">
        <f>IF(C750="","",MAX($B$4:B749)+1)</f>
        <v>746</v>
      </c>
      <c r="C750" s="30" t="s">
        <v>2651</v>
      </c>
      <c r="D750" s="31" t="s">
        <v>2652</v>
      </c>
      <c r="E750" s="55"/>
      <c r="F750" s="56"/>
      <c r="G750" s="57"/>
      <c r="H750" s="57"/>
      <c r="I750" s="58"/>
      <c r="J750" s="44" t="s">
        <v>3161</v>
      </c>
      <c r="K750" s="36" t="s">
        <v>32</v>
      </c>
      <c r="L750" s="60"/>
      <c r="M750" s="46" t="s">
        <v>38</v>
      </c>
      <c r="N750" s="60"/>
      <c r="O750" s="60"/>
      <c r="P750" s="61"/>
      <c r="Q750" s="60"/>
      <c r="R750" s="61"/>
      <c r="S750" s="60"/>
      <c r="T750" s="61"/>
      <c r="U750" s="60"/>
      <c r="V750" s="62"/>
      <c r="W750" s="60"/>
      <c r="X750" s="63"/>
      <c r="AB750" s="42" t="str">
        <f t="shared" si="11"/>
        <v/>
      </c>
    </row>
    <row r="751" spans="1:28" ht="21" thickBot="1" x14ac:dyDescent="0.35">
      <c r="A751" s="29">
        <v>747</v>
      </c>
      <c r="B751" s="29">
        <f>IF(C751="","",MAX($B$4:B750)+1)</f>
        <v>747</v>
      </c>
      <c r="C751" s="30" t="s">
        <v>2653</v>
      </c>
      <c r="D751" s="31" t="s">
        <v>2654</v>
      </c>
      <c r="E751" s="55"/>
      <c r="F751" s="59"/>
      <c r="G751" s="57"/>
      <c r="H751" s="57"/>
      <c r="I751" s="58"/>
      <c r="J751" s="44" t="s">
        <v>3162</v>
      </c>
      <c r="K751" s="36" t="s">
        <v>32</v>
      </c>
      <c r="L751" s="60"/>
      <c r="M751" s="37" t="s">
        <v>34</v>
      </c>
      <c r="N751" s="60"/>
      <c r="O751" s="60"/>
      <c r="P751" s="61"/>
      <c r="Q751" s="60"/>
      <c r="R751" s="61"/>
      <c r="S751" s="60"/>
      <c r="T751" s="61"/>
      <c r="U751" s="60"/>
      <c r="V751" s="62"/>
      <c r="W751" s="60"/>
      <c r="X751" s="63"/>
      <c r="AB751" s="42" t="str">
        <f t="shared" si="11"/>
        <v/>
      </c>
    </row>
    <row r="752" spans="1:28" ht="21" thickBot="1" x14ac:dyDescent="0.35">
      <c r="A752" s="29">
        <v>748</v>
      </c>
      <c r="B752" s="29">
        <f>IF(C752="","",MAX($B$4:B751)+1)</f>
        <v>748</v>
      </c>
      <c r="C752" s="30" t="s">
        <v>2655</v>
      </c>
      <c r="D752" s="31" t="s">
        <v>2656</v>
      </c>
      <c r="E752" s="55"/>
      <c r="F752" s="59"/>
      <c r="G752" s="57"/>
      <c r="H752" s="57"/>
      <c r="I752" s="58"/>
      <c r="J752" s="44" t="s">
        <v>31</v>
      </c>
      <c r="K752" s="36" t="s">
        <v>32</v>
      </c>
      <c r="L752" s="60"/>
      <c r="M752" s="46" t="s">
        <v>38</v>
      </c>
      <c r="N752" s="60"/>
      <c r="O752" s="60"/>
      <c r="P752" s="61"/>
      <c r="Q752" s="60"/>
      <c r="R752" s="61"/>
      <c r="S752" s="60"/>
      <c r="T752" s="61"/>
      <c r="U752" s="60"/>
      <c r="V752" s="62"/>
      <c r="W752" s="60"/>
      <c r="X752" s="63"/>
      <c r="AB752" s="42" t="str">
        <f t="shared" si="11"/>
        <v/>
      </c>
    </row>
    <row r="753" spans="1:28" ht="21" thickBot="1" x14ac:dyDescent="0.35">
      <c r="A753" s="29">
        <v>749</v>
      </c>
      <c r="B753" s="29">
        <f>IF(C753="","",MAX($B$4:B752)+1)</f>
        <v>749</v>
      </c>
      <c r="C753" s="30" t="s">
        <v>2657</v>
      </c>
      <c r="D753" s="31" t="s">
        <v>2658</v>
      </c>
      <c r="E753" s="55"/>
      <c r="F753" s="56"/>
      <c r="G753" s="57"/>
      <c r="H753" s="57"/>
      <c r="I753" s="58"/>
      <c r="J753" s="44" t="s">
        <v>3163</v>
      </c>
      <c r="K753" s="36" t="s">
        <v>32</v>
      </c>
      <c r="L753" s="60"/>
      <c r="M753" s="37" t="s">
        <v>34</v>
      </c>
      <c r="N753" s="60"/>
      <c r="O753" s="60"/>
      <c r="P753" s="61"/>
      <c r="Q753" s="60"/>
      <c r="R753" s="61"/>
      <c r="S753" s="60"/>
      <c r="T753" s="61"/>
      <c r="U753" s="60"/>
      <c r="V753" s="62"/>
      <c r="W753" s="60"/>
      <c r="X753" s="63"/>
      <c r="AB753" s="42" t="str">
        <f t="shared" si="11"/>
        <v/>
      </c>
    </row>
    <row r="754" spans="1:28" ht="21" thickBot="1" x14ac:dyDescent="0.35">
      <c r="A754" s="29">
        <v>750</v>
      </c>
      <c r="B754" s="29">
        <f>IF(C754="","",MAX($B$4:B753)+1)</f>
        <v>750</v>
      </c>
      <c r="C754" s="30" t="s">
        <v>2659</v>
      </c>
      <c r="D754" s="31" t="s">
        <v>2660</v>
      </c>
      <c r="E754" s="64"/>
      <c r="F754" s="59"/>
      <c r="G754" s="57"/>
      <c r="H754" s="57"/>
      <c r="I754" s="58"/>
      <c r="J754" s="44" t="s">
        <v>109</v>
      </c>
      <c r="K754" s="36" t="s">
        <v>32</v>
      </c>
      <c r="L754" s="60"/>
      <c r="M754" s="46" t="s">
        <v>38</v>
      </c>
      <c r="N754" s="60"/>
      <c r="O754" s="60"/>
      <c r="P754" s="61"/>
      <c r="Q754" s="60"/>
      <c r="R754" s="61"/>
      <c r="S754" s="60"/>
      <c r="T754" s="61"/>
      <c r="U754" s="60"/>
      <c r="V754" s="62"/>
      <c r="W754" s="60"/>
      <c r="X754" s="63"/>
      <c r="AB754" s="42" t="str">
        <f t="shared" si="11"/>
        <v/>
      </c>
    </row>
    <row r="755" spans="1:28" ht="21" thickBot="1" x14ac:dyDescent="0.35">
      <c r="A755" s="29">
        <v>751</v>
      </c>
      <c r="B755" s="29">
        <f>IF(C755="","",MAX($B$4:B754)+1)</f>
        <v>751</v>
      </c>
      <c r="C755" s="30" t="s">
        <v>2661</v>
      </c>
      <c r="D755" s="31" t="s">
        <v>2662</v>
      </c>
      <c r="E755" s="64"/>
      <c r="F755" s="59"/>
      <c r="G755" s="57"/>
      <c r="H755" s="57"/>
      <c r="I755" s="58"/>
      <c r="J755" s="32" t="s">
        <v>81</v>
      </c>
      <c r="K755" s="36" t="s">
        <v>32</v>
      </c>
      <c r="L755" s="60"/>
      <c r="M755" s="37" t="s">
        <v>34</v>
      </c>
      <c r="N755" s="60"/>
      <c r="O755" s="60"/>
      <c r="P755" s="61"/>
      <c r="Q755" s="60"/>
      <c r="R755" s="61"/>
      <c r="S755" s="60"/>
      <c r="T755" s="61"/>
      <c r="U755" s="60"/>
      <c r="V755" s="62"/>
      <c r="W755" s="60"/>
      <c r="X755" s="63"/>
      <c r="AB755" s="42" t="str">
        <f t="shared" si="11"/>
        <v/>
      </c>
    </row>
    <row r="756" spans="1:28" ht="21" thickBot="1" x14ac:dyDescent="0.35">
      <c r="A756" s="29">
        <v>752</v>
      </c>
      <c r="B756" s="29">
        <f>IF(C756="","",MAX($B$4:B755)+1)</f>
        <v>752</v>
      </c>
      <c r="C756" s="30" t="s">
        <v>2663</v>
      </c>
      <c r="D756" s="31" t="s">
        <v>2664</v>
      </c>
      <c r="E756" s="55"/>
      <c r="F756" s="59"/>
      <c r="G756" s="57"/>
      <c r="H756" s="57"/>
      <c r="I756" s="58"/>
      <c r="J756" s="44" t="s">
        <v>3161</v>
      </c>
      <c r="K756" s="36" t="s">
        <v>32</v>
      </c>
      <c r="L756" s="60"/>
      <c r="M756" s="46" t="s">
        <v>38</v>
      </c>
      <c r="N756" s="60"/>
      <c r="O756" s="60"/>
      <c r="P756" s="61"/>
      <c r="Q756" s="60"/>
      <c r="R756" s="61"/>
      <c r="S756" s="60"/>
      <c r="T756" s="61"/>
      <c r="U756" s="60"/>
      <c r="V756" s="62"/>
      <c r="W756" s="60"/>
      <c r="X756" s="63"/>
      <c r="AB756" s="42" t="str">
        <f t="shared" si="11"/>
        <v/>
      </c>
    </row>
    <row r="757" spans="1:28" ht="21" thickBot="1" x14ac:dyDescent="0.35">
      <c r="A757" s="29">
        <v>753</v>
      </c>
      <c r="B757" s="29">
        <f>IF(C757="","",MAX($B$4:B756)+1)</f>
        <v>753</v>
      </c>
      <c r="C757" s="30" t="s">
        <v>2665</v>
      </c>
      <c r="D757" s="31" t="s">
        <v>2666</v>
      </c>
      <c r="E757" s="55"/>
      <c r="F757" s="59"/>
      <c r="G757" s="57"/>
      <c r="H757" s="57"/>
      <c r="I757" s="58"/>
      <c r="J757" s="44" t="s">
        <v>3162</v>
      </c>
      <c r="K757" s="36" t="s">
        <v>32</v>
      </c>
      <c r="L757" s="60"/>
      <c r="M757" s="37" t="s">
        <v>34</v>
      </c>
      <c r="N757" s="60"/>
      <c r="O757" s="60"/>
      <c r="P757" s="61"/>
      <c r="Q757" s="60"/>
      <c r="R757" s="61"/>
      <c r="S757" s="60"/>
      <c r="T757" s="61"/>
      <c r="U757" s="60"/>
      <c r="V757" s="62"/>
      <c r="W757" s="60"/>
      <c r="X757" s="63"/>
      <c r="AB757" s="42" t="str">
        <f t="shared" si="11"/>
        <v/>
      </c>
    </row>
    <row r="758" spans="1:28" ht="21" thickBot="1" x14ac:dyDescent="0.35">
      <c r="A758" s="29">
        <v>754</v>
      </c>
      <c r="B758" s="29">
        <f>IF(C758="","",MAX($B$4:B757)+1)</f>
        <v>754</v>
      </c>
      <c r="C758" s="30" t="s">
        <v>2667</v>
      </c>
      <c r="D758" s="31" t="s">
        <v>2668</v>
      </c>
      <c r="E758" s="55"/>
      <c r="F758" s="59"/>
      <c r="G758" s="57"/>
      <c r="H758" s="57"/>
      <c r="I758" s="58"/>
      <c r="J758" s="44" t="s">
        <v>31</v>
      </c>
      <c r="K758" s="36" t="s">
        <v>32</v>
      </c>
      <c r="L758" s="60"/>
      <c r="M758" s="46" t="s">
        <v>38</v>
      </c>
      <c r="N758" s="60"/>
      <c r="O758" s="60"/>
      <c r="P758" s="61"/>
      <c r="Q758" s="60"/>
      <c r="R758" s="61"/>
      <c r="S758" s="60"/>
      <c r="T758" s="61"/>
      <c r="U758" s="60"/>
      <c r="V758" s="62"/>
      <c r="W758" s="60"/>
      <c r="X758" s="63"/>
      <c r="AB758" s="42" t="str">
        <f t="shared" si="11"/>
        <v/>
      </c>
    </row>
    <row r="759" spans="1:28" ht="21" thickBot="1" x14ac:dyDescent="0.35">
      <c r="A759" s="29">
        <v>755</v>
      </c>
      <c r="B759" s="29">
        <f>IF(C759="","",MAX($B$4:B758)+1)</f>
        <v>755</v>
      </c>
      <c r="C759" s="30" t="s">
        <v>2669</v>
      </c>
      <c r="D759" s="31" t="s">
        <v>2670</v>
      </c>
      <c r="E759" s="55"/>
      <c r="F759" s="56"/>
      <c r="G759" s="57"/>
      <c r="H759" s="57"/>
      <c r="I759" s="58"/>
      <c r="J759" s="44" t="s">
        <v>3163</v>
      </c>
      <c r="K759" s="36" t="s">
        <v>32</v>
      </c>
      <c r="L759" s="60"/>
      <c r="M759" s="37" t="s">
        <v>34</v>
      </c>
      <c r="N759" s="60"/>
      <c r="O759" s="60"/>
      <c r="P759" s="61"/>
      <c r="Q759" s="60"/>
      <c r="R759" s="61"/>
      <c r="S759" s="60"/>
      <c r="T759" s="61"/>
      <c r="U759" s="60"/>
      <c r="V759" s="62"/>
      <c r="W759" s="60"/>
      <c r="X759" s="63"/>
      <c r="AB759" s="42" t="str">
        <f t="shared" si="11"/>
        <v/>
      </c>
    </row>
    <row r="760" spans="1:28" ht="21" thickBot="1" x14ac:dyDescent="0.35">
      <c r="A760" s="29">
        <v>756</v>
      </c>
      <c r="B760" s="29">
        <f>IF(C760="","",MAX($B$4:B759)+1)</f>
        <v>756</v>
      </c>
      <c r="C760" s="30" t="s">
        <v>2671</v>
      </c>
      <c r="D760" s="31" t="s">
        <v>2672</v>
      </c>
      <c r="E760" s="55"/>
      <c r="F760" s="59"/>
      <c r="G760" s="57"/>
      <c r="H760" s="57"/>
      <c r="I760" s="58"/>
      <c r="J760" s="44" t="s">
        <v>109</v>
      </c>
      <c r="K760" s="36" t="s">
        <v>32</v>
      </c>
      <c r="L760" s="60"/>
      <c r="M760" s="46" t="s">
        <v>38</v>
      </c>
      <c r="N760" s="60"/>
      <c r="O760" s="60"/>
      <c r="P760" s="61"/>
      <c r="Q760" s="60"/>
      <c r="R760" s="61"/>
      <c r="S760" s="60"/>
      <c r="T760" s="61"/>
      <c r="U760" s="60"/>
      <c r="V760" s="62"/>
      <c r="W760" s="60"/>
      <c r="X760" s="63"/>
      <c r="AB760" s="42" t="str">
        <f t="shared" si="11"/>
        <v/>
      </c>
    </row>
    <row r="761" spans="1:28" ht="21" thickBot="1" x14ac:dyDescent="0.35">
      <c r="A761" s="29">
        <v>757</v>
      </c>
      <c r="B761" s="29">
        <f>IF(C761="","",MAX($B$4:B760)+1)</f>
        <v>757</v>
      </c>
      <c r="C761" s="30" t="s">
        <v>2673</v>
      </c>
      <c r="D761" s="31" t="s">
        <v>2674</v>
      </c>
      <c r="E761" s="55"/>
      <c r="F761" s="59"/>
      <c r="G761" s="57"/>
      <c r="H761" s="57"/>
      <c r="I761" s="58"/>
      <c r="J761" s="32" t="s">
        <v>81</v>
      </c>
      <c r="K761" s="36" t="s">
        <v>32</v>
      </c>
      <c r="L761" s="60"/>
      <c r="M761" s="37" t="s">
        <v>34</v>
      </c>
      <c r="N761" s="60"/>
      <c r="O761" s="60"/>
      <c r="P761" s="61"/>
      <c r="Q761" s="60"/>
      <c r="R761" s="61"/>
      <c r="S761" s="60"/>
      <c r="T761" s="61"/>
      <c r="U761" s="60"/>
      <c r="V761" s="62"/>
      <c r="W761" s="60"/>
      <c r="X761" s="63"/>
      <c r="AB761" s="42" t="str">
        <f t="shared" si="11"/>
        <v/>
      </c>
    </row>
    <row r="762" spans="1:28" ht="21" thickBot="1" x14ac:dyDescent="0.35">
      <c r="A762" s="29">
        <v>758</v>
      </c>
      <c r="B762" s="29">
        <f>IF(C762="","",MAX($B$4:B761)+1)</f>
        <v>758</v>
      </c>
      <c r="C762" s="30" t="s">
        <v>2675</v>
      </c>
      <c r="D762" s="31" t="s">
        <v>2676</v>
      </c>
      <c r="E762" s="55"/>
      <c r="F762" s="59"/>
      <c r="G762" s="57"/>
      <c r="H762" s="57"/>
      <c r="I762" s="58"/>
      <c r="J762" s="44" t="s">
        <v>3161</v>
      </c>
      <c r="K762" s="36" t="s">
        <v>32</v>
      </c>
      <c r="L762" s="60"/>
      <c r="M762" s="46" t="s">
        <v>38</v>
      </c>
      <c r="N762" s="60"/>
      <c r="O762" s="60"/>
      <c r="P762" s="61"/>
      <c r="Q762" s="60"/>
      <c r="R762" s="61"/>
      <c r="S762" s="60"/>
      <c r="T762" s="61"/>
      <c r="U762" s="60"/>
      <c r="V762" s="62"/>
      <c r="W762" s="60"/>
      <c r="X762" s="63"/>
      <c r="AB762" s="42" t="str">
        <f t="shared" si="11"/>
        <v/>
      </c>
    </row>
    <row r="763" spans="1:28" ht="21" thickBot="1" x14ac:dyDescent="0.35">
      <c r="A763" s="29">
        <v>759</v>
      </c>
      <c r="B763" s="29">
        <f>IF(C763="","",MAX($B$4:B762)+1)</f>
        <v>759</v>
      </c>
      <c r="C763" s="30" t="s">
        <v>2677</v>
      </c>
      <c r="D763" s="31" t="s">
        <v>2678</v>
      </c>
      <c r="E763" s="55"/>
      <c r="F763" s="59"/>
      <c r="G763" s="57"/>
      <c r="H763" s="57"/>
      <c r="I763" s="58"/>
      <c r="J763" s="44" t="s">
        <v>3162</v>
      </c>
      <c r="K763" s="36" t="s">
        <v>32</v>
      </c>
      <c r="L763" s="60"/>
      <c r="M763" s="37" t="s">
        <v>34</v>
      </c>
      <c r="N763" s="60"/>
      <c r="O763" s="60"/>
      <c r="P763" s="61"/>
      <c r="Q763" s="60"/>
      <c r="R763" s="61"/>
      <c r="S763" s="60"/>
      <c r="T763" s="61"/>
      <c r="U763" s="60"/>
      <c r="V763" s="62"/>
      <c r="W763" s="60"/>
      <c r="X763" s="63"/>
      <c r="AB763" s="42" t="str">
        <f t="shared" si="11"/>
        <v/>
      </c>
    </row>
    <row r="764" spans="1:28" ht="21" thickBot="1" x14ac:dyDescent="0.35">
      <c r="A764" s="29">
        <v>760</v>
      </c>
      <c r="B764" s="29">
        <f>IF(C764="","",MAX($B$4:B763)+1)</f>
        <v>760</v>
      </c>
      <c r="C764" s="30" t="s">
        <v>2679</v>
      </c>
      <c r="D764" s="31" t="s">
        <v>2680</v>
      </c>
      <c r="E764" s="55"/>
      <c r="F764" s="56"/>
      <c r="G764" s="57"/>
      <c r="H764" s="57"/>
      <c r="I764" s="58"/>
      <c r="J764" s="44" t="s">
        <v>31</v>
      </c>
      <c r="K764" s="36" t="s">
        <v>32</v>
      </c>
      <c r="L764" s="60"/>
      <c r="M764" s="46" t="s">
        <v>38</v>
      </c>
      <c r="N764" s="60"/>
      <c r="O764" s="60"/>
      <c r="P764" s="61"/>
      <c r="Q764" s="60"/>
      <c r="R764" s="61"/>
      <c r="S764" s="60"/>
      <c r="T764" s="61"/>
      <c r="U764" s="60"/>
      <c r="V764" s="62"/>
      <c r="W764" s="60"/>
      <c r="X764" s="63"/>
      <c r="AB764" s="42" t="str">
        <f t="shared" si="11"/>
        <v/>
      </c>
    </row>
    <row r="765" spans="1:28" ht="21" thickBot="1" x14ac:dyDescent="0.35">
      <c r="A765" s="29">
        <v>761</v>
      </c>
      <c r="B765" s="29">
        <f>IF(C765="","",MAX($B$4:B764)+1)</f>
        <v>761</v>
      </c>
      <c r="C765" s="30" t="s">
        <v>2681</v>
      </c>
      <c r="D765" s="31" t="s">
        <v>2682</v>
      </c>
      <c r="E765" s="55"/>
      <c r="F765" s="59"/>
      <c r="G765" s="57"/>
      <c r="H765" s="57"/>
      <c r="I765" s="58"/>
      <c r="J765" s="44" t="s">
        <v>3163</v>
      </c>
      <c r="K765" s="36" t="s">
        <v>32</v>
      </c>
      <c r="L765" s="60"/>
      <c r="M765" s="37" t="s">
        <v>34</v>
      </c>
      <c r="N765" s="60"/>
      <c r="O765" s="60"/>
      <c r="P765" s="61"/>
      <c r="Q765" s="60"/>
      <c r="R765" s="61"/>
      <c r="S765" s="60"/>
      <c r="T765" s="61"/>
      <c r="U765" s="60"/>
      <c r="V765" s="62"/>
      <c r="W765" s="60"/>
      <c r="X765" s="63"/>
      <c r="AB765" s="42" t="str">
        <f t="shared" si="11"/>
        <v/>
      </c>
    </row>
    <row r="766" spans="1:28" ht="21" thickBot="1" x14ac:dyDescent="0.35">
      <c r="A766" s="29">
        <v>762</v>
      </c>
      <c r="B766" s="29">
        <f>IF(C766="","",MAX($B$4:B765)+1)</f>
        <v>762</v>
      </c>
      <c r="C766" s="30" t="s">
        <v>2683</v>
      </c>
      <c r="D766" s="31" t="s">
        <v>2684</v>
      </c>
      <c r="E766" s="55"/>
      <c r="F766" s="56"/>
      <c r="G766" s="57"/>
      <c r="H766" s="57"/>
      <c r="I766" s="58"/>
      <c r="J766" s="44" t="s">
        <v>109</v>
      </c>
      <c r="K766" s="36" t="s">
        <v>32</v>
      </c>
      <c r="L766" s="60"/>
      <c r="M766" s="46" t="s">
        <v>38</v>
      </c>
      <c r="N766" s="60"/>
      <c r="O766" s="60"/>
      <c r="P766" s="61"/>
      <c r="Q766" s="60"/>
      <c r="R766" s="61"/>
      <c r="S766" s="60"/>
      <c r="T766" s="61"/>
      <c r="U766" s="60"/>
      <c r="V766" s="62"/>
      <c r="W766" s="60"/>
      <c r="X766" s="63"/>
      <c r="AB766" s="42" t="str">
        <f t="shared" si="11"/>
        <v/>
      </c>
    </row>
    <row r="767" spans="1:28" ht="21" thickBot="1" x14ac:dyDescent="0.35">
      <c r="A767" s="29">
        <v>763</v>
      </c>
      <c r="B767" s="29">
        <f>IF(C767="","",MAX($B$4:B766)+1)</f>
        <v>763</v>
      </c>
      <c r="C767" s="30" t="s">
        <v>2685</v>
      </c>
      <c r="D767" s="31" t="s">
        <v>2686</v>
      </c>
      <c r="E767" s="55"/>
      <c r="F767" s="59"/>
      <c r="G767" s="57"/>
      <c r="H767" s="57"/>
      <c r="I767" s="58"/>
      <c r="J767" s="32" t="s">
        <v>81</v>
      </c>
      <c r="K767" s="36" t="s">
        <v>32</v>
      </c>
      <c r="L767" s="60"/>
      <c r="M767" s="37" t="s">
        <v>34</v>
      </c>
      <c r="N767" s="60"/>
      <c r="O767" s="60"/>
      <c r="P767" s="61"/>
      <c r="Q767" s="60"/>
      <c r="R767" s="61"/>
      <c r="S767" s="60"/>
      <c r="T767" s="61"/>
      <c r="U767" s="60"/>
      <c r="V767" s="62"/>
      <c r="W767" s="60"/>
      <c r="X767" s="63"/>
      <c r="AB767" s="42" t="str">
        <f t="shared" si="11"/>
        <v/>
      </c>
    </row>
    <row r="768" spans="1:28" ht="21" thickBot="1" x14ac:dyDescent="0.35">
      <c r="A768" s="29">
        <v>764</v>
      </c>
      <c r="B768" s="29">
        <f>IF(C768="","",MAX($B$4:B767)+1)</f>
        <v>764</v>
      </c>
      <c r="C768" s="30" t="s">
        <v>2687</v>
      </c>
      <c r="D768" s="31" t="s">
        <v>2688</v>
      </c>
      <c r="E768" s="55"/>
      <c r="F768" s="59"/>
      <c r="G768" s="57"/>
      <c r="H768" s="57"/>
      <c r="I768" s="58"/>
      <c r="J768" s="44" t="s">
        <v>3161</v>
      </c>
      <c r="K768" s="36" t="s">
        <v>32</v>
      </c>
      <c r="L768" s="60"/>
      <c r="M768" s="46" t="s">
        <v>38</v>
      </c>
      <c r="N768" s="60"/>
      <c r="O768" s="60"/>
      <c r="P768" s="61"/>
      <c r="Q768" s="60"/>
      <c r="R768" s="61"/>
      <c r="S768" s="60"/>
      <c r="T768" s="61"/>
      <c r="U768" s="60"/>
      <c r="V768" s="62"/>
      <c r="W768" s="60"/>
      <c r="X768" s="63"/>
      <c r="AB768" s="42" t="str">
        <f t="shared" si="11"/>
        <v/>
      </c>
    </row>
    <row r="769" spans="1:28" ht="21" thickBot="1" x14ac:dyDescent="0.35">
      <c r="A769" s="29">
        <v>765</v>
      </c>
      <c r="B769" s="29">
        <f>IF(C769="","",MAX($B$4:B768)+1)</f>
        <v>765</v>
      </c>
      <c r="C769" s="30" t="s">
        <v>2689</v>
      </c>
      <c r="D769" s="31" t="s">
        <v>2690</v>
      </c>
      <c r="E769" s="55"/>
      <c r="F769" s="59"/>
      <c r="G769" s="57"/>
      <c r="H769" s="57"/>
      <c r="I769" s="58"/>
      <c r="J769" s="44" t="s">
        <v>3162</v>
      </c>
      <c r="K769" s="36" t="s">
        <v>32</v>
      </c>
      <c r="L769" s="60"/>
      <c r="M769" s="37" t="s">
        <v>34</v>
      </c>
      <c r="N769" s="60"/>
      <c r="O769" s="60"/>
      <c r="P769" s="61"/>
      <c r="Q769" s="60"/>
      <c r="R769" s="61"/>
      <c r="S769" s="60"/>
      <c r="T769" s="61"/>
      <c r="U769" s="60"/>
      <c r="V769" s="62"/>
      <c r="W769" s="60"/>
      <c r="X769" s="63"/>
      <c r="AB769" s="42" t="str">
        <f t="shared" si="11"/>
        <v/>
      </c>
    </row>
    <row r="770" spans="1:28" ht="21" thickBot="1" x14ac:dyDescent="0.35">
      <c r="A770" s="29">
        <v>766</v>
      </c>
      <c r="B770" s="29">
        <f>IF(C770="","",MAX($B$4:B769)+1)</f>
        <v>766</v>
      </c>
      <c r="C770" s="30" t="s">
        <v>2691</v>
      </c>
      <c r="D770" s="31" t="s">
        <v>2692</v>
      </c>
      <c r="E770" s="55"/>
      <c r="F770" s="56"/>
      <c r="G770" s="57"/>
      <c r="H770" s="57"/>
      <c r="I770" s="58"/>
      <c r="J770" s="44" t="s">
        <v>31</v>
      </c>
      <c r="K770" s="36" t="s">
        <v>32</v>
      </c>
      <c r="L770" s="60"/>
      <c r="M770" s="46" t="s">
        <v>38</v>
      </c>
      <c r="N770" s="60"/>
      <c r="O770" s="60"/>
      <c r="P770" s="61"/>
      <c r="Q770" s="60"/>
      <c r="R770" s="61"/>
      <c r="S770" s="60"/>
      <c r="T770" s="61"/>
      <c r="U770" s="60"/>
      <c r="V770" s="62"/>
      <c r="W770" s="60"/>
      <c r="X770" s="63"/>
      <c r="AB770" s="42" t="str">
        <f t="shared" si="11"/>
        <v/>
      </c>
    </row>
    <row r="771" spans="1:28" ht="21" thickBot="1" x14ac:dyDescent="0.35">
      <c r="A771" s="29">
        <v>767</v>
      </c>
      <c r="B771" s="29">
        <f>IF(C771="","",MAX($B$4:B770)+1)</f>
        <v>767</v>
      </c>
      <c r="C771" s="30" t="s">
        <v>2693</v>
      </c>
      <c r="D771" s="31" t="s">
        <v>2694</v>
      </c>
      <c r="E771" s="55"/>
      <c r="F771" s="59"/>
      <c r="G771" s="57"/>
      <c r="H771" s="57"/>
      <c r="I771" s="58"/>
      <c r="J771" s="44" t="s">
        <v>3163</v>
      </c>
      <c r="K771" s="36" t="s">
        <v>32</v>
      </c>
      <c r="L771" s="60"/>
      <c r="M771" s="37" t="s">
        <v>34</v>
      </c>
      <c r="N771" s="60"/>
      <c r="O771" s="60"/>
      <c r="P771" s="61"/>
      <c r="Q771" s="60"/>
      <c r="R771" s="61"/>
      <c r="S771" s="60"/>
      <c r="T771" s="61"/>
      <c r="U771" s="60"/>
      <c r="V771" s="62"/>
      <c r="W771" s="60"/>
      <c r="X771" s="63"/>
      <c r="AB771" s="42" t="str">
        <f t="shared" si="11"/>
        <v/>
      </c>
    </row>
    <row r="772" spans="1:28" ht="21" thickBot="1" x14ac:dyDescent="0.35">
      <c r="A772" s="29">
        <v>768</v>
      </c>
      <c r="B772" s="29">
        <f>IF(C772="","",MAX($B$4:B771)+1)</f>
        <v>768</v>
      </c>
      <c r="C772" s="30" t="s">
        <v>2695</v>
      </c>
      <c r="D772" s="31" t="s">
        <v>2696</v>
      </c>
      <c r="E772" s="55"/>
      <c r="F772" s="59"/>
      <c r="G772" s="57"/>
      <c r="H772" s="57"/>
      <c r="I772" s="58"/>
      <c r="J772" s="44" t="s">
        <v>109</v>
      </c>
      <c r="K772" s="36" t="s">
        <v>32</v>
      </c>
      <c r="L772" s="60"/>
      <c r="M772" s="46" t="s">
        <v>38</v>
      </c>
      <c r="N772" s="60"/>
      <c r="O772" s="60"/>
      <c r="P772" s="61"/>
      <c r="Q772" s="60"/>
      <c r="R772" s="61"/>
      <c r="S772" s="60"/>
      <c r="T772" s="61"/>
      <c r="U772" s="60"/>
      <c r="V772" s="62"/>
      <c r="W772" s="60"/>
      <c r="X772" s="63"/>
      <c r="AB772" s="42" t="str">
        <f t="shared" si="11"/>
        <v/>
      </c>
    </row>
    <row r="773" spans="1:28" ht="21" thickBot="1" x14ac:dyDescent="0.35">
      <c r="A773" s="29">
        <v>769</v>
      </c>
      <c r="B773" s="29">
        <f>IF(C773="","",MAX($B$4:B772)+1)</f>
        <v>769</v>
      </c>
      <c r="C773" s="30" t="s">
        <v>2697</v>
      </c>
      <c r="D773" s="31" t="s">
        <v>2698</v>
      </c>
      <c r="E773" s="55"/>
      <c r="F773" s="59"/>
      <c r="G773" s="57"/>
      <c r="H773" s="57"/>
      <c r="I773" s="58"/>
      <c r="J773" s="32" t="s">
        <v>81</v>
      </c>
      <c r="K773" s="36" t="s">
        <v>32</v>
      </c>
      <c r="L773" s="60"/>
      <c r="M773" s="37" t="s">
        <v>34</v>
      </c>
      <c r="N773" s="60"/>
      <c r="O773" s="60"/>
      <c r="P773" s="61"/>
      <c r="Q773" s="60"/>
      <c r="R773" s="61"/>
      <c r="S773" s="60"/>
      <c r="T773" s="61"/>
      <c r="U773" s="60"/>
      <c r="V773" s="62"/>
      <c r="W773" s="60"/>
      <c r="X773" s="63"/>
      <c r="AB773" s="42" t="str">
        <f t="shared" si="11"/>
        <v/>
      </c>
    </row>
    <row r="774" spans="1:28" ht="21" thickBot="1" x14ac:dyDescent="0.35">
      <c r="A774" s="29">
        <v>770</v>
      </c>
      <c r="B774" s="29">
        <f>IF(C774="","",MAX($B$4:B773)+1)</f>
        <v>770</v>
      </c>
      <c r="C774" s="30" t="s">
        <v>2699</v>
      </c>
      <c r="D774" s="31" t="s">
        <v>2700</v>
      </c>
      <c r="E774" s="55"/>
      <c r="F774" s="59"/>
      <c r="G774" s="57"/>
      <c r="H774" s="57"/>
      <c r="I774" s="58"/>
      <c r="J774" s="44" t="s">
        <v>3161</v>
      </c>
      <c r="K774" s="36" t="s">
        <v>32</v>
      </c>
      <c r="L774" s="60"/>
      <c r="M774" s="46" t="s">
        <v>38</v>
      </c>
      <c r="N774" s="60"/>
      <c r="O774" s="60"/>
      <c r="P774" s="61"/>
      <c r="Q774" s="60"/>
      <c r="R774" s="61"/>
      <c r="S774" s="60"/>
      <c r="T774" s="61"/>
      <c r="U774" s="60"/>
      <c r="V774" s="62"/>
      <c r="W774" s="60"/>
      <c r="X774" s="63"/>
      <c r="AB774" s="42" t="str">
        <f t="shared" ref="AB774:AB837" si="12">IF($L$2="","",SEARCH($L$2,$A774&amp;" "&amp;$D774&amp;" "&amp;$E774&amp;" "&amp;$F774&amp;" "&amp;$G774&amp;" "&amp;$H774&amp;" "&amp;$I774&amp;" "&amp;$J774&amp;" "&amp;$K774&amp;" "&amp;$L774&amp;" "&amp;$N774&amp;" "&amp;$O774&amp;" "&amp;$P774&amp;" "&amp;$Q774&amp;" "&amp;$R774&amp;" "&amp;$S774&amp;" "&amp;$T774&amp;" "&amp;$U774&amp;" "&amp;$V774&amp;" "&amp;$W774&amp;" "&amp;$X774))</f>
        <v/>
      </c>
    </row>
    <row r="775" spans="1:28" ht="21" thickBot="1" x14ac:dyDescent="0.35">
      <c r="A775" s="29">
        <v>771</v>
      </c>
      <c r="B775" s="29">
        <f>IF(C775="","",MAX($B$4:B774)+1)</f>
        <v>771</v>
      </c>
      <c r="C775" s="30" t="s">
        <v>2701</v>
      </c>
      <c r="D775" s="31" t="s">
        <v>2702</v>
      </c>
      <c r="E775" s="55"/>
      <c r="F775" s="56"/>
      <c r="G775" s="57"/>
      <c r="H775" s="57"/>
      <c r="I775" s="58"/>
      <c r="J775" s="44" t="s">
        <v>3162</v>
      </c>
      <c r="K775" s="36" t="s">
        <v>32</v>
      </c>
      <c r="L775" s="60"/>
      <c r="M775" s="37" t="s">
        <v>34</v>
      </c>
      <c r="N775" s="60"/>
      <c r="O775" s="60"/>
      <c r="P775" s="61"/>
      <c r="Q775" s="60"/>
      <c r="R775" s="61"/>
      <c r="S775" s="60"/>
      <c r="T775" s="61"/>
      <c r="U775" s="60"/>
      <c r="V775" s="62"/>
      <c r="W775" s="60"/>
      <c r="X775" s="63"/>
      <c r="AB775" s="42" t="str">
        <f t="shared" si="12"/>
        <v/>
      </c>
    </row>
    <row r="776" spans="1:28" ht="21" thickBot="1" x14ac:dyDescent="0.35">
      <c r="A776" s="29">
        <v>772</v>
      </c>
      <c r="B776" s="29">
        <f>IF(C776="","",MAX($B$4:B775)+1)</f>
        <v>772</v>
      </c>
      <c r="C776" s="30" t="s">
        <v>2703</v>
      </c>
      <c r="D776" s="31" t="s">
        <v>2704</v>
      </c>
      <c r="E776" s="55"/>
      <c r="F776" s="59"/>
      <c r="G776" s="57"/>
      <c r="H776" s="57"/>
      <c r="I776" s="58"/>
      <c r="J776" s="44" t="s">
        <v>31</v>
      </c>
      <c r="K776" s="36" t="s">
        <v>32</v>
      </c>
      <c r="L776" s="60"/>
      <c r="M776" s="46" t="s">
        <v>38</v>
      </c>
      <c r="N776" s="60"/>
      <c r="O776" s="60"/>
      <c r="P776" s="61"/>
      <c r="Q776" s="60"/>
      <c r="R776" s="61"/>
      <c r="S776" s="60"/>
      <c r="T776" s="61"/>
      <c r="U776" s="60"/>
      <c r="V776" s="62"/>
      <c r="W776" s="60"/>
      <c r="X776" s="63"/>
      <c r="AB776" s="42" t="str">
        <f t="shared" si="12"/>
        <v/>
      </c>
    </row>
    <row r="777" spans="1:28" ht="21" thickBot="1" x14ac:dyDescent="0.35">
      <c r="A777" s="29">
        <v>773</v>
      </c>
      <c r="B777" s="29">
        <f>IF(C777="","",MAX($B$4:B776)+1)</f>
        <v>773</v>
      </c>
      <c r="C777" s="30" t="s">
        <v>2705</v>
      </c>
      <c r="D777" s="31" t="s">
        <v>2706</v>
      </c>
      <c r="E777" s="55"/>
      <c r="F777" s="56"/>
      <c r="G777" s="57"/>
      <c r="H777" s="57"/>
      <c r="I777" s="58"/>
      <c r="J777" s="44" t="s">
        <v>3163</v>
      </c>
      <c r="K777" s="36" t="s">
        <v>32</v>
      </c>
      <c r="L777" s="60"/>
      <c r="M777" s="37" t="s">
        <v>34</v>
      </c>
      <c r="N777" s="60"/>
      <c r="O777" s="60"/>
      <c r="P777" s="61"/>
      <c r="Q777" s="60"/>
      <c r="R777" s="61"/>
      <c r="S777" s="60"/>
      <c r="T777" s="61"/>
      <c r="U777" s="60"/>
      <c r="V777" s="62"/>
      <c r="W777" s="60"/>
      <c r="X777" s="63"/>
      <c r="AB777" s="42" t="str">
        <f t="shared" si="12"/>
        <v/>
      </c>
    </row>
    <row r="778" spans="1:28" ht="21" thickBot="1" x14ac:dyDescent="0.35">
      <c r="A778" s="29">
        <v>774</v>
      </c>
      <c r="B778" s="29">
        <f>IF(C778="","",MAX($B$4:B777)+1)</f>
        <v>774</v>
      </c>
      <c r="C778" s="30" t="s">
        <v>2707</v>
      </c>
      <c r="D778" s="31" t="s">
        <v>2708</v>
      </c>
      <c r="E778" s="55"/>
      <c r="F778" s="59"/>
      <c r="G778" s="57"/>
      <c r="H778" s="57"/>
      <c r="I778" s="58"/>
      <c r="J778" s="44" t="s">
        <v>109</v>
      </c>
      <c r="K778" s="36" t="s">
        <v>32</v>
      </c>
      <c r="L778" s="60"/>
      <c r="M778" s="46" t="s">
        <v>38</v>
      </c>
      <c r="N778" s="60"/>
      <c r="O778" s="60"/>
      <c r="P778" s="61"/>
      <c r="Q778" s="60"/>
      <c r="R778" s="61"/>
      <c r="S778" s="60"/>
      <c r="T778" s="61"/>
      <c r="U778" s="60"/>
      <c r="V778" s="62"/>
      <c r="W778" s="60"/>
      <c r="X778" s="63"/>
      <c r="AB778" s="42" t="str">
        <f t="shared" si="12"/>
        <v/>
      </c>
    </row>
    <row r="779" spans="1:28" ht="21" thickBot="1" x14ac:dyDescent="0.35">
      <c r="A779" s="29">
        <v>775</v>
      </c>
      <c r="B779" s="29">
        <f>IF(C779="","",MAX($B$4:B778)+1)</f>
        <v>775</v>
      </c>
      <c r="C779" s="30" t="s">
        <v>2709</v>
      </c>
      <c r="D779" s="31" t="s">
        <v>2710</v>
      </c>
      <c r="E779" s="55"/>
      <c r="F779" s="56"/>
      <c r="G779" s="57"/>
      <c r="H779" s="57"/>
      <c r="I779" s="58"/>
      <c r="J779" s="32" t="s">
        <v>81</v>
      </c>
      <c r="K779" s="36" t="s">
        <v>32</v>
      </c>
      <c r="L779" s="60"/>
      <c r="M779" s="37" t="s">
        <v>34</v>
      </c>
      <c r="N779" s="60"/>
      <c r="O779" s="60"/>
      <c r="P779" s="61"/>
      <c r="Q779" s="60"/>
      <c r="R779" s="61"/>
      <c r="S779" s="60"/>
      <c r="T779" s="61"/>
      <c r="U779" s="60"/>
      <c r="V779" s="62"/>
      <c r="W779" s="60"/>
      <c r="X779" s="63"/>
      <c r="Z779" s="9" t="str">
        <f>IF($V$2="","",SEARCH($V$2,$A779&amp;""&amp;#REF!&amp;""&amp;$D779&amp;""&amp;$F779&amp;""&amp;$I779&amp;""&amp;$J779&amp;""&amp;$K779))</f>
        <v/>
      </c>
      <c r="AA779" s="9" t="str">
        <f>IF($X$2="","",SEARCH($X$2,$A779&amp;" "&amp;#REF!&amp;" "&amp;$D779&amp;" "&amp;$F779&amp;" "&amp;$I779&amp;" "&amp;$J779&amp;" "&amp;$K779&amp;" "&amp;$O779&amp;" "&amp;$Q779&amp;" "&amp;$S779&amp;" "&amp;$U779&amp;" "&amp;$V779&amp;" "&amp;$W779&amp;" "&amp;$X779))</f>
        <v/>
      </c>
      <c r="AB779" s="42" t="str">
        <f t="shared" si="12"/>
        <v/>
      </c>
    </row>
    <row r="780" spans="1:28" ht="21" thickBot="1" x14ac:dyDescent="0.35">
      <c r="A780" s="29">
        <v>776</v>
      </c>
      <c r="B780" s="29">
        <f>IF(C780="","",MAX($B$4:B779)+1)</f>
        <v>776</v>
      </c>
      <c r="C780" s="30" t="s">
        <v>2711</v>
      </c>
      <c r="D780" s="31" t="s">
        <v>2712</v>
      </c>
      <c r="E780" s="55"/>
      <c r="F780" s="59"/>
      <c r="G780" s="57"/>
      <c r="H780" s="57"/>
      <c r="I780" s="58"/>
      <c r="J780" s="44" t="s">
        <v>3161</v>
      </c>
      <c r="K780" s="36" t="s">
        <v>32</v>
      </c>
      <c r="L780" s="60"/>
      <c r="M780" s="46" t="s">
        <v>38</v>
      </c>
      <c r="N780" s="60"/>
      <c r="O780" s="60"/>
      <c r="P780" s="61"/>
      <c r="Q780" s="60"/>
      <c r="R780" s="61"/>
      <c r="S780" s="60"/>
      <c r="T780" s="61"/>
      <c r="U780" s="60"/>
      <c r="V780" s="62"/>
      <c r="W780" s="60"/>
      <c r="X780" s="63"/>
      <c r="Z780" s="9" t="str">
        <f>IF($V$2="","",SEARCH($V$2,$A780&amp;""&amp;#REF!&amp;""&amp;$D780&amp;""&amp;$F780&amp;""&amp;$I780&amp;""&amp;$J780&amp;""&amp;$K780))</f>
        <v/>
      </c>
      <c r="AA780" s="9" t="str">
        <f>IF($X$2="","",SEARCH($X$2,$A780&amp;" "&amp;#REF!&amp;" "&amp;$D780&amp;" "&amp;$F780&amp;" "&amp;$I780&amp;" "&amp;$J780&amp;" "&amp;$K780&amp;" "&amp;$O780&amp;" "&amp;$Q780&amp;" "&amp;$S780&amp;" "&amp;$U780&amp;" "&amp;$V780&amp;" "&amp;$W780&amp;" "&amp;$X780))</f>
        <v/>
      </c>
      <c r="AB780" s="42" t="str">
        <f t="shared" si="12"/>
        <v/>
      </c>
    </row>
    <row r="781" spans="1:28" ht="21" thickBot="1" x14ac:dyDescent="0.35">
      <c r="A781" s="29">
        <v>777</v>
      </c>
      <c r="B781" s="29">
        <f>IF(C781="","",MAX($B$4:B780)+1)</f>
        <v>777</v>
      </c>
      <c r="C781" s="30" t="s">
        <v>2713</v>
      </c>
      <c r="D781" s="31" t="s">
        <v>2714</v>
      </c>
      <c r="E781" s="55"/>
      <c r="F781" s="56"/>
      <c r="G781" s="57"/>
      <c r="H781" s="57"/>
      <c r="I781" s="58"/>
      <c r="J781" s="44" t="s">
        <v>3162</v>
      </c>
      <c r="K781" s="36" t="s">
        <v>32</v>
      </c>
      <c r="L781" s="60"/>
      <c r="M781" s="37" t="s">
        <v>34</v>
      </c>
      <c r="N781" s="60"/>
      <c r="O781" s="60"/>
      <c r="P781" s="61"/>
      <c r="Q781" s="60"/>
      <c r="R781" s="61"/>
      <c r="S781" s="60"/>
      <c r="T781" s="61"/>
      <c r="U781" s="60"/>
      <c r="V781" s="62"/>
      <c r="W781" s="60"/>
      <c r="X781" s="63"/>
      <c r="Z781" s="9" t="str">
        <f>IF($V$2="","",SEARCH($V$2,$A781&amp;""&amp;#REF!&amp;""&amp;$D781&amp;""&amp;$F781&amp;""&amp;$I781&amp;""&amp;$J781&amp;""&amp;$K781))</f>
        <v/>
      </c>
      <c r="AA781" s="9" t="str">
        <f>IF($X$2="","",SEARCH($X$2,$A781&amp;" "&amp;#REF!&amp;" "&amp;$D781&amp;" "&amp;$F781&amp;" "&amp;$I781&amp;" "&amp;$J781&amp;" "&amp;$K781&amp;" "&amp;$O781&amp;" "&amp;$Q781&amp;" "&amp;$S781&amp;" "&amp;$U781&amp;" "&amp;$V781&amp;" "&amp;$W781&amp;" "&amp;$X781))</f>
        <v/>
      </c>
      <c r="AB781" s="42" t="str">
        <f t="shared" si="12"/>
        <v/>
      </c>
    </row>
    <row r="782" spans="1:28" ht="21" thickBot="1" x14ac:dyDescent="0.35">
      <c r="A782" s="29">
        <v>778</v>
      </c>
      <c r="B782" s="29">
        <f>IF(C782="","",MAX($B$4:B781)+1)</f>
        <v>778</v>
      </c>
      <c r="C782" s="30" t="s">
        <v>2715</v>
      </c>
      <c r="D782" s="31" t="s">
        <v>2716</v>
      </c>
      <c r="E782" s="55"/>
      <c r="F782" s="59"/>
      <c r="G782" s="57"/>
      <c r="H782" s="57"/>
      <c r="I782" s="58"/>
      <c r="J782" s="44" t="s">
        <v>31</v>
      </c>
      <c r="K782" s="36" t="s">
        <v>32</v>
      </c>
      <c r="L782" s="60"/>
      <c r="M782" s="46" t="s">
        <v>38</v>
      </c>
      <c r="N782" s="60"/>
      <c r="O782" s="60"/>
      <c r="P782" s="61"/>
      <c r="Q782" s="60"/>
      <c r="R782" s="61"/>
      <c r="S782" s="60"/>
      <c r="T782" s="61"/>
      <c r="U782" s="60"/>
      <c r="V782" s="62"/>
      <c r="W782" s="60"/>
      <c r="X782" s="63"/>
      <c r="Z782" s="9" t="str">
        <f>IF($V$2="","",SEARCH($V$2,$A782&amp;""&amp;#REF!&amp;""&amp;$D782&amp;""&amp;$F782&amp;""&amp;$I782&amp;""&amp;$J782&amp;""&amp;$K782))</f>
        <v/>
      </c>
      <c r="AA782" s="9" t="str">
        <f>IF($X$2="","",SEARCH($X$2,$A782&amp;" "&amp;#REF!&amp;" "&amp;$D782&amp;" "&amp;$F782&amp;" "&amp;$I782&amp;" "&amp;$J782&amp;" "&amp;$K782&amp;" "&amp;$O782&amp;" "&amp;$Q782&amp;" "&amp;$S782&amp;" "&amp;$U782&amp;" "&amp;$V782&amp;" "&amp;$W782&amp;" "&amp;$X782))</f>
        <v/>
      </c>
      <c r="AB782" s="42" t="str">
        <f t="shared" si="12"/>
        <v/>
      </c>
    </row>
    <row r="783" spans="1:28" ht="21" thickBot="1" x14ac:dyDescent="0.35">
      <c r="A783" s="29">
        <v>779</v>
      </c>
      <c r="B783" s="29">
        <f>IF(C783="","",MAX($B$4:B782)+1)</f>
        <v>779</v>
      </c>
      <c r="C783" s="30" t="s">
        <v>2717</v>
      </c>
      <c r="D783" s="31" t="s">
        <v>2718</v>
      </c>
      <c r="E783" s="55"/>
      <c r="F783" s="59"/>
      <c r="G783" s="57"/>
      <c r="H783" s="57"/>
      <c r="I783" s="58"/>
      <c r="J783" s="44" t="s">
        <v>3163</v>
      </c>
      <c r="K783" s="36" t="s">
        <v>32</v>
      </c>
      <c r="L783" s="60"/>
      <c r="M783" s="37" t="s">
        <v>34</v>
      </c>
      <c r="N783" s="60"/>
      <c r="O783" s="60"/>
      <c r="P783" s="61"/>
      <c r="Q783" s="60"/>
      <c r="R783" s="61"/>
      <c r="S783" s="60"/>
      <c r="T783" s="61"/>
      <c r="U783" s="60"/>
      <c r="V783" s="62"/>
      <c r="W783" s="60"/>
      <c r="X783" s="63"/>
      <c r="Z783" s="9" t="str">
        <f>IF($V$2="","",SEARCH($V$2,$A783&amp;""&amp;#REF!&amp;""&amp;$D783&amp;""&amp;$F783&amp;""&amp;$I783&amp;""&amp;$J783&amp;""&amp;$K783))</f>
        <v/>
      </c>
      <c r="AA783" s="9" t="str">
        <f>IF($X$2="","",SEARCH($X$2,$A783&amp;" "&amp;#REF!&amp;" "&amp;$D783&amp;" "&amp;$F783&amp;" "&amp;$I783&amp;" "&amp;$J783&amp;" "&amp;$K783&amp;" "&amp;$O783&amp;" "&amp;$Q783&amp;" "&amp;$S783&amp;" "&amp;$U783&amp;" "&amp;$V783&amp;" "&amp;$W783&amp;" "&amp;$X783))</f>
        <v/>
      </c>
      <c r="AB783" s="42" t="str">
        <f t="shared" si="12"/>
        <v/>
      </c>
    </row>
    <row r="784" spans="1:28" ht="21" thickBot="1" x14ac:dyDescent="0.35">
      <c r="A784" s="29">
        <v>780</v>
      </c>
      <c r="B784" s="29">
        <f>IF(C784="","",MAX($B$4:B783)+1)</f>
        <v>780</v>
      </c>
      <c r="C784" s="30" t="s">
        <v>2719</v>
      </c>
      <c r="D784" s="31" t="s">
        <v>2720</v>
      </c>
      <c r="E784" s="55"/>
      <c r="F784" s="59"/>
      <c r="G784" s="57"/>
      <c r="H784" s="57"/>
      <c r="I784" s="58"/>
      <c r="J784" s="44" t="s">
        <v>109</v>
      </c>
      <c r="K784" s="36" t="s">
        <v>32</v>
      </c>
      <c r="L784" s="60"/>
      <c r="M784" s="46" t="s">
        <v>38</v>
      </c>
      <c r="N784" s="60"/>
      <c r="O784" s="60"/>
      <c r="P784" s="61"/>
      <c r="Q784" s="60"/>
      <c r="R784" s="61"/>
      <c r="S784" s="60"/>
      <c r="T784" s="61"/>
      <c r="U784" s="60"/>
      <c r="V784" s="62"/>
      <c r="W784" s="60"/>
      <c r="X784" s="63"/>
      <c r="Z784" s="9" t="str">
        <f>IF($V$2="","",SEARCH($V$2,$A784&amp;""&amp;#REF!&amp;""&amp;$D784&amp;""&amp;$F784&amp;""&amp;$I784&amp;""&amp;$J784&amp;""&amp;$K784))</f>
        <v/>
      </c>
      <c r="AA784" s="9" t="str">
        <f>IF($X$2="","",SEARCH($X$2,$A784&amp;" "&amp;#REF!&amp;" "&amp;$D784&amp;" "&amp;$F784&amp;" "&amp;$I784&amp;" "&amp;$J784&amp;" "&amp;$K784&amp;" "&amp;$O784&amp;" "&amp;$Q784&amp;" "&amp;$S784&amp;" "&amp;$U784&amp;" "&amp;$V784&amp;" "&amp;$W784&amp;" "&amp;$X784))</f>
        <v/>
      </c>
      <c r="AB784" s="42" t="str">
        <f t="shared" si="12"/>
        <v/>
      </c>
    </row>
    <row r="785" spans="1:28" ht="21" thickBot="1" x14ac:dyDescent="0.35">
      <c r="A785" s="29">
        <v>781</v>
      </c>
      <c r="B785" s="29">
        <f>IF(C785="","",MAX($B$4:B784)+1)</f>
        <v>781</v>
      </c>
      <c r="C785" s="30" t="s">
        <v>2721</v>
      </c>
      <c r="D785" s="31" t="s">
        <v>2722</v>
      </c>
      <c r="E785" s="55"/>
      <c r="F785" s="56"/>
      <c r="G785" s="57"/>
      <c r="H785" s="57"/>
      <c r="I785" s="58"/>
      <c r="J785" s="32" t="s">
        <v>81</v>
      </c>
      <c r="K785" s="36" t="s">
        <v>32</v>
      </c>
      <c r="L785" s="60"/>
      <c r="M785" s="37" t="s">
        <v>34</v>
      </c>
      <c r="N785" s="60"/>
      <c r="O785" s="60"/>
      <c r="P785" s="61"/>
      <c r="Q785" s="60"/>
      <c r="R785" s="61"/>
      <c r="S785" s="60"/>
      <c r="T785" s="61"/>
      <c r="U785" s="60"/>
      <c r="V785" s="62"/>
      <c r="W785" s="60"/>
      <c r="X785" s="63"/>
      <c r="Z785" s="9" t="str">
        <f>IF($V$2="","",SEARCH($V$2,$A785&amp;""&amp;#REF!&amp;""&amp;$D785&amp;""&amp;$F785&amp;""&amp;$I785&amp;""&amp;$J785&amp;""&amp;$K785))</f>
        <v/>
      </c>
      <c r="AA785" s="9" t="str">
        <f>IF($X$2="","",SEARCH($X$2,$A785&amp;" "&amp;#REF!&amp;" "&amp;$D785&amp;" "&amp;$F785&amp;" "&amp;$I785&amp;" "&amp;$J785&amp;" "&amp;$K785&amp;" "&amp;$O785&amp;" "&amp;$Q785&amp;" "&amp;$S785&amp;" "&amp;$U785&amp;" "&amp;$V785&amp;" "&amp;$W785&amp;" "&amp;$X785))</f>
        <v/>
      </c>
      <c r="AB785" s="42" t="str">
        <f t="shared" si="12"/>
        <v/>
      </c>
    </row>
    <row r="786" spans="1:28" ht="21" thickBot="1" x14ac:dyDescent="0.35">
      <c r="A786" s="29">
        <v>782</v>
      </c>
      <c r="B786" s="29">
        <f>IF(C786="","",MAX($B$4:B785)+1)</f>
        <v>782</v>
      </c>
      <c r="C786" s="30" t="s">
        <v>2723</v>
      </c>
      <c r="D786" s="31" t="s">
        <v>2724</v>
      </c>
      <c r="E786" s="55"/>
      <c r="F786" s="59"/>
      <c r="G786" s="57"/>
      <c r="H786" s="57"/>
      <c r="I786" s="58"/>
      <c r="J786" s="44" t="s">
        <v>3161</v>
      </c>
      <c r="K786" s="36" t="s">
        <v>32</v>
      </c>
      <c r="L786" s="60"/>
      <c r="M786" s="46" t="s">
        <v>38</v>
      </c>
      <c r="N786" s="60"/>
      <c r="O786" s="60"/>
      <c r="P786" s="61"/>
      <c r="Q786" s="60"/>
      <c r="R786" s="61"/>
      <c r="S786" s="60"/>
      <c r="T786" s="61"/>
      <c r="U786" s="60"/>
      <c r="V786" s="62"/>
      <c r="W786" s="60"/>
      <c r="X786" s="63"/>
      <c r="Z786" s="9" t="str">
        <f>IF($V$2="","",SEARCH($V$2,$A786&amp;""&amp;#REF!&amp;""&amp;$D786&amp;""&amp;$F786&amp;""&amp;$I786&amp;""&amp;$J786&amp;""&amp;$K786))</f>
        <v/>
      </c>
      <c r="AA786" s="9" t="str">
        <f>IF($X$2="","",SEARCH($X$2,$A786&amp;" "&amp;#REF!&amp;" "&amp;$D786&amp;" "&amp;$F786&amp;" "&amp;$I786&amp;" "&amp;$J786&amp;" "&amp;$K786&amp;" "&amp;$O786&amp;" "&amp;$Q786&amp;" "&amp;$S786&amp;" "&amp;$U786&amp;" "&amp;$V786&amp;" "&amp;$W786&amp;" "&amp;$X786))</f>
        <v/>
      </c>
      <c r="AB786" s="42" t="str">
        <f t="shared" si="12"/>
        <v/>
      </c>
    </row>
    <row r="787" spans="1:28" ht="21" thickBot="1" x14ac:dyDescent="0.35">
      <c r="A787" s="29">
        <v>783</v>
      </c>
      <c r="B787" s="29">
        <f>IF(C787="","",MAX($B$4:B786)+1)</f>
        <v>783</v>
      </c>
      <c r="C787" s="30" t="s">
        <v>2725</v>
      </c>
      <c r="D787" s="31" t="s">
        <v>2726</v>
      </c>
      <c r="E787" s="55"/>
      <c r="F787" s="56"/>
      <c r="G787" s="57"/>
      <c r="H787" s="57"/>
      <c r="I787" s="58"/>
      <c r="J787" s="44" t="s">
        <v>3162</v>
      </c>
      <c r="K787" s="36" t="s">
        <v>32</v>
      </c>
      <c r="L787" s="60"/>
      <c r="M787" s="37" t="s">
        <v>34</v>
      </c>
      <c r="N787" s="60"/>
      <c r="O787" s="60"/>
      <c r="P787" s="61"/>
      <c r="Q787" s="60"/>
      <c r="R787" s="61"/>
      <c r="S787" s="60"/>
      <c r="T787" s="61"/>
      <c r="U787" s="60"/>
      <c r="V787" s="62"/>
      <c r="W787" s="60"/>
      <c r="X787" s="63"/>
      <c r="Z787" s="9" t="str">
        <f>IF($V$2="","",SEARCH($V$2,$A787&amp;""&amp;#REF!&amp;""&amp;$D787&amp;""&amp;$F787&amp;""&amp;$I787&amp;""&amp;$J787&amp;""&amp;$K787))</f>
        <v/>
      </c>
      <c r="AA787" s="9" t="str">
        <f>IF($X$2="","",SEARCH($X$2,$A787&amp;" "&amp;#REF!&amp;" "&amp;$D787&amp;" "&amp;$F787&amp;" "&amp;$I787&amp;" "&amp;$J787&amp;" "&amp;$K787&amp;" "&amp;$O787&amp;" "&amp;$Q787&amp;" "&amp;$S787&amp;" "&amp;$U787&amp;" "&amp;$V787&amp;" "&amp;$W787&amp;" "&amp;$X787))</f>
        <v/>
      </c>
      <c r="AB787" s="42" t="str">
        <f t="shared" si="12"/>
        <v/>
      </c>
    </row>
    <row r="788" spans="1:28" ht="21" thickBot="1" x14ac:dyDescent="0.35">
      <c r="A788" s="29">
        <v>784</v>
      </c>
      <c r="B788" s="29">
        <f>IF(C788="","",MAX($B$4:B787)+1)</f>
        <v>784</v>
      </c>
      <c r="C788" s="30" t="s">
        <v>2727</v>
      </c>
      <c r="D788" s="31" t="s">
        <v>2728</v>
      </c>
      <c r="E788" s="55"/>
      <c r="F788" s="56"/>
      <c r="G788" s="57"/>
      <c r="H788" s="57"/>
      <c r="I788" s="58"/>
      <c r="J788" s="44" t="s">
        <v>31</v>
      </c>
      <c r="K788" s="36" t="s">
        <v>32</v>
      </c>
      <c r="L788" s="60"/>
      <c r="M788" s="46" t="s">
        <v>38</v>
      </c>
      <c r="N788" s="60"/>
      <c r="O788" s="60"/>
      <c r="P788" s="61"/>
      <c r="Q788" s="60"/>
      <c r="R788" s="61"/>
      <c r="S788" s="60"/>
      <c r="T788" s="61"/>
      <c r="U788" s="60"/>
      <c r="V788" s="62"/>
      <c r="W788" s="60"/>
      <c r="X788" s="63"/>
      <c r="Z788" s="9" t="str">
        <f>IF($V$2="","",SEARCH($V$2,$A788&amp;""&amp;#REF!&amp;""&amp;$D788&amp;""&amp;$F788&amp;""&amp;$I788&amp;""&amp;$J788&amp;""&amp;$K788))</f>
        <v/>
      </c>
      <c r="AA788" s="9" t="str">
        <f>IF($X$2="","",SEARCH($X$2,$A788&amp;" "&amp;#REF!&amp;" "&amp;$D788&amp;" "&amp;$F788&amp;" "&amp;$I788&amp;" "&amp;$J788&amp;" "&amp;$K788&amp;" "&amp;$O788&amp;" "&amp;$Q788&amp;" "&amp;$S788&amp;" "&amp;$U788&amp;" "&amp;$V788&amp;" "&amp;$W788&amp;" "&amp;$X788))</f>
        <v/>
      </c>
      <c r="AB788" s="42" t="str">
        <f t="shared" si="12"/>
        <v/>
      </c>
    </row>
    <row r="789" spans="1:28" ht="21" thickBot="1" x14ac:dyDescent="0.35">
      <c r="A789" s="29">
        <v>785</v>
      </c>
      <c r="B789" s="29">
        <f>IF(C789="","",MAX($B$4:B788)+1)</f>
        <v>785</v>
      </c>
      <c r="C789" s="30" t="s">
        <v>2729</v>
      </c>
      <c r="D789" s="31" t="s">
        <v>2730</v>
      </c>
      <c r="E789" s="55"/>
      <c r="F789" s="59"/>
      <c r="G789" s="57"/>
      <c r="H789" s="57"/>
      <c r="I789" s="58"/>
      <c r="J789" s="44" t="s">
        <v>3163</v>
      </c>
      <c r="K789" s="36" t="s">
        <v>32</v>
      </c>
      <c r="L789" s="60"/>
      <c r="M789" s="37" t="s">
        <v>34</v>
      </c>
      <c r="N789" s="60"/>
      <c r="O789" s="60"/>
      <c r="P789" s="61"/>
      <c r="Q789" s="60"/>
      <c r="R789" s="61"/>
      <c r="S789" s="60"/>
      <c r="T789" s="61"/>
      <c r="U789" s="60"/>
      <c r="V789" s="62"/>
      <c r="W789" s="60"/>
      <c r="X789" s="63"/>
      <c r="Z789" s="9" t="str">
        <f>IF($V$2="","",SEARCH($V$2,$A789&amp;""&amp;#REF!&amp;""&amp;$D789&amp;""&amp;$F789&amp;""&amp;$I789&amp;""&amp;$J789&amp;""&amp;$K789))</f>
        <v/>
      </c>
      <c r="AA789" s="9" t="str">
        <f>IF($X$2="","",SEARCH($X$2,$A789&amp;" "&amp;#REF!&amp;" "&amp;$D789&amp;" "&amp;$F789&amp;" "&amp;$I789&amp;" "&amp;$J789&amp;" "&amp;$K789&amp;" "&amp;$O789&amp;" "&amp;$Q789&amp;" "&amp;$S789&amp;" "&amp;$U789&amp;" "&amp;$V789&amp;" "&amp;$W789&amp;" "&amp;$X789))</f>
        <v/>
      </c>
      <c r="AB789" s="42" t="str">
        <f t="shared" si="12"/>
        <v/>
      </c>
    </row>
    <row r="790" spans="1:28" ht="21" thickBot="1" x14ac:dyDescent="0.35">
      <c r="A790" s="29">
        <v>786</v>
      </c>
      <c r="B790" s="29">
        <f>IF(C790="","",MAX($B$4:B789)+1)</f>
        <v>786</v>
      </c>
      <c r="C790" s="30" t="s">
        <v>2731</v>
      </c>
      <c r="D790" s="31" t="s">
        <v>2732</v>
      </c>
      <c r="E790" s="55"/>
      <c r="F790" s="56"/>
      <c r="G790" s="57"/>
      <c r="H790" s="57"/>
      <c r="I790" s="58"/>
      <c r="J790" s="44" t="s">
        <v>109</v>
      </c>
      <c r="K790" s="36" t="s">
        <v>32</v>
      </c>
      <c r="L790" s="60"/>
      <c r="M790" s="46" t="s">
        <v>38</v>
      </c>
      <c r="N790" s="60"/>
      <c r="O790" s="60"/>
      <c r="P790" s="61"/>
      <c r="Q790" s="60"/>
      <c r="R790" s="61"/>
      <c r="S790" s="60"/>
      <c r="T790" s="61"/>
      <c r="U790" s="60"/>
      <c r="V790" s="62"/>
      <c r="W790" s="60"/>
      <c r="X790" s="63"/>
      <c r="Z790" s="9" t="str">
        <f>IF($V$2="","",SEARCH($V$2,$A790&amp;""&amp;#REF!&amp;""&amp;$D790&amp;""&amp;$F790&amp;""&amp;$I790&amp;""&amp;$J790&amp;""&amp;$K790))</f>
        <v/>
      </c>
      <c r="AA790" s="9" t="str">
        <f>IF($X$2="","",SEARCH($X$2,$A790&amp;" "&amp;#REF!&amp;" "&amp;$D790&amp;" "&amp;$F790&amp;" "&amp;$I790&amp;" "&amp;$J790&amp;" "&amp;$K790&amp;" "&amp;$O790&amp;" "&amp;$Q790&amp;" "&amp;$S790&amp;" "&amp;$U790&amp;" "&amp;$V790&amp;" "&amp;$W790&amp;" "&amp;$X790))</f>
        <v/>
      </c>
      <c r="AB790" s="42" t="str">
        <f t="shared" si="12"/>
        <v/>
      </c>
    </row>
    <row r="791" spans="1:28" ht="21" thickBot="1" x14ac:dyDescent="0.35">
      <c r="A791" s="29">
        <v>787</v>
      </c>
      <c r="B791" s="29">
        <f>IF(C791="","",MAX($B$4:B790)+1)</f>
        <v>787</v>
      </c>
      <c r="C791" s="30" t="s">
        <v>2733</v>
      </c>
      <c r="D791" s="31" t="s">
        <v>2734</v>
      </c>
      <c r="E791" s="55"/>
      <c r="F791" s="59"/>
      <c r="G791" s="57"/>
      <c r="H791" s="57"/>
      <c r="I791" s="58"/>
      <c r="J791" s="32" t="s">
        <v>81</v>
      </c>
      <c r="K791" s="36" t="s">
        <v>32</v>
      </c>
      <c r="L791" s="60"/>
      <c r="M791" s="37" t="s">
        <v>34</v>
      </c>
      <c r="N791" s="60"/>
      <c r="O791" s="60"/>
      <c r="P791" s="61"/>
      <c r="Q791" s="60"/>
      <c r="R791" s="61"/>
      <c r="S791" s="60"/>
      <c r="T791" s="61"/>
      <c r="U791" s="60"/>
      <c r="V791" s="62"/>
      <c r="W791" s="60"/>
      <c r="X791" s="63"/>
      <c r="Z791" s="9" t="str">
        <f>IF($V$2="","",SEARCH($V$2,$A791&amp;""&amp;#REF!&amp;""&amp;$D791&amp;""&amp;$F791&amp;""&amp;$I791&amp;""&amp;$J791&amp;""&amp;$K791))</f>
        <v/>
      </c>
      <c r="AA791" s="9" t="str">
        <f>IF($X$2="","",SEARCH($X$2,$A791&amp;" "&amp;#REF!&amp;" "&amp;$D791&amp;" "&amp;$F791&amp;" "&amp;$I791&amp;" "&amp;$J791&amp;" "&amp;$K791&amp;" "&amp;$O791&amp;" "&amp;$Q791&amp;" "&amp;$S791&amp;" "&amp;$U791&amp;" "&amp;$V791&amp;" "&amp;$W791&amp;" "&amp;$X791))</f>
        <v/>
      </c>
      <c r="AB791" s="42" t="str">
        <f t="shared" si="12"/>
        <v/>
      </c>
    </row>
    <row r="792" spans="1:28" ht="21" thickBot="1" x14ac:dyDescent="0.35">
      <c r="A792" s="29">
        <v>788</v>
      </c>
      <c r="B792" s="29">
        <f>IF(C792="","",MAX($B$4:B791)+1)</f>
        <v>788</v>
      </c>
      <c r="C792" s="30" t="s">
        <v>2735</v>
      </c>
      <c r="D792" s="31" t="s">
        <v>2736</v>
      </c>
      <c r="E792" s="55"/>
      <c r="F792" s="56"/>
      <c r="G792" s="57"/>
      <c r="H792" s="57"/>
      <c r="I792" s="58"/>
      <c r="J792" s="44" t="s">
        <v>3161</v>
      </c>
      <c r="K792" s="36" t="s">
        <v>32</v>
      </c>
      <c r="L792" s="60"/>
      <c r="M792" s="46" t="s">
        <v>38</v>
      </c>
      <c r="N792" s="60"/>
      <c r="O792" s="60"/>
      <c r="P792" s="61"/>
      <c r="Q792" s="60"/>
      <c r="R792" s="61"/>
      <c r="S792" s="60"/>
      <c r="T792" s="61"/>
      <c r="U792" s="60"/>
      <c r="V792" s="62"/>
      <c r="W792" s="60"/>
      <c r="X792" s="63"/>
      <c r="Z792" s="9" t="str">
        <f>IF($V$2="","",SEARCH($V$2,$A792&amp;""&amp;#REF!&amp;""&amp;$D792&amp;""&amp;$F792&amp;""&amp;$I792&amp;""&amp;$J792&amp;""&amp;$K792))</f>
        <v/>
      </c>
      <c r="AA792" s="9" t="str">
        <f>IF($X$2="","",SEARCH($X$2,$A792&amp;" "&amp;#REF!&amp;" "&amp;$D792&amp;" "&amp;$F792&amp;" "&amp;$I792&amp;" "&amp;$J792&amp;" "&amp;$K792&amp;" "&amp;$O792&amp;" "&amp;$Q792&amp;" "&amp;$S792&amp;" "&amp;$U792&amp;" "&amp;$V792&amp;" "&amp;$W792&amp;" "&amp;$X792))</f>
        <v/>
      </c>
      <c r="AB792" s="42" t="str">
        <f t="shared" si="12"/>
        <v/>
      </c>
    </row>
    <row r="793" spans="1:28" ht="21" thickBot="1" x14ac:dyDescent="0.35">
      <c r="A793" s="29">
        <v>789</v>
      </c>
      <c r="B793" s="29">
        <f>IF(C793="","",MAX($B$4:B792)+1)</f>
        <v>789</v>
      </c>
      <c r="C793" s="30" t="s">
        <v>2737</v>
      </c>
      <c r="D793" s="31" t="s">
        <v>2738</v>
      </c>
      <c r="E793" s="55"/>
      <c r="F793" s="59"/>
      <c r="G793" s="57"/>
      <c r="H793" s="57"/>
      <c r="I793" s="58"/>
      <c r="J793" s="44" t="s">
        <v>3162</v>
      </c>
      <c r="K793" s="36" t="s">
        <v>32</v>
      </c>
      <c r="L793" s="60"/>
      <c r="M793" s="37" t="s">
        <v>34</v>
      </c>
      <c r="N793" s="60"/>
      <c r="O793" s="60"/>
      <c r="P793" s="61"/>
      <c r="Q793" s="60"/>
      <c r="R793" s="61"/>
      <c r="S793" s="60"/>
      <c r="T793" s="61"/>
      <c r="U793" s="60"/>
      <c r="V793" s="62"/>
      <c r="W793" s="60"/>
      <c r="X793" s="63"/>
      <c r="Z793" s="9" t="str">
        <f>IF($V$2="","",SEARCH($V$2,$A793&amp;""&amp;#REF!&amp;""&amp;$D793&amp;""&amp;$F793&amp;""&amp;$I793&amp;""&amp;$J793&amp;""&amp;$K793))</f>
        <v/>
      </c>
      <c r="AA793" s="9" t="str">
        <f>IF($X$2="","",SEARCH($X$2,$A793&amp;" "&amp;#REF!&amp;" "&amp;$D793&amp;" "&amp;$F793&amp;" "&amp;$I793&amp;" "&amp;$J793&amp;" "&amp;$K793&amp;" "&amp;$O793&amp;" "&amp;$Q793&amp;" "&amp;$S793&amp;" "&amp;$U793&amp;" "&amp;$V793&amp;" "&amp;$W793&amp;" "&amp;$X793))</f>
        <v/>
      </c>
      <c r="AB793" s="42" t="str">
        <f t="shared" si="12"/>
        <v/>
      </c>
    </row>
    <row r="794" spans="1:28" ht="21" thickBot="1" x14ac:dyDescent="0.35">
      <c r="A794" s="29">
        <v>790</v>
      </c>
      <c r="B794" s="29">
        <f>IF(C794="","",MAX($B$4:B793)+1)</f>
        <v>790</v>
      </c>
      <c r="C794" s="30" t="s">
        <v>2739</v>
      </c>
      <c r="D794" s="31" t="s">
        <v>2740</v>
      </c>
      <c r="E794" s="55"/>
      <c r="F794" s="59"/>
      <c r="G794" s="57"/>
      <c r="H794" s="57"/>
      <c r="I794" s="58"/>
      <c r="J794" s="44" t="s">
        <v>31</v>
      </c>
      <c r="K794" s="36" t="s">
        <v>32</v>
      </c>
      <c r="L794" s="60"/>
      <c r="M794" s="46" t="s">
        <v>38</v>
      </c>
      <c r="N794" s="60"/>
      <c r="O794" s="60"/>
      <c r="P794" s="61"/>
      <c r="Q794" s="60"/>
      <c r="R794" s="61"/>
      <c r="S794" s="60"/>
      <c r="T794" s="61"/>
      <c r="U794" s="60"/>
      <c r="V794" s="62"/>
      <c r="W794" s="60"/>
      <c r="X794" s="63"/>
      <c r="Z794" s="9" t="str">
        <f>IF($V$2="","",SEARCH($V$2,$A794&amp;""&amp;#REF!&amp;""&amp;$D794&amp;""&amp;$F794&amp;""&amp;$I794&amp;""&amp;$J794&amp;""&amp;$K794))</f>
        <v/>
      </c>
      <c r="AA794" s="9" t="str">
        <f>IF($X$2="","",SEARCH($X$2,$A794&amp;" "&amp;#REF!&amp;" "&amp;$D794&amp;" "&amp;$F794&amp;" "&amp;$I794&amp;" "&amp;$J794&amp;" "&amp;$K794&amp;" "&amp;$O794&amp;" "&amp;$Q794&amp;" "&amp;$S794&amp;" "&amp;$U794&amp;" "&amp;$V794&amp;" "&amp;$W794&amp;" "&amp;$X794))</f>
        <v/>
      </c>
      <c r="AB794" s="42" t="str">
        <f t="shared" si="12"/>
        <v/>
      </c>
    </row>
    <row r="795" spans="1:28" ht="21" thickBot="1" x14ac:dyDescent="0.35">
      <c r="A795" s="29">
        <v>791</v>
      </c>
      <c r="B795" s="29">
        <f>IF(C795="","",MAX($B$4:B794)+1)</f>
        <v>791</v>
      </c>
      <c r="C795" s="30" t="s">
        <v>2741</v>
      </c>
      <c r="D795" s="31" t="s">
        <v>2742</v>
      </c>
      <c r="E795" s="55"/>
      <c r="F795" s="59"/>
      <c r="G795" s="57"/>
      <c r="H795" s="57"/>
      <c r="I795" s="58"/>
      <c r="J795" s="44" t="s">
        <v>3163</v>
      </c>
      <c r="K795" s="36" t="s">
        <v>32</v>
      </c>
      <c r="L795" s="60"/>
      <c r="M795" s="37" t="s">
        <v>34</v>
      </c>
      <c r="N795" s="60"/>
      <c r="O795" s="60"/>
      <c r="P795" s="61"/>
      <c r="Q795" s="60"/>
      <c r="R795" s="61"/>
      <c r="S795" s="60"/>
      <c r="T795" s="61"/>
      <c r="U795" s="60"/>
      <c r="V795" s="62"/>
      <c r="W795" s="60"/>
      <c r="X795" s="63"/>
      <c r="Z795" s="9" t="str">
        <f>IF($V$2="","",SEARCH($V$2,$A795&amp;""&amp;#REF!&amp;""&amp;$D795&amp;""&amp;$F795&amp;""&amp;$I795&amp;""&amp;$J795&amp;""&amp;$K795))</f>
        <v/>
      </c>
      <c r="AA795" s="9" t="str">
        <f>IF($X$2="","",SEARCH($X$2,$A795&amp;" "&amp;#REF!&amp;" "&amp;$D795&amp;" "&amp;$F795&amp;" "&amp;$I795&amp;" "&amp;$J795&amp;" "&amp;$K795&amp;" "&amp;$O795&amp;" "&amp;$Q795&amp;" "&amp;$S795&amp;" "&amp;$U795&amp;" "&amp;$V795&amp;" "&amp;$W795&amp;" "&amp;$X795))</f>
        <v/>
      </c>
      <c r="AB795" s="42" t="str">
        <f t="shared" si="12"/>
        <v/>
      </c>
    </row>
    <row r="796" spans="1:28" ht="21" thickBot="1" x14ac:dyDescent="0.35">
      <c r="A796" s="29">
        <v>792</v>
      </c>
      <c r="B796" s="29">
        <f>IF(C796="","",MAX($B$4:B795)+1)</f>
        <v>792</v>
      </c>
      <c r="C796" s="30" t="s">
        <v>2743</v>
      </c>
      <c r="D796" s="31" t="s">
        <v>2744</v>
      </c>
      <c r="E796" s="55"/>
      <c r="F796" s="59"/>
      <c r="G796" s="57"/>
      <c r="H796" s="57"/>
      <c r="I796" s="58"/>
      <c r="J796" s="44" t="s">
        <v>109</v>
      </c>
      <c r="K796" s="36" t="s">
        <v>32</v>
      </c>
      <c r="L796" s="60"/>
      <c r="M796" s="46" t="s">
        <v>38</v>
      </c>
      <c r="N796" s="60"/>
      <c r="O796" s="60"/>
      <c r="P796" s="61"/>
      <c r="Q796" s="60"/>
      <c r="R796" s="61"/>
      <c r="S796" s="60"/>
      <c r="T796" s="61"/>
      <c r="U796" s="60"/>
      <c r="V796" s="62"/>
      <c r="W796" s="60"/>
      <c r="X796" s="63"/>
      <c r="Z796" s="9" t="str">
        <f>IF($V$2="","",SEARCH($V$2,$A796&amp;""&amp;#REF!&amp;""&amp;$D796&amp;""&amp;$F796&amp;""&amp;$I796&amp;""&amp;$J796&amp;""&amp;$K796))</f>
        <v/>
      </c>
      <c r="AA796" s="9" t="str">
        <f>IF($X$2="","",SEARCH($X$2,$A796&amp;" "&amp;#REF!&amp;" "&amp;$D796&amp;" "&amp;$F796&amp;" "&amp;$I796&amp;" "&amp;$J796&amp;" "&amp;$K796&amp;" "&amp;$O796&amp;" "&amp;$Q796&amp;" "&amp;$S796&amp;" "&amp;$U796&amp;" "&amp;$V796&amp;" "&amp;$W796&amp;" "&amp;$X796))</f>
        <v/>
      </c>
      <c r="AB796" s="42" t="str">
        <f t="shared" si="12"/>
        <v/>
      </c>
    </row>
    <row r="797" spans="1:28" ht="21" thickBot="1" x14ac:dyDescent="0.35">
      <c r="A797" s="29">
        <v>793</v>
      </c>
      <c r="B797" s="29">
        <f>IF(C797="","",MAX($B$4:B796)+1)</f>
        <v>793</v>
      </c>
      <c r="C797" s="30" t="s">
        <v>2745</v>
      </c>
      <c r="D797" s="31" t="s">
        <v>2746</v>
      </c>
      <c r="E797" s="55"/>
      <c r="F797" s="56"/>
      <c r="G797" s="57"/>
      <c r="H797" s="57"/>
      <c r="I797" s="58"/>
      <c r="J797" s="32" t="s">
        <v>81</v>
      </c>
      <c r="K797" s="36" t="s">
        <v>32</v>
      </c>
      <c r="L797" s="60"/>
      <c r="M797" s="37" t="s">
        <v>34</v>
      </c>
      <c r="N797" s="60"/>
      <c r="O797" s="60"/>
      <c r="P797" s="61"/>
      <c r="Q797" s="60"/>
      <c r="R797" s="61"/>
      <c r="S797" s="60"/>
      <c r="T797" s="61"/>
      <c r="U797" s="60"/>
      <c r="V797" s="62"/>
      <c r="W797" s="60"/>
      <c r="X797" s="63"/>
      <c r="Z797" s="9" t="str">
        <f>IF($V$2="","",SEARCH($V$2,$A797&amp;""&amp;#REF!&amp;""&amp;$D797&amp;""&amp;$F797&amp;""&amp;$I797&amp;""&amp;$J797&amp;""&amp;$K797))</f>
        <v/>
      </c>
      <c r="AA797" s="9" t="str">
        <f>IF($X$2="","",SEARCH($X$2,$A797&amp;" "&amp;#REF!&amp;" "&amp;$D797&amp;" "&amp;$F797&amp;" "&amp;$I797&amp;" "&amp;$J797&amp;" "&amp;$K797&amp;" "&amp;$O797&amp;" "&amp;$Q797&amp;" "&amp;$S797&amp;" "&amp;$U797&amp;" "&amp;$V797&amp;" "&amp;$W797&amp;" "&amp;$X797))</f>
        <v/>
      </c>
      <c r="AB797" s="42" t="str">
        <f t="shared" si="12"/>
        <v/>
      </c>
    </row>
    <row r="798" spans="1:28" ht="21" thickBot="1" x14ac:dyDescent="0.35">
      <c r="A798" s="29">
        <v>794</v>
      </c>
      <c r="B798" s="29">
        <f>IF(C798="","",MAX($B$4:B797)+1)</f>
        <v>794</v>
      </c>
      <c r="C798" s="30" t="s">
        <v>2747</v>
      </c>
      <c r="D798" s="31" t="s">
        <v>2748</v>
      </c>
      <c r="E798" s="55"/>
      <c r="F798" s="59"/>
      <c r="G798" s="57"/>
      <c r="H798" s="57"/>
      <c r="I798" s="58"/>
      <c r="J798" s="44" t="s">
        <v>3161</v>
      </c>
      <c r="K798" s="36" t="s">
        <v>32</v>
      </c>
      <c r="L798" s="60"/>
      <c r="M798" s="46" t="s">
        <v>38</v>
      </c>
      <c r="N798" s="60"/>
      <c r="O798" s="60"/>
      <c r="P798" s="61"/>
      <c r="Q798" s="60"/>
      <c r="R798" s="61"/>
      <c r="S798" s="60"/>
      <c r="T798" s="61"/>
      <c r="U798" s="60"/>
      <c r="V798" s="62"/>
      <c r="W798" s="60"/>
      <c r="X798" s="63"/>
      <c r="Z798" s="9" t="str">
        <f>IF($V$2="","",SEARCH($V$2,$A798&amp;""&amp;#REF!&amp;""&amp;$D798&amp;""&amp;$F798&amp;""&amp;$I798&amp;""&amp;$J798&amp;""&amp;$K798))</f>
        <v/>
      </c>
      <c r="AA798" s="9" t="str">
        <f>IF($X$2="","",SEARCH($X$2,$A798&amp;" "&amp;#REF!&amp;" "&amp;$D798&amp;" "&amp;$F798&amp;" "&amp;$I798&amp;" "&amp;$J798&amp;" "&amp;$K798&amp;" "&amp;$O798&amp;" "&amp;$Q798&amp;" "&amp;$S798&amp;" "&amp;$U798&amp;" "&amp;$V798&amp;" "&amp;$W798&amp;" "&amp;$X798))</f>
        <v/>
      </c>
      <c r="AB798" s="42" t="str">
        <f t="shared" si="12"/>
        <v/>
      </c>
    </row>
    <row r="799" spans="1:28" ht="21" thickBot="1" x14ac:dyDescent="0.35">
      <c r="A799" s="29">
        <v>795</v>
      </c>
      <c r="B799" s="29">
        <f>IF(C799="","",MAX($B$4:B798)+1)</f>
        <v>795</v>
      </c>
      <c r="C799" s="30" t="s">
        <v>2749</v>
      </c>
      <c r="D799" s="31" t="s">
        <v>2750</v>
      </c>
      <c r="E799" s="55"/>
      <c r="F799" s="59"/>
      <c r="G799" s="57"/>
      <c r="H799" s="57"/>
      <c r="I799" s="58"/>
      <c r="J799" s="44" t="s">
        <v>3162</v>
      </c>
      <c r="K799" s="36" t="s">
        <v>32</v>
      </c>
      <c r="L799" s="60"/>
      <c r="M799" s="37" t="s">
        <v>34</v>
      </c>
      <c r="N799" s="60"/>
      <c r="O799" s="60"/>
      <c r="P799" s="61"/>
      <c r="Q799" s="60"/>
      <c r="R799" s="61"/>
      <c r="S799" s="60"/>
      <c r="T799" s="61"/>
      <c r="U799" s="60"/>
      <c r="V799" s="62"/>
      <c r="W799" s="60"/>
      <c r="X799" s="63"/>
      <c r="Z799" s="9" t="str">
        <f>IF($V$2="","",SEARCH($V$2,$A799&amp;""&amp;#REF!&amp;""&amp;$D799&amp;""&amp;$F799&amp;""&amp;$I799&amp;""&amp;$J799&amp;""&amp;$K799))</f>
        <v/>
      </c>
      <c r="AA799" s="9" t="str">
        <f>IF($X$2="","",SEARCH($X$2,$A799&amp;" "&amp;#REF!&amp;" "&amp;$D799&amp;" "&amp;$F799&amp;" "&amp;$I799&amp;" "&amp;$J799&amp;" "&amp;$K799&amp;" "&amp;$O799&amp;" "&amp;$Q799&amp;" "&amp;$S799&amp;" "&amp;$U799&amp;" "&amp;$V799&amp;" "&amp;$W799&amp;" "&amp;$X799))</f>
        <v/>
      </c>
      <c r="AB799" s="42" t="str">
        <f t="shared" si="12"/>
        <v/>
      </c>
    </row>
    <row r="800" spans="1:28" ht="21" thickBot="1" x14ac:dyDescent="0.35">
      <c r="A800" s="29">
        <v>796</v>
      </c>
      <c r="B800" s="29">
        <f>IF(C800="","",MAX($B$4:B799)+1)</f>
        <v>796</v>
      </c>
      <c r="C800" s="30" t="s">
        <v>2751</v>
      </c>
      <c r="D800" s="31" t="s">
        <v>2752</v>
      </c>
      <c r="E800" s="55"/>
      <c r="F800" s="59"/>
      <c r="G800" s="57"/>
      <c r="H800" s="57"/>
      <c r="I800" s="58"/>
      <c r="J800" s="44" t="s">
        <v>31</v>
      </c>
      <c r="K800" s="36" t="s">
        <v>32</v>
      </c>
      <c r="L800" s="60"/>
      <c r="M800" s="46" t="s">
        <v>38</v>
      </c>
      <c r="N800" s="60"/>
      <c r="O800" s="60"/>
      <c r="P800" s="61"/>
      <c r="Q800" s="60"/>
      <c r="R800" s="61"/>
      <c r="S800" s="60"/>
      <c r="T800" s="61"/>
      <c r="U800" s="60"/>
      <c r="V800" s="62"/>
      <c r="W800" s="60"/>
      <c r="X800" s="63"/>
      <c r="Z800" s="9" t="str">
        <f>IF($V$2="","",SEARCH($V$2,$A800&amp;""&amp;#REF!&amp;""&amp;$D800&amp;""&amp;$F800&amp;""&amp;$I800&amp;""&amp;$J800&amp;""&amp;$K800))</f>
        <v/>
      </c>
      <c r="AA800" s="9" t="str">
        <f>IF($X$2="","",SEARCH($X$2,$A800&amp;" "&amp;#REF!&amp;" "&amp;$D800&amp;" "&amp;$F800&amp;" "&amp;$I800&amp;" "&amp;$J800&amp;" "&amp;$K800&amp;" "&amp;$O800&amp;" "&amp;$Q800&amp;" "&amp;$S800&amp;" "&amp;$U800&amp;" "&amp;$V800&amp;" "&amp;$W800&amp;" "&amp;$X800))</f>
        <v/>
      </c>
      <c r="AB800" s="42" t="str">
        <f t="shared" si="12"/>
        <v/>
      </c>
    </row>
    <row r="801" spans="1:28" ht="21" thickBot="1" x14ac:dyDescent="0.35">
      <c r="A801" s="29">
        <v>797</v>
      </c>
      <c r="B801" s="29">
        <f>IF(C801="","",MAX($B$4:B800)+1)</f>
        <v>797</v>
      </c>
      <c r="C801" s="30" t="s">
        <v>2753</v>
      </c>
      <c r="D801" s="31" t="s">
        <v>2754</v>
      </c>
      <c r="E801" s="55"/>
      <c r="F801" s="56"/>
      <c r="G801" s="57"/>
      <c r="H801" s="57"/>
      <c r="I801" s="58"/>
      <c r="J801" s="44" t="s">
        <v>3163</v>
      </c>
      <c r="K801" s="36" t="s">
        <v>32</v>
      </c>
      <c r="L801" s="60"/>
      <c r="M801" s="37" t="s">
        <v>34</v>
      </c>
      <c r="N801" s="60"/>
      <c r="O801" s="60"/>
      <c r="P801" s="61"/>
      <c r="Q801" s="60"/>
      <c r="R801" s="61"/>
      <c r="S801" s="60"/>
      <c r="T801" s="61"/>
      <c r="U801" s="60"/>
      <c r="V801" s="62"/>
      <c r="W801" s="60"/>
      <c r="X801" s="63"/>
      <c r="Z801" s="9" t="str">
        <f>IF($V$2="","",SEARCH($V$2,$A801&amp;""&amp;#REF!&amp;""&amp;$D801&amp;""&amp;$F801&amp;""&amp;$I801&amp;""&amp;$J801&amp;""&amp;$K801))</f>
        <v/>
      </c>
      <c r="AA801" s="9" t="str">
        <f>IF($X$2="","",SEARCH($X$2,$A801&amp;" "&amp;#REF!&amp;" "&amp;$D801&amp;" "&amp;$F801&amp;" "&amp;$I801&amp;" "&amp;$J801&amp;" "&amp;$K801&amp;" "&amp;$O801&amp;" "&amp;$Q801&amp;" "&amp;$S801&amp;" "&amp;$U801&amp;" "&amp;$V801&amp;" "&amp;$W801&amp;" "&amp;$X801))</f>
        <v/>
      </c>
      <c r="AB801" s="42" t="str">
        <f t="shared" si="12"/>
        <v/>
      </c>
    </row>
    <row r="802" spans="1:28" ht="21" thickBot="1" x14ac:dyDescent="0.35">
      <c r="A802" s="29">
        <v>798</v>
      </c>
      <c r="B802" s="29">
        <f>IF(C802="","",MAX($B$4:B801)+1)</f>
        <v>798</v>
      </c>
      <c r="C802" s="30" t="s">
        <v>2755</v>
      </c>
      <c r="D802" s="31" t="s">
        <v>2756</v>
      </c>
      <c r="E802" s="55"/>
      <c r="F802" s="56"/>
      <c r="G802" s="57"/>
      <c r="H802" s="57"/>
      <c r="I802" s="58"/>
      <c r="J802" s="44" t="s">
        <v>109</v>
      </c>
      <c r="K802" s="36" t="s">
        <v>32</v>
      </c>
      <c r="L802" s="60"/>
      <c r="M802" s="46" t="s">
        <v>38</v>
      </c>
      <c r="N802" s="60"/>
      <c r="O802" s="60"/>
      <c r="P802" s="61"/>
      <c r="Q802" s="60"/>
      <c r="R802" s="61"/>
      <c r="S802" s="60"/>
      <c r="T802" s="61"/>
      <c r="U802" s="60"/>
      <c r="V802" s="62"/>
      <c r="W802" s="60"/>
      <c r="X802" s="63"/>
      <c r="Z802" s="9" t="str">
        <f>IF($V$2="","",SEARCH($V$2,$A802&amp;""&amp;#REF!&amp;""&amp;$D802&amp;""&amp;$F802&amp;""&amp;$I802&amp;""&amp;$J802&amp;""&amp;$K802))</f>
        <v/>
      </c>
      <c r="AA802" s="9" t="str">
        <f>IF($X$2="","",SEARCH($X$2,$A802&amp;" "&amp;#REF!&amp;" "&amp;$D802&amp;" "&amp;$F802&amp;" "&amp;$I802&amp;" "&amp;$J802&amp;" "&amp;$K802&amp;" "&amp;$O802&amp;" "&amp;$Q802&amp;" "&amp;$S802&amp;" "&amp;$U802&amp;" "&amp;$V802&amp;" "&amp;$W802&amp;" "&amp;$X802))</f>
        <v/>
      </c>
      <c r="AB802" s="42" t="str">
        <f t="shared" si="12"/>
        <v/>
      </c>
    </row>
    <row r="803" spans="1:28" ht="21" thickBot="1" x14ac:dyDescent="0.35">
      <c r="A803" s="29">
        <v>799</v>
      </c>
      <c r="B803" s="29">
        <f>IF(C803="","",MAX($B$4:B802)+1)</f>
        <v>799</v>
      </c>
      <c r="C803" s="30" t="s">
        <v>2757</v>
      </c>
      <c r="D803" s="31" t="s">
        <v>2758</v>
      </c>
      <c r="E803" s="55"/>
      <c r="F803" s="59"/>
      <c r="G803" s="57"/>
      <c r="H803" s="57"/>
      <c r="I803" s="58"/>
      <c r="J803" s="32" t="s">
        <v>81</v>
      </c>
      <c r="K803" s="36" t="s">
        <v>32</v>
      </c>
      <c r="L803" s="60"/>
      <c r="M803" s="37" t="s">
        <v>34</v>
      </c>
      <c r="N803" s="60"/>
      <c r="O803" s="60"/>
      <c r="P803" s="61"/>
      <c r="Q803" s="60"/>
      <c r="R803" s="61"/>
      <c r="S803" s="60"/>
      <c r="T803" s="61"/>
      <c r="U803" s="60"/>
      <c r="V803" s="62"/>
      <c r="W803" s="60"/>
      <c r="X803" s="63"/>
      <c r="Z803" s="9" t="str">
        <f>IF($V$2="","",SEARCH($V$2,$A803&amp;""&amp;#REF!&amp;""&amp;$D803&amp;""&amp;$F803&amp;""&amp;$I803&amp;""&amp;$J803&amp;""&amp;$K803))</f>
        <v/>
      </c>
      <c r="AA803" s="9" t="str">
        <f>IF($X$2="","",SEARCH($X$2,$A803&amp;" "&amp;#REF!&amp;" "&amp;$D803&amp;" "&amp;$F803&amp;" "&amp;$I803&amp;" "&amp;$J803&amp;" "&amp;$K803&amp;" "&amp;$O803&amp;" "&amp;$Q803&amp;" "&amp;$S803&amp;" "&amp;$U803&amp;" "&amp;$V803&amp;" "&amp;$W803&amp;" "&amp;$X803))</f>
        <v/>
      </c>
      <c r="AB803" s="42" t="str">
        <f t="shared" si="12"/>
        <v/>
      </c>
    </row>
    <row r="804" spans="1:28" ht="21" thickBot="1" x14ac:dyDescent="0.35">
      <c r="A804" s="29">
        <v>800</v>
      </c>
      <c r="B804" s="29">
        <f>IF(C804="","",MAX($B$4:B803)+1)</f>
        <v>800</v>
      </c>
      <c r="C804" s="30" t="s">
        <v>2759</v>
      </c>
      <c r="D804" s="31" t="s">
        <v>2760</v>
      </c>
      <c r="E804" s="55"/>
      <c r="F804" s="59"/>
      <c r="G804" s="57"/>
      <c r="H804" s="57"/>
      <c r="I804" s="58"/>
      <c r="J804" s="44" t="s">
        <v>3161</v>
      </c>
      <c r="K804" s="36" t="s">
        <v>32</v>
      </c>
      <c r="L804" s="60"/>
      <c r="M804" s="46" t="s">
        <v>38</v>
      </c>
      <c r="N804" s="60"/>
      <c r="O804" s="60"/>
      <c r="P804" s="61"/>
      <c r="Q804" s="60"/>
      <c r="R804" s="61"/>
      <c r="S804" s="60"/>
      <c r="T804" s="61"/>
      <c r="U804" s="60"/>
      <c r="V804" s="62"/>
      <c r="W804" s="60"/>
      <c r="X804" s="63"/>
      <c r="Z804" s="9" t="str">
        <f>IF($V$2="","",SEARCH($V$2,$A804&amp;""&amp;#REF!&amp;""&amp;$D804&amp;""&amp;$F804&amp;""&amp;$I804&amp;""&amp;$J804&amp;""&amp;$K804))</f>
        <v/>
      </c>
      <c r="AA804" s="9" t="str">
        <f>IF($X$2="","",SEARCH($X$2,$A804&amp;" "&amp;#REF!&amp;" "&amp;$D804&amp;" "&amp;$F804&amp;" "&amp;$I804&amp;" "&amp;$J804&amp;" "&amp;$K804&amp;" "&amp;$O804&amp;" "&amp;$Q804&amp;" "&amp;$S804&amp;" "&amp;$U804&amp;" "&amp;$V804&amp;" "&amp;$W804&amp;" "&amp;$X804))</f>
        <v/>
      </c>
      <c r="AB804" s="42" t="str">
        <f t="shared" si="12"/>
        <v/>
      </c>
    </row>
    <row r="805" spans="1:28" ht="21" thickBot="1" x14ac:dyDescent="0.35">
      <c r="A805" s="29">
        <v>801</v>
      </c>
      <c r="B805" s="29">
        <f>IF(C805="","",MAX($B$4:B804)+1)</f>
        <v>801</v>
      </c>
      <c r="C805" s="30" t="s">
        <v>2761</v>
      </c>
      <c r="D805" s="31" t="s">
        <v>2762</v>
      </c>
      <c r="E805" s="55"/>
      <c r="F805" s="59"/>
      <c r="G805" s="57"/>
      <c r="H805" s="57"/>
      <c r="I805" s="58"/>
      <c r="J805" s="44" t="s">
        <v>3162</v>
      </c>
      <c r="K805" s="36" t="s">
        <v>32</v>
      </c>
      <c r="L805" s="60"/>
      <c r="M805" s="37" t="s">
        <v>34</v>
      </c>
      <c r="N805" s="60"/>
      <c r="O805" s="60"/>
      <c r="P805" s="61"/>
      <c r="Q805" s="60"/>
      <c r="R805" s="61"/>
      <c r="S805" s="60"/>
      <c r="T805" s="61"/>
      <c r="U805" s="60"/>
      <c r="V805" s="62"/>
      <c r="W805" s="60"/>
      <c r="X805" s="63"/>
      <c r="Z805" s="9" t="str">
        <f>IF($V$2="","",SEARCH($V$2,$A805&amp;""&amp;#REF!&amp;""&amp;$D805&amp;""&amp;$F805&amp;""&amp;$I805&amp;""&amp;$J805&amp;""&amp;$K805))</f>
        <v/>
      </c>
      <c r="AA805" s="9" t="str">
        <f>IF($X$2="","",SEARCH($X$2,$A805&amp;" "&amp;#REF!&amp;" "&amp;$D805&amp;" "&amp;$F805&amp;" "&amp;$I805&amp;" "&amp;$J805&amp;" "&amp;$K805&amp;" "&amp;$O805&amp;" "&amp;$Q805&amp;" "&amp;$S805&amp;" "&amp;$U805&amp;" "&amp;$V805&amp;" "&amp;$W805&amp;" "&amp;$X805))</f>
        <v/>
      </c>
      <c r="AB805" s="42" t="str">
        <f t="shared" si="12"/>
        <v/>
      </c>
    </row>
    <row r="806" spans="1:28" ht="21" thickBot="1" x14ac:dyDescent="0.35">
      <c r="A806" s="29">
        <v>802</v>
      </c>
      <c r="B806" s="29">
        <f>IF(C806="","",MAX($B$4:B805)+1)</f>
        <v>802</v>
      </c>
      <c r="C806" s="30" t="s">
        <v>2763</v>
      </c>
      <c r="D806" s="31" t="s">
        <v>2764</v>
      </c>
      <c r="E806" s="55"/>
      <c r="F806" s="59"/>
      <c r="G806" s="57"/>
      <c r="H806" s="57"/>
      <c r="I806" s="58"/>
      <c r="J806" s="44" t="s">
        <v>31</v>
      </c>
      <c r="K806" s="36" t="s">
        <v>32</v>
      </c>
      <c r="L806" s="60"/>
      <c r="M806" s="46" t="s">
        <v>38</v>
      </c>
      <c r="N806" s="60"/>
      <c r="O806" s="60"/>
      <c r="P806" s="61"/>
      <c r="Q806" s="60"/>
      <c r="R806" s="61"/>
      <c r="S806" s="60"/>
      <c r="T806" s="61"/>
      <c r="U806" s="60"/>
      <c r="V806" s="62"/>
      <c r="W806" s="60"/>
      <c r="X806" s="63"/>
      <c r="Z806" s="9" t="str">
        <f>IF($V$2="","",SEARCH($V$2,$A806&amp;""&amp;#REF!&amp;""&amp;$D806&amp;""&amp;$F806&amp;""&amp;$I806&amp;""&amp;$J806&amp;""&amp;$K806))</f>
        <v/>
      </c>
      <c r="AA806" s="9" t="str">
        <f>IF($X$2="","",SEARCH($X$2,$A806&amp;" "&amp;#REF!&amp;" "&amp;$D806&amp;" "&amp;$F806&amp;" "&amp;$I806&amp;" "&amp;$J806&amp;" "&amp;$K806&amp;" "&amp;$O806&amp;" "&amp;$Q806&amp;" "&amp;$S806&amp;" "&amp;$U806&amp;" "&amp;$V806&amp;" "&amp;$W806&amp;" "&amp;$X806))</f>
        <v/>
      </c>
      <c r="AB806" s="42" t="str">
        <f t="shared" si="12"/>
        <v/>
      </c>
    </row>
    <row r="807" spans="1:28" ht="21" thickBot="1" x14ac:dyDescent="0.35">
      <c r="A807" s="29">
        <v>803</v>
      </c>
      <c r="B807" s="29">
        <f>IF(C807="","",MAX($B$4:B806)+1)</f>
        <v>803</v>
      </c>
      <c r="C807" s="30" t="s">
        <v>2765</v>
      </c>
      <c r="D807" s="31" t="s">
        <v>2766</v>
      </c>
      <c r="E807" s="55"/>
      <c r="F807" s="59"/>
      <c r="G807" s="57"/>
      <c r="H807" s="57"/>
      <c r="I807" s="58"/>
      <c r="J807" s="44" t="s">
        <v>3163</v>
      </c>
      <c r="K807" s="36" t="s">
        <v>32</v>
      </c>
      <c r="L807" s="60"/>
      <c r="M807" s="37" t="s">
        <v>34</v>
      </c>
      <c r="N807" s="60"/>
      <c r="O807" s="60"/>
      <c r="P807" s="61"/>
      <c r="Q807" s="60"/>
      <c r="R807" s="61"/>
      <c r="S807" s="60"/>
      <c r="T807" s="61"/>
      <c r="U807" s="60"/>
      <c r="V807" s="62"/>
      <c r="W807" s="60"/>
      <c r="X807" s="63"/>
      <c r="Z807" s="9" t="str">
        <f>IF($V$2="","",SEARCH($V$2,$A807&amp;""&amp;#REF!&amp;""&amp;$D807&amp;""&amp;$F807&amp;""&amp;$I807&amp;""&amp;$J807&amp;""&amp;$K807))</f>
        <v/>
      </c>
      <c r="AA807" s="9" t="str">
        <f>IF($X$2="","",SEARCH($X$2,$A807&amp;" "&amp;#REF!&amp;" "&amp;$D807&amp;" "&amp;$F807&amp;" "&amp;$I807&amp;" "&amp;$J807&amp;" "&amp;$K807&amp;" "&amp;$O807&amp;" "&amp;$Q807&amp;" "&amp;$S807&amp;" "&amp;$U807&amp;" "&amp;$V807&amp;" "&amp;$W807&amp;" "&amp;$X807))</f>
        <v/>
      </c>
      <c r="AB807" s="42" t="str">
        <f t="shared" si="12"/>
        <v/>
      </c>
    </row>
    <row r="808" spans="1:28" ht="21" thickBot="1" x14ac:dyDescent="0.35">
      <c r="A808" s="29">
        <v>804</v>
      </c>
      <c r="B808" s="29">
        <f>IF(C808="","",MAX($B$4:B807)+1)</f>
        <v>804</v>
      </c>
      <c r="C808" s="30" t="s">
        <v>2767</v>
      </c>
      <c r="D808" s="31" t="s">
        <v>2768</v>
      </c>
      <c r="E808" s="55"/>
      <c r="F808" s="56"/>
      <c r="G808" s="57"/>
      <c r="H808" s="57"/>
      <c r="I808" s="58"/>
      <c r="J808" s="44" t="s">
        <v>109</v>
      </c>
      <c r="K808" s="36" t="s">
        <v>32</v>
      </c>
      <c r="L808" s="60"/>
      <c r="M808" s="46" t="s">
        <v>38</v>
      </c>
      <c r="N808" s="60"/>
      <c r="O808" s="60"/>
      <c r="P808" s="61"/>
      <c r="Q808" s="60"/>
      <c r="R808" s="61"/>
      <c r="S808" s="60"/>
      <c r="T808" s="61"/>
      <c r="U808" s="60"/>
      <c r="V808" s="62"/>
      <c r="W808" s="60"/>
      <c r="X808" s="63"/>
      <c r="Z808" s="9" t="str">
        <f>IF($V$2="","",SEARCH($V$2,$A808&amp;""&amp;#REF!&amp;""&amp;$D808&amp;""&amp;$F808&amp;""&amp;$I808&amp;""&amp;$J808&amp;""&amp;$K808))</f>
        <v/>
      </c>
      <c r="AA808" s="9" t="str">
        <f>IF($X$2="","",SEARCH($X$2,$A808&amp;" "&amp;#REF!&amp;" "&amp;$D808&amp;" "&amp;$F808&amp;" "&amp;$I808&amp;" "&amp;$J808&amp;" "&amp;$K808&amp;" "&amp;$O808&amp;" "&amp;$Q808&amp;" "&amp;$S808&amp;" "&amp;$U808&amp;" "&amp;$V808&amp;" "&amp;$W808&amp;" "&amp;$X808))</f>
        <v/>
      </c>
      <c r="AB808" s="42" t="str">
        <f t="shared" si="12"/>
        <v/>
      </c>
    </row>
    <row r="809" spans="1:28" ht="21" thickBot="1" x14ac:dyDescent="0.35">
      <c r="A809" s="29">
        <v>805</v>
      </c>
      <c r="B809" s="29">
        <f>IF(C809="","",MAX($B$4:B808)+1)</f>
        <v>805</v>
      </c>
      <c r="C809" s="30" t="s">
        <v>2769</v>
      </c>
      <c r="D809" s="31" t="s">
        <v>2770</v>
      </c>
      <c r="E809" s="55"/>
      <c r="F809" s="59"/>
      <c r="G809" s="57"/>
      <c r="H809" s="57"/>
      <c r="I809" s="58"/>
      <c r="J809" s="32" t="s">
        <v>81</v>
      </c>
      <c r="K809" s="36" t="s">
        <v>32</v>
      </c>
      <c r="L809" s="60"/>
      <c r="M809" s="37" t="s">
        <v>34</v>
      </c>
      <c r="N809" s="60"/>
      <c r="O809" s="60"/>
      <c r="P809" s="61"/>
      <c r="Q809" s="60"/>
      <c r="R809" s="61"/>
      <c r="S809" s="60"/>
      <c r="T809" s="61"/>
      <c r="U809" s="60"/>
      <c r="V809" s="62"/>
      <c r="W809" s="60"/>
      <c r="X809" s="63"/>
      <c r="Z809" s="9" t="str">
        <f>IF($V$2="","",SEARCH($V$2,$A809&amp;""&amp;#REF!&amp;""&amp;$D809&amp;""&amp;$F809&amp;""&amp;$I809&amp;""&amp;$J809&amp;""&amp;$K809))</f>
        <v/>
      </c>
      <c r="AA809" s="9" t="str">
        <f>IF($X$2="","",SEARCH($X$2,$A809&amp;" "&amp;#REF!&amp;" "&amp;$D809&amp;" "&amp;$F809&amp;" "&amp;$I809&amp;" "&amp;$J809&amp;" "&amp;$K809&amp;" "&amp;$O809&amp;" "&amp;$Q809&amp;" "&amp;$S809&amp;" "&amp;$U809&amp;" "&amp;$V809&amp;" "&amp;$W809&amp;" "&amp;$X809))</f>
        <v/>
      </c>
      <c r="AB809" s="42" t="str">
        <f t="shared" si="12"/>
        <v/>
      </c>
    </row>
    <row r="810" spans="1:28" ht="21" thickBot="1" x14ac:dyDescent="0.35">
      <c r="A810" s="29">
        <v>806</v>
      </c>
      <c r="B810" s="29">
        <f>IF(C810="","",MAX($B$4:B809)+1)</f>
        <v>806</v>
      </c>
      <c r="C810" s="30" t="s">
        <v>2771</v>
      </c>
      <c r="D810" s="31" t="s">
        <v>2772</v>
      </c>
      <c r="E810" s="55"/>
      <c r="F810" s="56"/>
      <c r="G810" s="57"/>
      <c r="H810" s="57"/>
      <c r="I810" s="58"/>
      <c r="J810" s="44" t="s">
        <v>3161</v>
      </c>
      <c r="K810" s="36" t="s">
        <v>32</v>
      </c>
      <c r="L810" s="60"/>
      <c r="M810" s="46" t="s">
        <v>38</v>
      </c>
      <c r="N810" s="60"/>
      <c r="O810" s="60"/>
      <c r="P810" s="61"/>
      <c r="Q810" s="60"/>
      <c r="R810" s="61"/>
      <c r="S810" s="60"/>
      <c r="T810" s="61"/>
      <c r="U810" s="60"/>
      <c r="V810" s="62"/>
      <c r="W810" s="60"/>
      <c r="X810" s="63"/>
      <c r="Z810" s="9" t="str">
        <f>IF($V$2="","",SEARCH($V$2,$A810&amp;""&amp;#REF!&amp;""&amp;$D810&amp;""&amp;$F810&amp;""&amp;$I810&amp;""&amp;$J810&amp;""&amp;$K810))</f>
        <v/>
      </c>
      <c r="AA810" s="9" t="str">
        <f>IF($X$2="","",SEARCH($X$2,$A810&amp;" "&amp;#REF!&amp;" "&amp;$D810&amp;" "&amp;$F810&amp;" "&amp;$I810&amp;" "&amp;$J810&amp;" "&amp;$K810&amp;" "&amp;$O810&amp;" "&amp;$Q810&amp;" "&amp;$S810&amp;" "&amp;$U810&amp;" "&amp;$V810&amp;" "&amp;$W810&amp;" "&amp;$X810))</f>
        <v/>
      </c>
      <c r="AB810" s="42" t="str">
        <f t="shared" si="12"/>
        <v/>
      </c>
    </row>
    <row r="811" spans="1:28" ht="21" thickBot="1" x14ac:dyDescent="0.35">
      <c r="A811" s="29">
        <v>807</v>
      </c>
      <c r="B811" s="29">
        <f>IF(C811="","",MAX($B$4:B810)+1)</f>
        <v>807</v>
      </c>
      <c r="C811" s="30" t="s">
        <v>2773</v>
      </c>
      <c r="D811" s="31" t="s">
        <v>2774</v>
      </c>
      <c r="E811" s="55"/>
      <c r="F811" s="59"/>
      <c r="G811" s="57"/>
      <c r="H811" s="57"/>
      <c r="I811" s="58"/>
      <c r="J811" s="44" t="s">
        <v>3162</v>
      </c>
      <c r="K811" s="36" t="s">
        <v>32</v>
      </c>
      <c r="L811" s="60"/>
      <c r="M811" s="37" t="s">
        <v>34</v>
      </c>
      <c r="N811" s="60"/>
      <c r="O811" s="60"/>
      <c r="P811" s="61"/>
      <c r="Q811" s="60"/>
      <c r="R811" s="61"/>
      <c r="S811" s="60"/>
      <c r="T811" s="61"/>
      <c r="U811" s="60"/>
      <c r="V811" s="62"/>
      <c r="W811" s="60"/>
      <c r="X811" s="63"/>
      <c r="Z811" s="9" t="str">
        <f>IF($V$2="","",SEARCH($V$2,$A811&amp;""&amp;#REF!&amp;""&amp;$D811&amp;""&amp;$F811&amp;""&amp;$I811&amp;""&amp;$J811&amp;""&amp;$K811))</f>
        <v/>
      </c>
      <c r="AA811" s="9" t="str">
        <f>IF($X$2="","",SEARCH($X$2,$A811&amp;" "&amp;#REF!&amp;" "&amp;$D811&amp;" "&amp;$F811&amp;" "&amp;$I811&amp;" "&amp;$J811&amp;" "&amp;$K811&amp;" "&amp;$O811&amp;" "&amp;$Q811&amp;" "&amp;$S811&amp;" "&amp;$U811&amp;" "&amp;$V811&amp;" "&amp;$W811&amp;" "&amp;$X811))</f>
        <v/>
      </c>
      <c r="AB811" s="42" t="str">
        <f t="shared" si="12"/>
        <v/>
      </c>
    </row>
    <row r="812" spans="1:28" ht="21" thickBot="1" x14ac:dyDescent="0.35">
      <c r="A812" s="29">
        <v>808</v>
      </c>
      <c r="B812" s="29">
        <f>IF(C812="","",MAX($B$4:B811)+1)</f>
        <v>808</v>
      </c>
      <c r="C812" s="30" t="s">
        <v>2775</v>
      </c>
      <c r="D812" s="31" t="s">
        <v>2776</v>
      </c>
      <c r="E812" s="55"/>
      <c r="F812" s="59"/>
      <c r="G812" s="57"/>
      <c r="H812" s="57"/>
      <c r="I812" s="58"/>
      <c r="J812" s="44" t="s">
        <v>31</v>
      </c>
      <c r="K812" s="36" t="s">
        <v>32</v>
      </c>
      <c r="L812" s="60"/>
      <c r="M812" s="46" t="s">
        <v>38</v>
      </c>
      <c r="N812" s="60"/>
      <c r="O812" s="60"/>
      <c r="P812" s="61"/>
      <c r="Q812" s="60"/>
      <c r="R812" s="61"/>
      <c r="S812" s="60"/>
      <c r="T812" s="61"/>
      <c r="U812" s="60"/>
      <c r="V812" s="62"/>
      <c r="W812" s="60"/>
      <c r="X812" s="63"/>
      <c r="Z812" s="9" t="str">
        <f>IF($V$2="","",SEARCH($V$2,$A812&amp;""&amp;#REF!&amp;""&amp;$D812&amp;""&amp;$F812&amp;""&amp;$I812&amp;""&amp;$J812&amp;""&amp;$K812))</f>
        <v/>
      </c>
      <c r="AA812" s="9" t="str">
        <f>IF($X$2="","",SEARCH($X$2,$A812&amp;" "&amp;#REF!&amp;" "&amp;$D812&amp;" "&amp;$F812&amp;" "&amp;$I812&amp;" "&amp;$J812&amp;" "&amp;$K812&amp;" "&amp;$O812&amp;" "&amp;$Q812&amp;" "&amp;$S812&amp;" "&amp;$U812&amp;" "&amp;$V812&amp;" "&amp;$W812&amp;" "&amp;$X812))</f>
        <v/>
      </c>
      <c r="AB812" s="42" t="str">
        <f t="shared" si="12"/>
        <v/>
      </c>
    </row>
    <row r="813" spans="1:28" ht="21" thickBot="1" x14ac:dyDescent="0.35">
      <c r="A813" s="29">
        <v>809</v>
      </c>
      <c r="B813" s="29">
        <f>IF(C813="","",MAX($B$4:B812)+1)</f>
        <v>809</v>
      </c>
      <c r="C813" s="30" t="s">
        <v>2777</v>
      </c>
      <c r="D813" s="31" t="s">
        <v>2778</v>
      </c>
      <c r="E813" s="55"/>
      <c r="F813" s="59"/>
      <c r="G813" s="57"/>
      <c r="H813" s="57"/>
      <c r="I813" s="58"/>
      <c r="J813" s="44" t="s">
        <v>3163</v>
      </c>
      <c r="K813" s="36" t="s">
        <v>32</v>
      </c>
      <c r="L813" s="60"/>
      <c r="M813" s="37" t="s">
        <v>34</v>
      </c>
      <c r="N813" s="60"/>
      <c r="O813" s="60"/>
      <c r="P813" s="61"/>
      <c r="Q813" s="60"/>
      <c r="R813" s="61"/>
      <c r="S813" s="60"/>
      <c r="T813" s="61"/>
      <c r="U813" s="60"/>
      <c r="V813" s="62"/>
      <c r="W813" s="60"/>
      <c r="X813" s="63"/>
      <c r="Z813" s="9" t="str">
        <f>IF($V$2="","",SEARCH($V$2,$A813&amp;""&amp;#REF!&amp;""&amp;$D813&amp;""&amp;$F813&amp;""&amp;$I813&amp;""&amp;$J813&amp;""&amp;$K813))</f>
        <v/>
      </c>
      <c r="AA813" s="9" t="str">
        <f>IF($X$2="","",SEARCH($X$2,$A813&amp;" "&amp;#REF!&amp;" "&amp;$D813&amp;" "&amp;$F813&amp;" "&amp;$I813&amp;" "&amp;$J813&amp;" "&amp;$K813&amp;" "&amp;$O813&amp;" "&amp;$Q813&amp;" "&amp;$S813&amp;" "&amp;$U813&amp;" "&amp;$V813&amp;" "&amp;$W813&amp;" "&amp;$X813))</f>
        <v/>
      </c>
      <c r="AB813" s="42" t="str">
        <f t="shared" si="12"/>
        <v/>
      </c>
    </row>
    <row r="814" spans="1:28" ht="21" thickBot="1" x14ac:dyDescent="0.35">
      <c r="A814" s="29">
        <v>810</v>
      </c>
      <c r="B814" s="29">
        <f>IF(C814="","",MAX($B$4:B813)+1)</f>
        <v>810</v>
      </c>
      <c r="C814" s="30" t="s">
        <v>2779</v>
      </c>
      <c r="D814" s="31" t="s">
        <v>2780</v>
      </c>
      <c r="E814" s="55"/>
      <c r="F814" s="59"/>
      <c r="G814" s="57"/>
      <c r="H814" s="57"/>
      <c r="I814" s="58"/>
      <c r="J814" s="44" t="s">
        <v>109</v>
      </c>
      <c r="K814" s="36" t="s">
        <v>32</v>
      </c>
      <c r="L814" s="60"/>
      <c r="M814" s="46" t="s">
        <v>38</v>
      </c>
      <c r="N814" s="60"/>
      <c r="O814" s="60"/>
      <c r="P814" s="61"/>
      <c r="Q814" s="60"/>
      <c r="R814" s="61"/>
      <c r="S814" s="60"/>
      <c r="T814" s="61"/>
      <c r="U814" s="60"/>
      <c r="V814" s="62"/>
      <c r="W814" s="60"/>
      <c r="X814" s="63"/>
      <c r="Z814" s="9" t="str">
        <f>IF($V$2="","",SEARCH($V$2,$A814&amp;""&amp;#REF!&amp;""&amp;$D814&amp;""&amp;$F814&amp;""&amp;$I814&amp;""&amp;$J814&amp;""&amp;$K814))</f>
        <v/>
      </c>
      <c r="AA814" s="9" t="str">
        <f>IF($X$2="","",SEARCH($X$2,$A814&amp;" "&amp;#REF!&amp;" "&amp;$D814&amp;" "&amp;$F814&amp;" "&amp;$I814&amp;" "&amp;$J814&amp;" "&amp;$K814&amp;" "&amp;$O814&amp;" "&amp;$Q814&amp;" "&amp;$S814&amp;" "&amp;$U814&amp;" "&amp;$V814&amp;" "&amp;$W814&amp;" "&amp;$X814))</f>
        <v/>
      </c>
      <c r="AB814" s="42" t="str">
        <f t="shared" si="12"/>
        <v/>
      </c>
    </row>
    <row r="815" spans="1:28" ht="21" thickBot="1" x14ac:dyDescent="0.35">
      <c r="A815" s="29">
        <v>811</v>
      </c>
      <c r="B815" s="29">
        <f>IF(C815="","",MAX($B$4:B814)+1)</f>
        <v>811</v>
      </c>
      <c r="C815" s="30" t="s">
        <v>2781</v>
      </c>
      <c r="D815" s="31" t="s">
        <v>2782</v>
      </c>
      <c r="E815" s="55"/>
      <c r="F815" s="59"/>
      <c r="G815" s="57"/>
      <c r="H815" s="57"/>
      <c r="I815" s="58"/>
      <c r="J815" s="32" t="s">
        <v>81</v>
      </c>
      <c r="K815" s="36" t="s">
        <v>32</v>
      </c>
      <c r="L815" s="60"/>
      <c r="M815" s="37" t="s">
        <v>34</v>
      </c>
      <c r="N815" s="60"/>
      <c r="O815" s="60"/>
      <c r="P815" s="61"/>
      <c r="Q815" s="60"/>
      <c r="R815" s="61"/>
      <c r="S815" s="60"/>
      <c r="T815" s="61"/>
      <c r="U815" s="60"/>
      <c r="V815" s="62"/>
      <c r="W815" s="60"/>
      <c r="X815" s="63"/>
      <c r="Z815" s="9" t="str">
        <f>IF($V$2="","",SEARCH($V$2,$A815&amp;""&amp;#REF!&amp;""&amp;$D815&amp;""&amp;$F815&amp;""&amp;$I815&amp;""&amp;$J815&amp;""&amp;$K815))</f>
        <v/>
      </c>
      <c r="AA815" s="9" t="str">
        <f>IF($X$2="","",SEARCH($X$2,$A815&amp;" "&amp;#REF!&amp;" "&amp;$D815&amp;" "&amp;$F815&amp;" "&amp;$I815&amp;" "&amp;$J815&amp;" "&amp;$K815&amp;" "&amp;$O815&amp;" "&amp;$Q815&amp;" "&amp;$S815&amp;" "&amp;$U815&amp;" "&amp;$V815&amp;" "&amp;$W815&amp;" "&amp;$X815))</f>
        <v/>
      </c>
      <c r="AB815" s="42" t="str">
        <f t="shared" si="12"/>
        <v/>
      </c>
    </row>
    <row r="816" spans="1:28" ht="21" thickBot="1" x14ac:dyDescent="0.35">
      <c r="A816" s="29">
        <v>812</v>
      </c>
      <c r="B816" s="29">
        <f>IF(C816="","",MAX($B$4:B815)+1)</f>
        <v>812</v>
      </c>
      <c r="C816" s="30" t="s">
        <v>2783</v>
      </c>
      <c r="D816" s="31" t="s">
        <v>2784</v>
      </c>
      <c r="E816" s="55"/>
      <c r="F816" s="59"/>
      <c r="G816" s="57"/>
      <c r="H816" s="57"/>
      <c r="I816" s="58"/>
      <c r="J816" s="44" t="s">
        <v>3161</v>
      </c>
      <c r="K816" s="36" t="s">
        <v>32</v>
      </c>
      <c r="L816" s="60"/>
      <c r="M816" s="46" t="s">
        <v>38</v>
      </c>
      <c r="N816" s="60"/>
      <c r="O816" s="60"/>
      <c r="P816" s="61"/>
      <c r="Q816" s="60"/>
      <c r="R816" s="61"/>
      <c r="S816" s="60"/>
      <c r="T816" s="61"/>
      <c r="U816" s="60"/>
      <c r="V816" s="62"/>
      <c r="W816" s="60"/>
      <c r="X816" s="63"/>
      <c r="Z816" s="9" t="str">
        <f>IF($V$2="","",SEARCH($V$2,$A816&amp;""&amp;#REF!&amp;""&amp;$D816&amp;""&amp;$F816&amp;""&amp;$I816&amp;""&amp;$J816&amp;""&amp;$K816))</f>
        <v/>
      </c>
      <c r="AA816" s="9" t="str">
        <f>IF($X$2="","",SEARCH($X$2,$A816&amp;" "&amp;#REF!&amp;" "&amp;$D816&amp;" "&amp;$F816&amp;" "&amp;$I816&amp;" "&amp;$J816&amp;" "&amp;$K816&amp;" "&amp;$O816&amp;" "&amp;$Q816&amp;" "&amp;$S816&amp;" "&amp;$U816&amp;" "&amp;$V816&amp;" "&amp;$W816&amp;" "&amp;$X816))</f>
        <v/>
      </c>
      <c r="AB816" s="42" t="str">
        <f t="shared" si="12"/>
        <v/>
      </c>
    </row>
    <row r="817" spans="1:28" ht="21" thickBot="1" x14ac:dyDescent="0.35">
      <c r="A817" s="29">
        <v>813</v>
      </c>
      <c r="B817" s="29">
        <f>IF(C817="","",MAX($B$4:B816)+1)</f>
        <v>813</v>
      </c>
      <c r="C817" s="30" t="s">
        <v>2785</v>
      </c>
      <c r="D817" s="31" t="s">
        <v>2786</v>
      </c>
      <c r="E817" s="55"/>
      <c r="F817" s="59"/>
      <c r="G817" s="57"/>
      <c r="H817" s="57"/>
      <c r="I817" s="58"/>
      <c r="J817" s="44" t="s">
        <v>3162</v>
      </c>
      <c r="K817" s="36" t="s">
        <v>32</v>
      </c>
      <c r="L817" s="60"/>
      <c r="M817" s="37" t="s">
        <v>34</v>
      </c>
      <c r="N817" s="60"/>
      <c r="O817" s="60"/>
      <c r="P817" s="61"/>
      <c r="Q817" s="60"/>
      <c r="R817" s="61"/>
      <c r="S817" s="60"/>
      <c r="T817" s="61"/>
      <c r="U817" s="60"/>
      <c r="V817" s="62"/>
      <c r="W817" s="60"/>
      <c r="X817" s="63"/>
      <c r="Z817" s="9" t="str">
        <f>IF($V$2="","",SEARCH($V$2,$A817&amp;""&amp;#REF!&amp;""&amp;$D817&amp;""&amp;$F817&amp;""&amp;$I817&amp;""&amp;$J817&amp;""&amp;$K817))</f>
        <v/>
      </c>
      <c r="AA817" s="9" t="str">
        <f>IF($X$2="","",SEARCH($X$2,$A817&amp;" "&amp;#REF!&amp;" "&amp;$D817&amp;" "&amp;$F817&amp;" "&amp;$I817&amp;" "&amp;$J817&amp;" "&amp;$K817&amp;" "&amp;$O817&amp;" "&amp;$Q817&amp;" "&amp;$S817&amp;" "&amp;$U817&amp;" "&amp;$V817&amp;" "&amp;$W817&amp;" "&amp;$X817))</f>
        <v/>
      </c>
      <c r="AB817" s="42" t="str">
        <f t="shared" si="12"/>
        <v/>
      </c>
    </row>
    <row r="818" spans="1:28" ht="21" thickBot="1" x14ac:dyDescent="0.35">
      <c r="A818" s="29">
        <v>814</v>
      </c>
      <c r="B818" s="29">
        <f>IF(C818="","",MAX($B$4:B817)+1)</f>
        <v>814</v>
      </c>
      <c r="C818" s="30" t="s">
        <v>2787</v>
      </c>
      <c r="D818" s="31" t="s">
        <v>2788</v>
      </c>
      <c r="E818" s="55"/>
      <c r="F818" s="56"/>
      <c r="G818" s="57"/>
      <c r="H818" s="57"/>
      <c r="I818" s="58"/>
      <c r="J818" s="44" t="s">
        <v>31</v>
      </c>
      <c r="K818" s="36" t="s">
        <v>32</v>
      </c>
      <c r="L818" s="60"/>
      <c r="M818" s="46" t="s">
        <v>38</v>
      </c>
      <c r="N818" s="60"/>
      <c r="O818" s="60"/>
      <c r="P818" s="61"/>
      <c r="Q818" s="60"/>
      <c r="R818" s="61"/>
      <c r="S818" s="60"/>
      <c r="T818" s="61"/>
      <c r="U818" s="60"/>
      <c r="V818" s="62"/>
      <c r="W818" s="60"/>
      <c r="X818" s="63"/>
      <c r="Z818" s="9" t="str">
        <f>IF($V$2="","",SEARCH($V$2,$A818&amp;""&amp;#REF!&amp;""&amp;$D818&amp;""&amp;$F818&amp;""&amp;$I818&amp;""&amp;$J818&amp;""&amp;$K818))</f>
        <v/>
      </c>
      <c r="AA818" s="9" t="str">
        <f>IF($X$2="","",SEARCH($X$2,$A818&amp;" "&amp;#REF!&amp;" "&amp;$D818&amp;" "&amp;$F818&amp;" "&amp;$I818&amp;" "&amp;$J818&amp;" "&amp;$K818&amp;" "&amp;$O818&amp;" "&amp;$Q818&amp;" "&amp;$S818&amp;" "&amp;$U818&amp;" "&amp;$V818&amp;" "&amp;$W818&amp;" "&amp;$X818))</f>
        <v/>
      </c>
      <c r="AB818" s="42" t="str">
        <f t="shared" si="12"/>
        <v/>
      </c>
    </row>
    <row r="819" spans="1:28" ht="21" thickBot="1" x14ac:dyDescent="0.35">
      <c r="A819" s="29">
        <v>815</v>
      </c>
      <c r="B819" s="29">
        <f>IF(C819="","",MAX($B$4:B818)+1)</f>
        <v>815</v>
      </c>
      <c r="C819" s="30" t="s">
        <v>2789</v>
      </c>
      <c r="D819" s="31" t="s">
        <v>2790</v>
      </c>
      <c r="E819" s="55"/>
      <c r="F819" s="59"/>
      <c r="G819" s="57"/>
      <c r="H819" s="57"/>
      <c r="I819" s="58"/>
      <c r="J819" s="44" t="s">
        <v>3163</v>
      </c>
      <c r="K819" s="36" t="s">
        <v>32</v>
      </c>
      <c r="L819" s="60"/>
      <c r="M819" s="37" t="s">
        <v>34</v>
      </c>
      <c r="N819" s="60"/>
      <c r="O819" s="60"/>
      <c r="P819" s="61"/>
      <c r="Q819" s="60"/>
      <c r="R819" s="61"/>
      <c r="S819" s="60"/>
      <c r="T819" s="61"/>
      <c r="U819" s="60"/>
      <c r="V819" s="62"/>
      <c r="W819" s="60"/>
      <c r="X819" s="63"/>
      <c r="Z819" s="9" t="str">
        <f>IF($V$2="","",SEARCH($V$2,$A819&amp;""&amp;#REF!&amp;""&amp;$D819&amp;""&amp;$F819&amp;""&amp;$I819&amp;""&amp;$J819&amp;""&amp;$K819))</f>
        <v/>
      </c>
      <c r="AA819" s="9" t="str">
        <f>IF($X$2="","",SEARCH($X$2,$A819&amp;" "&amp;#REF!&amp;" "&amp;$D819&amp;" "&amp;$F819&amp;" "&amp;$I819&amp;" "&amp;$J819&amp;" "&amp;$K819&amp;" "&amp;$O819&amp;" "&amp;$Q819&amp;" "&amp;$S819&amp;" "&amp;$U819&amp;" "&amp;$V819&amp;" "&amp;$W819&amp;" "&amp;$X819))</f>
        <v/>
      </c>
      <c r="AB819" s="42" t="str">
        <f t="shared" si="12"/>
        <v/>
      </c>
    </row>
    <row r="820" spans="1:28" ht="21" thickBot="1" x14ac:dyDescent="0.35">
      <c r="A820" s="29">
        <v>816</v>
      </c>
      <c r="B820" s="29">
        <f>IF(C820="","",MAX($B$4:B819)+1)</f>
        <v>816</v>
      </c>
      <c r="C820" s="30" t="s">
        <v>2791</v>
      </c>
      <c r="D820" s="31" t="s">
        <v>2792</v>
      </c>
      <c r="E820" s="55"/>
      <c r="F820" s="59"/>
      <c r="G820" s="57"/>
      <c r="H820" s="57"/>
      <c r="I820" s="58"/>
      <c r="J820" s="44" t="s">
        <v>109</v>
      </c>
      <c r="K820" s="36" t="s">
        <v>32</v>
      </c>
      <c r="L820" s="60"/>
      <c r="M820" s="46" t="s">
        <v>38</v>
      </c>
      <c r="N820" s="60"/>
      <c r="O820" s="60"/>
      <c r="P820" s="61"/>
      <c r="Q820" s="60"/>
      <c r="R820" s="61"/>
      <c r="S820" s="60"/>
      <c r="T820" s="61"/>
      <c r="U820" s="60"/>
      <c r="V820" s="62"/>
      <c r="W820" s="60"/>
      <c r="X820" s="63"/>
      <c r="Z820" s="9" t="str">
        <f>IF($V$2="","",SEARCH($V$2,$A820&amp;""&amp;#REF!&amp;""&amp;$D820&amp;""&amp;$F820&amp;""&amp;$I820&amp;""&amp;$J820&amp;""&amp;$K820))</f>
        <v/>
      </c>
      <c r="AA820" s="9" t="str">
        <f>IF($X$2="","",SEARCH($X$2,$A820&amp;" "&amp;#REF!&amp;" "&amp;$D820&amp;" "&amp;$F820&amp;" "&amp;$I820&amp;" "&amp;$J820&amp;" "&amp;$K820&amp;" "&amp;$O820&amp;" "&amp;$Q820&amp;" "&amp;$S820&amp;" "&amp;$U820&amp;" "&amp;$V820&amp;" "&amp;$W820&amp;" "&amp;$X820))</f>
        <v/>
      </c>
      <c r="AB820" s="42" t="str">
        <f t="shared" si="12"/>
        <v/>
      </c>
    </row>
    <row r="821" spans="1:28" ht="21" thickBot="1" x14ac:dyDescent="0.35">
      <c r="A821" s="29">
        <v>817</v>
      </c>
      <c r="B821" s="29">
        <f>IF(C821="","",MAX($B$4:B820)+1)</f>
        <v>817</v>
      </c>
      <c r="C821" s="30" t="s">
        <v>2793</v>
      </c>
      <c r="D821" s="31" t="s">
        <v>2794</v>
      </c>
      <c r="E821" s="55"/>
      <c r="F821" s="59"/>
      <c r="G821" s="57"/>
      <c r="H821" s="57"/>
      <c r="I821" s="58"/>
      <c r="J821" s="32" t="s">
        <v>81</v>
      </c>
      <c r="K821" s="36" t="s">
        <v>32</v>
      </c>
      <c r="L821" s="60"/>
      <c r="M821" s="37" t="s">
        <v>34</v>
      </c>
      <c r="N821" s="60"/>
      <c r="O821" s="60"/>
      <c r="P821" s="61"/>
      <c r="Q821" s="60"/>
      <c r="R821" s="61"/>
      <c r="S821" s="60"/>
      <c r="T821" s="61"/>
      <c r="U821" s="60"/>
      <c r="V821" s="62"/>
      <c r="W821" s="60"/>
      <c r="X821" s="63"/>
      <c r="Z821" s="9" t="str">
        <f>IF($V$2="","",SEARCH($V$2,$A821&amp;""&amp;#REF!&amp;""&amp;$D821&amp;""&amp;$F821&amp;""&amp;$I821&amp;""&amp;$J821&amp;""&amp;$K821))</f>
        <v/>
      </c>
      <c r="AA821" s="9" t="str">
        <f>IF($X$2="","",SEARCH($X$2,$A821&amp;" "&amp;#REF!&amp;" "&amp;$D821&amp;" "&amp;$F821&amp;" "&amp;$I821&amp;" "&amp;$J821&amp;" "&amp;$K821&amp;" "&amp;$O821&amp;" "&amp;$Q821&amp;" "&amp;$S821&amp;" "&amp;$U821&amp;" "&amp;$V821&amp;" "&amp;$W821&amp;" "&amp;$X821))</f>
        <v/>
      </c>
      <c r="AB821" s="42" t="str">
        <f t="shared" si="12"/>
        <v/>
      </c>
    </row>
    <row r="822" spans="1:28" ht="21" thickBot="1" x14ac:dyDescent="0.35">
      <c r="A822" s="29">
        <v>818</v>
      </c>
      <c r="B822" s="29">
        <f>IF(C822="","",MAX($B$4:B821)+1)</f>
        <v>818</v>
      </c>
      <c r="C822" s="30" t="s">
        <v>2795</v>
      </c>
      <c r="D822" s="31" t="s">
        <v>2796</v>
      </c>
      <c r="E822" s="55"/>
      <c r="F822" s="59"/>
      <c r="G822" s="57"/>
      <c r="H822" s="57"/>
      <c r="I822" s="58"/>
      <c r="J822" s="44" t="s">
        <v>3161</v>
      </c>
      <c r="K822" s="36" t="s">
        <v>32</v>
      </c>
      <c r="L822" s="60"/>
      <c r="M822" s="46" t="s">
        <v>38</v>
      </c>
      <c r="N822" s="60"/>
      <c r="O822" s="60"/>
      <c r="P822" s="61"/>
      <c r="Q822" s="60"/>
      <c r="R822" s="61"/>
      <c r="S822" s="60"/>
      <c r="T822" s="61"/>
      <c r="U822" s="60"/>
      <c r="V822" s="62"/>
      <c r="W822" s="60"/>
      <c r="X822" s="63"/>
      <c r="Z822" s="9" t="str">
        <f>IF($V$2="","",SEARCH($V$2,$A822&amp;""&amp;#REF!&amp;""&amp;$D822&amp;""&amp;$F822&amp;""&amp;$I822&amp;""&amp;$J822&amp;""&amp;$K822))</f>
        <v/>
      </c>
      <c r="AA822" s="9" t="str">
        <f>IF($X$2="","",SEARCH($X$2,$A822&amp;" "&amp;#REF!&amp;" "&amp;$D822&amp;" "&amp;$F822&amp;" "&amp;$I822&amp;" "&amp;$J822&amp;" "&amp;$K822&amp;" "&amp;$O822&amp;" "&amp;$Q822&amp;" "&amp;$S822&amp;" "&amp;$U822&amp;" "&amp;$V822&amp;" "&amp;$W822&amp;" "&amp;$X822))</f>
        <v/>
      </c>
      <c r="AB822" s="42" t="str">
        <f t="shared" si="12"/>
        <v/>
      </c>
    </row>
    <row r="823" spans="1:28" ht="21" thickBot="1" x14ac:dyDescent="0.35">
      <c r="A823" s="29">
        <v>819</v>
      </c>
      <c r="B823" s="29">
        <f>IF(C823="","",MAX($B$4:B822)+1)</f>
        <v>819</v>
      </c>
      <c r="C823" s="30" t="s">
        <v>2797</v>
      </c>
      <c r="D823" s="31" t="s">
        <v>2798</v>
      </c>
      <c r="E823" s="55"/>
      <c r="F823" s="56"/>
      <c r="G823" s="57"/>
      <c r="H823" s="57"/>
      <c r="I823" s="58"/>
      <c r="J823" s="44" t="s">
        <v>3162</v>
      </c>
      <c r="K823" s="36" t="s">
        <v>32</v>
      </c>
      <c r="L823" s="60"/>
      <c r="M823" s="37" t="s">
        <v>34</v>
      </c>
      <c r="N823" s="60"/>
      <c r="O823" s="60"/>
      <c r="P823" s="61"/>
      <c r="Q823" s="60"/>
      <c r="R823" s="61"/>
      <c r="S823" s="60"/>
      <c r="T823" s="61"/>
      <c r="U823" s="60"/>
      <c r="V823" s="62"/>
      <c r="W823" s="60"/>
      <c r="X823" s="63"/>
      <c r="Z823" s="9" t="str">
        <f>IF($V$2="","",SEARCH($V$2,$A823&amp;""&amp;#REF!&amp;""&amp;$D823&amp;""&amp;$F823&amp;""&amp;$I823&amp;""&amp;$J823&amp;""&amp;$K823))</f>
        <v/>
      </c>
      <c r="AA823" s="9" t="str">
        <f>IF($X$2="","",SEARCH($X$2,$A823&amp;" "&amp;#REF!&amp;" "&amp;$D823&amp;" "&amp;$F823&amp;" "&amp;$I823&amp;" "&amp;$J823&amp;" "&amp;$K823&amp;" "&amp;$O823&amp;" "&amp;$Q823&amp;" "&amp;$S823&amp;" "&amp;$U823&amp;" "&amp;$V823&amp;" "&amp;$W823&amp;" "&amp;$X823))</f>
        <v/>
      </c>
      <c r="AB823" s="42" t="str">
        <f t="shared" si="12"/>
        <v/>
      </c>
    </row>
    <row r="824" spans="1:28" ht="21" thickBot="1" x14ac:dyDescent="0.35">
      <c r="A824" s="29">
        <v>820</v>
      </c>
      <c r="B824" s="29">
        <f>IF(C824="","",MAX($B$4:B823)+1)</f>
        <v>820</v>
      </c>
      <c r="C824" s="30" t="s">
        <v>2799</v>
      </c>
      <c r="D824" s="31" t="s">
        <v>2800</v>
      </c>
      <c r="E824" s="55"/>
      <c r="F824" s="59"/>
      <c r="G824" s="57"/>
      <c r="H824" s="57"/>
      <c r="I824" s="58"/>
      <c r="J824" s="44" t="s">
        <v>31</v>
      </c>
      <c r="K824" s="36" t="s">
        <v>32</v>
      </c>
      <c r="L824" s="60"/>
      <c r="M824" s="46" t="s">
        <v>38</v>
      </c>
      <c r="N824" s="60"/>
      <c r="O824" s="60"/>
      <c r="P824" s="61"/>
      <c r="Q824" s="60"/>
      <c r="R824" s="61"/>
      <c r="S824" s="60"/>
      <c r="T824" s="61"/>
      <c r="U824" s="60"/>
      <c r="V824" s="62"/>
      <c r="W824" s="60"/>
      <c r="X824" s="63"/>
      <c r="Z824" s="9" t="str">
        <f>IF($V$2="","",SEARCH($V$2,$A824&amp;""&amp;#REF!&amp;""&amp;$D824&amp;""&amp;$F824&amp;""&amp;$I824&amp;""&amp;$J824&amp;""&amp;$K824))</f>
        <v/>
      </c>
      <c r="AA824" s="9" t="str">
        <f>IF($X$2="","",SEARCH($X$2,$A824&amp;" "&amp;#REF!&amp;" "&amp;$D824&amp;" "&amp;$F824&amp;" "&amp;$I824&amp;" "&amp;$J824&amp;" "&amp;$K824&amp;" "&amp;$O824&amp;" "&amp;$Q824&amp;" "&amp;$S824&amp;" "&amp;$U824&amp;" "&amp;$V824&amp;" "&amp;$W824&amp;" "&amp;$X824))</f>
        <v/>
      </c>
      <c r="AB824" s="42" t="str">
        <f t="shared" si="12"/>
        <v/>
      </c>
    </row>
    <row r="825" spans="1:28" ht="21" thickBot="1" x14ac:dyDescent="0.35">
      <c r="A825" s="29">
        <v>821</v>
      </c>
      <c r="B825" s="29">
        <f>IF(C825="","",MAX($B$4:B824)+1)</f>
        <v>821</v>
      </c>
      <c r="C825" s="30" t="s">
        <v>2801</v>
      </c>
      <c r="D825" s="31" t="s">
        <v>2802</v>
      </c>
      <c r="E825" s="55"/>
      <c r="F825" s="59"/>
      <c r="G825" s="57"/>
      <c r="H825" s="57"/>
      <c r="I825" s="58"/>
      <c r="J825" s="44" t="s">
        <v>3163</v>
      </c>
      <c r="K825" s="36" t="s">
        <v>32</v>
      </c>
      <c r="L825" s="60"/>
      <c r="M825" s="37" t="s">
        <v>34</v>
      </c>
      <c r="N825" s="60"/>
      <c r="O825" s="60"/>
      <c r="P825" s="61"/>
      <c r="Q825" s="60"/>
      <c r="R825" s="61"/>
      <c r="S825" s="60"/>
      <c r="T825" s="61"/>
      <c r="U825" s="60"/>
      <c r="V825" s="62"/>
      <c r="W825" s="60"/>
      <c r="X825" s="63"/>
      <c r="Z825" s="9" t="str">
        <f>IF($V$2="","",SEARCH($V$2,$A825&amp;""&amp;#REF!&amp;""&amp;$D825&amp;""&amp;$F825&amp;""&amp;$I825&amp;""&amp;$J825&amp;""&amp;$K825))</f>
        <v/>
      </c>
      <c r="AA825" s="9" t="str">
        <f>IF($X$2="","",SEARCH($X$2,$A825&amp;" "&amp;#REF!&amp;" "&amp;$D825&amp;" "&amp;$F825&amp;" "&amp;$I825&amp;" "&amp;$J825&amp;" "&amp;$K825&amp;" "&amp;$O825&amp;" "&amp;$Q825&amp;" "&amp;$S825&amp;" "&amp;$U825&amp;" "&amp;$V825&amp;" "&amp;$W825&amp;" "&amp;$X825))</f>
        <v/>
      </c>
      <c r="AB825" s="42" t="str">
        <f t="shared" si="12"/>
        <v/>
      </c>
    </row>
    <row r="826" spans="1:28" ht="21" thickBot="1" x14ac:dyDescent="0.35">
      <c r="A826" s="29">
        <v>822</v>
      </c>
      <c r="B826" s="29">
        <f>IF(C826="","",MAX($B$4:B825)+1)</f>
        <v>822</v>
      </c>
      <c r="C826" s="30" t="s">
        <v>2803</v>
      </c>
      <c r="D826" s="31" t="s">
        <v>2804</v>
      </c>
      <c r="E826" s="55"/>
      <c r="F826" s="59"/>
      <c r="G826" s="57"/>
      <c r="H826" s="57"/>
      <c r="I826" s="58"/>
      <c r="J826" s="44" t="s">
        <v>109</v>
      </c>
      <c r="K826" s="36" t="s">
        <v>32</v>
      </c>
      <c r="L826" s="60"/>
      <c r="M826" s="46" t="s">
        <v>38</v>
      </c>
      <c r="N826" s="60"/>
      <c r="O826" s="60"/>
      <c r="P826" s="61"/>
      <c r="Q826" s="60"/>
      <c r="R826" s="61"/>
      <c r="S826" s="60"/>
      <c r="T826" s="61"/>
      <c r="U826" s="60"/>
      <c r="V826" s="62"/>
      <c r="W826" s="60"/>
      <c r="X826" s="63"/>
      <c r="Z826" s="9" t="str">
        <f>IF($V$2="","",SEARCH($V$2,$A826&amp;""&amp;#REF!&amp;""&amp;$D826&amp;""&amp;$F826&amp;""&amp;$I826&amp;""&amp;$J826&amp;""&amp;$K826))</f>
        <v/>
      </c>
      <c r="AA826" s="9" t="str">
        <f>IF($X$2="","",SEARCH($X$2,$A826&amp;" "&amp;#REF!&amp;" "&amp;$D826&amp;" "&amp;$F826&amp;" "&amp;$I826&amp;" "&amp;$J826&amp;" "&amp;$K826&amp;" "&amp;$O826&amp;" "&amp;$Q826&amp;" "&amp;$S826&amp;" "&amp;$U826&amp;" "&amp;$V826&amp;" "&amp;$W826&amp;" "&amp;$X826))</f>
        <v/>
      </c>
      <c r="AB826" s="42" t="str">
        <f t="shared" si="12"/>
        <v/>
      </c>
    </row>
    <row r="827" spans="1:28" ht="21" thickBot="1" x14ac:dyDescent="0.35">
      <c r="A827" s="29">
        <v>823</v>
      </c>
      <c r="B827" s="29">
        <f>IF(C827="","",MAX($B$4:B826)+1)</f>
        <v>823</v>
      </c>
      <c r="C827" s="30" t="s">
        <v>2805</v>
      </c>
      <c r="D827" s="31" t="s">
        <v>2806</v>
      </c>
      <c r="E827" s="55"/>
      <c r="F827" s="56"/>
      <c r="G827" s="57"/>
      <c r="H827" s="57"/>
      <c r="I827" s="58"/>
      <c r="J827" s="32" t="s">
        <v>81</v>
      </c>
      <c r="K827" s="36" t="s">
        <v>32</v>
      </c>
      <c r="L827" s="60"/>
      <c r="M827" s="37" t="s">
        <v>34</v>
      </c>
      <c r="N827" s="60"/>
      <c r="O827" s="60"/>
      <c r="P827" s="61"/>
      <c r="Q827" s="60"/>
      <c r="R827" s="61"/>
      <c r="S827" s="60"/>
      <c r="T827" s="61"/>
      <c r="U827" s="60"/>
      <c r="V827" s="62"/>
      <c r="W827" s="60"/>
      <c r="X827" s="63"/>
      <c r="Z827" s="9" t="str">
        <f>IF($V$2="","",SEARCH($V$2,$A827&amp;""&amp;#REF!&amp;""&amp;$D827&amp;""&amp;$F827&amp;""&amp;$I827&amp;""&amp;$J827&amp;""&amp;$K827))</f>
        <v/>
      </c>
      <c r="AA827" s="9" t="str">
        <f>IF($X$2="","",SEARCH($X$2,$A827&amp;" "&amp;#REF!&amp;" "&amp;$D827&amp;" "&amp;$F827&amp;" "&amp;$I827&amp;" "&amp;$J827&amp;" "&amp;$K827&amp;" "&amp;$O827&amp;" "&amp;$Q827&amp;" "&amp;$S827&amp;" "&amp;$U827&amp;" "&amp;$V827&amp;" "&amp;$W827&amp;" "&amp;$X827))</f>
        <v/>
      </c>
      <c r="AB827" s="42" t="str">
        <f t="shared" si="12"/>
        <v/>
      </c>
    </row>
    <row r="828" spans="1:28" ht="21" thickBot="1" x14ac:dyDescent="0.35">
      <c r="A828" s="29">
        <v>824</v>
      </c>
      <c r="B828" s="29">
        <f>IF(C828="","",MAX($B$4:B827)+1)</f>
        <v>824</v>
      </c>
      <c r="C828" s="30" t="s">
        <v>2807</v>
      </c>
      <c r="D828" s="31" t="s">
        <v>2808</v>
      </c>
      <c r="E828" s="55"/>
      <c r="F828" s="59"/>
      <c r="G828" s="57"/>
      <c r="H828" s="57"/>
      <c r="I828" s="58"/>
      <c r="J828" s="44" t="s">
        <v>3161</v>
      </c>
      <c r="K828" s="36" t="s">
        <v>32</v>
      </c>
      <c r="L828" s="60"/>
      <c r="M828" s="46" t="s">
        <v>38</v>
      </c>
      <c r="N828" s="60"/>
      <c r="O828" s="60"/>
      <c r="P828" s="61"/>
      <c r="Q828" s="60"/>
      <c r="R828" s="61"/>
      <c r="S828" s="60"/>
      <c r="T828" s="61"/>
      <c r="U828" s="60"/>
      <c r="V828" s="62"/>
      <c r="W828" s="60"/>
      <c r="X828" s="63"/>
      <c r="Z828" s="9" t="str">
        <f>IF($V$2="","",SEARCH($V$2,$A828&amp;""&amp;#REF!&amp;""&amp;$D828&amp;""&amp;$F828&amp;""&amp;$I828&amp;""&amp;$J828&amp;""&amp;$K828))</f>
        <v/>
      </c>
      <c r="AA828" s="9" t="str">
        <f>IF($X$2="","",SEARCH($X$2,$A828&amp;" "&amp;#REF!&amp;" "&amp;$D828&amp;" "&amp;$F828&amp;" "&amp;$I828&amp;" "&amp;$J828&amp;" "&amp;$K828&amp;" "&amp;$O828&amp;" "&amp;$Q828&amp;" "&amp;$S828&amp;" "&amp;$U828&amp;" "&amp;$V828&amp;" "&amp;$W828&amp;" "&amp;$X828))</f>
        <v/>
      </c>
      <c r="AB828" s="42" t="str">
        <f t="shared" si="12"/>
        <v/>
      </c>
    </row>
    <row r="829" spans="1:28" ht="21" thickBot="1" x14ac:dyDescent="0.35">
      <c r="A829" s="29">
        <v>825</v>
      </c>
      <c r="B829" s="29">
        <f>IF(C829="","",MAX($B$4:B828)+1)</f>
        <v>825</v>
      </c>
      <c r="C829" s="30" t="s">
        <v>2809</v>
      </c>
      <c r="D829" s="31" t="s">
        <v>2810</v>
      </c>
      <c r="E829" s="55"/>
      <c r="F829" s="59"/>
      <c r="G829" s="57"/>
      <c r="H829" s="57"/>
      <c r="I829" s="58"/>
      <c r="J829" s="44" t="s">
        <v>3162</v>
      </c>
      <c r="K829" s="36" t="s">
        <v>32</v>
      </c>
      <c r="L829" s="60"/>
      <c r="M829" s="37" t="s">
        <v>34</v>
      </c>
      <c r="N829" s="60"/>
      <c r="O829" s="60"/>
      <c r="P829" s="61"/>
      <c r="Q829" s="60"/>
      <c r="R829" s="61"/>
      <c r="S829" s="60"/>
      <c r="T829" s="61"/>
      <c r="U829" s="60"/>
      <c r="V829" s="62"/>
      <c r="W829" s="60"/>
      <c r="X829" s="63"/>
      <c r="Z829" s="9" t="str">
        <f>IF($V$2="","",SEARCH($V$2,$A829&amp;""&amp;#REF!&amp;""&amp;$D829&amp;""&amp;$F829&amp;""&amp;$I829&amp;""&amp;$J829&amp;""&amp;$K829))</f>
        <v/>
      </c>
      <c r="AA829" s="9" t="str">
        <f>IF($X$2="","",SEARCH($X$2,$A829&amp;" "&amp;#REF!&amp;" "&amp;$D829&amp;" "&amp;$F829&amp;" "&amp;$I829&amp;" "&amp;$J829&amp;" "&amp;$K829&amp;" "&amp;$O829&amp;" "&amp;$Q829&amp;" "&amp;$S829&amp;" "&amp;$U829&amp;" "&amp;$V829&amp;" "&amp;$W829&amp;" "&amp;$X829))</f>
        <v/>
      </c>
      <c r="AB829" s="42" t="str">
        <f t="shared" si="12"/>
        <v/>
      </c>
    </row>
    <row r="830" spans="1:28" ht="21" thickBot="1" x14ac:dyDescent="0.35">
      <c r="A830" s="29">
        <v>826</v>
      </c>
      <c r="B830" s="29">
        <f>IF(C830="","",MAX($B$4:B829)+1)</f>
        <v>826</v>
      </c>
      <c r="C830" s="30" t="s">
        <v>2811</v>
      </c>
      <c r="D830" s="31" t="s">
        <v>2812</v>
      </c>
      <c r="E830" s="55"/>
      <c r="F830" s="59"/>
      <c r="G830" s="57"/>
      <c r="H830" s="57"/>
      <c r="I830" s="58"/>
      <c r="J830" s="44" t="s">
        <v>31</v>
      </c>
      <c r="K830" s="36" t="s">
        <v>32</v>
      </c>
      <c r="L830" s="60"/>
      <c r="M830" s="46" t="s">
        <v>38</v>
      </c>
      <c r="N830" s="60"/>
      <c r="O830" s="60"/>
      <c r="P830" s="61"/>
      <c r="Q830" s="60"/>
      <c r="R830" s="61"/>
      <c r="S830" s="60"/>
      <c r="T830" s="61"/>
      <c r="U830" s="60"/>
      <c r="V830" s="62"/>
      <c r="W830" s="60"/>
      <c r="X830" s="63"/>
      <c r="Z830" s="9" t="str">
        <f>IF($V$2="","",SEARCH($V$2,$A830&amp;""&amp;#REF!&amp;""&amp;$D830&amp;""&amp;$F830&amp;""&amp;$I830&amp;""&amp;$J830&amp;""&amp;$K830))</f>
        <v/>
      </c>
      <c r="AA830" s="9" t="str">
        <f>IF($X$2="","",SEARCH($X$2,$A830&amp;" "&amp;#REF!&amp;" "&amp;$D830&amp;" "&amp;$F830&amp;" "&amp;$I830&amp;" "&amp;$J830&amp;" "&amp;$K830&amp;" "&amp;$O830&amp;" "&amp;$Q830&amp;" "&amp;$S830&amp;" "&amp;$U830&amp;" "&amp;$V830&amp;" "&amp;$W830&amp;" "&amp;$X830))</f>
        <v/>
      </c>
      <c r="AB830" s="42" t="str">
        <f t="shared" si="12"/>
        <v/>
      </c>
    </row>
    <row r="831" spans="1:28" ht="21" thickBot="1" x14ac:dyDescent="0.35">
      <c r="A831" s="29">
        <v>827</v>
      </c>
      <c r="B831" s="29">
        <f>IF(C831="","",MAX($B$4:B830)+1)</f>
        <v>827</v>
      </c>
      <c r="C831" s="30" t="s">
        <v>2813</v>
      </c>
      <c r="D831" s="31" t="s">
        <v>2814</v>
      </c>
      <c r="E831" s="55"/>
      <c r="F831" s="59"/>
      <c r="G831" s="57"/>
      <c r="H831" s="57"/>
      <c r="I831" s="58"/>
      <c r="J831" s="44" t="s">
        <v>3163</v>
      </c>
      <c r="K831" s="36" t="s">
        <v>32</v>
      </c>
      <c r="L831" s="60"/>
      <c r="M831" s="37" t="s">
        <v>34</v>
      </c>
      <c r="N831" s="60"/>
      <c r="O831" s="60"/>
      <c r="P831" s="61"/>
      <c r="Q831" s="60"/>
      <c r="R831" s="61"/>
      <c r="S831" s="60"/>
      <c r="T831" s="61"/>
      <c r="U831" s="60"/>
      <c r="V831" s="62"/>
      <c r="W831" s="60"/>
      <c r="X831" s="63"/>
      <c r="Z831" s="9" t="str">
        <f>IF($V$2="","",SEARCH($V$2,$A831&amp;""&amp;#REF!&amp;""&amp;$D831&amp;""&amp;$F831&amp;""&amp;$I831&amp;""&amp;$J831&amp;""&amp;$K831))</f>
        <v/>
      </c>
      <c r="AA831" s="9" t="str">
        <f>IF($X$2="","",SEARCH($X$2,$A831&amp;" "&amp;#REF!&amp;" "&amp;$D831&amp;" "&amp;$F831&amp;" "&amp;$I831&amp;" "&amp;$J831&amp;" "&amp;$K831&amp;" "&amp;$O831&amp;" "&amp;$Q831&amp;" "&amp;$S831&amp;" "&amp;$U831&amp;" "&amp;$V831&amp;" "&amp;$W831&amp;" "&amp;$X831))</f>
        <v/>
      </c>
      <c r="AB831" s="42" t="str">
        <f t="shared" si="12"/>
        <v/>
      </c>
    </row>
    <row r="832" spans="1:28" ht="21" thickBot="1" x14ac:dyDescent="0.35">
      <c r="A832" s="29">
        <v>828</v>
      </c>
      <c r="B832" s="29">
        <f>IF(C832="","",MAX($B$4:B831)+1)</f>
        <v>828</v>
      </c>
      <c r="C832" s="30" t="s">
        <v>2815</v>
      </c>
      <c r="D832" s="31" t="s">
        <v>2816</v>
      </c>
      <c r="E832" s="55"/>
      <c r="F832" s="56"/>
      <c r="G832" s="57"/>
      <c r="H832" s="57"/>
      <c r="I832" s="58"/>
      <c r="J832" s="44" t="s">
        <v>109</v>
      </c>
      <c r="K832" s="36" t="s">
        <v>32</v>
      </c>
      <c r="L832" s="60"/>
      <c r="M832" s="46" t="s">
        <v>38</v>
      </c>
      <c r="N832" s="60"/>
      <c r="O832" s="60"/>
      <c r="P832" s="61"/>
      <c r="Q832" s="60"/>
      <c r="R832" s="61"/>
      <c r="S832" s="60"/>
      <c r="T832" s="61"/>
      <c r="U832" s="60"/>
      <c r="V832" s="62"/>
      <c r="W832" s="60"/>
      <c r="X832" s="63"/>
      <c r="Z832" s="9" t="str">
        <f>IF($V$2="","",SEARCH($V$2,$A832&amp;""&amp;#REF!&amp;""&amp;$D832&amp;""&amp;$F832&amp;""&amp;$I832&amp;""&amp;$J832&amp;""&amp;$K832))</f>
        <v/>
      </c>
      <c r="AA832" s="9" t="str">
        <f>IF($X$2="","",SEARCH($X$2,$A832&amp;" "&amp;#REF!&amp;" "&amp;$D832&amp;" "&amp;$F832&amp;" "&amp;$I832&amp;" "&amp;$J832&amp;" "&amp;$K832&amp;" "&amp;$O832&amp;" "&amp;$Q832&amp;" "&amp;$S832&amp;" "&amp;$U832&amp;" "&amp;$V832&amp;" "&amp;$W832&amp;" "&amp;$X832))</f>
        <v/>
      </c>
      <c r="AB832" s="42" t="str">
        <f t="shared" si="12"/>
        <v/>
      </c>
    </row>
    <row r="833" spans="1:28" ht="21" thickBot="1" x14ac:dyDescent="0.35">
      <c r="A833" s="29">
        <v>829</v>
      </c>
      <c r="B833" s="29">
        <f>IF(C833="","",MAX($B$4:B832)+1)</f>
        <v>829</v>
      </c>
      <c r="C833" s="30" t="s">
        <v>2817</v>
      </c>
      <c r="D833" s="31" t="s">
        <v>2818</v>
      </c>
      <c r="E833" s="55"/>
      <c r="F833" s="59"/>
      <c r="G833" s="57"/>
      <c r="H833" s="57"/>
      <c r="I833" s="58"/>
      <c r="J833" s="32" t="s">
        <v>81</v>
      </c>
      <c r="K833" s="36" t="s">
        <v>32</v>
      </c>
      <c r="L833" s="60"/>
      <c r="M833" s="37" t="s">
        <v>34</v>
      </c>
      <c r="N833" s="60"/>
      <c r="O833" s="60"/>
      <c r="P833" s="61"/>
      <c r="Q833" s="60"/>
      <c r="R833" s="61"/>
      <c r="S833" s="60"/>
      <c r="T833" s="61"/>
      <c r="U833" s="60"/>
      <c r="V833" s="62"/>
      <c r="W833" s="60"/>
      <c r="X833" s="63"/>
      <c r="Z833" s="9" t="str">
        <f>IF($V$2="","",SEARCH($V$2,$A833&amp;""&amp;#REF!&amp;""&amp;$D833&amp;""&amp;$F833&amp;""&amp;$I833&amp;""&amp;$J833&amp;""&amp;$K833))</f>
        <v/>
      </c>
      <c r="AA833" s="9" t="str">
        <f>IF($X$2="","",SEARCH($X$2,$A833&amp;" "&amp;#REF!&amp;" "&amp;$D833&amp;" "&amp;$F833&amp;" "&amp;$I833&amp;" "&amp;$J833&amp;" "&amp;$K833&amp;" "&amp;$O833&amp;" "&amp;$Q833&amp;" "&amp;$S833&amp;" "&amp;$U833&amp;" "&amp;$V833&amp;" "&amp;$W833&amp;" "&amp;$X833))</f>
        <v/>
      </c>
      <c r="AB833" s="42" t="str">
        <f t="shared" si="12"/>
        <v/>
      </c>
    </row>
    <row r="834" spans="1:28" ht="21" thickBot="1" x14ac:dyDescent="0.35">
      <c r="A834" s="29">
        <v>830</v>
      </c>
      <c r="B834" s="29">
        <f>IF(C834="","",MAX($B$4:B833)+1)</f>
        <v>830</v>
      </c>
      <c r="C834" s="30" t="s">
        <v>2819</v>
      </c>
      <c r="D834" s="31" t="s">
        <v>2820</v>
      </c>
      <c r="E834" s="55"/>
      <c r="F834" s="59"/>
      <c r="G834" s="57"/>
      <c r="H834" s="57"/>
      <c r="I834" s="58"/>
      <c r="J834" s="44" t="s">
        <v>3161</v>
      </c>
      <c r="K834" s="36" t="s">
        <v>32</v>
      </c>
      <c r="L834" s="60"/>
      <c r="M834" s="46" t="s">
        <v>38</v>
      </c>
      <c r="N834" s="60"/>
      <c r="O834" s="60"/>
      <c r="P834" s="61"/>
      <c r="Q834" s="60"/>
      <c r="R834" s="61"/>
      <c r="S834" s="60"/>
      <c r="T834" s="61"/>
      <c r="U834" s="60"/>
      <c r="V834" s="62"/>
      <c r="W834" s="60"/>
      <c r="X834" s="63"/>
      <c r="Z834" s="9" t="str">
        <f>IF($V$2="","",SEARCH($V$2,$A834&amp;""&amp;#REF!&amp;""&amp;$D834&amp;""&amp;$F834&amp;""&amp;$I834&amp;""&amp;$J834&amp;""&amp;$K834))</f>
        <v/>
      </c>
      <c r="AA834" s="9" t="str">
        <f>IF($X$2="","",SEARCH($X$2,$A834&amp;" "&amp;#REF!&amp;" "&amp;$D834&amp;" "&amp;$F834&amp;" "&amp;$I834&amp;" "&amp;$J834&amp;" "&amp;$K834&amp;" "&amp;$O834&amp;" "&amp;$Q834&amp;" "&amp;$S834&amp;" "&amp;$U834&amp;" "&amp;$V834&amp;" "&amp;$W834&amp;" "&amp;$X834))</f>
        <v/>
      </c>
      <c r="AB834" s="42" t="str">
        <f t="shared" si="12"/>
        <v/>
      </c>
    </row>
    <row r="835" spans="1:28" ht="21" thickBot="1" x14ac:dyDescent="0.35">
      <c r="A835" s="29">
        <v>831</v>
      </c>
      <c r="B835" s="29">
        <f>IF(C835="","",MAX($B$4:B834)+1)</f>
        <v>831</v>
      </c>
      <c r="C835" s="30" t="s">
        <v>2821</v>
      </c>
      <c r="D835" s="31" t="s">
        <v>2822</v>
      </c>
      <c r="E835" s="55"/>
      <c r="F835" s="59"/>
      <c r="G835" s="57"/>
      <c r="H835" s="57"/>
      <c r="I835" s="58"/>
      <c r="J835" s="44" t="s">
        <v>3162</v>
      </c>
      <c r="K835" s="36" t="s">
        <v>32</v>
      </c>
      <c r="L835" s="60"/>
      <c r="M835" s="37" t="s">
        <v>34</v>
      </c>
      <c r="N835" s="60"/>
      <c r="O835" s="60"/>
      <c r="P835" s="61"/>
      <c r="Q835" s="60"/>
      <c r="R835" s="61"/>
      <c r="S835" s="60"/>
      <c r="T835" s="61"/>
      <c r="U835" s="60"/>
      <c r="V835" s="62"/>
      <c r="W835" s="60"/>
      <c r="X835" s="63"/>
      <c r="Z835" s="9" t="str">
        <f>IF($V$2="","",SEARCH($V$2,$A835&amp;""&amp;#REF!&amp;""&amp;$D835&amp;""&amp;$F835&amp;""&amp;$I835&amp;""&amp;$J835&amp;""&amp;$K835))</f>
        <v/>
      </c>
      <c r="AA835" s="9" t="str">
        <f>IF($X$2="","",SEARCH($X$2,$A835&amp;" "&amp;#REF!&amp;" "&amp;$D835&amp;" "&amp;$F835&amp;" "&amp;$I835&amp;" "&amp;$J835&amp;" "&amp;$K835&amp;" "&amp;$O835&amp;" "&amp;$Q835&amp;" "&amp;$S835&amp;" "&amp;$U835&amp;" "&amp;$V835&amp;" "&amp;$W835&amp;" "&amp;$X835))</f>
        <v/>
      </c>
      <c r="AB835" s="42" t="str">
        <f t="shared" si="12"/>
        <v/>
      </c>
    </row>
    <row r="836" spans="1:28" ht="21" thickBot="1" x14ac:dyDescent="0.35">
      <c r="A836" s="29">
        <v>832</v>
      </c>
      <c r="B836" s="29">
        <f>IF(C836="","",MAX($B$4:B835)+1)</f>
        <v>832</v>
      </c>
      <c r="C836" s="30" t="s">
        <v>2823</v>
      </c>
      <c r="D836" s="31" t="s">
        <v>2824</v>
      </c>
      <c r="E836" s="55"/>
      <c r="F836" s="56"/>
      <c r="G836" s="57"/>
      <c r="H836" s="57"/>
      <c r="I836" s="58"/>
      <c r="J836" s="44" t="s">
        <v>31</v>
      </c>
      <c r="K836" s="36" t="s">
        <v>32</v>
      </c>
      <c r="L836" s="60"/>
      <c r="M836" s="46" t="s">
        <v>38</v>
      </c>
      <c r="N836" s="60"/>
      <c r="O836" s="60"/>
      <c r="P836" s="61"/>
      <c r="Q836" s="60"/>
      <c r="R836" s="61"/>
      <c r="S836" s="60"/>
      <c r="T836" s="61"/>
      <c r="U836" s="60"/>
      <c r="V836" s="62"/>
      <c r="W836" s="60"/>
      <c r="X836" s="63"/>
      <c r="Z836" s="9" t="str">
        <f>IF($V$2="","",SEARCH($V$2,$A836&amp;""&amp;#REF!&amp;""&amp;$D836&amp;""&amp;$F836&amp;""&amp;$I836&amp;""&amp;$J836&amp;""&amp;$K836))</f>
        <v/>
      </c>
      <c r="AA836" s="9" t="str">
        <f>IF($X$2="","",SEARCH($X$2,$A836&amp;" "&amp;#REF!&amp;" "&amp;$D836&amp;" "&amp;$F836&amp;" "&amp;$I836&amp;" "&amp;$J836&amp;" "&amp;$K836&amp;" "&amp;$O836&amp;" "&amp;$Q836&amp;" "&amp;$S836&amp;" "&amp;$U836&amp;" "&amp;$V836&amp;" "&amp;$W836&amp;" "&amp;$X836))</f>
        <v/>
      </c>
      <c r="AB836" s="42" t="str">
        <f t="shared" si="12"/>
        <v/>
      </c>
    </row>
    <row r="837" spans="1:28" ht="21" thickBot="1" x14ac:dyDescent="0.35">
      <c r="A837" s="29">
        <v>833</v>
      </c>
      <c r="B837" s="29">
        <f>IF(C837="","",MAX($B$4:B836)+1)</f>
        <v>833</v>
      </c>
      <c r="C837" s="30" t="s">
        <v>2825</v>
      </c>
      <c r="D837" s="31" t="s">
        <v>2826</v>
      </c>
      <c r="E837" s="55"/>
      <c r="F837" s="59"/>
      <c r="G837" s="57"/>
      <c r="H837" s="57"/>
      <c r="I837" s="58"/>
      <c r="J837" s="44" t="s">
        <v>3163</v>
      </c>
      <c r="K837" s="36" t="s">
        <v>32</v>
      </c>
      <c r="L837" s="60"/>
      <c r="M837" s="37" t="s">
        <v>34</v>
      </c>
      <c r="N837" s="60"/>
      <c r="O837" s="60"/>
      <c r="P837" s="61"/>
      <c r="Q837" s="60"/>
      <c r="R837" s="61"/>
      <c r="S837" s="60"/>
      <c r="T837" s="61"/>
      <c r="U837" s="60"/>
      <c r="V837" s="62"/>
      <c r="W837" s="60"/>
      <c r="X837" s="63"/>
      <c r="Z837" s="9" t="str">
        <f>IF($V$2="","",SEARCH($V$2,$A837&amp;""&amp;#REF!&amp;""&amp;$D837&amp;""&amp;$F837&amp;""&amp;$I837&amp;""&amp;$J837&amp;""&amp;$K837))</f>
        <v/>
      </c>
      <c r="AA837" s="9" t="str">
        <f>IF($X$2="","",SEARCH($X$2,$A837&amp;" "&amp;#REF!&amp;" "&amp;$D837&amp;" "&amp;$F837&amp;" "&amp;$I837&amp;" "&amp;$J837&amp;" "&amp;$K837&amp;" "&amp;$O837&amp;" "&amp;$Q837&amp;" "&amp;$S837&amp;" "&amp;$U837&amp;" "&amp;$V837&amp;" "&amp;$W837&amp;" "&amp;$X837))</f>
        <v/>
      </c>
      <c r="AB837" s="42" t="str">
        <f t="shared" si="12"/>
        <v/>
      </c>
    </row>
    <row r="838" spans="1:28" ht="21" thickBot="1" x14ac:dyDescent="0.35">
      <c r="A838" s="29">
        <v>834</v>
      </c>
      <c r="B838" s="29">
        <f>IF(C838="","",MAX($B$4:B837)+1)</f>
        <v>834</v>
      </c>
      <c r="C838" s="30" t="s">
        <v>2827</v>
      </c>
      <c r="D838" s="31" t="s">
        <v>2828</v>
      </c>
      <c r="E838" s="55"/>
      <c r="F838" s="59"/>
      <c r="G838" s="57"/>
      <c r="H838" s="57"/>
      <c r="I838" s="58"/>
      <c r="J838" s="44" t="s">
        <v>109</v>
      </c>
      <c r="K838" s="36" t="s">
        <v>32</v>
      </c>
      <c r="L838" s="60"/>
      <c r="M838" s="46" t="s">
        <v>38</v>
      </c>
      <c r="N838" s="60"/>
      <c r="O838" s="60"/>
      <c r="P838" s="61"/>
      <c r="Q838" s="60"/>
      <c r="R838" s="61"/>
      <c r="S838" s="60"/>
      <c r="T838" s="61"/>
      <c r="U838" s="60"/>
      <c r="V838" s="62"/>
      <c r="W838" s="60"/>
      <c r="X838" s="63"/>
      <c r="Z838" s="9" t="str">
        <f>IF($V$2="","",SEARCH($V$2,$A838&amp;""&amp;#REF!&amp;""&amp;$D838&amp;""&amp;$F838&amp;""&amp;$I838&amp;""&amp;$J838&amp;""&amp;$K838))</f>
        <v/>
      </c>
      <c r="AA838" s="9" t="str">
        <f>IF($X$2="","",SEARCH($X$2,$A838&amp;" "&amp;#REF!&amp;" "&amp;$D838&amp;" "&amp;$F838&amp;" "&amp;$I838&amp;" "&amp;$J838&amp;" "&amp;$K838&amp;" "&amp;$O838&amp;" "&amp;$Q838&amp;" "&amp;$S838&amp;" "&amp;$U838&amp;" "&amp;$V838&amp;" "&amp;$W838&amp;" "&amp;$X838))</f>
        <v/>
      </c>
      <c r="AB838" s="42" t="str">
        <f t="shared" ref="AB838:AB901" si="13">IF($L$2="","",SEARCH($L$2,$A838&amp;" "&amp;$D838&amp;" "&amp;$E838&amp;" "&amp;$F838&amp;" "&amp;$G838&amp;" "&amp;$H838&amp;" "&amp;$I838&amp;" "&amp;$J838&amp;" "&amp;$K838&amp;" "&amp;$L838&amp;" "&amp;$N838&amp;" "&amp;$O838&amp;" "&amp;$P838&amp;" "&amp;$Q838&amp;" "&amp;$R838&amp;" "&amp;$S838&amp;" "&amp;$T838&amp;" "&amp;$U838&amp;" "&amp;$V838&amp;" "&amp;$W838&amp;" "&amp;$X838))</f>
        <v/>
      </c>
    </row>
    <row r="839" spans="1:28" ht="21" thickBot="1" x14ac:dyDescent="0.35">
      <c r="A839" s="29">
        <v>835</v>
      </c>
      <c r="B839" s="29">
        <f>IF(C839="","",MAX($B$4:B838)+1)</f>
        <v>835</v>
      </c>
      <c r="C839" s="30" t="s">
        <v>2829</v>
      </c>
      <c r="D839" s="31" t="s">
        <v>2830</v>
      </c>
      <c r="E839" s="55"/>
      <c r="F839" s="59"/>
      <c r="G839" s="57"/>
      <c r="H839" s="57"/>
      <c r="I839" s="58"/>
      <c r="J839" s="32" t="s">
        <v>81</v>
      </c>
      <c r="K839" s="36" t="s">
        <v>32</v>
      </c>
      <c r="L839" s="60"/>
      <c r="M839" s="37" t="s">
        <v>34</v>
      </c>
      <c r="N839" s="60"/>
      <c r="O839" s="60"/>
      <c r="P839" s="61"/>
      <c r="Q839" s="60"/>
      <c r="R839" s="61"/>
      <c r="S839" s="60"/>
      <c r="T839" s="61"/>
      <c r="U839" s="60"/>
      <c r="V839" s="62"/>
      <c r="W839" s="60"/>
      <c r="X839" s="63"/>
      <c r="Z839" s="9" t="str">
        <f>IF($V$2="","",SEARCH($V$2,$A839&amp;""&amp;#REF!&amp;""&amp;$D839&amp;""&amp;$F839&amp;""&amp;$I839&amp;""&amp;$J839&amp;""&amp;$K839))</f>
        <v/>
      </c>
      <c r="AA839" s="9" t="str">
        <f>IF($X$2="","",SEARCH($X$2,$A839&amp;" "&amp;#REF!&amp;" "&amp;$D839&amp;" "&amp;$F839&amp;" "&amp;$I839&amp;" "&amp;$J839&amp;" "&amp;$K839&amp;" "&amp;$O839&amp;" "&amp;$Q839&amp;" "&amp;$S839&amp;" "&amp;$U839&amp;" "&amp;$V839&amp;" "&amp;$W839&amp;" "&amp;$X839))</f>
        <v/>
      </c>
      <c r="AB839" s="42" t="str">
        <f t="shared" si="13"/>
        <v/>
      </c>
    </row>
    <row r="840" spans="1:28" ht="21" thickBot="1" x14ac:dyDescent="0.35">
      <c r="A840" s="29">
        <v>836</v>
      </c>
      <c r="B840" s="29">
        <f>IF(C840="","",MAX($B$4:B839)+1)</f>
        <v>836</v>
      </c>
      <c r="C840" s="30" t="s">
        <v>2831</v>
      </c>
      <c r="D840" s="31" t="s">
        <v>2832</v>
      </c>
      <c r="E840" s="55"/>
      <c r="F840" s="56"/>
      <c r="G840" s="57"/>
      <c r="H840" s="57"/>
      <c r="I840" s="58"/>
      <c r="J840" s="44" t="s">
        <v>3161</v>
      </c>
      <c r="K840" s="36" t="s">
        <v>32</v>
      </c>
      <c r="L840" s="60"/>
      <c r="M840" s="46" t="s">
        <v>38</v>
      </c>
      <c r="N840" s="60"/>
      <c r="O840" s="60"/>
      <c r="P840" s="61"/>
      <c r="Q840" s="60"/>
      <c r="R840" s="61"/>
      <c r="S840" s="60"/>
      <c r="T840" s="61"/>
      <c r="U840" s="60"/>
      <c r="V840" s="62"/>
      <c r="W840" s="60"/>
      <c r="X840" s="63"/>
      <c r="Z840" s="9" t="str">
        <f>IF($V$2="","",SEARCH($V$2,$A840&amp;""&amp;#REF!&amp;""&amp;$D840&amp;""&amp;$F840&amp;""&amp;$I840&amp;""&amp;$J840&amp;""&amp;$K840))</f>
        <v/>
      </c>
      <c r="AA840" s="9" t="str">
        <f>IF($X$2="","",SEARCH($X$2,$A840&amp;" "&amp;#REF!&amp;" "&amp;$D840&amp;" "&amp;$F840&amp;" "&amp;$I840&amp;" "&amp;$J840&amp;" "&amp;$K840&amp;" "&amp;$O840&amp;" "&amp;$Q840&amp;" "&amp;$S840&amp;" "&amp;$U840&amp;" "&amp;$V840&amp;" "&amp;$W840&amp;" "&amp;$X840))</f>
        <v/>
      </c>
      <c r="AB840" s="42" t="str">
        <f t="shared" si="13"/>
        <v/>
      </c>
    </row>
    <row r="841" spans="1:28" ht="21" thickBot="1" x14ac:dyDescent="0.35">
      <c r="A841" s="29">
        <v>837</v>
      </c>
      <c r="B841" s="29">
        <f>IF(C841="","",MAX($B$4:B840)+1)</f>
        <v>837</v>
      </c>
      <c r="C841" s="30" t="s">
        <v>2833</v>
      </c>
      <c r="D841" s="31" t="s">
        <v>2834</v>
      </c>
      <c r="E841" s="55"/>
      <c r="F841" s="56"/>
      <c r="G841" s="57"/>
      <c r="H841" s="57"/>
      <c r="I841" s="58"/>
      <c r="J841" s="44" t="s">
        <v>3162</v>
      </c>
      <c r="K841" s="36" t="s">
        <v>32</v>
      </c>
      <c r="L841" s="60"/>
      <c r="M841" s="37" t="s">
        <v>34</v>
      </c>
      <c r="N841" s="60"/>
      <c r="O841" s="60"/>
      <c r="P841" s="61"/>
      <c r="Q841" s="60"/>
      <c r="R841" s="61"/>
      <c r="S841" s="60"/>
      <c r="T841" s="61"/>
      <c r="U841" s="60"/>
      <c r="V841" s="62"/>
      <c r="W841" s="60"/>
      <c r="X841" s="63"/>
      <c r="Z841" s="9" t="str">
        <f>IF($V$2="","",SEARCH($V$2,$A841&amp;""&amp;#REF!&amp;""&amp;$D841&amp;""&amp;$F841&amp;""&amp;$I841&amp;""&amp;$J841&amp;""&amp;$K841))</f>
        <v/>
      </c>
      <c r="AA841" s="9" t="str">
        <f>IF($X$2="","",SEARCH($X$2,$A841&amp;" "&amp;#REF!&amp;" "&amp;$D841&amp;" "&amp;$F841&amp;" "&amp;$I841&amp;" "&amp;$J841&amp;" "&amp;$K841&amp;" "&amp;$O841&amp;" "&amp;$Q841&amp;" "&amp;$S841&amp;" "&amp;$U841&amp;" "&amp;$V841&amp;" "&amp;$W841&amp;" "&amp;$X841))</f>
        <v/>
      </c>
      <c r="AB841" s="42" t="str">
        <f t="shared" si="13"/>
        <v/>
      </c>
    </row>
    <row r="842" spans="1:28" ht="21" thickBot="1" x14ac:dyDescent="0.35">
      <c r="A842" s="29">
        <v>838</v>
      </c>
      <c r="B842" s="29">
        <f>IF(C842="","",MAX($B$4:B841)+1)</f>
        <v>838</v>
      </c>
      <c r="C842" s="30" t="s">
        <v>2835</v>
      </c>
      <c r="D842" s="31" t="s">
        <v>2836</v>
      </c>
      <c r="E842" s="55"/>
      <c r="F842" s="59"/>
      <c r="G842" s="57"/>
      <c r="H842" s="57"/>
      <c r="I842" s="58"/>
      <c r="J842" s="44" t="s">
        <v>31</v>
      </c>
      <c r="K842" s="36" t="s">
        <v>32</v>
      </c>
      <c r="L842" s="60"/>
      <c r="M842" s="46" t="s">
        <v>38</v>
      </c>
      <c r="N842" s="60"/>
      <c r="O842" s="60"/>
      <c r="P842" s="61"/>
      <c r="Q842" s="60"/>
      <c r="R842" s="61"/>
      <c r="S842" s="60"/>
      <c r="T842" s="61"/>
      <c r="U842" s="60"/>
      <c r="V842" s="62"/>
      <c r="W842" s="60"/>
      <c r="X842" s="63"/>
      <c r="Z842" s="9" t="str">
        <f>IF($V$2="","",SEARCH($V$2,$A842&amp;""&amp;#REF!&amp;""&amp;$D842&amp;""&amp;$F842&amp;""&amp;$I842&amp;""&amp;$J842&amp;""&amp;$K842))</f>
        <v/>
      </c>
      <c r="AA842" s="9" t="str">
        <f>IF($X$2="","",SEARCH($X$2,$A842&amp;" "&amp;#REF!&amp;" "&amp;$D842&amp;" "&amp;$F842&amp;" "&amp;$I842&amp;" "&amp;$J842&amp;" "&amp;$K842&amp;" "&amp;$O842&amp;" "&amp;$Q842&amp;" "&amp;$S842&amp;" "&amp;$U842&amp;" "&amp;$V842&amp;" "&amp;$W842&amp;" "&amp;$X842))</f>
        <v/>
      </c>
      <c r="AB842" s="42" t="str">
        <f t="shared" si="13"/>
        <v/>
      </c>
    </row>
    <row r="843" spans="1:28" ht="21" thickBot="1" x14ac:dyDescent="0.35">
      <c r="A843" s="29">
        <v>839</v>
      </c>
      <c r="B843" s="29">
        <f>IF(C843="","",MAX($B$4:B842)+1)</f>
        <v>839</v>
      </c>
      <c r="C843" s="30" t="s">
        <v>2837</v>
      </c>
      <c r="D843" s="31" t="s">
        <v>2838</v>
      </c>
      <c r="E843" s="55"/>
      <c r="F843" s="59"/>
      <c r="G843" s="57"/>
      <c r="H843" s="57"/>
      <c r="I843" s="58"/>
      <c r="J843" s="44" t="s">
        <v>3163</v>
      </c>
      <c r="K843" s="36" t="s">
        <v>32</v>
      </c>
      <c r="L843" s="60"/>
      <c r="M843" s="37" t="s">
        <v>34</v>
      </c>
      <c r="N843" s="60"/>
      <c r="O843" s="60"/>
      <c r="P843" s="61"/>
      <c r="Q843" s="60"/>
      <c r="R843" s="61"/>
      <c r="S843" s="60"/>
      <c r="T843" s="61"/>
      <c r="U843" s="60"/>
      <c r="V843" s="62"/>
      <c r="W843" s="60"/>
      <c r="X843" s="63"/>
      <c r="Z843" s="9" t="str">
        <f>IF($V$2="","",SEARCH($V$2,$A843&amp;""&amp;#REF!&amp;""&amp;$D843&amp;""&amp;$F843&amp;""&amp;$I843&amp;""&amp;$J843&amp;""&amp;$K843))</f>
        <v/>
      </c>
      <c r="AA843" s="9" t="str">
        <f>IF($X$2="","",SEARCH($X$2,$A843&amp;" "&amp;#REF!&amp;" "&amp;$D843&amp;" "&amp;$F843&amp;" "&amp;$I843&amp;" "&amp;$J843&amp;" "&amp;$K843&amp;" "&amp;$O843&amp;" "&amp;$Q843&amp;" "&amp;$S843&amp;" "&amp;$U843&amp;" "&amp;$V843&amp;" "&amp;$W843&amp;" "&amp;$X843))</f>
        <v/>
      </c>
      <c r="AB843" s="42" t="str">
        <f t="shared" si="13"/>
        <v/>
      </c>
    </row>
    <row r="844" spans="1:28" ht="21" thickBot="1" x14ac:dyDescent="0.35">
      <c r="A844" s="29">
        <v>840</v>
      </c>
      <c r="B844" s="29">
        <f>IF(C844="","",MAX($B$4:B843)+1)</f>
        <v>840</v>
      </c>
      <c r="C844" s="30" t="s">
        <v>2839</v>
      </c>
      <c r="D844" s="31" t="s">
        <v>2840</v>
      </c>
      <c r="E844" s="55"/>
      <c r="F844" s="59"/>
      <c r="G844" s="57"/>
      <c r="H844" s="57"/>
      <c r="I844" s="58"/>
      <c r="J844" s="44" t="s">
        <v>109</v>
      </c>
      <c r="K844" s="36" t="s">
        <v>32</v>
      </c>
      <c r="L844" s="60"/>
      <c r="M844" s="46" t="s">
        <v>38</v>
      </c>
      <c r="N844" s="60"/>
      <c r="O844" s="60"/>
      <c r="P844" s="61"/>
      <c r="Q844" s="60"/>
      <c r="R844" s="61"/>
      <c r="S844" s="60"/>
      <c r="T844" s="61"/>
      <c r="U844" s="60"/>
      <c r="V844" s="62"/>
      <c r="W844" s="60"/>
      <c r="X844" s="63"/>
      <c r="Z844" s="9" t="str">
        <f>IF($V$2="","",SEARCH($V$2,$A844&amp;""&amp;#REF!&amp;""&amp;$D844&amp;""&amp;$F844&amp;""&amp;$I844&amp;""&amp;$J844&amp;""&amp;$K844))</f>
        <v/>
      </c>
      <c r="AA844" s="9" t="str">
        <f>IF($X$2="","",SEARCH($X$2,$A844&amp;" "&amp;#REF!&amp;" "&amp;$D844&amp;" "&amp;$F844&amp;" "&amp;$I844&amp;" "&amp;$J844&amp;" "&amp;$K844&amp;" "&amp;$O844&amp;" "&amp;$Q844&amp;" "&amp;$S844&amp;" "&amp;$U844&amp;" "&amp;$V844&amp;" "&amp;$W844&amp;" "&amp;$X844))</f>
        <v/>
      </c>
      <c r="AB844" s="42" t="str">
        <f t="shared" si="13"/>
        <v/>
      </c>
    </row>
    <row r="845" spans="1:28" ht="21" thickBot="1" x14ac:dyDescent="0.35">
      <c r="A845" s="29">
        <v>841</v>
      </c>
      <c r="B845" s="29">
        <f>IF(C845="","",MAX($B$4:B844)+1)</f>
        <v>841</v>
      </c>
      <c r="C845" s="30" t="s">
        <v>2841</v>
      </c>
      <c r="D845" s="31" t="s">
        <v>2842</v>
      </c>
      <c r="E845" s="55"/>
      <c r="F845" s="59"/>
      <c r="G845" s="57"/>
      <c r="H845" s="57"/>
      <c r="I845" s="58"/>
      <c r="J845" s="32" t="s">
        <v>81</v>
      </c>
      <c r="K845" s="36" t="s">
        <v>32</v>
      </c>
      <c r="L845" s="60"/>
      <c r="M845" s="37" t="s">
        <v>34</v>
      </c>
      <c r="N845" s="60"/>
      <c r="O845" s="60"/>
      <c r="P845" s="61"/>
      <c r="Q845" s="60"/>
      <c r="R845" s="61"/>
      <c r="S845" s="60"/>
      <c r="T845" s="61"/>
      <c r="U845" s="60"/>
      <c r="V845" s="62"/>
      <c r="W845" s="60"/>
      <c r="X845" s="63"/>
      <c r="Z845" s="9" t="str">
        <f>IF($V$2="","",SEARCH($V$2,$A845&amp;""&amp;#REF!&amp;""&amp;$D845&amp;""&amp;$F845&amp;""&amp;$I845&amp;""&amp;$J845&amp;""&amp;$K845))</f>
        <v/>
      </c>
      <c r="AA845" s="9" t="str">
        <f>IF($X$2="","",SEARCH($X$2,$A845&amp;" "&amp;#REF!&amp;" "&amp;$D845&amp;" "&amp;$F845&amp;" "&amp;$I845&amp;" "&amp;$J845&amp;" "&amp;$K845&amp;" "&amp;$O845&amp;" "&amp;$Q845&amp;" "&amp;$S845&amp;" "&amp;$U845&amp;" "&amp;$V845&amp;" "&amp;$W845&amp;" "&amp;$X845))</f>
        <v/>
      </c>
      <c r="AB845" s="42" t="str">
        <f t="shared" si="13"/>
        <v/>
      </c>
    </row>
    <row r="846" spans="1:28" ht="21" thickBot="1" x14ac:dyDescent="0.35">
      <c r="A846" s="29">
        <v>842</v>
      </c>
      <c r="B846" s="29">
        <f>IF(C846="","",MAX($B$4:B845)+1)</f>
        <v>842</v>
      </c>
      <c r="C846" s="30" t="s">
        <v>2843</v>
      </c>
      <c r="D846" s="31" t="s">
        <v>2844</v>
      </c>
      <c r="E846" s="55"/>
      <c r="F846" s="56"/>
      <c r="G846" s="57"/>
      <c r="H846" s="57"/>
      <c r="I846" s="58"/>
      <c r="J846" s="44" t="s">
        <v>3161</v>
      </c>
      <c r="K846" s="36" t="s">
        <v>32</v>
      </c>
      <c r="L846" s="60"/>
      <c r="M846" s="46" t="s">
        <v>38</v>
      </c>
      <c r="N846" s="60"/>
      <c r="O846" s="60"/>
      <c r="P846" s="61"/>
      <c r="Q846" s="60"/>
      <c r="R846" s="61"/>
      <c r="S846" s="60"/>
      <c r="T846" s="61"/>
      <c r="U846" s="60"/>
      <c r="V846" s="62"/>
      <c r="W846" s="60"/>
      <c r="X846" s="63"/>
      <c r="Z846" s="9" t="str">
        <f>IF($V$2="","",SEARCH($V$2,$A846&amp;""&amp;#REF!&amp;""&amp;$D846&amp;""&amp;$F846&amp;""&amp;$I846&amp;""&amp;$J846&amp;""&amp;$K846))</f>
        <v/>
      </c>
      <c r="AA846" s="9" t="str">
        <f>IF($X$2="","",SEARCH($X$2,$A846&amp;" "&amp;#REF!&amp;" "&amp;$D846&amp;" "&amp;$F846&amp;" "&amp;$I846&amp;" "&amp;$J846&amp;" "&amp;$K846&amp;" "&amp;$O846&amp;" "&amp;$Q846&amp;" "&amp;$S846&amp;" "&amp;$U846&amp;" "&amp;$V846&amp;" "&amp;$W846&amp;" "&amp;$X846))</f>
        <v/>
      </c>
      <c r="AB846" s="42" t="str">
        <f t="shared" si="13"/>
        <v/>
      </c>
    </row>
    <row r="847" spans="1:28" ht="21" thickBot="1" x14ac:dyDescent="0.35">
      <c r="A847" s="29">
        <v>843</v>
      </c>
      <c r="B847" s="29">
        <f>IF(C847="","",MAX($B$4:B846)+1)</f>
        <v>843</v>
      </c>
      <c r="C847" s="30" t="s">
        <v>2845</v>
      </c>
      <c r="D847" s="31" t="s">
        <v>2846</v>
      </c>
      <c r="E847" s="55"/>
      <c r="F847" s="56"/>
      <c r="G847" s="57"/>
      <c r="H847" s="57"/>
      <c r="I847" s="58"/>
      <c r="J847" s="44" t="s">
        <v>3162</v>
      </c>
      <c r="K847" s="36" t="s">
        <v>32</v>
      </c>
      <c r="L847" s="60"/>
      <c r="M847" s="37" t="s">
        <v>34</v>
      </c>
      <c r="N847" s="60"/>
      <c r="O847" s="60"/>
      <c r="P847" s="61"/>
      <c r="Q847" s="60"/>
      <c r="R847" s="61"/>
      <c r="S847" s="60"/>
      <c r="T847" s="61"/>
      <c r="U847" s="60"/>
      <c r="V847" s="62"/>
      <c r="W847" s="60"/>
      <c r="X847" s="63"/>
      <c r="Z847" s="9" t="str">
        <f>IF($V$2="","",SEARCH($V$2,$A847&amp;""&amp;#REF!&amp;""&amp;$D847&amp;""&amp;$F847&amp;""&amp;$I847&amp;""&amp;$J847&amp;""&amp;$K847))</f>
        <v/>
      </c>
      <c r="AA847" s="9" t="str">
        <f>IF($X$2="","",SEARCH($X$2,$A847&amp;" "&amp;#REF!&amp;" "&amp;$D847&amp;" "&amp;$F847&amp;" "&amp;$I847&amp;" "&amp;$J847&amp;" "&amp;$K847&amp;" "&amp;$O847&amp;" "&amp;$Q847&amp;" "&amp;$S847&amp;" "&amp;$U847&amp;" "&amp;$V847&amp;" "&amp;$W847&amp;" "&amp;$X847))</f>
        <v/>
      </c>
      <c r="AB847" s="42" t="str">
        <f t="shared" si="13"/>
        <v/>
      </c>
    </row>
    <row r="848" spans="1:28" ht="21" thickBot="1" x14ac:dyDescent="0.35">
      <c r="A848" s="29">
        <v>844</v>
      </c>
      <c r="B848" s="29">
        <f>IF(C848="","",MAX($B$4:B847)+1)</f>
        <v>844</v>
      </c>
      <c r="C848" s="30" t="s">
        <v>2847</v>
      </c>
      <c r="D848" s="31" t="s">
        <v>2848</v>
      </c>
      <c r="E848" s="55"/>
      <c r="F848" s="59"/>
      <c r="G848" s="57"/>
      <c r="H848" s="57"/>
      <c r="I848" s="58"/>
      <c r="J848" s="44" t="s">
        <v>31</v>
      </c>
      <c r="K848" s="36" t="s">
        <v>32</v>
      </c>
      <c r="L848" s="60"/>
      <c r="M848" s="46" t="s">
        <v>38</v>
      </c>
      <c r="N848" s="60"/>
      <c r="O848" s="60"/>
      <c r="P848" s="61"/>
      <c r="Q848" s="60"/>
      <c r="R848" s="61"/>
      <c r="S848" s="60"/>
      <c r="T848" s="61"/>
      <c r="U848" s="60"/>
      <c r="V848" s="62"/>
      <c r="W848" s="60"/>
      <c r="X848" s="63"/>
      <c r="Z848" s="9" t="str">
        <f>IF($V$2="","",SEARCH($V$2,$A848&amp;""&amp;#REF!&amp;""&amp;$D848&amp;""&amp;$F848&amp;""&amp;$I848&amp;""&amp;$J848&amp;""&amp;$K848))</f>
        <v/>
      </c>
      <c r="AA848" s="9" t="str">
        <f>IF($X$2="","",SEARCH($X$2,$A848&amp;" "&amp;#REF!&amp;" "&amp;$D848&amp;" "&amp;$F848&amp;" "&amp;$I848&amp;" "&amp;$J848&amp;" "&amp;$K848&amp;" "&amp;$O848&amp;" "&amp;$Q848&amp;" "&amp;$S848&amp;" "&amp;$U848&amp;" "&amp;$V848&amp;" "&amp;$W848&amp;" "&amp;$X848))</f>
        <v/>
      </c>
      <c r="AB848" s="42" t="str">
        <f t="shared" si="13"/>
        <v/>
      </c>
    </row>
    <row r="849" spans="1:28" ht="21" thickBot="1" x14ac:dyDescent="0.35">
      <c r="A849" s="29">
        <v>845</v>
      </c>
      <c r="B849" s="29">
        <f>IF(C849="","",MAX($B$4:B848)+1)</f>
        <v>845</v>
      </c>
      <c r="C849" s="30" t="s">
        <v>2849</v>
      </c>
      <c r="D849" s="31" t="s">
        <v>2850</v>
      </c>
      <c r="E849" s="55"/>
      <c r="F849" s="59"/>
      <c r="G849" s="57"/>
      <c r="H849" s="57"/>
      <c r="I849" s="58"/>
      <c r="J849" s="44" t="s">
        <v>3163</v>
      </c>
      <c r="K849" s="36" t="s">
        <v>32</v>
      </c>
      <c r="L849" s="60"/>
      <c r="M849" s="37" t="s">
        <v>34</v>
      </c>
      <c r="N849" s="60"/>
      <c r="O849" s="60"/>
      <c r="P849" s="61"/>
      <c r="Q849" s="60"/>
      <c r="R849" s="61"/>
      <c r="S849" s="60"/>
      <c r="T849" s="61"/>
      <c r="U849" s="60"/>
      <c r="V849" s="62"/>
      <c r="W849" s="60"/>
      <c r="X849" s="63"/>
      <c r="Z849" s="9" t="str">
        <f>IF($V$2="","",SEARCH($V$2,$A849&amp;""&amp;#REF!&amp;""&amp;$D849&amp;""&amp;$F849&amp;""&amp;$I849&amp;""&amp;$J849&amp;""&amp;$K849))</f>
        <v/>
      </c>
      <c r="AA849" s="9" t="str">
        <f>IF($X$2="","",SEARCH($X$2,$A849&amp;" "&amp;#REF!&amp;" "&amp;$D849&amp;" "&amp;$F849&amp;" "&amp;$I849&amp;" "&amp;$J849&amp;" "&amp;$K849&amp;" "&amp;$O849&amp;" "&amp;$Q849&amp;" "&amp;$S849&amp;" "&amp;$U849&amp;" "&amp;$V849&amp;" "&amp;$W849&amp;" "&amp;$X849))</f>
        <v/>
      </c>
      <c r="AB849" s="42" t="str">
        <f t="shared" si="13"/>
        <v/>
      </c>
    </row>
    <row r="850" spans="1:28" ht="21" thickBot="1" x14ac:dyDescent="0.35">
      <c r="A850" s="29">
        <v>846</v>
      </c>
      <c r="B850" s="29">
        <f>IF(C850="","",MAX($B$4:B849)+1)</f>
        <v>846</v>
      </c>
      <c r="C850" s="30" t="s">
        <v>2851</v>
      </c>
      <c r="D850" s="31" t="s">
        <v>2852</v>
      </c>
      <c r="E850" s="55"/>
      <c r="F850" s="59"/>
      <c r="G850" s="57"/>
      <c r="H850" s="57"/>
      <c r="I850" s="58"/>
      <c r="J850" s="44" t="s">
        <v>109</v>
      </c>
      <c r="K850" s="36" t="s">
        <v>32</v>
      </c>
      <c r="L850" s="60"/>
      <c r="M850" s="46" t="s">
        <v>38</v>
      </c>
      <c r="N850" s="60"/>
      <c r="O850" s="60"/>
      <c r="P850" s="61"/>
      <c r="Q850" s="60"/>
      <c r="R850" s="61"/>
      <c r="S850" s="60"/>
      <c r="T850" s="61"/>
      <c r="U850" s="60"/>
      <c r="V850" s="62"/>
      <c r="W850" s="60"/>
      <c r="X850" s="63"/>
      <c r="Z850" s="9" t="str">
        <f>IF($V$2="","",SEARCH($V$2,$A850&amp;""&amp;#REF!&amp;""&amp;$D850&amp;""&amp;$F850&amp;""&amp;$I850&amp;""&amp;$J850&amp;""&amp;$K850))</f>
        <v/>
      </c>
      <c r="AA850" s="9" t="str">
        <f>IF($X$2="","",SEARCH($X$2,$A850&amp;" "&amp;#REF!&amp;" "&amp;$D850&amp;" "&amp;$F850&amp;" "&amp;$I850&amp;" "&amp;$J850&amp;" "&amp;$K850&amp;" "&amp;$O850&amp;" "&amp;$Q850&amp;" "&amp;$S850&amp;" "&amp;$U850&amp;" "&amp;$V850&amp;" "&amp;$W850&amp;" "&amp;$X850))</f>
        <v/>
      </c>
      <c r="AB850" s="42" t="str">
        <f t="shared" si="13"/>
        <v/>
      </c>
    </row>
    <row r="851" spans="1:28" ht="21" thickBot="1" x14ac:dyDescent="0.35">
      <c r="A851" s="29">
        <v>847</v>
      </c>
      <c r="B851" s="29">
        <f>IF(C851="","",MAX($B$4:B850)+1)</f>
        <v>847</v>
      </c>
      <c r="C851" s="30" t="s">
        <v>2853</v>
      </c>
      <c r="D851" s="31" t="s">
        <v>2854</v>
      </c>
      <c r="E851" s="55"/>
      <c r="F851" s="59"/>
      <c r="G851" s="57"/>
      <c r="H851" s="57"/>
      <c r="I851" s="58"/>
      <c r="J851" s="32" t="s">
        <v>81</v>
      </c>
      <c r="K851" s="36" t="s">
        <v>32</v>
      </c>
      <c r="L851" s="60"/>
      <c r="M851" s="37" t="s">
        <v>34</v>
      </c>
      <c r="N851" s="60"/>
      <c r="O851" s="60"/>
      <c r="P851" s="61"/>
      <c r="Q851" s="60"/>
      <c r="R851" s="61"/>
      <c r="S851" s="60"/>
      <c r="T851" s="61"/>
      <c r="U851" s="60"/>
      <c r="V851" s="62"/>
      <c r="W851" s="60"/>
      <c r="X851" s="63"/>
      <c r="Z851" s="9" t="str">
        <f>IF($V$2="","",SEARCH($V$2,$A851&amp;""&amp;#REF!&amp;""&amp;$D851&amp;""&amp;$F851&amp;""&amp;$I851&amp;""&amp;$J851&amp;""&amp;$K851))</f>
        <v/>
      </c>
      <c r="AA851" s="9" t="str">
        <f>IF($X$2="","",SEARCH($X$2,$A851&amp;" "&amp;#REF!&amp;" "&amp;$D851&amp;" "&amp;$F851&amp;" "&amp;$I851&amp;" "&amp;$J851&amp;" "&amp;$K851&amp;" "&amp;$O851&amp;" "&amp;$Q851&amp;" "&amp;$S851&amp;" "&amp;$U851&amp;" "&amp;$V851&amp;" "&amp;$W851&amp;" "&amp;$X851))</f>
        <v/>
      </c>
      <c r="AB851" s="42" t="str">
        <f t="shared" si="13"/>
        <v/>
      </c>
    </row>
    <row r="852" spans="1:28" ht="21" thickBot="1" x14ac:dyDescent="0.35">
      <c r="A852" s="29">
        <v>848</v>
      </c>
      <c r="B852" s="29">
        <f>IF(C852="","",MAX($B$4:B851)+1)</f>
        <v>848</v>
      </c>
      <c r="C852" s="30" t="s">
        <v>2855</v>
      </c>
      <c r="D852" s="31" t="s">
        <v>2856</v>
      </c>
      <c r="E852" s="55"/>
      <c r="F852" s="59"/>
      <c r="G852" s="57"/>
      <c r="H852" s="57"/>
      <c r="I852" s="58"/>
      <c r="J852" s="44" t="s">
        <v>3161</v>
      </c>
      <c r="K852" s="36" t="s">
        <v>32</v>
      </c>
      <c r="L852" s="60"/>
      <c r="M852" s="46" t="s">
        <v>38</v>
      </c>
      <c r="N852" s="60"/>
      <c r="O852" s="60"/>
      <c r="P852" s="61"/>
      <c r="Q852" s="60"/>
      <c r="R852" s="61"/>
      <c r="S852" s="60"/>
      <c r="T852" s="61"/>
      <c r="U852" s="60"/>
      <c r="V852" s="62"/>
      <c r="W852" s="60"/>
      <c r="X852" s="63"/>
      <c r="Z852" s="9" t="str">
        <f>IF($V$2="","",SEARCH($V$2,$A852&amp;""&amp;#REF!&amp;""&amp;$D852&amp;""&amp;$F852&amp;""&amp;$I852&amp;""&amp;$J852&amp;""&amp;$K852))</f>
        <v/>
      </c>
      <c r="AA852" s="9" t="str">
        <f>IF($X$2="","",SEARCH($X$2,$A852&amp;" "&amp;#REF!&amp;" "&amp;$D852&amp;" "&amp;$F852&amp;" "&amp;$I852&amp;" "&amp;$J852&amp;" "&amp;$K852&amp;" "&amp;$O852&amp;" "&amp;$Q852&amp;" "&amp;$S852&amp;" "&amp;$U852&amp;" "&amp;$V852&amp;" "&amp;$W852&amp;" "&amp;$X852))</f>
        <v/>
      </c>
      <c r="AB852" s="42" t="str">
        <f t="shared" si="13"/>
        <v/>
      </c>
    </row>
    <row r="853" spans="1:28" ht="21" thickBot="1" x14ac:dyDescent="0.35">
      <c r="A853" s="29">
        <v>849</v>
      </c>
      <c r="B853" s="29">
        <f>IF(C853="","",MAX($B$4:B852)+1)</f>
        <v>849</v>
      </c>
      <c r="C853" s="30" t="s">
        <v>2857</v>
      </c>
      <c r="D853" s="31" t="s">
        <v>2858</v>
      </c>
      <c r="E853" s="55"/>
      <c r="F853" s="59"/>
      <c r="G853" s="57"/>
      <c r="H853" s="57"/>
      <c r="I853" s="58"/>
      <c r="J853" s="44" t="s">
        <v>3162</v>
      </c>
      <c r="K853" s="36" t="s">
        <v>32</v>
      </c>
      <c r="L853" s="60"/>
      <c r="M853" s="37" t="s">
        <v>34</v>
      </c>
      <c r="N853" s="60"/>
      <c r="O853" s="60"/>
      <c r="P853" s="61"/>
      <c r="Q853" s="60"/>
      <c r="R853" s="61"/>
      <c r="S853" s="60"/>
      <c r="T853" s="61"/>
      <c r="U853" s="60"/>
      <c r="V853" s="62"/>
      <c r="W853" s="60"/>
      <c r="X853" s="63"/>
      <c r="Z853" s="9" t="str">
        <f>IF($V$2="","",SEARCH($V$2,$A853&amp;""&amp;#REF!&amp;""&amp;$D853&amp;""&amp;$F853&amp;""&amp;$I853&amp;""&amp;$J853&amp;""&amp;$K853))</f>
        <v/>
      </c>
      <c r="AA853" s="9" t="str">
        <f>IF($X$2="","",SEARCH($X$2,$A853&amp;" "&amp;#REF!&amp;" "&amp;$D853&amp;" "&amp;$F853&amp;" "&amp;$I853&amp;" "&amp;$J853&amp;" "&amp;$K853&amp;" "&amp;$O853&amp;" "&amp;$Q853&amp;" "&amp;$S853&amp;" "&amp;$U853&amp;" "&amp;$V853&amp;" "&amp;$W853&amp;" "&amp;$X853))</f>
        <v/>
      </c>
      <c r="AB853" s="42" t="str">
        <f t="shared" si="13"/>
        <v/>
      </c>
    </row>
    <row r="854" spans="1:28" ht="21" thickBot="1" x14ac:dyDescent="0.35">
      <c r="A854" s="29">
        <v>850</v>
      </c>
      <c r="B854" s="29">
        <f>IF(C854="","",MAX($B$4:B853)+1)</f>
        <v>850</v>
      </c>
      <c r="C854" s="30" t="s">
        <v>2859</v>
      </c>
      <c r="D854" s="31" t="s">
        <v>2860</v>
      </c>
      <c r="E854" s="55"/>
      <c r="F854" s="56"/>
      <c r="G854" s="57"/>
      <c r="H854" s="57"/>
      <c r="I854" s="58"/>
      <c r="J854" s="44" t="s">
        <v>31</v>
      </c>
      <c r="K854" s="36" t="s">
        <v>32</v>
      </c>
      <c r="L854" s="60"/>
      <c r="M854" s="46" t="s">
        <v>38</v>
      </c>
      <c r="N854" s="60"/>
      <c r="O854" s="60"/>
      <c r="P854" s="61"/>
      <c r="Q854" s="60"/>
      <c r="R854" s="61"/>
      <c r="S854" s="60"/>
      <c r="T854" s="61"/>
      <c r="U854" s="60"/>
      <c r="V854" s="62"/>
      <c r="W854" s="60"/>
      <c r="X854" s="63"/>
      <c r="Z854" s="9" t="str">
        <f>IF($V$2="","",SEARCH($V$2,$A854&amp;""&amp;#REF!&amp;""&amp;$D854&amp;""&amp;$F854&amp;""&amp;$I854&amp;""&amp;$J854&amp;""&amp;$K854))</f>
        <v/>
      </c>
      <c r="AA854" s="9" t="str">
        <f>IF($X$2="","",SEARCH($X$2,$A854&amp;" "&amp;#REF!&amp;" "&amp;$D854&amp;" "&amp;$F854&amp;" "&amp;$I854&amp;" "&amp;$J854&amp;" "&amp;$K854&amp;" "&amp;$O854&amp;" "&amp;$Q854&amp;" "&amp;$S854&amp;" "&amp;$U854&amp;" "&amp;$V854&amp;" "&amp;$W854&amp;" "&amp;$X854))</f>
        <v/>
      </c>
      <c r="AB854" s="42" t="str">
        <f t="shared" si="13"/>
        <v/>
      </c>
    </row>
    <row r="855" spans="1:28" ht="21" thickBot="1" x14ac:dyDescent="0.35">
      <c r="A855" s="29">
        <v>851</v>
      </c>
      <c r="B855" s="29">
        <f>IF(C855="","",MAX($B$4:B854)+1)</f>
        <v>851</v>
      </c>
      <c r="C855" s="30" t="s">
        <v>2861</v>
      </c>
      <c r="D855" s="31" t="s">
        <v>2862</v>
      </c>
      <c r="E855" s="55"/>
      <c r="F855" s="56"/>
      <c r="G855" s="57"/>
      <c r="H855" s="57"/>
      <c r="I855" s="58"/>
      <c r="J855" s="44" t="s">
        <v>3163</v>
      </c>
      <c r="K855" s="36" t="s">
        <v>32</v>
      </c>
      <c r="L855" s="60"/>
      <c r="M855" s="37" t="s">
        <v>34</v>
      </c>
      <c r="N855" s="60"/>
      <c r="O855" s="60"/>
      <c r="P855" s="61"/>
      <c r="Q855" s="60"/>
      <c r="R855" s="61"/>
      <c r="S855" s="60"/>
      <c r="T855" s="61"/>
      <c r="U855" s="60"/>
      <c r="V855" s="62"/>
      <c r="W855" s="60"/>
      <c r="X855" s="63"/>
      <c r="Z855" s="9" t="str">
        <f>IF($V$2="","",SEARCH($V$2,$A855&amp;""&amp;#REF!&amp;""&amp;$D855&amp;""&amp;$F855&amp;""&amp;$I855&amp;""&amp;$J855&amp;""&amp;$K855))</f>
        <v/>
      </c>
      <c r="AA855" s="9" t="str">
        <f>IF($X$2="","",SEARCH($X$2,$A855&amp;" "&amp;#REF!&amp;" "&amp;$D855&amp;" "&amp;$F855&amp;" "&amp;$I855&amp;" "&amp;$J855&amp;" "&amp;$K855&amp;" "&amp;$O855&amp;" "&amp;$Q855&amp;" "&amp;$S855&amp;" "&amp;$U855&amp;" "&amp;$V855&amp;" "&amp;$W855&amp;" "&amp;$X855))</f>
        <v/>
      </c>
      <c r="AB855" s="42" t="str">
        <f t="shared" si="13"/>
        <v/>
      </c>
    </row>
    <row r="856" spans="1:28" ht="21" thickBot="1" x14ac:dyDescent="0.35">
      <c r="A856" s="29">
        <v>852</v>
      </c>
      <c r="B856" s="29">
        <f>IF(C856="","",MAX($B$4:B855)+1)</f>
        <v>852</v>
      </c>
      <c r="C856" s="30" t="s">
        <v>2863</v>
      </c>
      <c r="D856" s="31" t="s">
        <v>2864</v>
      </c>
      <c r="E856" s="55"/>
      <c r="F856" s="59"/>
      <c r="G856" s="57"/>
      <c r="H856" s="57"/>
      <c r="I856" s="58"/>
      <c r="J856" s="44" t="s">
        <v>109</v>
      </c>
      <c r="K856" s="36" t="s">
        <v>32</v>
      </c>
      <c r="L856" s="60"/>
      <c r="M856" s="46" t="s">
        <v>38</v>
      </c>
      <c r="N856" s="60"/>
      <c r="O856" s="60"/>
      <c r="P856" s="61"/>
      <c r="Q856" s="60"/>
      <c r="R856" s="61"/>
      <c r="S856" s="60"/>
      <c r="T856" s="61"/>
      <c r="U856" s="60"/>
      <c r="V856" s="62"/>
      <c r="W856" s="60"/>
      <c r="X856" s="63"/>
      <c r="Z856" s="9" t="str">
        <f>IF($V$2="","",SEARCH($V$2,$A856&amp;""&amp;#REF!&amp;""&amp;$D856&amp;""&amp;$F856&amp;""&amp;$I856&amp;""&amp;$J856&amp;""&amp;$K856))</f>
        <v/>
      </c>
      <c r="AA856" s="9" t="str">
        <f>IF($X$2="","",SEARCH($X$2,$A856&amp;" "&amp;#REF!&amp;" "&amp;$D856&amp;" "&amp;$F856&amp;" "&amp;$I856&amp;" "&amp;$J856&amp;" "&amp;$K856&amp;" "&amp;$O856&amp;" "&amp;$Q856&amp;" "&amp;$S856&amp;" "&amp;$U856&amp;" "&amp;$V856&amp;" "&amp;$W856&amp;" "&amp;$X856))</f>
        <v/>
      </c>
      <c r="AB856" s="42" t="str">
        <f t="shared" si="13"/>
        <v/>
      </c>
    </row>
    <row r="857" spans="1:28" ht="21" thickBot="1" x14ac:dyDescent="0.35">
      <c r="A857" s="29">
        <v>853</v>
      </c>
      <c r="B857" s="29">
        <f>IF(C857="","",MAX($B$4:B856)+1)</f>
        <v>853</v>
      </c>
      <c r="C857" s="30" t="s">
        <v>2865</v>
      </c>
      <c r="D857" s="31" t="s">
        <v>2866</v>
      </c>
      <c r="E857" s="55"/>
      <c r="F857" s="59"/>
      <c r="G857" s="57"/>
      <c r="H857" s="57"/>
      <c r="I857" s="58"/>
      <c r="J857" s="32" t="s">
        <v>81</v>
      </c>
      <c r="K857" s="36" t="s">
        <v>32</v>
      </c>
      <c r="L857" s="60"/>
      <c r="M857" s="37" t="s">
        <v>34</v>
      </c>
      <c r="N857" s="60"/>
      <c r="O857" s="60"/>
      <c r="P857" s="61"/>
      <c r="Q857" s="60"/>
      <c r="R857" s="61"/>
      <c r="S857" s="60"/>
      <c r="T857" s="61"/>
      <c r="U857" s="60"/>
      <c r="V857" s="62"/>
      <c r="W857" s="60"/>
      <c r="X857" s="63"/>
      <c r="Z857" s="9" t="str">
        <f>IF($V$2="","",SEARCH($V$2,$A857&amp;""&amp;#REF!&amp;""&amp;$D857&amp;""&amp;$F857&amp;""&amp;$I857&amp;""&amp;$J857&amp;""&amp;$K857))</f>
        <v/>
      </c>
      <c r="AA857" s="9" t="str">
        <f>IF($X$2="","",SEARCH($X$2,$A857&amp;" "&amp;#REF!&amp;" "&amp;$D857&amp;" "&amp;$F857&amp;" "&amp;$I857&amp;" "&amp;$J857&amp;" "&amp;$K857&amp;" "&amp;$O857&amp;" "&amp;$Q857&amp;" "&amp;$S857&amp;" "&amp;$U857&amp;" "&amp;$V857&amp;" "&amp;$W857&amp;" "&amp;$X857))</f>
        <v/>
      </c>
      <c r="AB857" s="42" t="str">
        <f t="shared" si="13"/>
        <v/>
      </c>
    </row>
    <row r="858" spans="1:28" ht="21" thickBot="1" x14ac:dyDescent="0.35">
      <c r="A858" s="29">
        <v>854</v>
      </c>
      <c r="B858" s="29">
        <f>IF(C858="","",MAX($B$4:B857)+1)</f>
        <v>854</v>
      </c>
      <c r="C858" s="30" t="s">
        <v>2867</v>
      </c>
      <c r="D858" s="31" t="s">
        <v>2868</v>
      </c>
      <c r="E858" s="55"/>
      <c r="F858" s="59"/>
      <c r="G858" s="57"/>
      <c r="H858" s="57"/>
      <c r="I858" s="58"/>
      <c r="J858" s="44" t="s">
        <v>3161</v>
      </c>
      <c r="K858" s="36" t="s">
        <v>32</v>
      </c>
      <c r="L858" s="60"/>
      <c r="M858" s="46" t="s">
        <v>38</v>
      </c>
      <c r="N858" s="60"/>
      <c r="O858" s="60"/>
      <c r="P858" s="61"/>
      <c r="Q858" s="60"/>
      <c r="R858" s="61"/>
      <c r="S858" s="60"/>
      <c r="T858" s="61"/>
      <c r="U858" s="60"/>
      <c r="V858" s="62"/>
      <c r="W858" s="60"/>
      <c r="X858" s="63"/>
      <c r="Z858" s="9" t="str">
        <f>IF($V$2="","",SEARCH($V$2,$A858&amp;""&amp;#REF!&amp;""&amp;$D858&amp;""&amp;$F858&amp;""&amp;$I858&amp;""&amp;$J858&amp;""&amp;$K858))</f>
        <v/>
      </c>
      <c r="AA858" s="9" t="str">
        <f>IF($X$2="","",SEARCH($X$2,$A858&amp;" "&amp;#REF!&amp;" "&amp;$D858&amp;" "&amp;$F858&amp;" "&amp;$I858&amp;" "&amp;$J858&amp;" "&amp;$K858&amp;" "&amp;$O858&amp;" "&amp;$Q858&amp;" "&amp;$S858&amp;" "&amp;$U858&amp;" "&amp;$V858&amp;" "&amp;$W858&amp;" "&amp;$X858))</f>
        <v/>
      </c>
      <c r="AB858" s="42" t="str">
        <f t="shared" si="13"/>
        <v/>
      </c>
    </row>
    <row r="859" spans="1:28" ht="21" thickBot="1" x14ac:dyDescent="0.35">
      <c r="A859" s="29">
        <v>855</v>
      </c>
      <c r="B859" s="29">
        <f>IF(C859="","",MAX($B$4:B858)+1)</f>
        <v>855</v>
      </c>
      <c r="C859" s="30" t="s">
        <v>2869</v>
      </c>
      <c r="D859" s="31" t="s">
        <v>2870</v>
      </c>
      <c r="E859" s="55"/>
      <c r="F859" s="59"/>
      <c r="G859" s="57"/>
      <c r="H859" s="57"/>
      <c r="I859" s="58"/>
      <c r="J859" s="44" t="s">
        <v>3162</v>
      </c>
      <c r="K859" s="36" t="s">
        <v>32</v>
      </c>
      <c r="L859" s="60"/>
      <c r="M859" s="37" t="s">
        <v>34</v>
      </c>
      <c r="N859" s="60"/>
      <c r="O859" s="60"/>
      <c r="P859" s="61"/>
      <c r="Q859" s="60"/>
      <c r="R859" s="61"/>
      <c r="S859" s="60"/>
      <c r="T859" s="61"/>
      <c r="U859" s="60"/>
      <c r="V859" s="62"/>
      <c r="W859" s="60"/>
      <c r="X859" s="63"/>
      <c r="Z859" s="9" t="str">
        <f>IF($V$2="","",SEARCH($V$2,$A859&amp;""&amp;#REF!&amp;""&amp;$D859&amp;""&amp;$F859&amp;""&amp;$I859&amp;""&amp;$J859&amp;""&amp;$K859))</f>
        <v/>
      </c>
      <c r="AA859" s="9" t="str">
        <f>IF($X$2="","",SEARCH($X$2,$A859&amp;" "&amp;#REF!&amp;" "&amp;$D859&amp;" "&amp;$F859&amp;" "&amp;$I859&amp;" "&amp;$J859&amp;" "&amp;$K859&amp;" "&amp;$O859&amp;" "&amp;$Q859&amp;" "&amp;$S859&amp;" "&amp;$U859&amp;" "&amp;$V859&amp;" "&amp;$W859&amp;" "&amp;$X859))</f>
        <v/>
      </c>
      <c r="AB859" s="42" t="str">
        <f t="shared" si="13"/>
        <v/>
      </c>
    </row>
    <row r="860" spans="1:28" ht="21" thickBot="1" x14ac:dyDescent="0.35">
      <c r="A860" s="29">
        <v>856</v>
      </c>
      <c r="B860" s="29">
        <f>IF(C860="","",MAX($B$4:B859)+1)</f>
        <v>856</v>
      </c>
      <c r="C860" s="30" t="s">
        <v>2871</v>
      </c>
      <c r="D860" s="31" t="s">
        <v>2872</v>
      </c>
      <c r="E860" s="55"/>
      <c r="F860" s="59"/>
      <c r="G860" s="57"/>
      <c r="H860" s="57"/>
      <c r="I860" s="58"/>
      <c r="J860" s="44" t="s">
        <v>31</v>
      </c>
      <c r="K860" s="36" t="s">
        <v>32</v>
      </c>
      <c r="L860" s="60"/>
      <c r="M860" s="46" t="s">
        <v>38</v>
      </c>
      <c r="N860" s="60"/>
      <c r="O860" s="60"/>
      <c r="P860" s="61"/>
      <c r="Q860" s="60"/>
      <c r="R860" s="61"/>
      <c r="S860" s="60"/>
      <c r="T860" s="61"/>
      <c r="U860" s="60"/>
      <c r="V860" s="62"/>
      <c r="W860" s="60"/>
      <c r="X860" s="63"/>
      <c r="Z860" s="9" t="str">
        <f>IF($V$2="","",SEARCH($V$2,$A860&amp;""&amp;#REF!&amp;""&amp;$D860&amp;""&amp;$F860&amp;""&amp;$I860&amp;""&amp;$J860&amp;""&amp;$K860))</f>
        <v/>
      </c>
      <c r="AA860" s="9" t="str">
        <f>IF($X$2="","",SEARCH($X$2,$A860&amp;" "&amp;#REF!&amp;" "&amp;$D860&amp;" "&amp;$F860&amp;" "&amp;$I860&amp;" "&amp;$J860&amp;" "&amp;$K860&amp;" "&amp;$O860&amp;" "&amp;$Q860&amp;" "&amp;$S860&amp;" "&amp;$U860&amp;" "&amp;$V860&amp;" "&amp;$W860&amp;" "&amp;$X860))</f>
        <v/>
      </c>
      <c r="AB860" s="42" t="str">
        <f t="shared" si="13"/>
        <v/>
      </c>
    </row>
    <row r="861" spans="1:28" ht="21" thickBot="1" x14ac:dyDescent="0.35">
      <c r="A861" s="29">
        <v>857</v>
      </c>
      <c r="B861" s="29">
        <f>IF(C861="","",MAX($B$4:B860)+1)</f>
        <v>857</v>
      </c>
      <c r="C861" s="30" t="s">
        <v>2873</v>
      </c>
      <c r="D861" s="31" t="s">
        <v>2874</v>
      </c>
      <c r="E861" s="55"/>
      <c r="F861" s="56"/>
      <c r="G861" s="57"/>
      <c r="H861" s="57"/>
      <c r="I861" s="58"/>
      <c r="J861" s="44" t="s">
        <v>3163</v>
      </c>
      <c r="K861" s="36" t="s">
        <v>32</v>
      </c>
      <c r="L861" s="60"/>
      <c r="M861" s="37" t="s">
        <v>34</v>
      </c>
      <c r="N861" s="60"/>
      <c r="O861" s="60"/>
      <c r="P861" s="61"/>
      <c r="Q861" s="60"/>
      <c r="R861" s="61"/>
      <c r="S861" s="60"/>
      <c r="T861" s="61"/>
      <c r="U861" s="60"/>
      <c r="V861" s="62"/>
      <c r="W861" s="60"/>
      <c r="X861" s="63"/>
      <c r="Z861" s="9" t="str">
        <f>IF($V$2="","",SEARCH($V$2,$A861&amp;""&amp;#REF!&amp;""&amp;$D861&amp;""&amp;$F861&amp;""&amp;$I861&amp;""&amp;$J861&amp;""&amp;$K861))</f>
        <v/>
      </c>
      <c r="AA861" s="9" t="str">
        <f>IF($X$2="","",SEARCH($X$2,$A861&amp;" "&amp;#REF!&amp;" "&amp;$D861&amp;" "&amp;$F861&amp;" "&amp;$I861&amp;" "&amp;$J861&amp;" "&amp;$K861&amp;" "&amp;$O861&amp;" "&amp;$Q861&amp;" "&amp;$S861&amp;" "&amp;$U861&amp;" "&amp;$V861&amp;" "&amp;$W861&amp;" "&amp;$X861))</f>
        <v/>
      </c>
      <c r="AB861" s="42" t="str">
        <f t="shared" si="13"/>
        <v/>
      </c>
    </row>
    <row r="862" spans="1:28" ht="21" thickBot="1" x14ac:dyDescent="0.35">
      <c r="A862" s="29">
        <v>858</v>
      </c>
      <c r="B862" s="29">
        <f>IF(C862="","",MAX($B$4:B861)+1)</f>
        <v>858</v>
      </c>
      <c r="C862" s="30" t="s">
        <v>2875</v>
      </c>
      <c r="D862" s="31" t="s">
        <v>2876</v>
      </c>
      <c r="E862" s="55"/>
      <c r="F862" s="56"/>
      <c r="G862" s="57"/>
      <c r="H862" s="57"/>
      <c r="I862" s="58"/>
      <c r="J862" s="44" t="s">
        <v>109</v>
      </c>
      <c r="K862" s="36" t="s">
        <v>32</v>
      </c>
      <c r="L862" s="60"/>
      <c r="M862" s="46" t="s">
        <v>38</v>
      </c>
      <c r="N862" s="60"/>
      <c r="O862" s="60"/>
      <c r="P862" s="61"/>
      <c r="Q862" s="60"/>
      <c r="R862" s="61"/>
      <c r="S862" s="60"/>
      <c r="T862" s="61"/>
      <c r="U862" s="60"/>
      <c r="V862" s="62"/>
      <c r="W862" s="60"/>
      <c r="X862" s="63"/>
      <c r="Z862" s="9" t="str">
        <f>IF($V$2="","",SEARCH($V$2,$A862&amp;""&amp;#REF!&amp;""&amp;$D862&amp;""&amp;$F862&amp;""&amp;$I862&amp;""&amp;$J862&amp;""&amp;$K862))</f>
        <v/>
      </c>
      <c r="AA862" s="9" t="str">
        <f>IF($X$2="","",SEARCH($X$2,$A862&amp;" "&amp;#REF!&amp;" "&amp;$D862&amp;" "&amp;$F862&amp;" "&amp;$I862&amp;" "&amp;$J862&amp;" "&amp;$K862&amp;" "&amp;$O862&amp;" "&amp;$Q862&amp;" "&amp;$S862&amp;" "&amp;$U862&amp;" "&amp;$V862&amp;" "&amp;$W862&amp;" "&amp;$X862))</f>
        <v/>
      </c>
      <c r="AB862" s="42" t="str">
        <f t="shared" si="13"/>
        <v/>
      </c>
    </row>
    <row r="863" spans="1:28" ht="21" thickBot="1" x14ac:dyDescent="0.35">
      <c r="A863" s="29">
        <v>859</v>
      </c>
      <c r="B863" s="29">
        <f>IF(C863="","",MAX($B$4:B862)+1)</f>
        <v>859</v>
      </c>
      <c r="C863" s="30" t="s">
        <v>2877</v>
      </c>
      <c r="D863" s="31" t="s">
        <v>2878</v>
      </c>
      <c r="E863" s="55"/>
      <c r="F863" s="59"/>
      <c r="G863" s="57"/>
      <c r="H863" s="57"/>
      <c r="I863" s="58"/>
      <c r="J863" s="32" t="s">
        <v>81</v>
      </c>
      <c r="K863" s="36" t="s">
        <v>32</v>
      </c>
      <c r="L863" s="60"/>
      <c r="M863" s="37" t="s">
        <v>34</v>
      </c>
      <c r="N863" s="60"/>
      <c r="O863" s="60"/>
      <c r="P863" s="61"/>
      <c r="Q863" s="60"/>
      <c r="R863" s="61"/>
      <c r="S863" s="60"/>
      <c r="T863" s="61"/>
      <c r="U863" s="60"/>
      <c r="V863" s="62"/>
      <c r="W863" s="60"/>
      <c r="X863" s="63"/>
      <c r="Z863" s="9" t="str">
        <f>IF($V$2="","",SEARCH($V$2,$A863&amp;""&amp;#REF!&amp;""&amp;$D863&amp;""&amp;$F863&amp;""&amp;$I863&amp;""&amp;$J863&amp;""&amp;$K863))</f>
        <v/>
      </c>
      <c r="AA863" s="9" t="str">
        <f>IF($X$2="","",SEARCH($X$2,$A863&amp;" "&amp;#REF!&amp;" "&amp;$D863&amp;" "&amp;$F863&amp;" "&amp;$I863&amp;" "&amp;$J863&amp;" "&amp;$K863&amp;" "&amp;$O863&amp;" "&amp;$Q863&amp;" "&amp;$S863&amp;" "&amp;$U863&amp;" "&amp;$V863&amp;" "&amp;$W863&amp;" "&amp;$X863))</f>
        <v/>
      </c>
      <c r="AB863" s="42" t="str">
        <f t="shared" si="13"/>
        <v/>
      </c>
    </row>
    <row r="864" spans="1:28" ht="21" thickBot="1" x14ac:dyDescent="0.35">
      <c r="A864" s="29">
        <v>860</v>
      </c>
      <c r="B864" s="29">
        <f>IF(C864="","",MAX($B$4:B863)+1)</f>
        <v>860</v>
      </c>
      <c r="C864" s="30" t="s">
        <v>2879</v>
      </c>
      <c r="D864" s="31" t="s">
        <v>2880</v>
      </c>
      <c r="E864" s="55"/>
      <c r="F864" s="56"/>
      <c r="G864" s="57"/>
      <c r="H864" s="57"/>
      <c r="I864" s="58"/>
      <c r="J864" s="44" t="s">
        <v>3161</v>
      </c>
      <c r="K864" s="36" t="s">
        <v>32</v>
      </c>
      <c r="L864" s="60"/>
      <c r="M864" s="46" t="s">
        <v>38</v>
      </c>
      <c r="N864" s="60"/>
      <c r="O864" s="60"/>
      <c r="P864" s="61"/>
      <c r="Q864" s="60"/>
      <c r="R864" s="61"/>
      <c r="S864" s="60"/>
      <c r="T864" s="61"/>
      <c r="U864" s="60"/>
      <c r="V864" s="62"/>
      <c r="W864" s="60"/>
      <c r="X864" s="63"/>
      <c r="Z864" s="9" t="str">
        <f>IF($V$2="","",SEARCH($V$2,$A864&amp;""&amp;#REF!&amp;""&amp;$D864&amp;""&amp;$F864&amp;""&amp;$I864&amp;""&amp;$J864&amp;""&amp;$K864))</f>
        <v/>
      </c>
      <c r="AA864" s="9" t="str">
        <f>IF($X$2="","",SEARCH($X$2,$A864&amp;" "&amp;#REF!&amp;" "&amp;$D864&amp;" "&amp;$F864&amp;" "&amp;$I864&amp;" "&amp;$J864&amp;" "&amp;$K864&amp;" "&amp;$O864&amp;" "&amp;$Q864&amp;" "&amp;$S864&amp;" "&amp;$U864&amp;" "&amp;$V864&amp;" "&amp;$W864&amp;" "&amp;$X864))</f>
        <v/>
      </c>
      <c r="AB864" s="42" t="str">
        <f t="shared" si="13"/>
        <v/>
      </c>
    </row>
    <row r="865" spans="1:28" ht="21" thickBot="1" x14ac:dyDescent="0.35">
      <c r="A865" s="29">
        <v>861</v>
      </c>
      <c r="B865" s="29">
        <f>IF(C865="","",MAX($B$4:B864)+1)</f>
        <v>861</v>
      </c>
      <c r="C865" s="30" t="s">
        <v>2881</v>
      </c>
      <c r="D865" s="31" t="s">
        <v>2882</v>
      </c>
      <c r="E865" s="55"/>
      <c r="F865" s="56"/>
      <c r="G865" s="57"/>
      <c r="H865" s="57"/>
      <c r="I865" s="58"/>
      <c r="J865" s="44" t="s">
        <v>3162</v>
      </c>
      <c r="K865" s="36" t="s">
        <v>32</v>
      </c>
      <c r="L865" s="60"/>
      <c r="M865" s="37" t="s">
        <v>34</v>
      </c>
      <c r="N865" s="60"/>
      <c r="O865" s="60"/>
      <c r="P865" s="61"/>
      <c r="Q865" s="60"/>
      <c r="R865" s="61"/>
      <c r="S865" s="60"/>
      <c r="T865" s="61"/>
      <c r="U865" s="60"/>
      <c r="V865" s="62"/>
      <c r="W865" s="60"/>
      <c r="X865" s="63"/>
      <c r="Z865" s="9" t="str">
        <f>IF($V$2="","",SEARCH($V$2,$A865&amp;""&amp;#REF!&amp;""&amp;$D865&amp;""&amp;$F865&amp;""&amp;$I865&amp;""&amp;$J865&amp;""&amp;$K865))</f>
        <v/>
      </c>
      <c r="AA865" s="9" t="str">
        <f>IF($X$2="","",SEARCH($X$2,$A865&amp;" "&amp;#REF!&amp;" "&amp;$D865&amp;" "&amp;$F865&amp;" "&amp;$I865&amp;" "&amp;$J865&amp;" "&amp;$K865&amp;" "&amp;$O865&amp;" "&amp;$Q865&amp;" "&amp;$S865&amp;" "&amp;$U865&amp;" "&amp;$V865&amp;" "&amp;$W865&amp;" "&amp;$X865))</f>
        <v/>
      </c>
      <c r="AB865" s="42" t="str">
        <f t="shared" si="13"/>
        <v/>
      </c>
    </row>
    <row r="866" spans="1:28" ht="21" thickBot="1" x14ac:dyDescent="0.35">
      <c r="A866" s="29">
        <v>862</v>
      </c>
      <c r="B866" s="29">
        <f>IF(C866="","",MAX($B$4:B865)+1)</f>
        <v>862</v>
      </c>
      <c r="C866" s="30" t="s">
        <v>2883</v>
      </c>
      <c r="D866" s="31" t="s">
        <v>2884</v>
      </c>
      <c r="E866" s="55"/>
      <c r="F866" s="59"/>
      <c r="G866" s="57"/>
      <c r="H866" s="57"/>
      <c r="I866" s="58"/>
      <c r="J866" s="44" t="s">
        <v>31</v>
      </c>
      <c r="K866" s="36" t="s">
        <v>32</v>
      </c>
      <c r="L866" s="60"/>
      <c r="M866" s="46" t="s">
        <v>38</v>
      </c>
      <c r="N866" s="60"/>
      <c r="O866" s="60"/>
      <c r="P866" s="61"/>
      <c r="Q866" s="60"/>
      <c r="R866" s="61"/>
      <c r="S866" s="60"/>
      <c r="T866" s="61"/>
      <c r="U866" s="60"/>
      <c r="V866" s="62"/>
      <c r="W866" s="60"/>
      <c r="X866" s="63"/>
      <c r="Z866" s="9" t="str">
        <f>IF($V$2="","",SEARCH($V$2,$A866&amp;""&amp;#REF!&amp;""&amp;$D866&amp;""&amp;$F866&amp;""&amp;$I866&amp;""&amp;$J866&amp;""&amp;$K866))</f>
        <v/>
      </c>
      <c r="AA866" s="9" t="str">
        <f>IF($X$2="","",SEARCH($X$2,$A866&amp;" "&amp;#REF!&amp;" "&amp;$D866&amp;" "&amp;$F866&amp;" "&amp;$I866&amp;" "&amp;$J866&amp;" "&amp;$K866&amp;" "&amp;$O866&amp;" "&amp;$Q866&amp;" "&amp;$S866&amp;" "&amp;$U866&amp;" "&amp;$V866&amp;" "&amp;$W866&amp;" "&amp;$X866))</f>
        <v/>
      </c>
      <c r="AB866" s="42" t="str">
        <f t="shared" si="13"/>
        <v/>
      </c>
    </row>
    <row r="867" spans="1:28" ht="21" thickBot="1" x14ac:dyDescent="0.35">
      <c r="A867" s="29">
        <v>863</v>
      </c>
      <c r="B867" s="29">
        <f>IF(C867="","",MAX($B$4:B866)+1)</f>
        <v>863</v>
      </c>
      <c r="C867" s="30" t="s">
        <v>2885</v>
      </c>
      <c r="D867" s="31" t="s">
        <v>2886</v>
      </c>
      <c r="E867" s="55"/>
      <c r="F867" s="59"/>
      <c r="G867" s="57"/>
      <c r="H867" s="57"/>
      <c r="I867" s="58"/>
      <c r="J867" s="44" t="s">
        <v>3163</v>
      </c>
      <c r="K867" s="36" t="s">
        <v>32</v>
      </c>
      <c r="L867" s="60"/>
      <c r="M867" s="37" t="s">
        <v>34</v>
      </c>
      <c r="N867" s="60"/>
      <c r="O867" s="60"/>
      <c r="P867" s="61"/>
      <c r="Q867" s="60"/>
      <c r="R867" s="61"/>
      <c r="S867" s="60"/>
      <c r="T867" s="61"/>
      <c r="U867" s="60"/>
      <c r="V867" s="62"/>
      <c r="W867" s="60"/>
      <c r="X867" s="63"/>
      <c r="Z867" s="9" t="str">
        <f>IF($V$2="","",SEARCH($V$2,$A867&amp;""&amp;#REF!&amp;""&amp;$D867&amp;""&amp;$F867&amp;""&amp;$I867&amp;""&amp;$J867&amp;""&amp;$K867))</f>
        <v/>
      </c>
      <c r="AA867" s="9" t="str">
        <f>IF($X$2="","",SEARCH($X$2,$A867&amp;" "&amp;#REF!&amp;" "&amp;$D867&amp;" "&amp;$F867&amp;" "&amp;$I867&amp;" "&amp;$J867&amp;" "&amp;$K867&amp;" "&amp;$O867&amp;" "&amp;$Q867&amp;" "&amp;$S867&amp;" "&amp;$U867&amp;" "&amp;$V867&amp;" "&amp;$W867&amp;" "&amp;$X867))</f>
        <v/>
      </c>
      <c r="AB867" s="42" t="str">
        <f t="shared" si="13"/>
        <v/>
      </c>
    </row>
    <row r="868" spans="1:28" ht="21" thickBot="1" x14ac:dyDescent="0.35">
      <c r="A868" s="29">
        <v>864</v>
      </c>
      <c r="B868" s="29">
        <f>IF(C868="","",MAX($B$4:B867)+1)</f>
        <v>864</v>
      </c>
      <c r="C868" s="30" t="s">
        <v>2887</v>
      </c>
      <c r="D868" s="31" t="s">
        <v>2888</v>
      </c>
      <c r="E868" s="55"/>
      <c r="F868" s="56"/>
      <c r="G868" s="57"/>
      <c r="H868" s="57"/>
      <c r="I868" s="58"/>
      <c r="J868" s="44" t="s">
        <v>109</v>
      </c>
      <c r="K868" s="36" t="s">
        <v>32</v>
      </c>
      <c r="L868" s="60"/>
      <c r="M868" s="46" t="s">
        <v>38</v>
      </c>
      <c r="N868" s="60"/>
      <c r="O868" s="60"/>
      <c r="P868" s="61"/>
      <c r="Q868" s="60"/>
      <c r="R868" s="61"/>
      <c r="S868" s="60"/>
      <c r="T868" s="61"/>
      <c r="U868" s="60"/>
      <c r="V868" s="62"/>
      <c r="W868" s="60"/>
      <c r="X868" s="63"/>
      <c r="Z868" s="9" t="str">
        <f>IF($V$2="","",SEARCH($V$2,$A868&amp;""&amp;#REF!&amp;""&amp;$D868&amp;""&amp;$F868&amp;""&amp;$I868&amp;""&amp;$J868&amp;""&amp;$K868))</f>
        <v/>
      </c>
      <c r="AA868" s="9" t="str">
        <f>IF($X$2="","",SEARCH($X$2,$A868&amp;" "&amp;#REF!&amp;" "&amp;$D868&amp;" "&amp;$F868&amp;" "&amp;$I868&amp;" "&amp;$J868&amp;" "&amp;$K868&amp;" "&amp;$O868&amp;" "&amp;$Q868&amp;" "&amp;$S868&amp;" "&amp;$U868&amp;" "&amp;$V868&amp;" "&amp;$W868&amp;" "&amp;$X868))</f>
        <v/>
      </c>
      <c r="AB868" s="42" t="str">
        <f t="shared" si="13"/>
        <v/>
      </c>
    </row>
    <row r="869" spans="1:28" ht="21" thickBot="1" x14ac:dyDescent="0.35">
      <c r="A869" s="29">
        <v>865</v>
      </c>
      <c r="B869" s="29">
        <f>IF(C869="","",MAX($B$4:B868)+1)</f>
        <v>865</v>
      </c>
      <c r="C869" s="30" t="s">
        <v>2889</v>
      </c>
      <c r="D869" s="31" t="s">
        <v>2890</v>
      </c>
      <c r="E869" s="55"/>
      <c r="F869" s="59"/>
      <c r="G869" s="57"/>
      <c r="H869" s="57"/>
      <c r="I869" s="58"/>
      <c r="J869" s="32" t="s">
        <v>81</v>
      </c>
      <c r="K869" s="36" t="s">
        <v>32</v>
      </c>
      <c r="L869" s="60"/>
      <c r="M869" s="37" t="s">
        <v>34</v>
      </c>
      <c r="N869" s="60"/>
      <c r="O869" s="60"/>
      <c r="P869" s="61"/>
      <c r="Q869" s="60"/>
      <c r="R869" s="61"/>
      <c r="S869" s="60"/>
      <c r="T869" s="61"/>
      <c r="U869" s="60"/>
      <c r="V869" s="62"/>
      <c r="W869" s="60"/>
      <c r="X869" s="63"/>
      <c r="Z869" s="9" t="str">
        <f>IF($V$2="","",SEARCH($V$2,$A869&amp;""&amp;#REF!&amp;""&amp;$D869&amp;""&amp;$F869&amp;""&amp;$I869&amp;""&amp;$J869&amp;""&amp;$K869))</f>
        <v/>
      </c>
      <c r="AA869" s="9" t="str">
        <f>IF($X$2="","",SEARCH($X$2,$A869&amp;" "&amp;#REF!&amp;" "&amp;$D869&amp;" "&amp;$F869&amp;" "&amp;$I869&amp;" "&amp;$J869&amp;" "&amp;$K869&amp;" "&amp;$O869&amp;" "&amp;$Q869&amp;" "&amp;$S869&amp;" "&amp;$U869&amp;" "&amp;$V869&amp;" "&amp;$W869&amp;" "&amp;$X869))</f>
        <v/>
      </c>
      <c r="AB869" s="42" t="str">
        <f t="shared" si="13"/>
        <v/>
      </c>
    </row>
    <row r="870" spans="1:28" ht="21" thickBot="1" x14ac:dyDescent="0.35">
      <c r="A870" s="29">
        <v>866</v>
      </c>
      <c r="B870" s="29">
        <f>IF(C870="","",MAX($B$4:B869)+1)</f>
        <v>866</v>
      </c>
      <c r="C870" s="30" t="s">
        <v>2891</v>
      </c>
      <c r="D870" s="31" t="s">
        <v>2892</v>
      </c>
      <c r="E870" s="55"/>
      <c r="F870" s="59"/>
      <c r="G870" s="57"/>
      <c r="H870" s="57"/>
      <c r="I870" s="58"/>
      <c r="J870" s="44" t="s">
        <v>3161</v>
      </c>
      <c r="K870" s="36" t="s">
        <v>32</v>
      </c>
      <c r="L870" s="60"/>
      <c r="M870" s="46" t="s">
        <v>38</v>
      </c>
      <c r="N870" s="60"/>
      <c r="O870" s="60"/>
      <c r="P870" s="61"/>
      <c r="Q870" s="60"/>
      <c r="R870" s="61"/>
      <c r="S870" s="60"/>
      <c r="T870" s="61"/>
      <c r="U870" s="60"/>
      <c r="V870" s="62"/>
      <c r="W870" s="60"/>
      <c r="X870" s="63"/>
      <c r="Z870" s="9" t="str">
        <f>IF($V$2="","",SEARCH($V$2,$A870&amp;""&amp;#REF!&amp;""&amp;$D870&amp;""&amp;$F870&amp;""&amp;$I870&amp;""&amp;$J870&amp;""&amp;$K870))</f>
        <v/>
      </c>
      <c r="AA870" s="9" t="str">
        <f>IF($X$2="","",SEARCH($X$2,$A870&amp;" "&amp;#REF!&amp;" "&amp;$D870&amp;" "&amp;$F870&amp;" "&amp;$I870&amp;" "&amp;$J870&amp;" "&amp;$K870&amp;" "&amp;$O870&amp;" "&amp;$Q870&amp;" "&amp;$S870&amp;" "&amp;$U870&amp;" "&amp;$V870&amp;" "&amp;$W870&amp;" "&amp;$X870))</f>
        <v/>
      </c>
      <c r="AB870" s="42" t="str">
        <f t="shared" si="13"/>
        <v/>
      </c>
    </row>
    <row r="871" spans="1:28" ht="21" thickBot="1" x14ac:dyDescent="0.35">
      <c r="A871" s="29">
        <v>867</v>
      </c>
      <c r="B871" s="29">
        <f>IF(C871="","",MAX($B$4:B870)+1)</f>
        <v>867</v>
      </c>
      <c r="C871" s="30" t="s">
        <v>2893</v>
      </c>
      <c r="D871" s="31" t="s">
        <v>2894</v>
      </c>
      <c r="E871" s="55"/>
      <c r="F871" s="59"/>
      <c r="G871" s="57"/>
      <c r="H871" s="57"/>
      <c r="I871" s="58"/>
      <c r="J871" s="44" t="s">
        <v>3162</v>
      </c>
      <c r="K871" s="36" t="s">
        <v>32</v>
      </c>
      <c r="L871" s="60"/>
      <c r="M871" s="37" t="s">
        <v>34</v>
      </c>
      <c r="N871" s="60"/>
      <c r="O871" s="60"/>
      <c r="P871" s="61"/>
      <c r="Q871" s="60"/>
      <c r="R871" s="61"/>
      <c r="S871" s="60"/>
      <c r="T871" s="61"/>
      <c r="U871" s="60"/>
      <c r="V871" s="62"/>
      <c r="W871" s="60"/>
      <c r="X871" s="63"/>
      <c r="Z871" s="9" t="str">
        <f>IF($V$2="","",SEARCH($V$2,$A871&amp;""&amp;#REF!&amp;""&amp;$D871&amp;""&amp;$F871&amp;""&amp;$I871&amp;""&amp;$J871&amp;""&amp;$K871))</f>
        <v/>
      </c>
      <c r="AA871" s="9" t="str">
        <f>IF($X$2="","",SEARCH($X$2,$A871&amp;" "&amp;#REF!&amp;" "&amp;$D871&amp;" "&amp;$F871&amp;" "&amp;$I871&amp;" "&amp;$J871&amp;" "&amp;$K871&amp;" "&amp;$O871&amp;" "&amp;$Q871&amp;" "&amp;$S871&amp;" "&amp;$U871&amp;" "&amp;$V871&amp;" "&amp;$W871&amp;" "&amp;$X871))</f>
        <v/>
      </c>
      <c r="AB871" s="42" t="str">
        <f t="shared" si="13"/>
        <v/>
      </c>
    </row>
    <row r="872" spans="1:28" ht="21" thickBot="1" x14ac:dyDescent="0.35">
      <c r="A872" s="29">
        <v>868</v>
      </c>
      <c r="B872" s="29">
        <f>IF(C872="","",MAX($B$4:B871)+1)</f>
        <v>868</v>
      </c>
      <c r="C872" s="30" t="s">
        <v>2895</v>
      </c>
      <c r="D872" s="31" t="s">
        <v>2896</v>
      </c>
      <c r="E872" s="55"/>
      <c r="F872" s="59"/>
      <c r="G872" s="57"/>
      <c r="H872" s="57"/>
      <c r="I872" s="58"/>
      <c r="J872" s="44" t="s">
        <v>31</v>
      </c>
      <c r="K872" s="36" t="s">
        <v>32</v>
      </c>
      <c r="L872" s="60"/>
      <c r="M872" s="46" t="s">
        <v>38</v>
      </c>
      <c r="N872" s="60"/>
      <c r="O872" s="60"/>
      <c r="P872" s="61"/>
      <c r="Q872" s="60"/>
      <c r="R872" s="61"/>
      <c r="S872" s="60"/>
      <c r="T872" s="61"/>
      <c r="U872" s="60"/>
      <c r="V872" s="62"/>
      <c r="W872" s="60"/>
      <c r="X872" s="63"/>
      <c r="Z872" s="9" t="str">
        <f>IF($V$2="","",SEARCH($V$2,$A872&amp;""&amp;#REF!&amp;""&amp;$D872&amp;""&amp;$F872&amp;""&amp;$I872&amp;""&amp;$J872&amp;""&amp;$K872))</f>
        <v/>
      </c>
      <c r="AA872" s="9" t="str">
        <f>IF($X$2="","",SEARCH($X$2,$A872&amp;" "&amp;#REF!&amp;" "&amp;$D872&amp;" "&amp;$F872&amp;" "&amp;$I872&amp;" "&amp;$J872&amp;" "&amp;$K872&amp;" "&amp;$O872&amp;" "&amp;$Q872&amp;" "&amp;$S872&amp;" "&amp;$U872&amp;" "&amp;$V872&amp;" "&amp;$W872&amp;" "&amp;$X872))</f>
        <v/>
      </c>
      <c r="AB872" s="42" t="str">
        <f t="shared" si="13"/>
        <v/>
      </c>
    </row>
    <row r="873" spans="1:28" ht="21" thickBot="1" x14ac:dyDescent="0.35">
      <c r="A873" s="29">
        <v>869</v>
      </c>
      <c r="B873" s="29">
        <f>IF(C873="","",MAX($B$4:B872)+1)</f>
        <v>869</v>
      </c>
      <c r="C873" s="30" t="s">
        <v>2897</v>
      </c>
      <c r="D873" s="31" t="s">
        <v>2898</v>
      </c>
      <c r="E873" s="55"/>
      <c r="F873" s="56"/>
      <c r="G873" s="57"/>
      <c r="H873" s="57"/>
      <c r="I873" s="58"/>
      <c r="J873" s="44" t="s">
        <v>3163</v>
      </c>
      <c r="K873" s="36" t="s">
        <v>32</v>
      </c>
      <c r="L873" s="60"/>
      <c r="M873" s="37" t="s">
        <v>34</v>
      </c>
      <c r="N873" s="60"/>
      <c r="O873" s="60"/>
      <c r="P873" s="61"/>
      <c r="Q873" s="60"/>
      <c r="R873" s="61"/>
      <c r="S873" s="60"/>
      <c r="T873" s="61"/>
      <c r="U873" s="60"/>
      <c r="V873" s="62"/>
      <c r="W873" s="60"/>
      <c r="X873" s="63"/>
      <c r="Z873" s="9" t="str">
        <f>IF($V$2="","",SEARCH($V$2,$A873&amp;""&amp;#REF!&amp;""&amp;$D873&amp;""&amp;$F873&amp;""&amp;$I873&amp;""&amp;$J873&amp;""&amp;$K873))</f>
        <v/>
      </c>
      <c r="AA873" s="9" t="str">
        <f>IF($X$2="","",SEARCH($X$2,$A873&amp;" "&amp;#REF!&amp;" "&amp;$D873&amp;" "&amp;$F873&amp;" "&amp;$I873&amp;" "&amp;$J873&amp;" "&amp;$K873&amp;" "&amp;$O873&amp;" "&amp;$Q873&amp;" "&amp;$S873&amp;" "&amp;$U873&amp;" "&amp;$V873&amp;" "&amp;$W873&amp;" "&amp;$X873))</f>
        <v/>
      </c>
      <c r="AB873" s="42" t="str">
        <f t="shared" si="13"/>
        <v/>
      </c>
    </row>
    <row r="874" spans="1:28" ht="21" thickBot="1" x14ac:dyDescent="0.35">
      <c r="A874" s="29">
        <v>870</v>
      </c>
      <c r="B874" s="29">
        <f>IF(C874="","",MAX($B$4:B873)+1)</f>
        <v>870</v>
      </c>
      <c r="C874" s="30" t="s">
        <v>2899</v>
      </c>
      <c r="D874" s="31" t="s">
        <v>2900</v>
      </c>
      <c r="E874" s="55"/>
      <c r="F874" s="56"/>
      <c r="G874" s="57"/>
      <c r="H874" s="57"/>
      <c r="I874" s="58"/>
      <c r="J874" s="44" t="s">
        <v>109</v>
      </c>
      <c r="K874" s="36" t="s">
        <v>32</v>
      </c>
      <c r="L874" s="60"/>
      <c r="M874" s="46" t="s">
        <v>38</v>
      </c>
      <c r="N874" s="60"/>
      <c r="O874" s="60"/>
      <c r="P874" s="61"/>
      <c r="Q874" s="60"/>
      <c r="R874" s="61"/>
      <c r="S874" s="60"/>
      <c r="T874" s="61"/>
      <c r="U874" s="60"/>
      <c r="V874" s="62"/>
      <c r="W874" s="60"/>
      <c r="X874" s="63"/>
      <c r="Z874" s="9" t="str">
        <f>IF($V$2="","",SEARCH($V$2,$A874&amp;""&amp;#REF!&amp;""&amp;$D874&amp;""&amp;$F874&amp;""&amp;$I874&amp;""&amp;$J874&amp;""&amp;$K874))</f>
        <v/>
      </c>
      <c r="AA874" s="9" t="str">
        <f>IF($X$2="","",SEARCH($X$2,$A874&amp;" "&amp;#REF!&amp;" "&amp;$D874&amp;" "&amp;$F874&amp;" "&amp;$I874&amp;" "&amp;$J874&amp;" "&amp;$K874&amp;" "&amp;$O874&amp;" "&amp;$Q874&amp;" "&amp;$S874&amp;" "&amp;$U874&amp;" "&amp;$V874&amp;" "&amp;$W874&amp;" "&amp;$X874))</f>
        <v/>
      </c>
      <c r="AB874" s="42" t="str">
        <f t="shared" si="13"/>
        <v/>
      </c>
    </row>
    <row r="875" spans="1:28" ht="21" thickBot="1" x14ac:dyDescent="0.35">
      <c r="A875" s="29">
        <v>871</v>
      </c>
      <c r="B875" s="29">
        <f>IF(C875="","",MAX($B$4:B874)+1)</f>
        <v>871</v>
      </c>
      <c r="C875" s="30" t="s">
        <v>2901</v>
      </c>
      <c r="D875" s="31" t="s">
        <v>2902</v>
      </c>
      <c r="E875" s="55"/>
      <c r="F875" s="59"/>
      <c r="G875" s="57"/>
      <c r="H875" s="57"/>
      <c r="I875" s="58"/>
      <c r="J875" s="32" t="s">
        <v>81</v>
      </c>
      <c r="K875" s="36" t="s">
        <v>32</v>
      </c>
      <c r="L875" s="60"/>
      <c r="M875" s="37" t="s">
        <v>34</v>
      </c>
      <c r="N875" s="60"/>
      <c r="O875" s="60"/>
      <c r="P875" s="61"/>
      <c r="Q875" s="60"/>
      <c r="R875" s="61"/>
      <c r="S875" s="60"/>
      <c r="T875" s="61"/>
      <c r="U875" s="60"/>
      <c r="V875" s="62"/>
      <c r="W875" s="60"/>
      <c r="X875" s="63"/>
      <c r="Z875" s="9" t="str">
        <f>IF($V$2="","",SEARCH($V$2,$A875&amp;""&amp;#REF!&amp;""&amp;$D875&amp;""&amp;$F875&amp;""&amp;$I875&amp;""&amp;$J875&amp;""&amp;$K875))</f>
        <v/>
      </c>
      <c r="AA875" s="9" t="str">
        <f>IF($X$2="","",SEARCH($X$2,$A875&amp;" "&amp;#REF!&amp;" "&amp;$D875&amp;" "&amp;$F875&amp;" "&amp;$I875&amp;" "&amp;$J875&amp;" "&amp;$K875&amp;" "&amp;$O875&amp;" "&amp;$Q875&amp;" "&amp;$S875&amp;" "&amp;$U875&amp;" "&amp;$V875&amp;" "&amp;$W875&amp;" "&amp;$X875))</f>
        <v/>
      </c>
      <c r="AB875" s="42" t="str">
        <f t="shared" si="13"/>
        <v/>
      </c>
    </row>
    <row r="876" spans="1:28" ht="21" thickBot="1" x14ac:dyDescent="0.35">
      <c r="A876" s="29">
        <v>872</v>
      </c>
      <c r="B876" s="29">
        <f>IF(C876="","",MAX($B$4:B875)+1)</f>
        <v>872</v>
      </c>
      <c r="C876" s="30" t="s">
        <v>2903</v>
      </c>
      <c r="D876" s="31" t="s">
        <v>2904</v>
      </c>
      <c r="E876" s="55"/>
      <c r="F876" s="59"/>
      <c r="G876" s="57"/>
      <c r="H876" s="57"/>
      <c r="I876" s="58"/>
      <c r="J876" s="44" t="s">
        <v>3161</v>
      </c>
      <c r="K876" s="36" t="s">
        <v>32</v>
      </c>
      <c r="L876" s="60"/>
      <c r="M876" s="46" t="s">
        <v>38</v>
      </c>
      <c r="N876" s="60"/>
      <c r="O876" s="60"/>
      <c r="P876" s="61"/>
      <c r="Q876" s="60"/>
      <c r="R876" s="61"/>
      <c r="S876" s="60"/>
      <c r="T876" s="61"/>
      <c r="U876" s="60"/>
      <c r="V876" s="62"/>
      <c r="W876" s="60"/>
      <c r="X876" s="63"/>
      <c r="Z876" s="9" t="str">
        <f>IF($V$2="","",SEARCH($V$2,$A876&amp;""&amp;#REF!&amp;""&amp;$D876&amp;""&amp;$F876&amp;""&amp;$I876&amp;""&amp;$J876&amp;""&amp;$K876))</f>
        <v/>
      </c>
      <c r="AA876" s="9" t="str">
        <f>IF($X$2="","",SEARCH($X$2,$A876&amp;" "&amp;#REF!&amp;" "&amp;$D876&amp;" "&amp;$F876&amp;" "&amp;$I876&amp;" "&amp;$J876&amp;" "&amp;$K876&amp;" "&amp;$O876&amp;" "&amp;$Q876&amp;" "&amp;$S876&amp;" "&amp;$U876&amp;" "&amp;$V876&amp;" "&amp;$W876&amp;" "&amp;$X876))</f>
        <v/>
      </c>
      <c r="AB876" s="42" t="str">
        <f t="shared" si="13"/>
        <v/>
      </c>
    </row>
    <row r="877" spans="1:28" ht="21" thickBot="1" x14ac:dyDescent="0.35">
      <c r="A877" s="29">
        <v>873</v>
      </c>
      <c r="B877" s="29">
        <f>IF(C877="","",MAX($B$4:B876)+1)</f>
        <v>873</v>
      </c>
      <c r="C877" s="30" t="s">
        <v>2905</v>
      </c>
      <c r="D877" s="31" t="s">
        <v>2906</v>
      </c>
      <c r="E877" s="55"/>
      <c r="F877" s="56"/>
      <c r="G877" s="57"/>
      <c r="H877" s="57"/>
      <c r="I877" s="58"/>
      <c r="J877" s="44" t="s">
        <v>3162</v>
      </c>
      <c r="K877" s="36" t="s">
        <v>32</v>
      </c>
      <c r="L877" s="60"/>
      <c r="M877" s="37" t="s">
        <v>34</v>
      </c>
      <c r="N877" s="60"/>
      <c r="O877" s="60"/>
      <c r="P877" s="61"/>
      <c r="Q877" s="60"/>
      <c r="R877" s="61"/>
      <c r="S877" s="60"/>
      <c r="T877" s="61"/>
      <c r="U877" s="60"/>
      <c r="V877" s="62"/>
      <c r="W877" s="60"/>
      <c r="X877" s="63"/>
      <c r="Z877" s="9" t="str">
        <f>IF($V$2="","",SEARCH($V$2,$A877&amp;""&amp;#REF!&amp;""&amp;$D877&amp;""&amp;$F877&amp;""&amp;$I877&amp;""&amp;$J877&amp;""&amp;$K877))</f>
        <v/>
      </c>
      <c r="AA877" s="9" t="str">
        <f>IF($X$2="","",SEARCH($X$2,$A877&amp;" "&amp;#REF!&amp;" "&amp;$D877&amp;" "&amp;$F877&amp;" "&amp;$I877&amp;" "&amp;$J877&amp;" "&amp;$K877&amp;" "&amp;$O877&amp;" "&amp;$Q877&amp;" "&amp;$S877&amp;" "&amp;$U877&amp;" "&amp;$V877&amp;" "&amp;$W877&amp;" "&amp;$X877))</f>
        <v/>
      </c>
      <c r="AB877" s="42" t="str">
        <f t="shared" si="13"/>
        <v/>
      </c>
    </row>
    <row r="878" spans="1:28" ht="21" thickBot="1" x14ac:dyDescent="0.35">
      <c r="A878" s="29">
        <v>874</v>
      </c>
      <c r="B878" s="29">
        <f>IF(C878="","",MAX($B$4:B877)+1)</f>
        <v>874</v>
      </c>
      <c r="C878" s="30" t="s">
        <v>2907</v>
      </c>
      <c r="D878" s="31" t="s">
        <v>2908</v>
      </c>
      <c r="E878" s="55"/>
      <c r="F878" s="56"/>
      <c r="G878" s="57"/>
      <c r="H878" s="57"/>
      <c r="I878" s="58"/>
      <c r="J878" s="44" t="s">
        <v>31</v>
      </c>
      <c r="K878" s="36" t="s">
        <v>32</v>
      </c>
      <c r="L878" s="60"/>
      <c r="M878" s="46" t="s">
        <v>38</v>
      </c>
      <c r="N878" s="60"/>
      <c r="O878" s="60"/>
      <c r="P878" s="61"/>
      <c r="Q878" s="60"/>
      <c r="R878" s="61"/>
      <c r="S878" s="60"/>
      <c r="T878" s="61"/>
      <c r="U878" s="60"/>
      <c r="V878" s="62"/>
      <c r="W878" s="60"/>
      <c r="X878" s="63"/>
      <c r="Z878" s="9" t="str">
        <f>IF($V$2="","",SEARCH($V$2,$A878&amp;""&amp;#REF!&amp;""&amp;$D878&amp;""&amp;$F878&amp;""&amp;$I878&amp;""&amp;$J878&amp;""&amp;$K878))</f>
        <v/>
      </c>
      <c r="AA878" s="9" t="str">
        <f>IF($X$2="","",SEARCH($X$2,$A878&amp;" "&amp;#REF!&amp;" "&amp;$D878&amp;" "&amp;$F878&amp;" "&amp;$I878&amp;" "&amp;$J878&amp;" "&amp;$K878&amp;" "&amp;$O878&amp;" "&amp;$Q878&amp;" "&amp;$S878&amp;" "&amp;$U878&amp;" "&amp;$V878&amp;" "&amp;$W878&amp;" "&amp;$X878))</f>
        <v/>
      </c>
      <c r="AB878" s="42" t="str">
        <f t="shared" si="13"/>
        <v/>
      </c>
    </row>
    <row r="879" spans="1:28" ht="21" thickBot="1" x14ac:dyDescent="0.35">
      <c r="A879" s="29">
        <v>875</v>
      </c>
      <c r="B879" s="29">
        <f>IF(C879="","",MAX($B$4:B878)+1)</f>
        <v>875</v>
      </c>
      <c r="C879" s="30" t="s">
        <v>2909</v>
      </c>
      <c r="D879" s="31" t="s">
        <v>2910</v>
      </c>
      <c r="E879" s="55"/>
      <c r="F879" s="59"/>
      <c r="G879" s="57"/>
      <c r="H879" s="57"/>
      <c r="I879" s="58"/>
      <c r="J879" s="44" t="s">
        <v>3163</v>
      </c>
      <c r="K879" s="36" t="s">
        <v>32</v>
      </c>
      <c r="L879" s="60"/>
      <c r="M879" s="37" t="s">
        <v>34</v>
      </c>
      <c r="N879" s="60"/>
      <c r="O879" s="60"/>
      <c r="P879" s="61"/>
      <c r="Q879" s="60"/>
      <c r="R879" s="61"/>
      <c r="S879" s="60"/>
      <c r="T879" s="61"/>
      <c r="U879" s="60"/>
      <c r="V879" s="62"/>
      <c r="W879" s="60"/>
      <c r="X879" s="63"/>
      <c r="Z879" s="9" t="str">
        <f>IF($V$2="","",SEARCH($V$2,$A879&amp;""&amp;#REF!&amp;""&amp;$D879&amp;""&amp;$F879&amp;""&amp;$I879&amp;""&amp;$J879&amp;""&amp;$K879))</f>
        <v/>
      </c>
      <c r="AA879" s="9" t="str">
        <f>IF($X$2="","",SEARCH($X$2,$A879&amp;" "&amp;#REF!&amp;" "&amp;$D879&amp;" "&amp;$F879&amp;" "&amp;$I879&amp;" "&amp;$J879&amp;" "&amp;$K879&amp;" "&amp;$O879&amp;" "&amp;$Q879&amp;" "&amp;$S879&amp;" "&amp;$U879&amp;" "&amp;$V879&amp;" "&amp;$W879&amp;" "&amp;$X879))</f>
        <v/>
      </c>
      <c r="AB879" s="42" t="str">
        <f t="shared" si="13"/>
        <v/>
      </c>
    </row>
    <row r="880" spans="1:28" ht="21" thickBot="1" x14ac:dyDescent="0.35">
      <c r="A880" s="29">
        <v>876</v>
      </c>
      <c r="B880" s="29">
        <f>IF(C880="","",MAX($B$4:B879)+1)</f>
        <v>876</v>
      </c>
      <c r="C880" s="30" t="s">
        <v>2911</v>
      </c>
      <c r="D880" s="31" t="s">
        <v>2912</v>
      </c>
      <c r="E880" s="55"/>
      <c r="F880" s="56"/>
      <c r="G880" s="57"/>
      <c r="H880" s="57"/>
      <c r="I880" s="58"/>
      <c r="J880" s="44" t="s">
        <v>109</v>
      </c>
      <c r="K880" s="36" t="s">
        <v>32</v>
      </c>
      <c r="L880" s="60"/>
      <c r="M880" s="46" t="s">
        <v>38</v>
      </c>
      <c r="N880" s="60"/>
      <c r="O880" s="60"/>
      <c r="P880" s="61"/>
      <c r="Q880" s="60"/>
      <c r="R880" s="61"/>
      <c r="S880" s="60"/>
      <c r="T880" s="61"/>
      <c r="U880" s="60"/>
      <c r="V880" s="62"/>
      <c r="W880" s="60"/>
      <c r="X880" s="63"/>
      <c r="Z880" s="9" t="str">
        <f>IF($V$2="","",SEARCH($V$2,$A880&amp;""&amp;#REF!&amp;""&amp;$D880&amp;""&amp;$F880&amp;""&amp;$I880&amp;""&amp;$J880&amp;""&amp;$K880))</f>
        <v/>
      </c>
      <c r="AA880" s="9" t="str">
        <f>IF($X$2="","",SEARCH($X$2,$A880&amp;" "&amp;#REF!&amp;" "&amp;$D880&amp;" "&amp;$F880&amp;" "&amp;$I880&amp;" "&amp;$J880&amp;" "&amp;$K880&amp;" "&amp;$O880&amp;" "&amp;$Q880&amp;" "&amp;$S880&amp;" "&amp;$U880&amp;" "&amp;$V880&amp;" "&amp;$W880&amp;" "&amp;$X880))</f>
        <v/>
      </c>
      <c r="AB880" s="42" t="str">
        <f t="shared" si="13"/>
        <v/>
      </c>
    </row>
    <row r="881" spans="1:28" ht="21" thickBot="1" x14ac:dyDescent="0.35">
      <c r="A881" s="29">
        <v>877</v>
      </c>
      <c r="B881" s="29">
        <f>IF(C881="","",MAX($B$4:B880)+1)</f>
        <v>877</v>
      </c>
      <c r="C881" s="30" t="s">
        <v>2913</v>
      </c>
      <c r="D881" s="31" t="s">
        <v>2914</v>
      </c>
      <c r="E881" s="55"/>
      <c r="F881" s="59"/>
      <c r="G881" s="57"/>
      <c r="H881" s="57"/>
      <c r="I881" s="58"/>
      <c r="J881" s="32" t="s">
        <v>81</v>
      </c>
      <c r="K881" s="36" t="s">
        <v>32</v>
      </c>
      <c r="L881" s="60"/>
      <c r="M881" s="37" t="s">
        <v>34</v>
      </c>
      <c r="N881" s="60"/>
      <c r="O881" s="60"/>
      <c r="P881" s="61"/>
      <c r="Q881" s="60"/>
      <c r="R881" s="61"/>
      <c r="S881" s="60"/>
      <c r="T881" s="61"/>
      <c r="U881" s="60"/>
      <c r="V881" s="62"/>
      <c r="W881" s="60"/>
      <c r="X881" s="63"/>
      <c r="Z881" s="9" t="str">
        <f>IF($V$2="","",SEARCH($V$2,$A881&amp;""&amp;#REF!&amp;""&amp;$D881&amp;""&amp;$F881&amp;""&amp;$I881&amp;""&amp;$J881&amp;""&amp;$K881))</f>
        <v/>
      </c>
      <c r="AA881" s="9" t="str">
        <f>IF($X$2="","",SEARCH($X$2,$A881&amp;" "&amp;#REF!&amp;" "&amp;$D881&amp;" "&amp;$F881&amp;" "&amp;$I881&amp;" "&amp;$J881&amp;" "&amp;$K881&amp;" "&amp;$O881&amp;" "&amp;$Q881&amp;" "&amp;$S881&amp;" "&amp;$U881&amp;" "&amp;$V881&amp;" "&amp;$W881&amp;" "&amp;$X881))</f>
        <v/>
      </c>
      <c r="AB881" s="42" t="str">
        <f t="shared" si="13"/>
        <v/>
      </c>
    </row>
    <row r="882" spans="1:28" ht="21" thickBot="1" x14ac:dyDescent="0.35">
      <c r="A882" s="29">
        <v>878</v>
      </c>
      <c r="B882" s="29">
        <f>IF(C882="","",MAX($B$4:B881)+1)</f>
        <v>878</v>
      </c>
      <c r="C882" s="30" t="s">
        <v>2915</v>
      </c>
      <c r="D882" s="31" t="s">
        <v>2916</v>
      </c>
      <c r="E882" s="55"/>
      <c r="F882" s="59"/>
      <c r="G882" s="57"/>
      <c r="H882" s="57"/>
      <c r="I882" s="58"/>
      <c r="J882" s="44" t="s">
        <v>3161</v>
      </c>
      <c r="K882" s="36" t="s">
        <v>32</v>
      </c>
      <c r="L882" s="60"/>
      <c r="M882" s="46" t="s">
        <v>38</v>
      </c>
      <c r="N882" s="60"/>
      <c r="O882" s="60"/>
      <c r="P882" s="61"/>
      <c r="Q882" s="60"/>
      <c r="R882" s="61"/>
      <c r="S882" s="60"/>
      <c r="T882" s="61"/>
      <c r="U882" s="60"/>
      <c r="V882" s="62"/>
      <c r="W882" s="60"/>
      <c r="X882" s="63"/>
      <c r="Z882" s="9" t="str">
        <f>IF($V$2="","",SEARCH($V$2,$A882&amp;""&amp;#REF!&amp;""&amp;$D882&amp;""&amp;$F882&amp;""&amp;$I882&amp;""&amp;$J882&amp;""&amp;$K882))</f>
        <v/>
      </c>
      <c r="AA882" s="9" t="str">
        <f>IF($X$2="","",SEARCH($X$2,$A882&amp;" "&amp;#REF!&amp;" "&amp;$D882&amp;" "&amp;$F882&amp;" "&amp;$I882&amp;" "&amp;$J882&amp;" "&amp;$K882&amp;" "&amp;$O882&amp;" "&amp;$Q882&amp;" "&amp;$S882&amp;" "&amp;$U882&amp;" "&amp;$V882&amp;" "&amp;$W882&amp;" "&amp;$X882))</f>
        <v/>
      </c>
      <c r="AB882" s="42" t="str">
        <f t="shared" si="13"/>
        <v/>
      </c>
    </row>
    <row r="883" spans="1:28" ht="21" thickBot="1" x14ac:dyDescent="0.35">
      <c r="A883" s="29">
        <v>879</v>
      </c>
      <c r="B883" s="29">
        <f>IF(C883="","",MAX($B$4:B882)+1)</f>
        <v>879</v>
      </c>
      <c r="C883" s="30" t="s">
        <v>2917</v>
      </c>
      <c r="D883" s="31" t="s">
        <v>2918</v>
      </c>
      <c r="E883" s="55"/>
      <c r="F883" s="59"/>
      <c r="G883" s="57"/>
      <c r="H883" s="57"/>
      <c r="I883" s="58"/>
      <c r="J883" s="44" t="s">
        <v>3162</v>
      </c>
      <c r="K883" s="36" t="s">
        <v>32</v>
      </c>
      <c r="L883" s="60"/>
      <c r="M883" s="37" t="s">
        <v>34</v>
      </c>
      <c r="N883" s="60"/>
      <c r="O883" s="60"/>
      <c r="P883" s="61"/>
      <c r="Q883" s="60"/>
      <c r="R883" s="61"/>
      <c r="S883" s="60"/>
      <c r="T883" s="61"/>
      <c r="U883" s="60"/>
      <c r="V883" s="62"/>
      <c r="W883" s="60"/>
      <c r="X883" s="63"/>
      <c r="Z883" s="9" t="str">
        <f>IF($V$2="","",SEARCH($V$2,$A883&amp;""&amp;#REF!&amp;""&amp;$D883&amp;""&amp;$F883&amp;""&amp;$I883&amp;""&amp;$J883&amp;""&amp;$K883))</f>
        <v/>
      </c>
      <c r="AA883" s="9" t="str">
        <f>IF($X$2="","",SEARCH($X$2,$A883&amp;" "&amp;#REF!&amp;" "&amp;$D883&amp;" "&amp;$F883&amp;" "&amp;$I883&amp;" "&amp;$J883&amp;" "&amp;$K883&amp;" "&amp;$O883&amp;" "&amp;$Q883&amp;" "&amp;$S883&amp;" "&amp;$U883&amp;" "&amp;$V883&amp;" "&amp;$W883&amp;" "&amp;$X883))</f>
        <v/>
      </c>
      <c r="AB883" s="42" t="str">
        <f t="shared" si="13"/>
        <v/>
      </c>
    </row>
    <row r="884" spans="1:28" ht="21" thickBot="1" x14ac:dyDescent="0.35">
      <c r="A884" s="29">
        <v>880</v>
      </c>
      <c r="B884" s="29">
        <f>IF(C884="","",MAX($B$4:B883)+1)</f>
        <v>880</v>
      </c>
      <c r="C884" s="30" t="s">
        <v>2919</v>
      </c>
      <c r="D884" s="31" t="s">
        <v>2920</v>
      </c>
      <c r="E884" s="55"/>
      <c r="F884" s="56"/>
      <c r="G884" s="57"/>
      <c r="H884" s="57"/>
      <c r="I884" s="58"/>
      <c r="J884" s="44" t="s">
        <v>31</v>
      </c>
      <c r="K884" s="36" t="s">
        <v>32</v>
      </c>
      <c r="L884" s="60"/>
      <c r="M884" s="46" t="s">
        <v>38</v>
      </c>
      <c r="N884" s="60"/>
      <c r="O884" s="60"/>
      <c r="P884" s="61"/>
      <c r="Q884" s="60"/>
      <c r="R884" s="61"/>
      <c r="S884" s="60"/>
      <c r="T884" s="61"/>
      <c r="U884" s="60"/>
      <c r="V884" s="62"/>
      <c r="W884" s="60"/>
      <c r="X884" s="63"/>
      <c r="Z884" s="9" t="str">
        <f>IF($V$2="","",SEARCH($V$2,$A884&amp;""&amp;#REF!&amp;""&amp;$D884&amp;""&amp;$F884&amp;""&amp;$I884&amp;""&amp;$J884&amp;""&amp;$K884))</f>
        <v/>
      </c>
      <c r="AA884" s="9" t="str">
        <f>IF($X$2="","",SEARCH($X$2,$A884&amp;" "&amp;#REF!&amp;" "&amp;$D884&amp;" "&amp;$F884&amp;" "&amp;$I884&amp;" "&amp;$J884&amp;" "&amp;$K884&amp;" "&amp;$O884&amp;" "&amp;$Q884&amp;" "&amp;$S884&amp;" "&amp;$U884&amp;" "&amp;$V884&amp;" "&amp;$W884&amp;" "&amp;$X884))</f>
        <v/>
      </c>
      <c r="AB884" s="42" t="str">
        <f t="shared" si="13"/>
        <v/>
      </c>
    </row>
    <row r="885" spans="1:28" ht="21" thickBot="1" x14ac:dyDescent="0.35">
      <c r="A885" s="29">
        <v>881</v>
      </c>
      <c r="B885" s="29">
        <f>IF(C885="","",MAX($B$4:B884)+1)</f>
        <v>881</v>
      </c>
      <c r="C885" s="30" t="s">
        <v>2921</v>
      </c>
      <c r="D885" s="31" t="s">
        <v>2922</v>
      </c>
      <c r="E885" s="55"/>
      <c r="F885" s="59"/>
      <c r="G885" s="57"/>
      <c r="H885" s="57"/>
      <c r="I885" s="58"/>
      <c r="J885" s="44" t="s">
        <v>3163</v>
      </c>
      <c r="K885" s="36" t="s">
        <v>32</v>
      </c>
      <c r="L885" s="60"/>
      <c r="M885" s="37" t="s">
        <v>34</v>
      </c>
      <c r="N885" s="60"/>
      <c r="O885" s="60"/>
      <c r="P885" s="61"/>
      <c r="Q885" s="60"/>
      <c r="R885" s="61"/>
      <c r="S885" s="60"/>
      <c r="T885" s="61"/>
      <c r="U885" s="60"/>
      <c r="V885" s="62"/>
      <c r="W885" s="60"/>
      <c r="X885" s="63"/>
      <c r="Z885" s="9" t="str">
        <f>IF($V$2="","",SEARCH($V$2,$A885&amp;""&amp;#REF!&amp;""&amp;$D885&amp;""&amp;$F885&amp;""&amp;$I885&amp;""&amp;$J885&amp;""&amp;$K885))</f>
        <v/>
      </c>
      <c r="AA885" s="9" t="str">
        <f>IF($X$2="","",SEARCH($X$2,$A885&amp;" "&amp;#REF!&amp;" "&amp;$D885&amp;" "&amp;$F885&amp;" "&amp;$I885&amp;" "&amp;$J885&amp;" "&amp;$K885&amp;" "&amp;$O885&amp;" "&amp;$Q885&amp;" "&amp;$S885&amp;" "&amp;$U885&amp;" "&amp;$V885&amp;" "&amp;$W885&amp;" "&amp;$X885))</f>
        <v/>
      </c>
      <c r="AB885" s="42" t="str">
        <f t="shared" si="13"/>
        <v/>
      </c>
    </row>
    <row r="886" spans="1:28" ht="21" thickBot="1" x14ac:dyDescent="0.35">
      <c r="A886" s="29">
        <v>882</v>
      </c>
      <c r="B886" s="29">
        <f>IF(C886="","",MAX($B$4:B885)+1)</f>
        <v>882</v>
      </c>
      <c r="C886" s="30" t="s">
        <v>2923</v>
      </c>
      <c r="D886" s="31" t="s">
        <v>2924</v>
      </c>
      <c r="E886" s="55"/>
      <c r="F886" s="59"/>
      <c r="G886" s="57"/>
      <c r="H886" s="57"/>
      <c r="I886" s="58"/>
      <c r="J886" s="44" t="s">
        <v>109</v>
      </c>
      <c r="K886" s="36" t="s">
        <v>32</v>
      </c>
      <c r="L886" s="60"/>
      <c r="M886" s="46" t="s">
        <v>38</v>
      </c>
      <c r="N886" s="60"/>
      <c r="O886" s="60"/>
      <c r="P886" s="61"/>
      <c r="Q886" s="60"/>
      <c r="R886" s="61"/>
      <c r="S886" s="60"/>
      <c r="T886" s="61"/>
      <c r="U886" s="60"/>
      <c r="V886" s="62"/>
      <c r="W886" s="60"/>
      <c r="X886" s="63"/>
      <c r="Z886" s="9" t="str">
        <f>IF($V$2="","",SEARCH($V$2,$A886&amp;""&amp;#REF!&amp;""&amp;$D886&amp;""&amp;$F886&amp;""&amp;$I886&amp;""&amp;$J886&amp;""&amp;$K886))</f>
        <v/>
      </c>
      <c r="AA886" s="9" t="str">
        <f>IF($X$2="","",SEARCH($X$2,$A886&amp;" "&amp;#REF!&amp;" "&amp;$D886&amp;" "&amp;$F886&amp;" "&amp;$I886&amp;" "&amp;$J886&amp;" "&amp;$K886&amp;" "&amp;$O886&amp;" "&amp;$Q886&amp;" "&amp;$S886&amp;" "&amp;$U886&amp;" "&amp;$V886&amp;" "&amp;$W886&amp;" "&amp;$X886))</f>
        <v/>
      </c>
      <c r="AB886" s="42" t="str">
        <f t="shared" si="13"/>
        <v/>
      </c>
    </row>
    <row r="887" spans="1:28" ht="21" thickBot="1" x14ac:dyDescent="0.35">
      <c r="A887" s="29">
        <v>883</v>
      </c>
      <c r="B887" s="29">
        <f>IF(C887="","",MAX($B$4:B886)+1)</f>
        <v>883</v>
      </c>
      <c r="C887" s="30" t="s">
        <v>2925</v>
      </c>
      <c r="D887" s="31" t="s">
        <v>2926</v>
      </c>
      <c r="E887" s="55"/>
      <c r="F887" s="59"/>
      <c r="G887" s="57"/>
      <c r="H887" s="57"/>
      <c r="I887" s="58"/>
      <c r="J887" s="32" t="s">
        <v>81</v>
      </c>
      <c r="K887" s="36" t="s">
        <v>32</v>
      </c>
      <c r="L887" s="60"/>
      <c r="M887" s="37" t="s">
        <v>34</v>
      </c>
      <c r="N887" s="60"/>
      <c r="O887" s="60"/>
      <c r="P887" s="61"/>
      <c r="Q887" s="60"/>
      <c r="R887" s="61"/>
      <c r="S887" s="60"/>
      <c r="T887" s="61"/>
      <c r="U887" s="60"/>
      <c r="V887" s="62"/>
      <c r="W887" s="60"/>
      <c r="X887" s="63"/>
      <c r="Z887" s="9" t="str">
        <f>IF($V$2="","",SEARCH($V$2,$A887&amp;""&amp;#REF!&amp;""&amp;$D887&amp;""&amp;$F887&amp;""&amp;$I887&amp;""&amp;$J887&amp;""&amp;$K887))</f>
        <v/>
      </c>
      <c r="AA887" s="9" t="str">
        <f>IF($X$2="","",SEARCH($X$2,$A887&amp;" "&amp;#REF!&amp;" "&amp;$D887&amp;" "&amp;$F887&amp;" "&amp;$I887&amp;" "&amp;$J887&amp;" "&amp;$K887&amp;" "&amp;$O887&amp;" "&amp;$Q887&amp;" "&amp;$S887&amp;" "&amp;$U887&amp;" "&amp;$V887&amp;" "&amp;$W887&amp;" "&amp;$X887))</f>
        <v/>
      </c>
      <c r="AB887" s="42" t="str">
        <f t="shared" si="13"/>
        <v/>
      </c>
    </row>
    <row r="888" spans="1:28" ht="21" thickBot="1" x14ac:dyDescent="0.35">
      <c r="A888" s="29">
        <v>884</v>
      </c>
      <c r="B888" s="29">
        <f>IF(C888="","",MAX($B$4:B887)+1)</f>
        <v>884</v>
      </c>
      <c r="C888" s="30" t="s">
        <v>2927</v>
      </c>
      <c r="D888" s="31" t="s">
        <v>2928</v>
      </c>
      <c r="E888" s="55"/>
      <c r="F888" s="56"/>
      <c r="G888" s="57"/>
      <c r="H888" s="57"/>
      <c r="I888" s="58"/>
      <c r="J888" s="44" t="s">
        <v>3161</v>
      </c>
      <c r="K888" s="36" t="s">
        <v>32</v>
      </c>
      <c r="L888" s="60"/>
      <c r="M888" s="46" t="s">
        <v>38</v>
      </c>
      <c r="N888" s="60"/>
      <c r="O888" s="60"/>
      <c r="P888" s="61"/>
      <c r="Q888" s="60"/>
      <c r="R888" s="61"/>
      <c r="S888" s="60"/>
      <c r="T888" s="61"/>
      <c r="U888" s="60"/>
      <c r="V888" s="62"/>
      <c r="W888" s="60"/>
      <c r="X888" s="63"/>
      <c r="Z888" s="9" t="str">
        <f>IF($V$2="","",SEARCH($V$2,$A888&amp;""&amp;#REF!&amp;""&amp;$D888&amp;""&amp;$F888&amp;""&amp;$I888&amp;""&amp;$J888&amp;""&amp;$K888))</f>
        <v/>
      </c>
      <c r="AA888" s="9" t="str">
        <f>IF($X$2="","",SEARCH($X$2,$A888&amp;" "&amp;#REF!&amp;" "&amp;$D888&amp;" "&amp;$F888&amp;" "&amp;$I888&amp;" "&amp;$J888&amp;" "&amp;$K888&amp;" "&amp;$O888&amp;" "&amp;$Q888&amp;" "&amp;$S888&amp;" "&amp;$U888&amp;" "&amp;$V888&amp;" "&amp;$W888&amp;" "&amp;$X888))</f>
        <v/>
      </c>
      <c r="AB888" s="42" t="str">
        <f t="shared" si="13"/>
        <v/>
      </c>
    </row>
    <row r="889" spans="1:28" ht="21" thickBot="1" x14ac:dyDescent="0.35">
      <c r="A889" s="29">
        <v>885</v>
      </c>
      <c r="B889" s="29">
        <f>IF(C889="","",MAX($B$4:B888)+1)</f>
        <v>885</v>
      </c>
      <c r="C889" s="30" t="s">
        <v>2929</v>
      </c>
      <c r="D889" s="31" t="s">
        <v>2930</v>
      </c>
      <c r="E889" s="55"/>
      <c r="F889" s="59"/>
      <c r="G889" s="57"/>
      <c r="H889" s="57"/>
      <c r="I889" s="58"/>
      <c r="J889" s="44" t="s">
        <v>3162</v>
      </c>
      <c r="K889" s="36" t="s">
        <v>32</v>
      </c>
      <c r="L889" s="60"/>
      <c r="M889" s="37" t="s">
        <v>34</v>
      </c>
      <c r="N889" s="60"/>
      <c r="O889" s="60"/>
      <c r="P889" s="61"/>
      <c r="Q889" s="60"/>
      <c r="R889" s="61"/>
      <c r="S889" s="60"/>
      <c r="T889" s="61"/>
      <c r="U889" s="60"/>
      <c r="V889" s="62"/>
      <c r="W889" s="60"/>
      <c r="X889" s="63"/>
      <c r="Z889" s="9" t="str">
        <f>IF($V$2="","",SEARCH($V$2,$A889&amp;""&amp;#REF!&amp;""&amp;$D889&amp;""&amp;$F889&amp;""&amp;$I889&amp;""&amp;$J889&amp;""&amp;$K889))</f>
        <v/>
      </c>
      <c r="AA889" s="9" t="str">
        <f>IF($X$2="","",SEARCH($X$2,$A889&amp;" "&amp;#REF!&amp;" "&amp;$D889&amp;" "&amp;$F889&amp;" "&amp;$I889&amp;" "&amp;$J889&amp;" "&amp;$K889&amp;" "&amp;$O889&amp;" "&amp;$Q889&amp;" "&amp;$S889&amp;" "&amp;$U889&amp;" "&amp;$V889&amp;" "&amp;$W889&amp;" "&amp;$X889))</f>
        <v/>
      </c>
      <c r="AB889" s="42" t="str">
        <f t="shared" si="13"/>
        <v/>
      </c>
    </row>
    <row r="890" spans="1:28" ht="21" thickBot="1" x14ac:dyDescent="0.35">
      <c r="A890" s="29">
        <v>886</v>
      </c>
      <c r="B890" s="29">
        <f>IF(C890="","",MAX($B$4:B889)+1)</f>
        <v>886</v>
      </c>
      <c r="C890" s="30" t="s">
        <v>2931</v>
      </c>
      <c r="D890" s="31" t="s">
        <v>2932</v>
      </c>
      <c r="E890" s="55"/>
      <c r="F890" s="59"/>
      <c r="G890" s="57"/>
      <c r="H890" s="57"/>
      <c r="I890" s="58"/>
      <c r="J890" s="44" t="s">
        <v>31</v>
      </c>
      <c r="K890" s="36" t="s">
        <v>32</v>
      </c>
      <c r="L890" s="60"/>
      <c r="M890" s="46" t="s">
        <v>38</v>
      </c>
      <c r="N890" s="60"/>
      <c r="O890" s="60"/>
      <c r="P890" s="61"/>
      <c r="Q890" s="60"/>
      <c r="R890" s="61"/>
      <c r="S890" s="60"/>
      <c r="T890" s="61"/>
      <c r="U890" s="60"/>
      <c r="V890" s="62"/>
      <c r="W890" s="60"/>
      <c r="X890" s="63"/>
      <c r="Z890" s="9" t="str">
        <f>IF($V$2="","",SEARCH($V$2,$A890&amp;""&amp;#REF!&amp;""&amp;$D890&amp;""&amp;$F890&amp;""&amp;$I890&amp;""&amp;$J890&amp;""&amp;$K890))</f>
        <v/>
      </c>
      <c r="AA890" s="9" t="str">
        <f>IF($X$2="","",SEARCH($X$2,$A890&amp;" "&amp;#REF!&amp;" "&amp;$D890&amp;" "&amp;$F890&amp;" "&amp;$I890&amp;" "&amp;$J890&amp;" "&amp;$K890&amp;" "&amp;$O890&amp;" "&amp;$Q890&amp;" "&amp;$S890&amp;" "&amp;$U890&amp;" "&amp;$V890&amp;" "&amp;$W890&amp;" "&amp;$X890))</f>
        <v/>
      </c>
      <c r="AB890" s="42" t="str">
        <f t="shared" si="13"/>
        <v/>
      </c>
    </row>
    <row r="891" spans="1:28" ht="21" thickBot="1" x14ac:dyDescent="0.35">
      <c r="A891" s="29">
        <v>887</v>
      </c>
      <c r="B891" s="29">
        <f>IF(C891="","",MAX($B$4:B890)+1)</f>
        <v>887</v>
      </c>
      <c r="C891" s="30" t="s">
        <v>2933</v>
      </c>
      <c r="D891" s="31" t="s">
        <v>2934</v>
      </c>
      <c r="E891" s="55"/>
      <c r="F891" s="59"/>
      <c r="G891" s="57"/>
      <c r="H891" s="57"/>
      <c r="I891" s="58"/>
      <c r="J891" s="44" t="s">
        <v>3163</v>
      </c>
      <c r="K891" s="36" t="s">
        <v>32</v>
      </c>
      <c r="L891" s="60"/>
      <c r="M891" s="37" t="s">
        <v>34</v>
      </c>
      <c r="N891" s="60"/>
      <c r="O891" s="60"/>
      <c r="P891" s="61"/>
      <c r="Q891" s="60"/>
      <c r="R891" s="61"/>
      <c r="S891" s="60"/>
      <c r="T891" s="61"/>
      <c r="U891" s="60"/>
      <c r="V891" s="62"/>
      <c r="W891" s="60"/>
      <c r="X891" s="63"/>
      <c r="Z891" s="9" t="str">
        <f>IF($V$2="","",SEARCH($V$2,$A891&amp;""&amp;#REF!&amp;""&amp;$D891&amp;""&amp;$F891&amp;""&amp;$I891&amp;""&amp;$J891&amp;""&amp;$K891))</f>
        <v/>
      </c>
      <c r="AA891" s="9" t="str">
        <f>IF($X$2="","",SEARCH($X$2,$A891&amp;" "&amp;#REF!&amp;" "&amp;$D891&amp;" "&amp;$F891&amp;" "&amp;$I891&amp;" "&amp;$J891&amp;" "&amp;$K891&amp;" "&amp;$O891&amp;" "&amp;$Q891&amp;" "&amp;$S891&amp;" "&amp;$U891&amp;" "&amp;$V891&amp;" "&amp;$W891&amp;" "&amp;$X891))</f>
        <v/>
      </c>
      <c r="AB891" s="42" t="str">
        <f t="shared" si="13"/>
        <v/>
      </c>
    </row>
    <row r="892" spans="1:28" ht="21" thickBot="1" x14ac:dyDescent="0.35">
      <c r="A892" s="29">
        <v>888</v>
      </c>
      <c r="B892" s="29">
        <f>IF(C892="","",MAX($B$4:B891)+1)</f>
        <v>888</v>
      </c>
      <c r="C892" s="30" t="s">
        <v>2935</v>
      </c>
      <c r="D892" s="31" t="s">
        <v>2936</v>
      </c>
      <c r="E892" s="55"/>
      <c r="F892" s="56"/>
      <c r="G892" s="57"/>
      <c r="H892" s="57"/>
      <c r="I892" s="58"/>
      <c r="J892" s="44" t="s">
        <v>109</v>
      </c>
      <c r="K892" s="36" t="s">
        <v>32</v>
      </c>
      <c r="L892" s="60"/>
      <c r="M892" s="46" t="s">
        <v>38</v>
      </c>
      <c r="N892" s="60"/>
      <c r="O892" s="60"/>
      <c r="P892" s="61"/>
      <c r="Q892" s="60"/>
      <c r="R892" s="61"/>
      <c r="S892" s="60"/>
      <c r="T892" s="61"/>
      <c r="U892" s="60"/>
      <c r="V892" s="62"/>
      <c r="W892" s="60"/>
      <c r="X892" s="63"/>
      <c r="Z892" s="9" t="str">
        <f>IF($V$2="","",SEARCH($V$2,$A892&amp;""&amp;#REF!&amp;""&amp;$D892&amp;""&amp;$F892&amp;""&amp;$I892&amp;""&amp;$J892&amp;""&amp;$K892))</f>
        <v/>
      </c>
      <c r="AA892" s="9" t="str">
        <f>IF($X$2="","",SEARCH($X$2,$A892&amp;" "&amp;#REF!&amp;" "&amp;$D892&amp;" "&amp;$F892&amp;" "&amp;$I892&amp;" "&amp;$J892&amp;" "&amp;$K892&amp;" "&amp;$O892&amp;" "&amp;$Q892&amp;" "&amp;$S892&amp;" "&amp;$U892&amp;" "&amp;$V892&amp;" "&amp;$W892&amp;" "&amp;$X892))</f>
        <v/>
      </c>
      <c r="AB892" s="42" t="str">
        <f t="shared" si="13"/>
        <v/>
      </c>
    </row>
    <row r="893" spans="1:28" ht="21" thickBot="1" x14ac:dyDescent="0.35">
      <c r="A893" s="29">
        <v>889</v>
      </c>
      <c r="B893" s="29">
        <f>IF(C893="","",MAX($B$4:B892)+1)</f>
        <v>889</v>
      </c>
      <c r="C893" s="30" t="s">
        <v>2937</v>
      </c>
      <c r="D893" s="31" t="s">
        <v>2938</v>
      </c>
      <c r="E893" s="55"/>
      <c r="F893" s="59"/>
      <c r="G893" s="57"/>
      <c r="H893" s="57"/>
      <c r="I893" s="58"/>
      <c r="J893" s="32" t="s">
        <v>81</v>
      </c>
      <c r="K893" s="36" t="s">
        <v>32</v>
      </c>
      <c r="L893" s="60"/>
      <c r="M893" s="37" t="s">
        <v>34</v>
      </c>
      <c r="N893" s="60"/>
      <c r="O893" s="60"/>
      <c r="P893" s="61"/>
      <c r="Q893" s="60"/>
      <c r="R893" s="61"/>
      <c r="S893" s="60"/>
      <c r="T893" s="61"/>
      <c r="U893" s="60"/>
      <c r="V893" s="62"/>
      <c r="W893" s="60"/>
      <c r="X893" s="63"/>
      <c r="Z893" s="9" t="str">
        <f>IF($V$2="","",SEARCH($V$2,$A893&amp;""&amp;#REF!&amp;""&amp;$D893&amp;""&amp;$F893&amp;""&amp;$I893&amp;""&amp;$J893&amp;""&amp;$K893))</f>
        <v/>
      </c>
      <c r="AA893" s="9" t="str">
        <f>IF($X$2="","",SEARCH($X$2,$A893&amp;" "&amp;#REF!&amp;" "&amp;$D893&amp;" "&amp;$F893&amp;" "&amp;$I893&amp;" "&amp;$J893&amp;" "&amp;$K893&amp;" "&amp;$O893&amp;" "&amp;$Q893&amp;" "&amp;$S893&amp;" "&amp;$U893&amp;" "&amp;$V893&amp;" "&amp;$W893&amp;" "&amp;$X893))</f>
        <v/>
      </c>
      <c r="AB893" s="42" t="str">
        <f t="shared" si="13"/>
        <v/>
      </c>
    </row>
    <row r="894" spans="1:28" ht="21" thickBot="1" x14ac:dyDescent="0.35">
      <c r="A894" s="29">
        <v>890</v>
      </c>
      <c r="B894" s="29">
        <f>IF(C894="","",MAX($B$4:B893)+1)</f>
        <v>890</v>
      </c>
      <c r="C894" s="30" t="s">
        <v>2939</v>
      </c>
      <c r="D894" s="31" t="s">
        <v>2940</v>
      </c>
      <c r="E894" s="55"/>
      <c r="F894" s="59"/>
      <c r="G894" s="57"/>
      <c r="H894" s="57"/>
      <c r="I894" s="58"/>
      <c r="J894" s="44" t="s">
        <v>3161</v>
      </c>
      <c r="K894" s="36" t="s">
        <v>32</v>
      </c>
      <c r="L894" s="60"/>
      <c r="M894" s="46" t="s">
        <v>38</v>
      </c>
      <c r="N894" s="60"/>
      <c r="O894" s="60"/>
      <c r="P894" s="61"/>
      <c r="Q894" s="60"/>
      <c r="R894" s="61"/>
      <c r="S894" s="60"/>
      <c r="T894" s="61"/>
      <c r="U894" s="60"/>
      <c r="V894" s="62"/>
      <c r="W894" s="60"/>
      <c r="X894" s="63"/>
      <c r="Z894" s="9" t="str">
        <f>IF($V$2="","",SEARCH($V$2,$A894&amp;""&amp;#REF!&amp;""&amp;$D894&amp;""&amp;$F894&amp;""&amp;$I894&amp;""&amp;$J894&amp;""&amp;$K894))</f>
        <v/>
      </c>
      <c r="AA894" s="9" t="str">
        <f>IF($X$2="","",SEARCH($X$2,$A894&amp;" "&amp;#REF!&amp;" "&amp;$D894&amp;" "&amp;$F894&amp;" "&amp;$I894&amp;" "&amp;$J894&amp;" "&amp;$K894&amp;" "&amp;$O894&amp;" "&amp;$Q894&amp;" "&amp;$S894&amp;" "&amp;$U894&amp;" "&amp;$V894&amp;" "&amp;$W894&amp;" "&amp;$X894))</f>
        <v/>
      </c>
      <c r="AB894" s="42" t="str">
        <f t="shared" si="13"/>
        <v/>
      </c>
    </row>
    <row r="895" spans="1:28" ht="21" thickBot="1" x14ac:dyDescent="0.35">
      <c r="A895" s="29">
        <v>891</v>
      </c>
      <c r="B895" s="29">
        <f>IF(C895="","",MAX($B$4:B894)+1)</f>
        <v>891</v>
      </c>
      <c r="C895" s="30" t="s">
        <v>2941</v>
      </c>
      <c r="D895" s="31" t="s">
        <v>2942</v>
      </c>
      <c r="E895" s="55"/>
      <c r="F895" s="59"/>
      <c r="G895" s="57"/>
      <c r="H895" s="57"/>
      <c r="I895" s="58"/>
      <c r="J895" s="44" t="s">
        <v>3162</v>
      </c>
      <c r="K895" s="36" t="s">
        <v>32</v>
      </c>
      <c r="L895" s="60"/>
      <c r="M895" s="37" t="s">
        <v>34</v>
      </c>
      <c r="N895" s="60"/>
      <c r="O895" s="60"/>
      <c r="P895" s="61"/>
      <c r="Q895" s="60"/>
      <c r="R895" s="61"/>
      <c r="S895" s="60"/>
      <c r="T895" s="61"/>
      <c r="U895" s="60"/>
      <c r="V895" s="62"/>
      <c r="W895" s="60"/>
      <c r="X895" s="63"/>
      <c r="Z895" s="9" t="str">
        <f>IF($V$2="","",SEARCH($V$2,$A895&amp;""&amp;#REF!&amp;""&amp;$D895&amp;""&amp;$F895&amp;""&amp;$I895&amp;""&amp;$J895&amp;""&amp;$K895))</f>
        <v/>
      </c>
      <c r="AA895" s="9" t="str">
        <f>IF($X$2="","",SEARCH($X$2,$A895&amp;" "&amp;#REF!&amp;" "&amp;$D895&amp;" "&amp;$F895&amp;" "&amp;$I895&amp;" "&amp;$J895&amp;" "&amp;$K895&amp;" "&amp;$O895&amp;" "&amp;$Q895&amp;" "&amp;$S895&amp;" "&amp;$U895&amp;" "&amp;$V895&amp;" "&amp;$W895&amp;" "&amp;$X895))</f>
        <v/>
      </c>
      <c r="AB895" s="42" t="str">
        <f t="shared" si="13"/>
        <v/>
      </c>
    </row>
    <row r="896" spans="1:28" ht="21" thickBot="1" x14ac:dyDescent="0.35">
      <c r="A896" s="29">
        <v>892</v>
      </c>
      <c r="B896" s="29">
        <f>IF(C896="","",MAX($B$4:B895)+1)</f>
        <v>892</v>
      </c>
      <c r="C896" s="30" t="s">
        <v>2943</v>
      </c>
      <c r="D896" s="31" t="s">
        <v>2944</v>
      </c>
      <c r="E896" s="55"/>
      <c r="F896" s="59"/>
      <c r="G896" s="57"/>
      <c r="H896" s="57"/>
      <c r="I896" s="58"/>
      <c r="J896" s="44" t="s">
        <v>31</v>
      </c>
      <c r="K896" s="36" t="s">
        <v>32</v>
      </c>
      <c r="L896" s="60"/>
      <c r="M896" s="46" t="s">
        <v>38</v>
      </c>
      <c r="N896" s="60"/>
      <c r="O896" s="60"/>
      <c r="P896" s="61"/>
      <c r="Q896" s="60"/>
      <c r="R896" s="61"/>
      <c r="S896" s="60"/>
      <c r="T896" s="61"/>
      <c r="U896" s="60"/>
      <c r="V896" s="62"/>
      <c r="W896" s="60"/>
      <c r="X896" s="63"/>
      <c r="Z896" s="9" t="str">
        <f>IF($V$2="","",SEARCH($V$2,$A896&amp;""&amp;#REF!&amp;""&amp;$D896&amp;""&amp;$F896&amp;""&amp;$I896&amp;""&amp;$J896&amp;""&amp;$K896))</f>
        <v/>
      </c>
      <c r="AA896" s="9" t="str">
        <f>IF($X$2="","",SEARCH($X$2,$A896&amp;" "&amp;#REF!&amp;" "&amp;$D896&amp;" "&amp;$F896&amp;" "&amp;$I896&amp;" "&amp;$J896&amp;" "&amp;$K896&amp;" "&amp;$O896&amp;" "&amp;$Q896&amp;" "&amp;$S896&amp;" "&amp;$U896&amp;" "&amp;$V896&amp;" "&amp;$W896&amp;" "&amp;$X896))</f>
        <v/>
      </c>
      <c r="AB896" s="42" t="str">
        <f t="shared" si="13"/>
        <v/>
      </c>
    </row>
    <row r="897" spans="1:28" ht="21" thickBot="1" x14ac:dyDescent="0.35">
      <c r="A897" s="29">
        <v>893</v>
      </c>
      <c r="B897" s="29">
        <f>IF(C897="","",MAX($B$4:B896)+1)</f>
        <v>893</v>
      </c>
      <c r="C897" s="30" t="s">
        <v>2945</v>
      </c>
      <c r="D897" s="31" t="s">
        <v>2946</v>
      </c>
      <c r="E897" s="55"/>
      <c r="F897" s="59"/>
      <c r="G897" s="57"/>
      <c r="H897" s="57"/>
      <c r="I897" s="58"/>
      <c r="J897" s="44" t="s">
        <v>3163</v>
      </c>
      <c r="K897" s="36" t="s">
        <v>32</v>
      </c>
      <c r="L897" s="60"/>
      <c r="M897" s="37" t="s">
        <v>34</v>
      </c>
      <c r="N897" s="60"/>
      <c r="O897" s="60"/>
      <c r="P897" s="61"/>
      <c r="Q897" s="60"/>
      <c r="R897" s="61"/>
      <c r="S897" s="60"/>
      <c r="T897" s="61"/>
      <c r="U897" s="60"/>
      <c r="V897" s="62"/>
      <c r="W897" s="60"/>
      <c r="X897" s="63"/>
      <c r="Z897" s="9" t="str">
        <f>IF($V$2="","",SEARCH($V$2,$A897&amp;""&amp;#REF!&amp;""&amp;$D897&amp;""&amp;$F897&amp;""&amp;$I897&amp;""&amp;$J897&amp;""&amp;$K897))</f>
        <v/>
      </c>
      <c r="AA897" s="9" t="str">
        <f>IF($X$2="","",SEARCH($X$2,$A897&amp;" "&amp;#REF!&amp;" "&amp;$D897&amp;" "&amp;$F897&amp;" "&amp;$I897&amp;" "&amp;$J897&amp;" "&amp;$K897&amp;" "&amp;$O897&amp;" "&amp;$Q897&amp;" "&amp;$S897&amp;" "&amp;$U897&amp;" "&amp;$V897&amp;" "&amp;$W897&amp;" "&amp;$X897))</f>
        <v/>
      </c>
      <c r="AB897" s="42" t="str">
        <f t="shared" si="13"/>
        <v/>
      </c>
    </row>
    <row r="898" spans="1:28" ht="21" thickBot="1" x14ac:dyDescent="0.35">
      <c r="A898" s="29">
        <v>894</v>
      </c>
      <c r="B898" s="29">
        <f>IF(C898="","",MAX($B$4:B897)+1)</f>
        <v>894</v>
      </c>
      <c r="C898" s="30" t="s">
        <v>2947</v>
      </c>
      <c r="D898" s="31" t="s">
        <v>2948</v>
      </c>
      <c r="E898" s="55"/>
      <c r="F898" s="59"/>
      <c r="G898" s="57"/>
      <c r="H898" s="57"/>
      <c r="I898" s="58"/>
      <c r="J898" s="44" t="s">
        <v>109</v>
      </c>
      <c r="K898" s="36" t="s">
        <v>32</v>
      </c>
      <c r="L898" s="60"/>
      <c r="M898" s="46" t="s">
        <v>38</v>
      </c>
      <c r="N898" s="60"/>
      <c r="O898" s="60"/>
      <c r="P898" s="61"/>
      <c r="Q898" s="60"/>
      <c r="R898" s="61"/>
      <c r="S898" s="60"/>
      <c r="T898" s="61"/>
      <c r="U898" s="60"/>
      <c r="V898" s="62"/>
      <c r="W898" s="60"/>
      <c r="X898" s="63"/>
      <c r="Z898" s="9" t="str">
        <f>IF($V$2="","",SEARCH($V$2,$A898&amp;""&amp;#REF!&amp;""&amp;$D898&amp;""&amp;$F898&amp;""&amp;$I898&amp;""&amp;$J898&amp;""&amp;$K898))</f>
        <v/>
      </c>
      <c r="AA898" s="9" t="str">
        <f>IF($X$2="","",SEARCH($X$2,$A898&amp;" "&amp;#REF!&amp;" "&amp;$D898&amp;" "&amp;$F898&amp;" "&amp;$I898&amp;" "&amp;$J898&amp;" "&amp;$K898&amp;" "&amp;$O898&amp;" "&amp;$Q898&amp;" "&amp;$S898&amp;" "&amp;$U898&amp;" "&amp;$V898&amp;" "&amp;$W898&amp;" "&amp;$X898))</f>
        <v/>
      </c>
      <c r="AB898" s="42" t="str">
        <f t="shared" si="13"/>
        <v/>
      </c>
    </row>
    <row r="899" spans="1:28" ht="21" thickBot="1" x14ac:dyDescent="0.35">
      <c r="A899" s="29">
        <v>895</v>
      </c>
      <c r="B899" s="29">
        <f>IF(C899="","",MAX($B$4:B898)+1)</f>
        <v>895</v>
      </c>
      <c r="C899" s="30" t="s">
        <v>2949</v>
      </c>
      <c r="D899" s="31" t="s">
        <v>2950</v>
      </c>
      <c r="E899" s="55"/>
      <c r="F899" s="59"/>
      <c r="G899" s="57"/>
      <c r="H899" s="57"/>
      <c r="I899" s="58"/>
      <c r="J899" s="32" t="s">
        <v>81</v>
      </c>
      <c r="K899" s="36" t="s">
        <v>32</v>
      </c>
      <c r="L899" s="60"/>
      <c r="M899" s="37" t="s">
        <v>34</v>
      </c>
      <c r="N899" s="60"/>
      <c r="O899" s="60"/>
      <c r="P899" s="61"/>
      <c r="Q899" s="60"/>
      <c r="R899" s="61"/>
      <c r="S899" s="60"/>
      <c r="T899" s="61"/>
      <c r="U899" s="60"/>
      <c r="V899" s="62"/>
      <c r="W899" s="60"/>
      <c r="X899" s="63"/>
      <c r="Z899" s="9" t="str">
        <f>IF($V$2="","",SEARCH($V$2,$A899&amp;""&amp;#REF!&amp;""&amp;$D899&amp;""&amp;$F899&amp;""&amp;$I899&amp;""&amp;$J899&amp;""&amp;$K899))</f>
        <v/>
      </c>
      <c r="AA899" s="9" t="str">
        <f>IF($X$2="","",SEARCH($X$2,$A899&amp;" "&amp;#REF!&amp;" "&amp;$D899&amp;" "&amp;$F899&amp;" "&amp;$I899&amp;" "&amp;$J899&amp;" "&amp;$K899&amp;" "&amp;$O899&amp;" "&amp;$Q899&amp;" "&amp;$S899&amp;" "&amp;$U899&amp;" "&amp;$V899&amp;" "&amp;$W899&amp;" "&amp;$X899))</f>
        <v/>
      </c>
      <c r="AB899" s="42" t="str">
        <f t="shared" si="13"/>
        <v/>
      </c>
    </row>
    <row r="900" spans="1:28" ht="21" thickBot="1" x14ac:dyDescent="0.35">
      <c r="A900" s="29">
        <v>896</v>
      </c>
      <c r="B900" s="29">
        <f>IF(C900="","",MAX($B$4:B899)+1)</f>
        <v>896</v>
      </c>
      <c r="C900" s="30" t="s">
        <v>2951</v>
      </c>
      <c r="D900" s="31" t="s">
        <v>2952</v>
      </c>
      <c r="E900" s="55"/>
      <c r="F900" s="59"/>
      <c r="G900" s="57"/>
      <c r="H900" s="57"/>
      <c r="I900" s="58"/>
      <c r="J900" s="44" t="s">
        <v>3161</v>
      </c>
      <c r="K900" s="36" t="s">
        <v>32</v>
      </c>
      <c r="L900" s="60"/>
      <c r="M900" s="46" t="s">
        <v>38</v>
      </c>
      <c r="N900" s="60"/>
      <c r="O900" s="60"/>
      <c r="P900" s="61"/>
      <c r="Q900" s="60"/>
      <c r="R900" s="61"/>
      <c r="S900" s="60"/>
      <c r="T900" s="61"/>
      <c r="U900" s="60"/>
      <c r="V900" s="62"/>
      <c r="W900" s="60"/>
      <c r="X900" s="63"/>
      <c r="Z900" s="9" t="str">
        <f>IF($V$2="","",SEARCH($V$2,$A900&amp;""&amp;#REF!&amp;""&amp;$D900&amp;""&amp;$F900&amp;""&amp;$I900&amp;""&amp;$J900&amp;""&amp;$K900))</f>
        <v/>
      </c>
      <c r="AA900" s="9" t="str">
        <f>IF($X$2="","",SEARCH($X$2,$A900&amp;" "&amp;#REF!&amp;" "&amp;$D900&amp;" "&amp;$F900&amp;" "&amp;$I900&amp;" "&amp;$J900&amp;" "&amp;$K900&amp;" "&amp;$O900&amp;" "&amp;$Q900&amp;" "&amp;$S900&amp;" "&amp;$U900&amp;" "&amp;$V900&amp;" "&amp;$W900&amp;" "&amp;$X900))</f>
        <v/>
      </c>
      <c r="AB900" s="42" t="str">
        <f t="shared" si="13"/>
        <v/>
      </c>
    </row>
    <row r="901" spans="1:28" ht="21" thickBot="1" x14ac:dyDescent="0.35">
      <c r="A901" s="29">
        <v>897</v>
      </c>
      <c r="B901" s="29">
        <f>IF(C901="","",MAX($B$4:B900)+1)</f>
        <v>897</v>
      </c>
      <c r="C901" s="30" t="s">
        <v>2953</v>
      </c>
      <c r="D901" s="31" t="s">
        <v>2954</v>
      </c>
      <c r="E901" s="55"/>
      <c r="F901" s="56"/>
      <c r="G901" s="57"/>
      <c r="H901" s="57"/>
      <c r="I901" s="58"/>
      <c r="J901" s="44" t="s">
        <v>3162</v>
      </c>
      <c r="K901" s="36" t="s">
        <v>32</v>
      </c>
      <c r="L901" s="60"/>
      <c r="M901" s="37" t="s">
        <v>34</v>
      </c>
      <c r="N901" s="60"/>
      <c r="O901" s="60"/>
      <c r="P901" s="61"/>
      <c r="Q901" s="60"/>
      <c r="R901" s="61"/>
      <c r="S901" s="60"/>
      <c r="T901" s="61"/>
      <c r="U901" s="60"/>
      <c r="V901" s="62"/>
      <c r="W901" s="60"/>
      <c r="X901" s="63"/>
      <c r="Z901" s="9" t="str">
        <f>IF($V$2="","",SEARCH($V$2,$A901&amp;""&amp;#REF!&amp;""&amp;$D901&amp;""&amp;$F901&amp;""&amp;$I901&amp;""&amp;$J901&amp;""&amp;$K901))</f>
        <v/>
      </c>
      <c r="AA901" s="9" t="str">
        <f>IF($X$2="","",SEARCH($X$2,$A901&amp;" "&amp;#REF!&amp;" "&amp;$D901&amp;" "&amp;$F901&amp;" "&amp;$I901&amp;" "&amp;$J901&amp;" "&amp;$K901&amp;" "&amp;$O901&amp;" "&amp;$Q901&amp;" "&amp;$S901&amp;" "&amp;$U901&amp;" "&amp;$V901&amp;" "&amp;$W901&amp;" "&amp;$X901))</f>
        <v/>
      </c>
      <c r="AB901" s="42" t="str">
        <f t="shared" si="13"/>
        <v/>
      </c>
    </row>
    <row r="902" spans="1:28" ht="21" thickBot="1" x14ac:dyDescent="0.35">
      <c r="A902" s="29">
        <v>898</v>
      </c>
      <c r="B902" s="29">
        <f>IF(C902="","",MAX($B$4:B901)+1)</f>
        <v>898</v>
      </c>
      <c r="C902" s="30" t="s">
        <v>2955</v>
      </c>
      <c r="D902" s="31" t="s">
        <v>2956</v>
      </c>
      <c r="E902" s="55"/>
      <c r="F902" s="56"/>
      <c r="G902" s="57"/>
      <c r="H902" s="57"/>
      <c r="I902" s="58"/>
      <c r="J902" s="44" t="s">
        <v>31</v>
      </c>
      <c r="K902" s="36" t="s">
        <v>32</v>
      </c>
      <c r="L902" s="60"/>
      <c r="M902" s="46" t="s">
        <v>38</v>
      </c>
      <c r="N902" s="60"/>
      <c r="O902" s="60"/>
      <c r="P902" s="61"/>
      <c r="Q902" s="60"/>
      <c r="R902" s="61"/>
      <c r="S902" s="60"/>
      <c r="T902" s="61"/>
      <c r="U902" s="60"/>
      <c r="V902" s="62"/>
      <c r="W902" s="60"/>
      <c r="X902" s="63"/>
      <c r="Z902" s="9" t="str">
        <f>IF($V$2="","",SEARCH($V$2,$A902&amp;""&amp;#REF!&amp;""&amp;$D902&amp;""&amp;$F902&amp;""&amp;$I902&amp;""&amp;$J902&amp;""&amp;$K902))</f>
        <v/>
      </c>
      <c r="AA902" s="9" t="str">
        <f>IF($X$2="","",SEARCH($X$2,$A902&amp;" "&amp;#REF!&amp;" "&amp;$D902&amp;" "&amp;$F902&amp;" "&amp;$I902&amp;" "&amp;$J902&amp;" "&amp;$K902&amp;" "&amp;$O902&amp;" "&amp;$Q902&amp;" "&amp;$S902&amp;" "&amp;$U902&amp;" "&amp;$V902&amp;" "&amp;$W902&amp;" "&amp;$X902))</f>
        <v/>
      </c>
      <c r="AB902" s="42" t="str">
        <f t="shared" ref="AB902:AB965" si="14">IF($L$2="","",SEARCH($L$2,$A902&amp;" "&amp;$D902&amp;" "&amp;$E902&amp;" "&amp;$F902&amp;" "&amp;$G902&amp;" "&amp;$H902&amp;" "&amp;$I902&amp;" "&amp;$J902&amp;" "&amp;$K902&amp;" "&amp;$L902&amp;" "&amp;$N902&amp;" "&amp;$O902&amp;" "&amp;$P902&amp;" "&amp;$Q902&amp;" "&amp;$R902&amp;" "&amp;$S902&amp;" "&amp;$T902&amp;" "&amp;$U902&amp;" "&amp;$V902&amp;" "&amp;$W902&amp;" "&amp;$X902))</f>
        <v/>
      </c>
    </row>
    <row r="903" spans="1:28" ht="21" thickBot="1" x14ac:dyDescent="0.35">
      <c r="A903" s="29">
        <v>899</v>
      </c>
      <c r="B903" s="29">
        <f>IF(C903="","",MAX($B$4:B902)+1)</f>
        <v>899</v>
      </c>
      <c r="C903" s="30" t="s">
        <v>2957</v>
      </c>
      <c r="D903" s="31" t="s">
        <v>2958</v>
      </c>
      <c r="E903" s="55"/>
      <c r="F903" s="59"/>
      <c r="G903" s="57"/>
      <c r="H903" s="57"/>
      <c r="I903" s="58"/>
      <c r="J903" s="44" t="s">
        <v>3163</v>
      </c>
      <c r="K903" s="36" t="s">
        <v>32</v>
      </c>
      <c r="L903" s="60"/>
      <c r="M903" s="37" t="s">
        <v>34</v>
      </c>
      <c r="N903" s="60"/>
      <c r="O903" s="60"/>
      <c r="P903" s="61"/>
      <c r="Q903" s="60"/>
      <c r="R903" s="61"/>
      <c r="S903" s="60"/>
      <c r="T903" s="61"/>
      <c r="U903" s="60"/>
      <c r="V903" s="62"/>
      <c r="W903" s="60"/>
      <c r="X903" s="63"/>
      <c r="Z903" s="9" t="str">
        <f>IF($V$2="","",SEARCH($V$2,$A903&amp;""&amp;#REF!&amp;""&amp;$D903&amp;""&amp;$F903&amp;""&amp;$I903&amp;""&amp;$J903&amp;""&amp;$K903))</f>
        <v/>
      </c>
      <c r="AA903" s="9" t="str">
        <f>IF($X$2="","",SEARCH($X$2,$A903&amp;" "&amp;#REF!&amp;" "&amp;$D903&amp;" "&amp;$F903&amp;" "&amp;$I903&amp;" "&amp;$J903&amp;" "&amp;$K903&amp;" "&amp;$O903&amp;" "&amp;$Q903&amp;" "&amp;$S903&amp;" "&amp;$U903&amp;" "&amp;$V903&amp;" "&amp;$W903&amp;" "&amp;$X903))</f>
        <v/>
      </c>
      <c r="AB903" s="42" t="str">
        <f t="shared" si="14"/>
        <v/>
      </c>
    </row>
    <row r="904" spans="1:28" ht="21" thickBot="1" x14ac:dyDescent="0.35">
      <c r="A904" s="29">
        <v>900</v>
      </c>
      <c r="B904" s="29">
        <f>IF(C904="","",MAX($B$4:B903)+1)</f>
        <v>900</v>
      </c>
      <c r="C904" s="30" t="s">
        <v>2959</v>
      </c>
      <c r="D904" s="31" t="s">
        <v>2960</v>
      </c>
      <c r="E904" s="55"/>
      <c r="F904" s="56"/>
      <c r="G904" s="57"/>
      <c r="H904" s="57"/>
      <c r="I904" s="58"/>
      <c r="J904" s="44" t="s">
        <v>109</v>
      </c>
      <c r="K904" s="36" t="s">
        <v>32</v>
      </c>
      <c r="L904" s="60"/>
      <c r="M904" s="46" t="s">
        <v>38</v>
      </c>
      <c r="N904" s="60"/>
      <c r="O904" s="60"/>
      <c r="P904" s="61"/>
      <c r="Q904" s="60"/>
      <c r="R904" s="61"/>
      <c r="S904" s="60"/>
      <c r="T904" s="61"/>
      <c r="U904" s="60"/>
      <c r="V904" s="62"/>
      <c r="W904" s="60"/>
      <c r="X904" s="63"/>
      <c r="Z904" s="9" t="str">
        <f>IF($V$2="","",SEARCH($V$2,$A904&amp;""&amp;#REF!&amp;""&amp;$D904&amp;""&amp;$F904&amp;""&amp;$I904&amp;""&amp;$J904&amp;""&amp;$K904))</f>
        <v/>
      </c>
      <c r="AA904" s="9" t="str">
        <f>IF($X$2="","",SEARCH($X$2,$A904&amp;" "&amp;#REF!&amp;" "&amp;$D904&amp;" "&amp;$F904&amp;" "&amp;$I904&amp;" "&amp;$J904&amp;" "&amp;$K904&amp;" "&amp;$O904&amp;" "&amp;$Q904&amp;" "&amp;$S904&amp;" "&amp;$U904&amp;" "&amp;$V904&amp;" "&amp;$W904&amp;" "&amp;$X904))</f>
        <v/>
      </c>
      <c r="AB904" s="42" t="str">
        <f t="shared" si="14"/>
        <v/>
      </c>
    </row>
    <row r="905" spans="1:28" ht="21" thickBot="1" x14ac:dyDescent="0.35">
      <c r="A905" s="29">
        <v>901</v>
      </c>
      <c r="B905" s="29">
        <f>IF(C905="","",MAX($B$4:B904)+1)</f>
        <v>901</v>
      </c>
      <c r="C905" s="30" t="s">
        <v>2961</v>
      </c>
      <c r="D905" s="31" t="s">
        <v>2962</v>
      </c>
      <c r="E905" s="55"/>
      <c r="F905" s="56"/>
      <c r="G905" s="57"/>
      <c r="H905" s="57"/>
      <c r="I905" s="58"/>
      <c r="J905" s="32" t="s">
        <v>81</v>
      </c>
      <c r="K905" s="36" t="s">
        <v>32</v>
      </c>
      <c r="L905" s="60"/>
      <c r="M905" s="37" t="s">
        <v>34</v>
      </c>
      <c r="N905" s="60"/>
      <c r="O905" s="60"/>
      <c r="P905" s="61"/>
      <c r="Q905" s="60"/>
      <c r="R905" s="61"/>
      <c r="S905" s="60"/>
      <c r="T905" s="61"/>
      <c r="U905" s="60"/>
      <c r="V905" s="62"/>
      <c r="W905" s="60"/>
      <c r="X905" s="63"/>
      <c r="Z905" s="9" t="str">
        <f>IF($V$2="","",SEARCH($V$2,$A905&amp;""&amp;#REF!&amp;""&amp;$D905&amp;""&amp;$F905&amp;""&amp;$I905&amp;""&amp;$J905&amp;""&amp;$K905))</f>
        <v/>
      </c>
      <c r="AA905" s="9" t="str">
        <f>IF($X$2="","",SEARCH($X$2,$A905&amp;" "&amp;#REF!&amp;" "&amp;$D905&amp;" "&amp;$F905&amp;" "&amp;$I905&amp;" "&amp;$J905&amp;" "&amp;$K905&amp;" "&amp;$O905&amp;" "&amp;$Q905&amp;" "&amp;$S905&amp;" "&amp;$U905&amp;" "&amp;$V905&amp;" "&amp;$W905&amp;" "&amp;$X905))</f>
        <v/>
      </c>
      <c r="AB905" s="42" t="str">
        <f t="shared" si="14"/>
        <v/>
      </c>
    </row>
    <row r="906" spans="1:28" ht="21" thickBot="1" x14ac:dyDescent="0.35">
      <c r="A906" s="29">
        <v>902</v>
      </c>
      <c r="B906" s="29">
        <f>IF(C906="","",MAX($B$4:B905)+1)</f>
        <v>902</v>
      </c>
      <c r="C906" s="30" t="s">
        <v>2963</v>
      </c>
      <c r="D906" s="31" t="s">
        <v>2964</v>
      </c>
      <c r="E906" s="55"/>
      <c r="F906" s="56"/>
      <c r="G906" s="57"/>
      <c r="H906" s="57"/>
      <c r="I906" s="58"/>
      <c r="J906" s="44" t="s">
        <v>3161</v>
      </c>
      <c r="K906" s="36" t="s">
        <v>32</v>
      </c>
      <c r="L906" s="60"/>
      <c r="M906" s="46" t="s">
        <v>38</v>
      </c>
      <c r="N906" s="60"/>
      <c r="O906" s="60"/>
      <c r="P906" s="61"/>
      <c r="Q906" s="60"/>
      <c r="R906" s="61"/>
      <c r="S906" s="60"/>
      <c r="T906" s="61"/>
      <c r="U906" s="60"/>
      <c r="V906" s="62"/>
      <c r="W906" s="60"/>
      <c r="X906" s="63"/>
      <c r="Z906" s="9" t="str">
        <f>IF($V$2="","",SEARCH($V$2,$A906&amp;""&amp;#REF!&amp;""&amp;$D906&amp;""&amp;$F906&amp;""&amp;$I906&amp;""&amp;$J906&amp;""&amp;$K906))</f>
        <v/>
      </c>
      <c r="AA906" s="9" t="str">
        <f>IF($X$2="","",SEARCH($X$2,$A906&amp;" "&amp;#REF!&amp;" "&amp;$D906&amp;" "&amp;$F906&amp;" "&amp;$I906&amp;" "&amp;$J906&amp;" "&amp;$K906&amp;" "&amp;$O906&amp;" "&amp;$Q906&amp;" "&amp;$S906&amp;" "&amp;$U906&amp;" "&amp;$V906&amp;" "&amp;$W906&amp;" "&amp;$X906))</f>
        <v/>
      </c>
      <c r="AB906" s="42" t="str">
        <f t="shared" si="14"/>
        <v/>
      </c>
    </row>
    <row r="907" spans="1:28" ht="21" thickBot="1" x14ac:dyDescent="0.35">
      <c r="A907" s="29">
        <v>903</v>
      </c>
      <c r="B907" s="29">
        <f>IF(C907="","",MAX($B$4:B906)+1)</f>
        <v>903</v>
      </c>
      <c r="C907" s="30" t="s">
        <v>2965</v>
      </c>
      <c r="D907" s="31" t="s">
        <v>2966</v>
      </c>
      <c r="E907" s="55"/>
      <c r="F907" s="59"/>
      <c r="G907" s="57"/>
      <c r="H907" s="57"/>
      <c r="I907" s="58"/>
      <c r="J907" s="44" t="s">
        <v>3162</v>
      </c>
      <c r="K907" s="36" t="s">
        <v>32</v>
      </c>
      <c r="L907" s="60"/>
      <c r="M907" s="37" t="s">
        <v>34</v>
      </c>
      <c r="N907" s="60"/>
      <c r="O907" s="60"/>
      <c r="P907" s="61"/>
      <c r="Q907" s="60"/>
      <c r="R907" s="61"/>
      <c r="S907" s="60"/>
      <c r="T907" s="61"/>
      <c r="U907" s="60"/>
      <c r="V907" s="62"/>
      <c r="W907" s="60"/>
      <c r="X907" s="63"/>
      <c r="Z907" s="9" t="str">
        <f>IF($V$2="","",SEARCH($V$2,$A907&amp;""&amp;#REF!&amp;""&amp;$D907&amp;""&amp;$F907&amp;""&amp;$I907&amp;""&amp;$J907&amp;""&amp;$K907))</f>
        <v/>
      </c>
      <c r="AA907" s="9" t="str">
        <f>IF($X$2="","",SEARCH($X$2,$A907&amp;" "&amp;#REF!&amp;" "&amp;$D907&amp;" "&amp;$F907&amp;" "&amp;$I907&amp;" "&amp;$J907&amp;" "&amp;$K907&amp;" "&amp;$O907&amp;" "&amp;$Q907&amp;" "&amp;$S907&amp;" "&amp;$U907&amp;" "&amp;$V907&amp;" "&amp;$W907&amp;" "&amp;$X907))</f>
        <v/>
      </c>
      <c r="AB907" s="42" t="str">
        <f t="shared" si="14"/>
        <v/>
      </c>
    </row>
    <row r="908" spans="1:28" ht="21" thickBot="1" x14ac:dyDescent="0.35">
      <c r="A908" s="29">
        <v>904</v>
      </c>
      <c r="B908" s="29">
        <f>IF(C908="","",MAX($B$4:B907)+1)</f>
        <v>904</v>
      </c>
      <c r="C908" s="30" t="s">
        <v>2967</v>
      </c>
      <c r="D908" s="31" t="s">
        <v>2968</v>
      </c>
      <c r="E908" s="55"/>
      <c r="F908" s="59"/>
      <c r="G908" s="57"/>
      <c r="H908" s="57"/>
      <c r="I908" s="58"/>
      <c r="J908" s="44" t="s">
        <v>31</v>
      </c>
      <c r="K908" s="36" t="s">
        <v>32</v>
      </c>
      <c r="L908" s="60"/>
      <c r="M908" s="46" t="s">
        <v>38</v>
      </c>
      <c r="N908" s="60"/>
      <c r="O908" s="60"/>
      <c r="P908" s="61"/>
      <c r="Q908" s="60"/>
      <c r="R908" s="61"/>
      <c r="S908" s="60"/>
      <c r="T908" s="61"/>
      <c r="U908" s="60"/>
      <c r="V908" s="62"/>
      <c r="W908" s="60"/>
      <c r="X908" s="63"/>
      <c r="Z908" s="9" t="str">
        <f>IF($V$2="","",SEARCH($V$2,$A908&amp;""&amp;#REF!&amp;""&amp;$D908&amp;""&amp;$F908&amp;""&amp;$I908&amp;""&amp;$J908&amp;""&amp;$K908))</f>
        <v/>
      </c>
      <c r="AA908" s="9" t="str">
        <f>IF($X$2="","",SEARCH($X$2,$A908&amp;" "&amp;#REF!&amp;" "&amp;$D908&amp;" "&amp;$F908&amp;" "&amp;$I908&amp;" "&amp;$J908&amp;" "&amp;$K908&amp;" "&amp;$O908&amp;" "&amp;$Q908&amp;" "&amp;$S908&amp;" "&amp;$U908&amp;" "&amp;$V908&amp;" "&amp;$W908&amp;" "&amp;$X908))</f>
        <v/>
      </c>
      <c r="AB908" s="42" t="str">
        <f t="shared" si="14"/>
        <v/>
      </c>
    </row>
    <row r="909" spans="1:28" ht="21" thickBot="1" x14ac:dyDescent="0.35">
      <c r="A909" s="29">
        <v>905</v>
      </c>
      <c r="B909" s="29">
        <f>IF(C909="","",MAX($B$4:B908)+1)</f>
        <v>905</v>
      </c>
      <c r="C909" s="30" t="s">
        <v>2969</v>
      </c>
      <c r="D909" s="31" t="s">
        <v>2970</v>
      </c>
      <c r="E909" s="55"/>
      <c r="F909" s="59"/>
      <c r="G909" s="57"/>
      <c r="H909" s="57"/>
      <c r="I909" s="58"/>
      <c r="J909" s="44" t="s">
        <v>3163</v>
      </c>
      <c r="K909" s="36" t="s">
        <v>32</v>
      </c>
      <c r="L909" s="60"/>
      <c r="M909" s="37" t="s">
        <v>34</v>
      </c>
      <c r="N909" s="60"/>
      <c r="O909" s="60"/>
      <c r="P909" s="61"/>
      <c r="Q909" s="60"/>
      <c r="R909" s="61"/>
      <c r="S909" s="60"/>
      <c r="T909" s="61"/>
      <c r="U909" s="60"/>
      <c r="V909" s="62"/>
      <c r="W909" s="60"/>
      <c r="X909" s="63"/>
      <c r="Z909" s="9" t="str">
        <f>IF($V$2="","",SEARCH($V$2,$A909&amp;""&amp;#REF!&amp;""&amp;$D909&amp;""&amp;$F909&amp;""&amp;$I909&amp;""&amp;$J909&amp;""&amp;$K909))</f>
        <v/>
      </c>
      <c r="AA909" s="9" t="str">
        <f>IF($X$2="","",SEARCH($X$2,$A909&amp;" "&amp;#REF!&amp;" "&amp;$D909&amp;" "&amp;$F909&amp;" "&amp;$I909&amp;" "&amp;$J909&amp;" "&amp;$K909&amp;" "&amp;$O909&amp;" "&amp;$Q909&amp;" "&amp;$S909&amp;" "&amp;$U909&amp;" "&amp;$V909&amp;" "&amp;$W909&amp;" "&amp;$X909))</f>
        <v/>
      </c>
      <c r="AB909" s="42" t="str">
        <f t="shared" si="14"/>
        <v/>
      </c>
    </row>
    <row r="910" spans="1:28" ht="21" thickBot="1" x14ac:dyDescent="0.35">
      <c r="A910" s="29">
        <v>906</v>
      </c>
      <c r="B910" s="29">
        <f>IF(C910="","",MAX($B$4:B909)+1)</f>
        <v>906</v>
      </c>
      <c r="C910" s="30" t="s">
        <v>2971</v>
      </c>
      <c r="D910" s="31" t="s">
        <v>2972</v>
      </c>
      <c r="E910" s="55"/>
      <c r="F910" s="59"/>
      <c r="G910" s="57"/>
      <c r="H910" s="57"/>
      <c r="I910" s="58"/>
      <c r="J910" s="44" t="s">
        <v>109</v>
      </c>
      <c r="K910" s="36" t="s">
        <v>32</v>
      </c>
      <c r="L910" s="60"/>
      <c r="M910" s="46" t="s">
        <v>38</v>
      </c>
      <c r="N910" s="60"/>
      <c r="O910" s="60"/>
      <c r="P910" s="61"/>
      <c r="Q910" s="60"/>
      <c r="R910" s="61"/>
      <c r="S910" s="60"/>
      <c r="T910" s="61"/>
      <c r="U910" s="60"/>
      <c r="V910" s="62"/>
      <c r="W910" s="60"/>
      <c r="X910" s="63"/>
      <c r="Z910" s="9" t="str">
        <f>IF($V$2="","",SEARCH($V$2,$A910&amp;""&amp;#REF!&amp;""&amp;$D910&amp;""&amp;$F910&amp;""&amp;$I910&amp;""&amp;$J910&amp;""&amp;$K910))</f>
        <v/>
      </c>
      <c r="AA910" s="9" t="str">
        <f>IF($X$2="","",SEARCH($X$2,$A910&amp;" "&amp;#REF!&amp;" "&amp;$D910&amp;" "&amp;$F910&amp;" "&amp;$I910&amp;" "&amp;$J910&amp;" "&amp;$K910&amp;" "&amp;$O910&amp;" "&amp;$Q910&amp;" "&amp;$S910&amp;" "&amp;$U910&amp;" "&amp;$V910&amp;" "&amp;$W910&amp;" "&amp;$X910))</f>
        <v/>
      </c>
      <c r="AB910" s="42" t="str">
        <f t="shared" si="14"/>
        <v/>
      </c>
    </row>
    <row r="911" spans="1:28" ht="21" thickBot="1" x14ac:dyDescent="0.35">
      <c r="A911" s="29">
        <v>907</v>
      </c>
      <c r="B911" s="29">
        <f>IF(C911="","",MAX($B$4:B910)+1)</f>
        <v>907</v>
      </c>
      <c r="C911" s="30" t="s">
        <v>2973</v>
      </c>
      <c r="D911" s="31" t="s">
        <v>2974</v>
      </c>
      <c r="E911" s="55"/>
      <c r="F911" s="56"/>
      <c r="G911" s="57"/>
      <c r="H911" s="57"/>
      <c r="I911" s="58"/>
      <c r="J911" s="32" t="s">
        <v>81</v>
      </c>
      <c r="K911" s="36" t="s">
        <v>32</v>
      </c>
      <c r="L911" s="60"/>
      <c r="M911" s="37" t="s">
        <v>34</v>
      </c>
      <c r="N911" s="60"/>
      <c r="O911" s="60"/>
      <c r="P911" s="61"/>
      <c r="Q911" s="60"/>
      <c r="R911" s="61"/>
      <c r="S911" s="60"/>
      <c r="T911" s="61"/>
      <c r="U911" s="60"/>
      <c r="V911" s="62"/>
      <c r="W911" s="60"/>
      <c r="X911" s="63"/>
      <c r="Z911" s="9" t="str">
        <f>IF($V$2="","",SEARCH($V$2,$A911&amp;""&amp;#REF!&amp;""&amp;$D911&amp;""&amp;$F911&amp;""&amp;$I911&amp;""&amp;$J911&amp;""&amp;$K911))</f>
        <v/>
      </c>
      <c r="AA911" s="9" t="str">
        <f>IF($X$2="","",SEARCH($X$2,$A911&amp;" "&amp;#REF!&amp;" "&amp;$D911&amp;" "&amp;$F911&amp;" "&amp;$I911&amp;" "&amp;$J911&amp;" "&amp;$K911&amp;" "&amp;$O911&amp;" "&amp;$Q911&amp;" "&amp;$S911&amp;" "&amp;$U911&amp;" "&amp;$V911&amp;" "&amp;$W911&amp;" "&amp;$X911))</f>
        <v/>
      </c>
      <c r="AB911" s="42" t="str">
        <f t="shared" si="14"/>
        <v/>
      </c>
    </row>
    <row r="912" spans="1:28" ht="21" thickBot="1" x14ac:dyDescent="0.35">
      <c r="A912" s="29">
        <v>908</v>
      </c>
      <c r="B912" s="29">
        <f>IF(C912="","",MAX($B$4:B911)+1)</f>
        <v>908</v>
      </c>
      <c r="C912" s="30" t="s">
        <v>2975</v>
      </c>
      <c r="D912" s="31" t="s">
        <v>2976</v>
      </c>
      <c r="E912" s="55"/>
      <c r="F912" s="59"/>
      <c r="G912" s="57"/>
      <c r="H912" s="57"/>
      <c r="I912" s="58"/>
      <c r="J912" s="44" t="s">
        <v>3161</v>
      </c>
      <c r="K912" s="36" t="s">
        <v>32</v>
      </c>
      <c r="L912" s="60"/>
      <c r="M912" s="46" t="s">
        <v>38</v>
      </c>
      <c r="N912" s="60"/>
      <c r="O912" s="60"/>
      <c r="P912" s="61"/>
      <c r="Q912" s="60"/>
      <c r="R912" s="61"/>
      <c r="S912" s="60"/>
      <c r="T912" s="61"/>
      <c r="U912" s="60"/>
      <c r="V912" s="62"/>
      <c r="W912" s="60"/>
      <c r="X912" s="63"/>
      <c r="Z912" s="9" t="str">
        <f>IF($V$2="","",SEARCH($V$2,$A912&amp;""&amp;#REF!&amp;""&amp;$D912&amp;""&amp;$F912&amp;""&amp;$I912&amp;""&amp;$J912&amp;""&amp;$K912))</f>
        <v/>
      </c>
      <c r="AA912" s="9" t="str">
        <f>IF($X$2="","",SEARCH($X$2,$A912&amp;" "&amp;#REF!&amp;" "&amp;$D912&amp;" "&amp;$F912&amp;" "&amp;$I912&amp;" "&amp;$J912&amp;" "&amp;$K912&amp;" "&amp;$O912&amp;" "&amp;$Q912&amp;" "&amp;$S912&amp;" "&amp;$U912&amp;" "&amp;$V912&amp;" "&amp;$W912&amp;" "&amp;$X912))</f>
        <v/>
      </c>
      <c r="AB912" s="42" t="str">
        <f t="shared" si="14"/>
        <v/>
      </c>
    </row>
    <row r="913" spans="1:28" ht="21" thickBot="1" x14ac:dyDescent="0.35">
      <c r="A913" s="29">
        <v>909</v>
      </c>
      <c r="B913" s="29">
        <f>IF(C913="","",MAX($B$4:B912)+1)</f>
        <v>909</v>
      </c>
      <c r="C913" s="30" t="s">
        <v>2977</v>
      </c>
      <c r="D913" s="31" t="s">
        <v>2978</v>
      </c>
      <c r="E913" s="55"/>
      <c r="F913" s="56"/>
      <c r="G913" s="57"/>
      <c r="H913" s="57"/>
      <c r="I913" s="58"/>
      <c r="J913" s="44" t="s">
        <v>3162</v>
      </c>
      <c r="K913" s="36" t="s">
        <v>32</v>
      </c>
      <c r="L913" s="60"/>
      <c r="M913" s="37" t="s">
        <v>34</v>
      </c>
      <c r="N913" s="60"/>
      <c r="O913" s="60"/>
      <c r="P913" s="61"/>
      <c r="Q913" s="60"/>
      <c r="R913" s="61"/>
      <c r="S913" s="60"/>
      <c r="T913" s="61"/>
      <c r="U913" s="60"/>
      <c r="V913" s="62"/>
      <c r="W913" s="60"/>
      <c r="X913" s="63"/>
      <c r="Z913" s="9" t="str">
        <f>IF($V$2="","",SEARCH($V$2,$A913&amp;""&amp;#REF!&amp;""&amp;$D913&amp;""&amp;$F913&amp;""&amp;$I913&amp;""&amp;$J913&amp;""&amp;$K913))</f>
        <v/>
      </c>
      <c r="AA913" s="9" t="str">
        <f>IF($X$2="","",SEARCH($X$2,$A913&amp;" "&amp;#REF!&amp;" "&amp;$D913&amp;" "&amp;$F913&amp;" "&amp;$I913&amp;" "&amp;$J913&amp;" "&amp;$K913&amp;" "&amp;$O913&amp;" "&amp;$Q913&amp;" "&amp;$S913&amp;" "&amp;$U913&amp;" "&amp;$V913&amp;" "&amp;$W913&amp;" "&amp;$X913))</f>
        <v/>
      </c>
      <c r="AB913" s="42" t="str">
        <f t="shared" si="14"/>
        <v/>
      </c>
    </row>
    <row r="914" spans="1:28" ht="21" thickBot="1" x14ac:dyDescent="0.35">
      <c r="A914" s="29">
        <v>910</v>
      </c>
      <c r="B914" s="29">
        <f>IF(C914="","",MAX($B$4:B913)+1)</f>
        <v>910</v>
      </c>
      <c r="C914" s="30" t="s">
        <v>2979</v>
      </c>
      <c r="D914" s="31" t="s">
        <v>2980</v>
      </c>
      <c r="E914" s="55"/>
      <c r="F914" s="59"/>
      <c r="G914" s="57"/>
      <c r="H914" s="57"/>
      <c r="I914" s="58"/>
      <c r="J914" s="44" t="s">
        <v>31</v>
      </c>
      <c r="K914" s="36" t="s">
        <v>32</v>
      </c>
      <c r="L914" s="60"/>
      <c r="M914" s="46" t="s">
        <v>38</v>
      </c>
      <c r="N914" s="60"/>
      <c r="O914" s="60"/>
      <c r="P914" s="61"/>
      <c r="Q914" s="60"/>
      <c r="R914" s="61"/>
      <c r="S914" s="60"/>
      <c r="T914" s="61"/>
      <c r="U914" s="60"/>
      <c r="V914" s="62"/>
      <c r="W914" s="60"/>
      <c r="X914" s="63"/>
      <c r="Z914" s="9" t="str">
        <f>IF($V$2="","",SEARCH($V$2,$A914&amp;""&amp;#REF!&amp;""&amp;$D914&amp;""&amp;$F914&amp;""&amp;$I914&amp;""&amp;$J914&amp;""&amp;$K914))</f>
        <v/>
      </c>
      <c r="AA914" s="9" t="str">
        <f>IF($X$2="","",SEARCH($X$2,$A914&amp;" "&amp;#REF!&amp;" "&amp;$D914&amp;" "&amp;$F914&amp;" "&amp;$I914&amp;" "&amp;$J914&amp;" "&amp;$K914&amp;" "&amp;$O914&amp;" "&amp;$Q914&amp;" "&amp;$S914&amp;" "&amp;$U914&amp;" "&amp;$V914&amp;" "&amp;$W914&amp;" "&amp;$X914))</f>
        <v/>
      </c>
      <c r="AB914" s="42" t="str">
        <f t="shared" si="14"/>
        <v/>
      </c>
    </row>
    <row r="915" spans="1:28" ht="21" thickBot="1" x14ac:dyDescent="0.35">
      <c r="A915" s="29">
        <v>911</v>
      </c>
      <c r="B915" s="29">
        <f>IF(C915="","",MAX($B$4:B914)+1)</f>
        <v>911</v>
      </c>
      <c r="C915" s="30" t="s">
        <v>2981</v>
      </c>
      <c r="D915" s="31" t="s">
        <v>2982</v>
      </c>
      <c r="E915" s="55"/>
      <c r="F915" s="59"/>
      <c r="G915" s="57"/>
      <c r="H915" s="57"/>
      <c r="I915" s="58"/>
      <c r="J915" s="44" t="s">
        <v>3163</v>
      </c>
      <c r="K915" s="36" t="s">
        <v>32</v>
      </c>
      <c r="L915" s="60"/>
      <c r="M915" s="37" t="s">
        <v>34</v>
      </c>
      <c r="N915" s="60"/>
      <c r="O915" s="60"/>
      <c r="P915" s="61"/>
      <c r="Q915" s="60"/>
      <c r="R915" s="61"/>
      <c r="S915" s="60"/>
      <c r="T915" s="61"/>
      <c r="U915" s="60"/>
      <c r="V915" s="62"/>
      <c r="W915" s="60"/>
      <c r="X915" s="63"/>
      <c r="Z915" s="9" t="str">
        <f>IF($V$2="","",SEARCH($V$2,$A915&amp;""&amp;#REF!&amp;""&amp;$D915&amp;""&amp;$F915&amp;""&amp;$I915&amp;""&amp;$J915&amp;""&amp;$K915))</f>
        <v/>
      </c>
      <c r="AA915" s="9" t="str">
        <f>IF($X$2="","",SEARCH($X$2,$A915&amp;" "&amp;#REF!&amp;" "&amp;$D915&amp;" "&amp;$F915&amp;" "&amp;$I915&amp;" "&amp;$J915&amp;" "&amp;$K915&amp;" "&amp;$O915&amp;" "&amp;$Q915&amp;" "&amp;$S915&amp;" "&amp;$U915&amp;" "&amp;$V915&amp;" "&amp;$W915&amp;" "&amp;$X915))</f>
        <v/>
      </c>
      <c r="AB915" s="42" t="str">
        <f t="shared" si="14"/>
        <v/>
      </c>
    </row>
    <row r="916" spans="1:28" ht="21" thickBot="1" x14ac:dyDescent="0.35">
      <c r="A916" s="29">
        <v>912</v>
      </c>
      <c r="B916" s="29">
        <f>IF(C916="","",MAX($B$4:B915)+1)</f>
        <v>912</v>
      </c>
      <c r="C916" s="30" t="s">
        <v>2983</v>
      </c>
      <c r="D916" s="31" t="s">
        <v>2984</v>
      </c>
      <c r="E916" s="55"/>
      <c r="F916" s="59"/>
      <c r="G916" s="57"/>
      <c r="H916" s="57"/>
      <c r="I916" s="58"/>
      <c r="J916" s="44" t="s">
        <v>109</v>
      </c>
      <c r="K916" s="36" t="s">
        <v>32</v>
      </c>
      <c r="L916" s="60"/>
      <c r="M916" s="46" t="s">
        <v>38</v>
      </c>
      <c r="N916" s="60"/>
      <c r="O916" s="60"/>
      <c r="P916" s="61"/>
      <c r="Q916" s="60"/>
      <c r="R916" s="61"/>
      <c r="S916" s="60"/>
      <c r="T916" s="61"/>
      <c r="U916" s="60"/>
      <c r="V916" s="62"/>
      <c r="W916" s="60"/>
      <c r="X916" s="63"/>
      <c r="Z916" s="9" t="str">
        <f>IF($V$2="","",SEARCH($V$2,$A916&amp;""&amp;#REF!&amp;""&amp;$D916&amp;""&amp;$F916&amp;""&amp;$I916&amp;""&amp;$J916&amp;""&amp;$K916))</f>
        <v/>
      </c>
      <c r="AA916" s="9" t="str">
        <f>IF($X$2="","",SEARCH($X$2,$A916&amp;" "&amp;#REF!&amp;" "&amp;$D916&amp;" "&amp;$F916&amp;" "&amp;$I916&amp;" "&amp;$J916&amp;" "&amp;$K916&amp;" "&amp;$O916&amp;" "&amp;$Q916&amp;" "&amp;$S916&amp;" "&amp;$U916&amp;" "&amp;$V916&amp;" "&amp;$W916&amp;" "&amp;$X916))</f>
        <v/>
      </c>
      <c r="AB916" s="42" t="str">
        <f t="shared" si="14"/>
        <v/>
      </c>
    </row>
    <row r="917" spans="1:28" ht="21" thickBot="1" x14ac:dyDescent="0.35">
      <c r="A917" s="29">
        <v>913</v>
      </c>
      <c r="B917" s="29">
        <f>IF(C917="","",MAX($B$4:B916)+1)</f>
        <v>913</v>
      </c>
      <c r="C917" s="30" t="s">
        <v>2985</v>
      </c>
      <c r="D917" s="31" t="s">
        <v>2986</v>
      </c>
      <c r="E917" s="55"/>
      <c r="F917" s="59"/>
      <c r="G917" s="57"/>
      <c r="H917" s="57"/>
      <c r="I917" s="58"/>
      <c r="J917" s="32" t="s">
        <v>81</v>
      </c>
      <c r="K917" s="36" t="s">
        <v>32</v>
      </c>
      <c r="L917" s="60"/>
      <c r="M917" s="37" t="s">
        <v>34</v>
      </c>
      <c r="N917" s="60"/>
      <c r="O917" s="60"/>
      <c r="P917" s="61"/>
      <c r="Q917" s="60"/>
      <c r="R917" s="61"/>
      <c r="S917" s="60"/>
      <c r="T917" s="61"/>
      <c r="U917" s="60"/>
      <c r="V917" s="62"/>
      <c r="W917" s="60"/>
      <c r="X917" s="63"/>
      <c r="Z917" s="9" t="str">
        <f>IF($V$2="","",SEARCH($V$2,$A917&amp;""&amp;#REF!&amp;""&amp;$D917&amp;""&amp;$F917&amp;""&amp;$I917&amp;""&amp;$J917&amp;""&amp;$K917))</f>
        <v/>
      </c>
      <c r="AA917" s="9" t="str">
        <f>IF($X$2="","",SEARCH($X$2,$A917&amp;" "&amp;#REF!&amp;" "&amp;$D917&amp;" "&amp;$F917&amp;" "&amp;$I917&amp;" "&amp;$J917&amp;" "&amp;$K917&amp;" "&amp;$O917&amp;" "&amp;$Q917&amp;" "&amp;$S917&amp;" "&amp;$U917&amp;" "&amp;$V917&amp;" "&amp;$W917&amp;" "&amp;$X917))</f>
        <v/>
      </c>
      <c r="AB917" s="42" t="str">
        <f t="shared" si="14"/>
        <v/>
      </c>
    </row>
    <row r="918" spans="1:28" ht="21" thickBot="1" x14ac:dyDescent="0.35">
      <c r="A918" s="29">
        <v>914</v>
      </c>
      <c r="B918" s="29">
        <f>IF(C918="","",MAX($B$4:B917)+1)</f>
        <v>914</v>
      </c>
      <c r="C918" s="30" t="s">
        <v>2987</v>
      </c>
      <c r="D918" s="31" t="s">
        <v>2988</v>
      </c>
      <c r="E918" s="55"/>
      <c r="F918" s="59"/>
      <c r="G918" s="57"/>
      <c r="H918" s="57"/>
      <c r="I918" s="58"/>
      <c r="J918" s="44" t="s">
        <v>3161</v>
      </c>
      <c r="K918" s="36" t="s">
        <v>32</v>
      </c>
      <c r="L918" s="60"/>
      <c r="M918" s="46" t="s">
        <v>38</v>
      </c>
      <c r="N918" s="60"/>
      <c r="O918" s="60"/>
      <c r="P918" s="61"/>
      <c r="Q918" s="60"/>
      <c r="R918" s="61"/>
      <c r="S918" s="60"/>
      <c r="T918" s="61"/>
      <c r="U918" s="60"/>
      <c r="V918" s="62"/>
      <c r="W918" s="60"/>
      <c r="X918" s="63"/>
      <c r="Z918" s="9" t="str">
        <f>IF($V$2="","",SEARCH($V$2,$A918&amp;""&amp;#REF!&amp;""&amp;$D918&amp;""&amp;$F918&amp;""&amp;$I918&amp;""&amp;$J918&amp;""&amp;$K918))</f>
        <v/>
      </c>
      <c r="AA918" s="9" t="str">
        <f>IF($X$2="","",SEARCH($X$2,$A918&amp;" "&amp;#REF!&amp;" "&amp;$D918&amp;" "&amp;$F918&amp;" "&amp;$I918&amp;" "&amp;$J918&amp;" "&amp;$K918&amp;" "&amp;$O918&amp;" "&amp;$Q918&amp;" "&amp;$S918&amp;" "&amp;$U918&amp;" "&amp;$V918&amp;" "&amp;$W918&amp;" "&amp;$X918))</f>
        <v/>
      </c>
      <c r="AB918" s="42" t="str">
        <f t="shared" si="14"/>
        <v/>
      </c>
    </row>
    <row r="919" spans="1:28" ht="21" thickBot="1" x14ac:dyDescent="0.35">
      <c r="A919" s="29">
        <v>915</v>
      </c>
      <c r="B919" s="29">
        <f>IF(C919="","",MAX($B$4:B918)+1)</f>
        <v>915</v>
      </c>
      <c r="C919" s="30" t="s">
        <v>2989</v>
      </c>
      <c r="D919" s="31" t="s">
        <v>2990</v>
      </c>
      <c r="E919" s="55"/>
      <c r="F919" s="59"/>
      <c r="G919" s="57"/>
      <c r="H919" s="57"/>
      <c r="I919" s="58"/>
      <c r="J919" s="44" t="s">
        <v>3162</v>
      </c>
      <c r="K919" s="36" t="s">
        <v>32</v>
      </c>
      <c r="L919" s="60"/>
      <c r="M919" s="37" t="s">
        <v>34</v>
      </c>
      <c r="N919" s="60"/>
      <c r="O919" s="60"/>
      <c r="P919" s="61"/>
      <c r="Q919" s="60"/>
      <c r="R919" s="61"/>
      <c r="S919" s="60"/>
      <c r="T919" s="61"/>
      <c r="U919" s="60"/>
      <c r="V919" s="62"/>
      <c r="W919" s="60"/>
      <c r="X919" s="63"/>
      <c r="Z919" s="9" t="str">
        <f>IF($V$2="","",SEARCH($V$2,$A919&amp;""&amp;#REF!&amp;""&amp;$D919&amp;""&amp;$F919&amp;""&amp;$I919&amp;""&amp;$J919&amp;""&amp;$K919))</f>
        <v/>
      </c>
      <c r="AA919" s="9" t="str">
        <f>IF($X$2="","",SEARCH($X$2,$A919&amp;" "&amp;#REF!&amp;" "&amp;$D919&amp;" "&amp;$F919&amp;" "&amp;$I919&amp;" "&amp;$J919&amp;" "&amp;$K919&amp;" "&amp;$O919&amp;" "&amp;$Q919&amp;" "&amp;$S919&amp;" "&amp;$U919&amp;" "&amp;$V919&amp;" "&amp;$W919&amp;" "&amp;$X919))</f>
        <v/>
      </c>
      <c r="AB919" s="42" t="str">
        <f t="shared" si="14"/>
        <v/>
      </c>
    </row>
    <row r="920" spans="1:28" ht="21" thickBot="1" x14ac:dyDescent="0.35">
      <c r="A920" s="29">
        <v>916</v>
      </c>
      <c r="B920" s="29">
        <f>IF(C920="","",MAX($B$4:B919)+1)</f>
        <v>916</v>
      </c>
      <c r="C920" s="30" t="s">
        <v>2991</v>
      </c>
      <c r="D920" s="31" t="s">
        <v>2992</v>
      </c>
      <c r="E920" s="55"/>
      <c r="F920" s="56"/>
      <c r="G920" s="57"/>
      <c r="H920" s="57"/>
      <c r="I920" s="58"/>
      <c r="J920" s="44" t="s">
        <v>31</v>
      </c>
      <c r="K920" s="36" t="s">
        <v>32</v>
      </c>
      <c r="L920" s="60"/>
      <c r="M920" s="46" t="s">
        <v>38</v>
      </c>
      <c r="N920" s="60"/>
      <c r="O920" s="60"/>
      <c r="P920" s="61"/>
      <c r="Q920" s="60"/>
      <c r="R920" s="61"/>
      <c r="S920" s="60"/>
      <c r="T920" s="61"/>
      <c r="U920" s="60"/>
      <c r="V920" s="62"/>
      <c r="W920" s="60"/>
      <c r="X920" s="63"/>
      <c r="Z920" s="9" t="str">
        <f>IF($V$2="","",SEARCH($V$2,$A920&amp;""&amp;#REF!&amp;""&amp;$D920&amp;""&amp;$F920&amp;""&amp;$I920&amp;""&amp;$J920&amp;""&amp;$K920))</f>
        <v/>
      </c>
      <c r="AA920" s="9" t="str">
        <f>IF($X$2="","",SEARCH($X$2,$A920&amp;" "&amp;#REF!&amp;" "&amp;$D920&amp;" "&amp;$F920&amp;" "&amp;$I920&amp;" "&amp;$J920&amp;" "&amp;$K920&amp;" "&amp;$O920&amp;" "&amp;$Q920&amp;" "&amp;$S920&amp;" "&amp;$U920&amp;" "&amp;$V920&amp;" "&amp;$W920&amp;" "&amp;$X920))</f>
        <v/>
      </c>
      <c r="AB920" s="42" t="str">
        <f t="shared" si="14"/>
        <v/>
      </c>
    </row>
    <row r="921" spans="1:28" ht="21" thickBot="1" x14ac:dyDescent="0.35">
      <c r="A921" s="29">
        <v>917</v>
      </c>
      <c r="B921" s="29">
        <f>IF(C921="","",MAX($B$4:B920)+1)</f>
        <v>917</v>
      </c>
      <c r="C921" s="30" t="s">
        <v>2993</v>
      </c>
      <c r="D921" s="31" t="s">
        <v>2994</v>
      </c>
      <c r="E921" s="55"/>
      <c r="F921" s="59"/>
      <c r="G921" s="57"/>
      <c r="H921" s="57"/>
      <c r="I921" s="58"/>
      <c r="J921" s="44" t="s">
        <v>3163</v>
      </c>
      <c r="K921" s="36" t="s">
        <v>32</v>
      </c>
      <c r="L921" s="60"/>
      <c r="M921" s="37" t="s">
        <v>34</v>
      </c>
      <c r="N921" s="60"/>
      <c r="O921" s="60"/>
      <c r="P921" s="61"/>
      <c r="Q921" s="60"/>
      <c r="R921" s="61"/>
      <c r="S921" s="60"/>
      <c r="T921" s="61"/>
      <c r="U921" s="60"/>
      <c r="V921" s="62"/>
      <c r="W921" s="60"/>
      <c r="X921" s="63"/>
      <c r="Z921" s="9" t="str">
        <f>IF($V$2="","",SEARCH($V$2,$A921&amp;""&amp;#REF!&amp;""&amp;$D921&amp;""&amp;$F921&amp;""&amp;$I921&amp;""&amp;$J921&amp;""&amp;$K921))</f>
        <v/>
      </c>
      <c r="AA921" s="9" t="str">
        <f>IF($X$2="","",SEARCH($X$2,$A921&amp;" "&amp;#REF!&amp;" "&amp;$D921&amp;" "&amp;$F921&amp;" "&amp;$I921&amp;" "&amp;$J921&amp;" "&amp;$K921&amp;" "&amp;$O921&amp;" "&amp;$Q921&amp;" "&amp;$S921&amp;" "&amp;$U921&amp;" "&amp;$V921&amp;" "&amp;$W921&amp;" "&amp;$X921))</f>
        <v/>
      </c>
      <c r="AB921" s="42" t="str">
        <f t="shared" si="14"/>
        <v/>
      </c>
    </row>
    <row r="922" spans="1:28" ht="21" thickBot="1" x14ac:dyDescent="0.35">
      <c r="A922" s="29">
        <v>918</v>
      </c>
      <c r="B922" s="29">
        <f>IF(C922="","",MAX($B$4:B921)+1)</f>
        <v>918</v>
      </c>
      <c r="C922" s="30" t="s">
        <v>2995</v>
      </c>
      <c r="D922" s="31" t="s">
        <v>2996</v>
      </c>
      <c r="E922" s="55"/>
      <c r="F922" s="56"/>
      <c r="G922" s="57"/>
      <c r="H922" s="57"/>
      <c r="I922" s="58"/>
      <c r="J922" s="44" t="s">
        <v>109</v>
      </c>
      <c r="K922" s="36" t="s">
        <v>32</v>
      </c>
      <c r="L922" s="60"/>
      <c r="M922" s="46" t="s">
        <v>38</v>
      </c>
      <c r="N922" s="60"/>
      <c r="O922" s="60"/>
      <c r="P922" s="61"/>
      <c r="Q922" s="60"/>
      <c r="R922" s="61"/>
      <c r="S922" s="60"/>
      <c r="T922" s="61"/>
      <c r="U922" s="60"/>
      <c r="V922" s="62"/>
      <c r="W922" s="60"/>
      <c r="X922" s="63"/>
      <c r="Z922" s="9" t="str">
        <f>IF($V$2="","",SEARCH($V$2,$A922&amp;""&amp;#REF!&amp;""&amp;$D922&amp;""&amp;$F922&amp;""&amp;$I922&amp;""&amp;$J922&amp;""&amp;$K922))</f>
        <v/>
      </c>
      <c r="AA922" s="9" t="str">
        <f>IF($X$2="","",SEARCH($X$2,$A922&amp;" "&amp;#REF!&amp;" "&amp;$D922&amp;" "&amp;$F922&amp;" "&amp;$I922&amp;" "&amp;$J922&amp;" "&amp;$K922&amp;" "&amp;$O922&amp;" "&amp;$Q922&amp;" "&amp;$S922&amp;" "&amp;$U922&amp;" "&amp;$V922&amp;" "&amp;$W922&amp;" "&amp;$X922))</f>
        <v/>
      </c>
      <c r="AB922" s="42" t="str">
        <f t="shared" si="14"/>
        <v/>
      </c>
    </row>
    <row r="923" spans="1:28" ht="21" thickBot="1" x14ac:dyDescent="0.35">
      <c r="A923" s="29">
        <v>919</v>
      </c>
      <c r="B923" s="29">
        <f>IF(C923="","",MAX($B$4:B922)+1)</f>
        <v>919</v>
      </c>
      <c r="C923" s="30" t="s">
        <v>2997</v>
      </c>
      <c r="D923" s="31" t="s">
        <v>2998</v>
      </c>
      <c r="E923" s="55"/>
      <c r="F923" s="56"/>
      <c r="G923" s="57"/>
      <c r="H923" s="57"/>
      <c r="I923" s="58"/>
      <c r="J923" s="32" t="s">
        <v>81</v>
      </c>
      <c r="K923" s="36" t="s">
        <v>32</v>
      </c>
      <c r="L923" s="60"/>
      <c r="M923" s="37" t="s">
        <v>34</v>
      </c>
      <c r="N923" s="60"/>
      <c r="O923" s="60"/>
      <c r="P923" s="61"/>
      <c r="Q923" s="60"/>
      <c r="R923" s="61"/>
      <c r="S923" s="60"/>
      <c r="T923" s="61"/>
      <c r="U923" s="60"/>
      <c r="V923" s="62"/>
      <c r="W923" s="60"/>
      <c r="X923" s="63"/>
      <c r="Z923" s="9" t="str">
        <f>IF($V$2="","",SEARCH($V$2,$A923&amp;""&amp;#REF!&amp;""&amp;$D923&amp;""&amp;$F923&amp;""&amp;$I923&amp;""&amp;$J923&amp;""&amp;$K923))</f>
        <v/>
      </c>
      <c r="AA923" s="9" t="str">
        <f>IF($X$2="","",SEARCH($X$2,$A923&amp;" "&amp;#REF!&amp;" "&amp;$D923&amp;" "&amp;$F923&amp;" "&amp;$I923&amp;" "&amp;$J923&amp;" "&amp;$K923&amp;" "&amp;$O923&amp;" "&amp;$Q923&amp;" "&amp;$S923&amp;" "&amp;$U923&amp;" "&amp;$V923&amp;" "&amp;$W923&amp;" "&amp;$X923))</f>
        <v/>
      </c>
      <c r="AB923" s="42" t="str">
        <f t="shared" si="14"/>
        <v/>
      </c>
    </row>
    <row r="924" spans="1:28" ht="21" thickBot="1" x14ac:dyDescent="0.35">
      <c r="A924" s="29">
        <v>920</v>
      </c>
      <c r="B924" s="29">
        <f>IF(C924="","",MAX($B$4:B923)+1)</f>
        <v>920</v>
      </c>
      <c r="C924" s="30" t="s">
        <v>2999</v>
      </c>
      <c r="D924" s="31" t="s">
        <v>3000</v>
      </c>
      <c r="E924" s="55"/>
      <c r="F924" s="56"/>
      <c r="G924" s="57"/>
      <c r="H924" s="57"/>
      <c r="I924" s="58"/>
      <c r="J924" s="44" t="s">
        <v>3161</v>
      </c>
      <c r="K924" s="36" t="s">
        <v>32</v>
      </c>
      <c r="L924" s="60"/>
      <c r="M924" s="46" t="s">
        <v>38</v>
      </c>
      <c r="N924" s="60"/>
      <c r="O924" s="60"/>
      <c r="P924" s="61"/>
      <c r="Q924" s="60"/>
      <c r="R924" s="61"/>
      <c r="S924" s="60"/>
      <c r="T924" s="61"/>
      <c r="U924" s="60"/>
      <c r="V924" s="62"/>
      <c r="W924" s="60"/>
      <c r="X924" s="63"/>
      <c r="Z924" s="9" t="str">
        <f>IF($V$2="","",SEARCH($V$2,$A924&amp;""&amp;#REF!&amp;""&amp;$D924&amp;""&amp;$F924&amp;""&amp;$I924&amp;""&amp;$J924&amp;""&amp;$K924))</f>
        <v/>
      </c>
      <c r="AA924" s="9" t="str">
        <f>IF($X$2="","",SEARCH($X$2,$A924&amp;" "&amp;#REF!&amp;" "&amp;$D924&amp;" "&amp;$F924&amp;" "&amp;$I924&amp;" "&amp;$J924&amp;" "&amp;$K924&amp;" "&amp;$O924&amp;" "&amp;$Q924&amp;" "&amp;$S924&amp;" "&amp;$U924&amp;" "&amp;$V924&amp;" "&amp;$W924&amp;" "&amp;$X924))</f>
        <v/>
      </c>
      <c r="AB924" s="42" t="str">
        <f t="shared" si="14"/>
        <v/>
      </c>
    </row>
    <row r="925" spans="1:28" ht="21" thickBot="1" x14ac:dyDescent="0.35">
      <c r="A925" s="29">
        <v>921</v>
      </c>
      <c r="B925" s="29">
        <f>IF(C925="","",MAX($B$4:B924)+1)</f>
        <v>921</v>
      </c>
      <c r="C925" s="30" t="s">
        <v>3001</v>
      </c>
      <c r="D925" s="31" t="s">
        <v>3002</v>
      </c>
      <c r="E925" s="55"/>
      <c r="F925" s="59"/>
      <c r="G925" s="57"/>
      <c r="H925" s="57"/>
      <c r="I925" s="58"/>
      <c r="J925" s="44" t="s">
        <v>3162</v>
      </c>
      <c r="K925" s="36" t="s">
        <v>32</v>
      </c>
      <c r="L925" s="60"/>
      <c r="M925" s="37" t="s">
        <v>34</v>
      </c>
      <c r="N925" s="60"/>
      <c r="O925" s="60"/>
      <c r="P925" s="61"/>
      <c r="Q925" s="60"/>
      <c r="R925" s="61"/>
      <c r="S925" s="60"/>
      <c r="T925" s="61"/>
      <c r="U925" s="60"/>
      <c r="V925" s="62"/>
      <c r="W925" s="60"/>
      <c r="X925" s="63"/>
      <c r="Z925" s="9" t="str">
        <f>IF($V$2="","",SEARCH($V$2,$A925&amp;""&amp;#REF!&amp;""&amp;$D925&amp;""&amp;$F925&amp;""&amp;$I925&amp;""&amp;$J925&amp;""&amp;$K925))</f>
        <v/>
      </c>
      <c r="AA925" s="9" t="str">
        <f>IF($X$2="","",SEARCH($X$2,$A925&amp;" "&amp;#REF!&amp;" "&amp;$D925&amp;" "&amp;$F925&amp;" "&amp;$I925&amp;" "&amp;$J925&amp;" "&amp;$K925&amp;" "&amp;$O925&amp;" "&amp;$Q925&amp;" "&amp;$S925&amp;" "&amp;$U925&amp;" "&amp;$V925&amp;" "&amp;$W925&amp;" "&amp;$X925))</f>
        <v/>
      </c>
      <c r="AB925" s="42" t="str">
        <f t="shared" si="14"/>
        <v/>
      </c>
    </row>
    <row r="926" spans="1:28" ht="21" thickBot="1" x14ac:dyDescent="0.35">
      <c r="A926" s="29">
        <v>922</v>
      </c>
      <c r="B926" s="29">
        <f>IF(C926="","",MAX($B$4:B925)+1)</f>
        <v>922</v>
      </c>
      <c r="C926" s="30" t="s">
        <v>3003</v>
      </c>
      <c r="D926" s="31" t="s">
        <v>3004</v>
      </c>
      <c r="E926" s="55"/>
      <c r="F926" s="59"/>
      <c r="G926" s="57"/>
      <c r="H926" s="57"/>
      <c r="I926" s="58"/>
      <c r="J926" s="44" t="s">
        <v>31</v>
      </c>
      <c r="K926" s="36" t="s">
        <v>32</v>
      </c>
      <c r="L926" s="60"/>
      <c r="M926" s="46" t="s">
        <v>38</v>
      </c>
      <c r="N926" s="60"/>
      <c r="O926" s="60"/>
      <c r="P926" s="61"/>
      <c r="Q926" s="60"/>
      <c r="R926" s="61"/>
      <c r="S926" s="60"/>
      <c r="T926" s="61"/>
      <c r="U926" s="60"/>
      <c r="V926" s="62"/>
      <c r="W926" s="60"/>
      <c r="X926" s="63"/>
      <c r="Z926" s="9" t="str">
        <f>IF($V$2="","",SEARCH($V$2,$A926&amp;""&amp;#REF!&amp;""&amp;$D926&amp;""&amp;$F926&amp;""&amp;$I926&amp;""&amp;$J926&amp;""&amp;$K926))</f>
        <v/>
      </c>
      <c r="AA926" s="9" t="str">
        <f>IF($X$2="","",SEARCH($X$2,$A926&amp;" "&amp;#REF!&amp;" "&amp;$D926&amp;" "&amp;$F926&amp;" "&amp;$I926&amp;" "&amp;$J926&amp;" "&amp;$K926&amp;" "&amp;$O926&amp;" "&amp;$Q926&amp;" "&amp;$S926&amp;" "&amp;$U926&amp;" "&amp;$V926&amp;" "&amp;$W926&amp;" "&amp;$X926))</f>
        <v/>
      </c>
      <c r="AB926" s="42" t="str">
        <f t="shared" si="14"/>
        <v/>
      </c>
    </row>
    <row r="927" spans="1:28" ht="21" thickBot="1" x14ac:dyDescent="0.35">
      <c r="A927" s="29">
        <v>923</v>
      </c>
      <c r="B927" s="29">
        <f>IF(C927="","",MAX($B$4:B926)+1)</f>
        <v>923</v>
      </c>
      <c r="C927" s="30" t="s">
        <v>3005</v>
      </c>
      <c r="D927" s="31" t="s">
        <v>3006</v>
      </c>
      <c r="E927" s="55"/>
      <c r="F927" s="59"/>
      <c r="G927" s="57"/>
      <c r="H927" s="57"/>
      <c r="I927" s="58"/>
      <c r="J927" s="44" t="s">
        <v>3163</v>
      </c>
      <c r="K927" s="36" t="s">
        <v>32</v>
      </c>
      <c r="L927" s="60"/>
      <c r="M927" s="37" t="s">
        <v>34</v>
      </c>
      <c r="N927" s="60"/>
      <c r="O927" s="60"/>
      <c r="P927" s="61"/>
      <c r="Q927" s="60"/>
      <c r="R927" s="61"/>
      <c r="S927" s="60"/>
      <c r="T927" s="61"/>
      <c r="U927" s="60"/>
      <c r="V927" s="62"/>
      <c r="W927" s="60"/>
      <c r="X927" s="63"/>
      <c r="Z927" s="9" t="str">
        <f>IF($V$2="","",SEARCH($V$2,$A927&amp;""&amp;#REF!&amp;""&amp;$D927&amp;""&amp;$F927&amp;""&amp;$I927&amp;""&amp;$J927&amp;""&amp;$K927))</f>
        <v/>
      </c>
      <c r="AA927" s="9" t="str">
        <f>IF($X$2="","",SEARCH($X$2,$A927&amp;" "&amp;#REF!&amp;" "&amp;$D927&amp;" "&amp;$F927&amp;" "&amp;$I927&amp;" "&amp;$J927&amp;" "&amp;$K927&amp;" "&amp;$O927&amp;" "&amp;$Q927&amp;" "&amp;$S927&amp;" "&amp;$U927&amp;" "&amp;$V927&amp;" "&amp;$W927&amp;" "&amp;$X927))</f>
        <v/>
      </c>
      <c r="AB927" s="42" t="str">
        <f t="shared" si="14"/>
        <v/>
      </c>
    </row>
    <row r="928" spans="1:28" ht="21" thickBot="1" x14ac:dyDescent="0.35">
      <c r="A928" s="29">
        <v>924</v>
      </c>
      <c r="B928" s="29">
        <f>IF(C928="","",MAX($B$4:B927)+1)</f>
        <v>924</v>
      </c>
      <c r="C928" s="30" t="s">
        <v>3007</v>
      </c>
      <c r="D928" s="31" t="s">
        <v>3008</v>
      </c>
      <c r="E928" s="55"/>
      <c r="F928" s="59"/>
      <c r="G928" s="57"/>
      <c r="H928" s="57"/>
      <c r="I928" s="58"/>
      <c r="J928" s="44" t="s">
        <v>109</v>
      </c>
      <c r="K928" s="36" t="s">
        <v>32</v>
      </c>
      <c r="L928" s="60"/>
      <c r="M928" s="46" t="s">
        <v>38</v>
      </c>
      <c r="N928" s="60"/>
      <c r="O928" s="60"/>
      <c r="P928" s="61"/>
      <c r="Q928" s="60"/>
      <c r="R928" s="61"/>
      <c r="S928" s="60"/>
      <c r="T928" s="61"/>
      <c r="U928" s="60"/>
      <c r="V928" s="62"/>
      <c r="W928" s="60"/>
      <c r="X928" s="63"/>
      <c r="Z928" s="9" t="str">
        <f>IF($V$2="","",SEARCH($V$2,$A928&amp;""&amp;#REF!&amp;""&amp;$D928&amp;""&amp;$F928&amp;""&amp;$I928&amp;""&amp;$J928&amp;""&amp;$K928))</f>
        <v/>
      </c>
      <c r="AA928" s="9" t="str">
        <f>IF($X$2="","",SEARCH($X$2,$A928&amp;" "&amp;#REF!&amp;" "&amp;$D928&amp;" "&amp;$F928&amp;" "&amp;$I928&amp;" "&amp;$J928&amp;" "&amp;$K928&amp;" "&amp;$O928&amp;" "&amp;$Q928&amp;" "&amp;$S928&amp;" "&amp;$U928&amp;" "&amp;$V928&amp;" "&amp;$W928&amp;" "&amp;$X928))</f>
        <v/>
      </c>
      <c r="AB928" s="42" t="str">
        <f t="shared" si="14"/>
        <v/>
      </c>
    </row>
    <row r="929" spans="1:28" ht="21" thickBot="1" x14ac:dyDescent="0.35">
      <c r="A929" s="29">
        <v>925</v>
      </c>
      <c r="B929" s="29">
        <f>IF(C929="","",MAX($B$4:B928)+1)</f>
        <v>925</v>
      </c>
      <c r="C929" s="30" t="s">
        <v>3009</v>
      </c>
      <c r="D929" s="31" t="s">
        <v>3010</v>
      </c>
      <c r="E929" s="55"/>
      <c r="F929" s="59"/>
      <c r="G929" s="57"/>
      <c r="H929" s="57"/>
      <c r="I929" s="58"/>
      <c r="J929" s="32" t="s">
        <v>81</v>
      </c>
      <c r="K929" s="36" t="s">
        <v>32</v>
      </c>
      <c r="L929" s="60"/>
      <c r="M929" s="37" t="s">
        <v>34</v>
      </c>
      <c r="N929" s="60"/>
      <c r="O929" s="60"/>
      <c r="P929" s="61"/>
      <c r="Q929" s="60"/>
      <c r="R929" s="61"/>
      <c r="S929" s="60"/>
      <c r="T929" s="61"/>
      <c r="U929" s="60"/>
      <c r="V929" s="62"/>
      <c r="W929" s="60"/>
      <c r="X929" s="63"/>
      <c r="Z929" s="9" t="str">
        <f>IF($V$2="","",SEARCH($V$2,$A929&amp;""&amp;#REF!&amp;""&amp;$D929&amp;""&amp;$F929&amp;""&amp;$I929&amp;""&amp;$J929&amp;""&amp;$K929))</f>
        <v/>
      </c>
      <c r="AA929" s="9" t="str">
        <f>IF($X$2="","",SEARCH($X$2,$A929&amp;" "&amp;#REF!&amp;" "&amp;$D929&amp;" "&amp;$F929&amp;" "&amp;$I929&amp;" "&amp;$J929&amp;" "&amp;$K929&amp;" "&amp;$O929&amp;" "&amp;$Q929&amp;" "&amp;$S929&amp;" "&amp;$U929&amp;" "&amp;$V929&amp;" "&amp;$W929&amp;" "&amp;$X929))</f>
        <v/>
      </c>
      <c r="AB929" s="42" t="str">
        <f t="shared" si="14"/>
        <v/>
      </c>
    </row>
    <row r="930" spans="1:28" ht="21" thickBot="1" x14ac:dyDescent="0.35">
      <c r="A930" s="29">
        <v>926</v>
      </c>
      <c r="B930" s="29">
        <f>IF(C930="","",MAX($B$4:B929)+1)</f>
        <v>926</v>
      </c>
      <c r="C930" s="30" t="s">
        <v>3011</v>
      </c>
      <c r="D930" s="31" t="s">
        <v>3012</v>
      </c>
      <c r="E930" s="55"/>
      <c r="F930" s="56"/>
      <c r="G930" s="57"/>
      <c r="H930" s="57"/>
      <c r="I930" s="58"/>
      <c r="J930" s="44" t="s">
        <v>3161</v>
      </c>
      <c r="K930" s="36" t="s">
        <v>32</v>
      </c>
      <c r="L930" s="60"/>
      <c r="M930" s="46" t="s">
        <v>38</v>
      </c>
      <c r="N930" s="60"/>
      <c r="O930" s="60"/>
      <c r="P930" s="61"/>
      <c r="Q930" s="60"/>
      <c r="R930" s="61"/>
      <c r="S930" s="60"/>
      <c r="T930" s="61"/>
      <c r="U930" s="60"/>
      <c r="V930" s="62"/>
      <c r="W930" s="60"/>
      <c r="X930" s="63"/>
      <c r="Z930" s="9" t="str">
        <f>IF($V$2="","",SEARCH($V$2,$A930&amp;""&amp;#REF!&amp;""&amp;$D930&amp;""&amp;$F930&amp;""&amp;$I930&amp;""&amp;$J930&amp;""&amp;$K930))</f>
        <v/>
      </c>
      <c r="AA930" s="9" t="str">
        <f>IF($X$2="","",SEARCH($X$2,$A930&amp;" "&amp;#REF!&amp;" "&amp;$D930&amp;" "&amp;$F930&amp;" "&amp;$I930&amp;" "&amp;$J930&amp;" "&amp;$K930&amp;" "&amp;$O930&amp;" "&amp;$Q930&amp;" "&amp;$S930&amp;" "&amp;$U930&amp;" "&amp;$V930&amp;" "&amp;$W930&amp;" "&amp;$X930))</f>
        <v/>
      </c>
      <c r="AB930" s="42" t="str">
        <f t="shared" si="14"/>
        <v/>
      </c>
    </row>
    <row r="931" spans="1:28" ht="21" thickBot="1" x14ac:dyDescent="0.35">
      <c r="A931" s="29">
        <v>927</v>
      </c>
      <c r="B931" s="29">
        <f>IF(C931="","",MAX($B$4:B930)+1)</f>
        <v>927</v>
      </c>
      <c r="C931" s="30" t="s">
        <v>3013</v>
      </c>
      <c r="D931" s="31" t="s">
        <v>3014</v>
      </c>
      <c r="E931" s="55"/>
      <c r="F931" s="59"/>
      <c r="G931" s="57"/>
      <c r="H931" s="57"/>
      <c r="I931" s="58"/>
      <c r="J931" s="44" t="s">
        <v>3162</v>
      </c>
      <c r="K931" s="36" t="s">
        <v>32</v>
      </c>
      <c r="L931" s="60"/>
      <c r="M931" s="37" t="s">
        <v>34</v>
      </c>
      <c r="N931" s="60"/>
      <c r="O931" s="60"/>
      <c r="P931" s="61"/>
      <c r="Q931" s="60"/>
      <c r="R931" s="61"/>
      <c r="S931" s="60"/>
      <c r="T931" s="61"/>
      <c r="U931" s="60"/>
      <c r="V931" s="62"/>
      <c r="W931" s="60"/>
      <c r="X931" s="63"/>
      <c r="Z931" s="9" t="str">
        <f>IF($V$2="","",SEARCH($V$2,$A931&amp;""&amp;#REF!&amp;""&amp;$D931&amp;""&amp;$F931&amp;""&amp;$I931&amp;""&amp;$J931&amp;""&amp;$K931))</f>
        <v/>
      </c>
      <c r="AA931" s="9" t="str">
        <f>IF($X$2="","",SEARCH($X$2,$A931&amp;" "&amp;#REF!&amp;" "&amp;$D931&amp;" "&amp;$F931&amp;" "&amp;$I931&amp;" "&amp;$J931&amp;" "&amp;$K931&amp;" "&amp;$O931&amp;" "&amp;$Q931&amp;" "&amp;$S931&amp;" "&amp;$U931&amp;" "&amp;$V931&amp;" "&amp;$W931&amp;" "&amp;$X931))</f>
        <v/>
      </c>
      <c r="AB931" s="42" t="str">
        <f t="shared" si="14"/>
        <v/>
      </c>
    </row>
    <row r="932" spans="1:28" ht="21" thickBot="1" x14ac:dyDescent="0.35">
      <c r="A932" s="29">
        <v>928</v>
      </c>
      <c r="B932" s="29">
        <f>IF(C932="","",MAX($B$4:B931)+1)</f>
        <v>928</v>
      </c>
      <c r="C932" s="30" t="s">
        <v>3015</v>
      </c>
      <c r="D932" s="31" t="s">
        <v>3016</v>
      </c>
      <c r="E932" s="55"/>
      <c r="F932" s="59"/>
      <c r="G932" s="57"/>
      <c r="H932" s="57"/>
      <c r="I932" s="58"/>
      <c r="J932" s="44" t="s">
        <v>31</v>
      </c>
      <c r="K932" s="36" t="s">
        <v>32</v>
      </c>
      <c r="L932" s="60"/>
      <c r="M932" s="46" t="s">
        <v>38</v>
      </c>
      <c r="N932" s="60"/>
      <c r="O932" s="60"/>
      <c r="P932" s="61"/>
      <c r="Q932" s="60"/>
      <c r="R932" s="61"/>
      <c r="S932" s="60"/>
      <c r="T932" s="61"/>
      <c r="U932" s="60"/>
      <c r="V932" s="62"/>
      <c r="W932" s="60"/>
      <c r="X932" s="63"/>
      <c r="Z932" s="9" t="str">
        <f>IF($V$2="","",SEARCH($V$2,$A932&amp;""&amp;#REF!&amp;""&amp;$D932&amp;""&amp;$F932&amp;""&amp;$I932&amp;""&amp;$J932&amp;""&amp;$K932))</f>
        <v/>
      </c>
      <c r="AA932" s="9" t="str">
        <f>IF($X$2="","",SEARCH($X$2,$A932&amp;" "&amp;#REF!&amp;" "&amp;$D932&amp;" "&amp;$F932&amp;" "&amp;$I932&amp;" "&amp;$J932&amp;" "&amp;$K932&amp;" "&amp;$O932&amp;" "&amp;$Q932&amp;" "&amp;$S932&amp;" "&amp;$U932&amp;" "&amp;$V932&amp;" "&amp;$W932&amp;" "&amp;$X932))</f>
        <v/>
      </c>
      <c r="AB932" s="42" t="str">
        <f t="shared" si="14"/>
        <v/>
      </c>
    </row>
    <row r="933" spans="1:28" ht="21" thickBot="1" x14ac:dyDescent="0.35">
      <c r="A933" s="29">
        <v>929</v>
      </c>
      <c r="B933" s="29">
        <f>IF(C933="","",MAX($B$4:B932)+1)</f>
        <v>929</v>
      </c>
      <c r="C933" s="30" t="s">
        <v>3017</v>
      </c>
      <c r="D933" s="31" t="s">
        <v>3018</v>
      </c>
      <c r="E933" s="55"/>
      <c r="F933" s="59"/>
      <c r="G933" s="57"/>
      <c r="H933" s="57"/>
      <c r="I933" s="58"/>
      <c r="J933" s="44" t="s">
        <v>3163</v>
      </c>
      <c r="K933" s="36" t="s">
        <v>32</v>
      </c>
      <c r="L933" s="60"/>
      <c r="M933" s="37" t="s">
        <v>34</v>
      </c>
      <c r="N933" s="60"/>
      <c r="O933" s="60"/>
      <c r="P933" s="61"/>
      <c r="Q933" s="60"/>
      <c r="R933" s="61"/>
      <c r="S933" s="60"/>
      <c r="T933" s="61"/>
      <c r="U933" s="60"/>
      <c r="V933" s="62"/>
      <c r="W933" s="60"/>
      <c r="X933" s="63"/>
      <c r="Z933" s="9" t="str">
        <f>IF($V$2="","",SEARCH($V$2,$A933&amp;""&amp;#REF!&amp;""&amp;$D933&amp;""&amp;$F933&amp;""&amp;$I933&amp;""&amp;$J933&amp;""&amp;$K933))</f>
        <v/>
      </c>
      <c r="AA933" s="9" t="str">
        <f>IF($X$2="","",SEARCH($X$2,$A933&amp;" "&amp;#REF!&amp;" "&amp;$D933&amp;" "&amp;$F933&amp;" "&amp;$I933&amp;" "&amp;$J933&amp;" "&amp;$K933&amp;" "&amp;$O933&amp;" "&amp;$Q933&amp;" "&amp;$S933&amp;" "&amp;$U933&amp;" "&amp;$V933&amp;" "&amp;$W933&amp;" "&amp;$X933))</f>
        <v/>
      </c>
      <c r="AB933" s="42" t="str">
        <f t="shared" si="14"/>
        <v/>
      </c>
    </row>
    <row r="934" spans="1:28" ht="21" thickBot="1" x14ac:dyDescent="0.35">
      <c r="A934" s="29">
        <v>930</v>
      </c>
      <c r="B934" s="29">
        <f>IF(C934="","",MAX($B$4:B933)+1)</f>
        <v>930</v>
      </c>
      <c r="C934" s="30" t="s">
        <v>3019</v>
      </c>
      <c r="D934" s="31" t="s">
        <v>3020</v>
      </c>
      <c r="E934" s="55"/>
      <c r="F934" s="56"/>
      <c r="G934" s="57"/>
      <c r="H934" s="57"/>
      <c r="I934" s="58"/>
      <c r="J934" s="44" t="s">
        <v>109</v>
      </c>
      <c r="K934" s="36" t="s">
        <v>32</v>
      </c>
      <c r="L934" s="60"/>
      <c r="M934" s="46" t="s">
        <v>38</v>
      </c>
      <c r="N934" s="60"/>
      <c r="O934" s="60"/>
      <c r="P934" s="61"/>
      <c r="Q934" s="60"/>
      <c r="R934" s="61"/>
      <c r="S934" s="60"/>
      <c r="T934" s="61"/>
      <c r="U934" s="60"/>
      <c r="V934" s="62"/>
      <c r="W934" s="60"/>
      <c r="X934" s="63"/>
      <c r="Z934" s="9" t="str">
        <f>IF($V$2="","",SEARCH($V$2,$A934&amp;""&amp;#REF!&amp;""&amp;$D934&amp;""&amp;$F934&amp;""&amp;$I934&amp;""&amp;$J934&amp;""&amp;$K934))</f>
        <v/>
      </c>
      <c r="AA934" s="9" t="str">
        <f>IF($X$2="","",SEARCH($X$2,$A934&amp;" "&amp;#REF!&amp;" "&amp;$D934&amp;" "&amp;$F934&amp;" "&amp;$I934&amp;" "&amp;$J934&amp;" "&amp;$K934&amp;" "&amp;$O934&amp;" "&amp;$Q934&amp;" "&amp;$S934&amp;" "&amp;$U934&amp;" "&amp;$V934&amp;" "&amp;$W934&amp;" "&amp;$X934))</f>
        <v/>
      </c>
      <c r="AB934" s="42" t="str">
        <f t="shared" si="14"/>
        <v/>
      </c>
    </row>
    <row r="935" spans="1:28" ht="21" thickBot="1" x14ac:dyDescent="0.35">
      <c r="A935" s="29">
        <v>931</v>
      </c>
      <c r="B935" s="29">
        <f>IF(C935="","",MAX($B$4:B934)+1)</f>
        <v>931</v>
      </c>
      <c r="C935" s="30" t="s">
        <v>3021</v>
      </c>
      <c r="D935" s="31" t="s">
        <v>3022</v>
      </c>
      <c r="E935" s="55"/>
      <c r="F935" s="59"/>
      <c r="G935" s="57"/>
      <c r="H935" s="57"/>
      <c r="I935" s="58"/>
      <c r="J935" s="32" t="s">
        <v>81</v>
      </c>
      <c r="K935" s="36" t="s">
        <v>32</v>
      </c>
      <c r="L935" s="60"/>
      <c r="M935" s="37" t="s">
        <v>34</v>
      </c>
      <c r="N935" s="60"/>
      <c r="O935" s="60"/>
      <c r="P935" s="61"/>
      <c r="Q935" s="60"/>
      <c r="R935" s="61"/>
      <c r="S935" s="60"/>
      <c r="T935" s="61"/>
      <c r="U935" s="60"/>
      <c r="V935" s="62"/>
      <c r="W935" s="60"/>
      <c r="X935" s="63"/>
      <c r="Z935" s="9" t="str">
        <f>IF($V$2="","",SEARCH($V$2,$A935&amp;""&amp;#REF!&amp;""&amp;$D935&amp;""&amp;$F935&amp;""&amp;$I935&amp;""&amp;$J935&amp;""&amp;$K935))</f>
        <v/>
      </c>
      <c r="AA935" s="9" t="str">
        <f>IF($X$2="","",SEARCH($X$2,$A935&amp;" "&amp;#REF!&amp;" "&amp;$D935&amp;" "&amp;$F935&amp;" "&amp;$I935&amp;" "&amp;$J935&amp;" "&amp;$K935&amp;" "&amp;$O935&amp;" "&amp;$Q935&amp;" "&amp;$S935&amp;" "&amp;$U935&amp;" "&amp;$V935&amp;" "&amp;$W935&amp;" "&amp;$X935))</f>
        <v/>
      </c>
      <c r="AB935" s="42" t="str">
        <f t="shared" si="14"/>
        <v/>
      </c>
    </row>
    <row r="936" spans="1:28" ht="21" thickBot="1" x14ac:dyDescent="0.35">
      <c r="A936" s="29">
        <v>932</v>
      </c>
      <c r="B936" s="29">
        <f>IF(C936="","",MAX($B$4:B935)+1)</f>
        <v>932</v>
      </c>
      <c r="C936" s="30" t="s">
        <v>3023</v>
      </c>
      <c r="D936" s="31" t="s">
        <v>3024</v>
      </c>
      <c r="E936" s="55"/>
      <c r="F936" s="56"/>
      <c r="G936" s="57"/>
      <c r="H936" s="57"/>
      <c r="I936" s="58"/>
      <c r="J936" s="44" t="s">
        <v>3161</v>
      </c>
      <c r="K936" s="36" t="s">
        <v>32</v>
      </c>
      <c r="L936" s="60"/>
      <c r="M936" s="46" t="s">
        <v>38</v>
      </c>
      <c r="N936" s="60"/>
      <c r="O936" s="60"/>
      <c r="P936" s="61"/>
      <c r="Q936" s="60"/>
      <c r="R936" s="61"/>
      <c r="S936" s="60"/>
      <c r="T936" s="61"/>
      <c r="U936" s="60"/>
      <c r="V936" s="62"/>
      <c r="W936" s="60"/>
      <c r="X936" s="63"/>
      <c r="Z936" s="9" t="str">
        <f>IF($V$2="","",SEARCH($V$2,$A936&amp;""&amp;#REF!&amp;""&amp;$D936&amp;""&amp;$F936&amp;""&amp;$I936&amp;""&amp;$J936&amp;""&amp;$K936))</f>
        <v/>
      </c>
      <c r="AA936" s="9" t="str">
        <f>IF($X$2="","",SEARCH($X$2,$A936&amp;" "&amp;#REF!&amp;" "&amp;$D936&amp;" "&amp;$F936&amp;" "&amp;$I936&amp;" "&amp;$J936&amp;" "&amp;$K936&amp;" "&amp;$O936&amp;" "&amp;$Q936&amp;" "&amp;$S936&amp;" "&amp;$U936&amp;" "&amp;$V936&amp;" "&amp;$W936&amp;" "&amp;$X936))</f>
        <v/>
      </c>
      <c r="AB936" s="42" t="str">
        <f t="shared" si="14"/>
        <v/>
      </c>
    </row>
    <row r="937" spans="1:28" ht="21" thickBot="1" x14ac:dyDescent="0.35">
      <c r="A937" s="29">
        <v>933</v>
      </c>
      <c r="B937" s="29">
        <f>IF(C937="","",MAX($B$4:B936)+1)</f>
        <v>933</v>
      </c>
      <c r="C937" s="30" t="s">
        <v>3025</v>
      </c>
      <c r="D937" s="31" t="s">
        <v>3026</v>
      </c>
      <c r="E937" s="55"/>
      <c r="F937" s="59"/>
      <c r="G937" s="57"/>
      <c r="H937" s="57"/>
      <c r="I937" s="58"/>
      <c r="J937" s="44" t="s">
        <v>3162</v>
      </c>
      <c r="K937" s="36" t="s">
        <v>32</v>
      </c>
      <c r="L937" s="60"/>
      <c r="M937" s="37" t="s">
        <v>34</v>
      </c>
      <c r="N937" s="60"/>
      <c r="O937" s="60"/>
      <c r="P937" s="61"/>
      <c r="Q937" s="60"/>
      <c r="R937" s="61"/>
      <c r="S937" s="60"/>
      <c r="T937" s="61"/>
      <c r="U937" s="60"/>
      <c r="V937" s="62"/>
      <c r="W937" s="60"/>
      <c r="X937" s="63"/>
      <c r="Z937" s="9" t="str">
        <f>IF($V$2="","",SEARCH($V$2,$A937&amp;""&amp;#REF!&amp;""&amp;$D937&amp;""&amp;$F937&amp;""&amp;$I937&amp;""&amp;$J937&amp;""&amp;$K937))</f>
        <v/>
      </c>
      <c r="AA937" s="9" t="str">
        <f>IF($X$2="","",SEARCH($X$2,$A937&amp;" "&amp;#REF!&amp;" "&amp;$D937&amp;" "&amp;$F937&amp;" "&amp;$I937&amp;" "&amp;$J937&amp;" "&amp;$K937&amp;" "&amp;$O937&amp;" "&amp;$Q937&amp;" "&amp;$S937&amp;" "&amp;$U937&amp;" "&amp;$V937&amp;" "&amp;$W937&amp;" "&amp;$X937))</f>
        <v/>
      </c>
      <c r="AB937" s="42" t="str">
        <f t="shared" si="14"/>
        <v/>
      </c>
    </row>
    <row r="938" spans="1:28" ht="21" thickBot="1" x14ac:dyDescent="0.35">
      <c r="A938" s="29">
        <v>934</v>
      </c>
      <c r="B938" s="29">
        <f>IF(C938="","",MAX($B$4:B937)+1)</f>
        <v>934</v>
      </c>
      <c r="C938" s="30" t="s">
        <v>3027</v>
      </c>
      <c r="D938" s="31" t="s">
        <v>3028</v>
      </c>
      <c r="E938" s="55"/>
      <c r="F938" s="56"/>
      <c r="G938" s="57"/>
      <c r="H938" s="57"/>
      <c r="I938" s="58"/>
      <c r="J938" s="44" t="s">
        <v>31</v>
      </c>
      <c r="K938" s="36" t="s">
        <v>32</v>
      </c>
      <c r="L938" s="60"/>
      <c r="M938" s="46" t="s">
        <v>38</v>
      </c>
      <c r="N938" s="60"/>
      <c r="O938" s="60"/>
      <c r="P938" s="61"/>
      <c r="Q938" s="60"/>
      <c r="R938" s="61"/>
      <c r="S938" s="60"/>
      <c r="T938" s="61"/>
      <c r="U938" s="60"/>
      <c r="V938" s="62"/>
      <c r="W938" s="60"/>
      <c r="X938" s="63"/>
      <c r="Z938" s="9" t="str">
        <f>IF($V$2="","",SEARCH($V$2,$A938&amp;""&amp;#REF!&amp;""&amp;$D938&amp;""&amp;$F938&amp;""&amp;$I938&amp;""&amp;$J938&amp;""&amp;$K938))</f>
        <v/>
      </c>
      <c r="AA938" s="9" t="str">
        <f>IF($X$2="","",SEARCH($X$2,$A938&amp;" "&amp;#REF!&amp;" "&amp;$D938&amp;" "&amp;$F938&amp;" "&amp;$I938&amp;" "&amp;$J938&amp;" "&amp;$K938&amp;" "&amp;$O938&amp;" "&amp;$Q938&amp;" "&amp;$S938&amp;" "&amp;$U938&amp;" "&amp;$V938&amp;" "&amp;$W938&amp;" "&amp;$X938))</f>
        <v/>
      </c>
      <c r="AB938" s="42" t="str">
        <f t="shared" si="14"/>
        <v/>
      </c>
    </row>
    <row r="939" spans="1:28" ht="21" thickBot="1" x14ac:dyDescent="0.35">
      <c r="A939" s="29">
        <v>935</v>
      </c>
      <c r="B939" s="29">
        <f>IF(C939="","",MAX($B$4:B938)+1)</f>
        <v>935</v>
      </c>
      <c r="C939" s="30" t="s">
        <v>3029</v>
      </c>
      <c r="D939" s="31" t="s">
        <v>3030</v>
      </c>
      <c r="E939" s="55"/>
      <c r="F939" s="59"/>
      <c r="G939" s="57"/>
      <c r="H939" s="57"/>
      <c r="I939" s="58"/>
      <c r="J939" s="44" t="s">
        <v>3163</v>
      </c>
      <c r="K939" s="36" t="s">
        <v>32</v>
      </c>
      <c r="L939" s="60"/>
      <c r="M939" s="37" t="s">
        <v>34</v>
      </c>
      <c r="N939" s="60"/>
      <c r="O939" s="60"/>
      <c r="P939" s="61"/>
      <c r="Q939" s="60"/>
      <c r="R939" s="61"/>
      <c r="S939" s="60"/>
      <c r="T939" s="61"/>
      <c r="U939" s="60"/>
      <c r="V939" s="62"/>
      <c r="W939" s="60"/>
      <c r="X939" s="63"/>
      <c r="Z939" s="9" t="str">
        <f>IF($V$2="","",SEARCH($V$2,$A939&amp;""&amp;#REF!&amp;""&amp;$D939&amp;""&amp;$F939&amp;""&amp;$I939&amp;""&amp;$J939&amp;""&amp;$K939))</f>
        <v/>
      </c>
      <c r="AA939" s="9" t="str">
        <f>IF($X$2="","",SEARCH($X$2,$A939&amp;" "&amp;#REF!&amp;" "&amp;$D939&amp;" "&amp;$F939&amp;" "&amp;$I939&amp;" "&amp;$J939&amp;" "&amp;$K939&amp;" "&amp;$O939&amp;" "&amp;$Q939&amp;" "&amp;$S939&amp;" "&amp;$U939&amp;" "&amp;$V939&amp;" "&amp;$W939&amp;" "&amp;$X939))</f>
        <v/>
      </c>
      <c r="AB939" s="42" t="str">
        <f t="shared" si="14"/>
        <v/>
      </c>
    </row>
    <row r="940" spans="1:28" ht="21" thickBot="1" x14ac:dyDescent="0.35">
      <c r="A940" s="29">
        <v>936</v>
      </c>
      <c r="B940" s="29">
        <f>IF(C940="","",MAX($B$4:B939)+1)</f>
        <v>936</v>
      </c>
      <c r="C940" s="30" t="s">
        <v>3031</v>
      </c>
      <c r="D940" s="31" t="s">
        <v>3032</v>
      </c>
      <c r="E940" s="55"/>
      <c r="F940" s="56"/>
      <c r="G940" s="57"/>
      <c r="H940" s="57"/>
      <c r="I940" s="58"/>
      <c r="J940" s="44" t="s">
        <v>109</v>
      </c>
      <c r="K940" s="36" t="s">
        <v>32</v>
      </c>
      <c r="L940" s="60"/>
      <c r="M940" s="46" t="s">
        <v>38</v>
      </c>
      <c r="N940" s="60"/>
      <c r="O940" s="60"/>
      <c r="P940" s="61"/>
      <c r="Q940" s="60"/>
      <c r="R940" s="61"/>
      <c r="S940" s="60"/>
      <c r="T940" s="61"/>
      <c r="U940" s="60"/>
      <c r="V940" s="62"/>
      <c r="W940" s="60"/>
      <c r="X940" s="63"/>
      <c r="Z940" s="9" t="str">
        <f>IF($V$2="","",SEARCH($V$2,$A940&amp;""&amp;#REF!&amp;""&amp;$D940&amp;""&amp;$F940&amp;""&amp;$I940&amp;""&amp;$J940&amp;""&amp;$K940))</f>
        <v/>
      </c>
      <c r="AA940" s="9" t="str">
        <f>IF($X$2="","",SEARCH($X$2,$A940&amp;" "&amp;#REF!&amp;" "&amp;$D940&amp;" "&amp;$F940&amp;" "&amp;$I940&amp;" "&amp;$J940&amp;" "&amp;$K940&amp;" "&amp;$O940&amp;" "&amp;$Q940&amp;" "&amp;$S940&amp;" "&amp;$U940&amp;" "&amp;$V940&amp;" "&amp;$W940&amp;" "&amp;$X940))</f>
        <v/>
      </c>
      <c r="AB940" s="42" t="str">
        <f t="shared" si="14"/>
        <v/>
      </c>
    </row>
    <row r="941" spans="1:28" ht="21" thickBot="1" x14ac:dyDescent="0.35">
      <c r="A941" s="29">
        <v>937</v>
      </c>
      <c r="B941" s="29">
        <f>IF(C941="","",MAX($B$4:B940)+1)</f>
        <v>937</v>
      </c>
      <c r="C941" s="30" t="s">
        <v>3033</v>
      </c>
      <c r="D941" s="31" t="s">
        <v>3034</v>
      </c>
      <c r="E941" s="55"/>
      <c r="F941" s="59"/>
      <c r="G941" s="57"/>
      <c r="H941" s="57"/>
      <c r="I941" s="58"/>
      <c r="J941" s="32" t="s">
        <v>81</v>
      </c>
      <c r="K941" s="36" t="s">
        <v>32</v>
      </c>
      <c r="L941" s="60"/>
      <c r="M941" s="37" t="s">
        <v>34</v>
      </c>
      <c r="N941" s="60"/>
      <c r="O941" s="60"/>
      <c r="P941" s="61"/>
      <c r="Q941" s="60"/>
      <c r="R941" s="61"/>
      <c r="S941" s="60"/>
      <c r="T941" s="61"/>
      <c r="U941" s="60"/>
      <c r="V941" s="62"/>
      <c r="W941" s="60"/>
      <c r="X941" s="63"/>
      <c r="Z941" s="9" t="str">
        <f>IF($V$2="","",SEARCH($V$2,$A941&amp;""&amp;#REF!&amp;""&amp;$D941&amp;""&amp;$F941&amp;""&amp;$I941&amp;""&amp;$J941&amp;""&amp;$K941))</f>
        <v/>
      </c>
      <c r="AA941" s="9" t="str">
        <f>IF($X$2="","",SEARCH($X$2,$A941&amp;" "&amp;#REF!&amp;" "&amp;$D941&amp;" "&amp;$F941&amp;" "&amp;$I941&amp;" "&amp;$J941&amp;" "&amp;$K941&amp;" "&amp;$O941&amp;" "&amp;$Q941&amp;" "&amp;$S941&amp;" "&amp;$U941&amp;" "&amp;$V941&amp;" "&amp;$W941&amp;" "&amp;$X941))</f>
        <v/>
      </c>
      <c r="AB941" s="42" t="str">
        <f t="shared" si="14"/>
        <v/>
      </c>
    </row>
    <row r="942" spans="1:28" ht="21" thickBot="1" x14ac:dyDescent="0.35">
      <c r="A942" s="29">
        <v>938</v>
      </c>
      <c r="B942" s="29">
        <f>IF(C942="","",MAX($B$4:B941)+1)</f>
        <v>938</v>
      </c>
      <c r="C942" s="30" t="s">
        <v>3035</v>
      </c>
      <c r="D942" s="31" t="s">
        <v>3036</v>
      </c>
      <c r="E942" s="55"/>
      <c r="F942" s="56"/>
      <c r="G942" s="57"/>
      <c r="H942" s="57"/>
      <c r="I942" s="58"/>
      <c r="J942" s="44" t="s">
        <v>3161</v>
      </c>
      <c r="K942" s="36" t="s">
        <v>32</v>
      </c>
      <c r="L942" s="60"/>
      <c r="M942" s="46" t="s">
        <v>38</v>
      </c>
      <c r="N942" s="60"/>
      <c r="O942" s="60"/>
      <c r="P942" s="61"/>
      <c r="Q942" s="60"/>
      <c r="R942" s="61"/>
      <c r="S942" s="60"/>
      <c r="T942" s="61"/>
      <c r="U942" s="60"/>
      <c r="V942" s="62"/>
      <c r="W942" s="60"/>
      <c r="X942" s="63"/>
      <c r="Z942" s="9" t="str">
        <f>IF($V$2="","",SEARCH($V$2,$A942&amp;""&amp;#REF!&amp;""&amp;$D942&amp;""&amp;$F942&amp;""&amp;$I942&amp;""&amp;$J942&amp;""&amp;$K942))</f>
        <v/>
      </c>
      <c r="AA942" s="9" t="str">
        <f>IF($X$2="","",SEARCH($X$2,$A942&amp;" "&amp;#REF!&amp;" "&amp;$D942&amp;" "&amp;$F942&amp;" "&amp;$I942&amp;" "&amp;$J942&amp;" "&amp;$K942&amp;" "&amp;$O942&amp;" "&amp;$Q942&amp;" "&amp;$S942&amp;" "&amp;$U942&amp;" "&amp;$V942&amp;" "&amp;$W942&amp;" "&amp;$X942))</f>
        <v/>
      </c>
      <c r="AB942" s="42" t="str">
        <f t="shared" si="14"/>
        <v/>
      </c>
    </row>
    <row r="943" spans="1:28" ht="21" thickBot="1" x14ac:dyDescent="0.35">
      <c r="A943" s="29">
        <v>939</v>
      </c>
      <c r="B943" s="29">
        <f>IF(C943="","",MAX($B$4:B942)+1)</f>
        <v>939</v>
      </c>
      <c r="C943" s="30" t="s">
        <v>3037</v>
      </c>
      <c r="D943" s="31" t="s">
        <v>3038</v>
      </c>
      <c r="E943" s="55"/>
      <c r="F943" s="59"/>
      <c r="G943" s="57"/>
      <c r="H943" s="57"/>
      <c r="I943" s="58"/>
      <c r="J943" s="44" t="s">
        <v>3162</v>
      </c>
      <c r="K943" s="36" t="s">
        <v>32</v>
      </c>
      <c r="L943" s="60"/>
      <c r="M943" s="37" t="s">
        <v>34</v>
      </c>
      <c r="N943" s="60"/>
      <c r="O943" s="60"/>
      <c r="P943" s="61"/>
      <c r="Q943" s="60"/>
      <c r="R943" s="61"/>
      <c r="S943" s="60"/>
      <c r="T943" s="61"/>
      <c r="U943" s="60"/>
      <c r="V943" s="62"/>
      <c r="W943" s="60"/>
      <c r="X943" s="63"/>
      <c r="Z943" s="9" t="str">
        <f>IF($V$2="","",SEARCH($V$2,$A943&amp;""&amp;#REF!&amp;""&amp;$D943&amp;""&amp;$F943&amp;""&amp;$I943&amp;""&amp;$J943&amp;""&amp;$K943))</f>
        <v/>
      </c>
      <c r="AA943" s="9" t="str">
        <f>IF($X$2="","",SEARCH($X$2,$A943&amp;" "&amp;#REF!&amp;" "&amp;$D943&amp;" "&amp;$F943&amp;" "&amp;$I943&amp;" "&amp;$J943&amp;" "&amp;$K943&amp;" "&amp;$O943&amp;" "&amp;$Q943&amp;" "&amp;$S943&amp;" "&amp;$U943&amp;" "&amp;$V943&amp;" "&amp;$W943&amp;" "&amp;$X943))</f>
        <v/>
      </c>
      <c r="AB943" s="42" t="str">
        <f t="shared" si="14"/>
        <v/>
      </c>
    </row>
    <row r="944" spans="1:28" ht="21" thickBot="1" x14ac:dyDescent="0.35">
      <c r="A944" s="29">
        <v>940</v>
      </c>
      <c r="B944" s="29">
        <f>IF(C944="","",MAX($B$4:B943)+1)</f>
        <v>940</v>
      </c>
      <c r="C944" s="30" t="s">
        <v>3039</v>
      </c>
      <c r="D944" s="31" t="s">
        <v>3040</v>
      </c>
      <c r="E944" s="55"/>
      <c r="F944" s="56"/>
      <c r="G944" s="57"/>
      <c r="H944" s="57"/>
      <c r="I944" s="58"/>
      <c r="J944" s="44" t="s">
        <v>31</v>
      </c>
      <c r="K944" s="36" t="s">
        <v>32</v>
      </c>
      <c r="L944" s="60"/>
      <c r="M944" s="46" t="s">
        <v>38</v>
      </c>
      <c r="N944" s="60"/>
      <c r="O944" s="60"/>
      <c r="P944" s="61"/>
      <c r="Q944" s="60"/>
      <c r="R944" s="61"/>
      <c r="S944" s="60"/>
      <c r="T944" s="61"/>
      <c r="U944" s="60"/>
      <c r="V944" s="62"/>
      <c r="W944" s="60"/>
      <c r="X944" s="63"/>
      <c r="Z944" s="9" t="str">
        <f>IF($V$2="","",SEARCH($V$2,$A944&amp;""&amp;#REF!&amp;""&amp;$D944&amp;""&amp;$F944&amp;""&amp;$I944&amp;""&amp;$J944&amp;""&amp;$K944))</f>
        <v/>
      </c>
      <c r="AA944" s="9" t="str">
        <f>IF($X$2="","",SEARCH($X$2,$A944&amp;" "&amp;#REF!&amp;" "&amp;$D944&amp;" "&amp;$F944&amp;" "&amp;$I944&amp;" "&amp;$J944&amp;" "&amp;$K944&amp;" "&amp;$O944&amp;" "&amp;$Q944&amp;" "&amp;$S944&amp;" "&amp;$U944&amp;" "&amp;$V944&amp;" "&amp;$W944&amp;" "&amp;$X944))</f>
        <v/>
      </c>
      <c r="AB944" s="42" t="str">
        <f t="shared" si="14"/>
        <v/>
      </c>
    </row>
    <row r="945" spans="1:28" ht="21" thickBot="1" x14ac:dyDescent="0.35">
      <c r="A945" s="29">
        <v>941</v>
      </c>
      <c r="B945" s="29">
        <f>IF(C945="","",MAX($B$4:B944)+1)</f>
        <v>941</v>
      </c>
      <c r="C945" s="30" t="s">
        <v>3041</v>
      </c>
      <c r="D945" s="31" t="s">
        <v>3042</v>
      </c>
      <c r="E945" s="55"/>
      <c r="F945" s="59"/>
      <c r="G945" s="57"/>
      <c r="H945" s="57"/>
      <c r="I945" s="58"/>
      <c r="J945" s="44" t="s">
        <v>3163</v>
      </c>
      <c r="K945" s="36" t="s">
        <v>32</v>
      </c>
      <c r="L945" s="60"/>
      <c r="M945" s="37" t="s">
        <v>34</v>
      </c>
      <c r="N945" s="60"/>
      <c r="O945" s="60"/>
      <c r="P945" s="61"/>
      <c r="Q945" s="60"/>
      <c r="R945" s="61"/>
      <c r="S945" s="60"/>
      <c r="T945" s="61"/>
      <c r="U945" s="60"/>
      <c r="V945" s="62"/>
      <c r="W945" s="60"/>
      <c r="X945" s="63"/>
      <c r="Z945" s="9" t="str">
        <f>IF($V$2="","",SEARCH($V$2,$A945&amp;""&amp;#REF!&amp;""&amp;$D945&amp;""&amp;$F945&amp;""&amp;$I945&amp;""&amp;$J945&amp;""&amp;$K945))</f>
        <v/>
      </c>
      <c r="AA945" s="9" t="str">
        <f>IF($X$2="","",SEARCH($X$2,$A945&amp;" "&amp;#REF!&amp;" "&amp;$D945&amp;" "&amp;$F945&amp;" "&amp;$I945&amp;" "&amp;$J945&amp;" "&amp;$K945&amp;" "&amp;$O945&amp;" "&amp;$Q945&amp;" "&amp;$S945&amp;" "&amp;$U945&amp;" "&amp;$V945&amp;" "&amp;$W945&amp;" "&amp;$X945))</f>
        <v/>
      </c>
      <c r="AB945" s="42" t="str">
        <f t="shared" si="14"/>
        <v/>
      </c>
    </row>
    <row r="946" spans="1:28" ht="21" thickBot="1" x14ac:dyDescent="0.35">
      <c r="A946" s="29">
        <v>942</v>
      </c>
      <c r="B946" s="29">
        <f>IF(C946="","",MAX($B$4:B945)+1)</f>
        <v>942</v>
      </c>
      <c r="C946" s="30" t="s">
        <v>3043</v>
      </c>
      <c r="D946" s="31" t="s">
        <v>3044</v>
      </c>
      <c r="E946" s="55"/>
      <c r="F946" s="59"/>
      <c r="G946" s="57"/>
      <c r="H946" s="57"/>
      <c r="I946" s="58"/>
      <c r="J946" s="44" t="s">
        <v>109</v>
      </c>
      <c r="K946" s="36" t="s">
        <v>32</v>
      </c>
      <c r="L946" s="60"/>
      <c r="M946" s="46" t="s">
        <v>38</v>
      </c>
      <c r="N946" s="60"/>
      <c r="O946" s="60"/>
      <c r="P946" s="61"/>
      <c r="Q946" s="60"/>
      <c r="R946" s="61"/>
      <c r="S946" s="60"/>
      <c r="T946" s="61"/>
      <c r="U946" s="60"/>
      <c r="V946" s="62"/>
      <c r="W946" s="60"/>
      <c r="X946" s="63"/>
      <c r="Z946" s="9" t="str">
        <f>IF($V$2="","",SEARCH($V$2,$A946&amp;""&amp;#REF!&amp;""&amp;$D946&amp;""&amp;$F946&amp;""&amp;$I946&amp;""&amp;$J946&amp;""&amp;$K946))</f>
        <v/>
      </c>
      <c r="AA946" s="9" t="str">
        <f>IF($X$2="","",SEARCH($X$2,$A946&amp;" "&amp;#REF!&amp;" "&amp;$D946&amp;" "&amp;$F946&amp;" "&amp;$I946&amp;" "&amp;$J946&amp;" "&amp;$K946&amp;" "&amp;$O946&amp;" "&amp;$Q946&amp;" "&amp;$S946&amp;" "&amp;$U946&amp;" "&amp;$V946&amp;" "&amp;$W946&amp;" "&amp;$X946))</f>
        <v/>
      </c>
      <c r="AB946" s="42" t="str">
        <f t="shared" si="14"/>
        <v/>
      </c>
    </row>
    <row r="947" spans="1:28" ht="21" thickBot="1" x14ac:dyDescent="0.35">
      <c r="A947" s="29">
        <v>943</v>
      </c>
      <c r="B947" s="29">
        <f>IF(C947="","",MAX($B$4:B946)+1)</f>
        <v>943</v>
      </c>
      <c r="C947" s="30" t="s">
        <v>3045</v>
      </c>
      <c r="D947" s="31" t="s">
        <v>3046</v>
      </c>
      <c r="E947" s="55"/>
      <c r="F947" s="59"/>
      <c r="G947" s="57"/>
      <c r="H947" s="57"/>
      <c r="I947" s="58"/>
      <c r="J947" s="32" t="s">
        <v>81</v>
      </c>
      <c r="K947" s="36" t="s">
        <v>32</v>
      </c>
      <c r="L947" s="60"/>
      <c r="M947" s="37" t="s">
        <v>34</v>
      </c>
      <c r="N947" s="60"/>
      <c r="O947" s="60"/>
      <c r="P947" s="61"/>
      <c r="Q947" s="60"/>
      <c r="R947" s="61"/>
      <c r="S947" s="60"/>
      <c r="T947" s="61"/>
      <c r="U947" s="60"/>
      <c r="V947" s="62"/>
      <c r="W947" s="60"/>
      <c r="X947" s="63"/>
      <c r="Z947" s="9" t="str">
        <f>IF($V$2="","",SEARCH($V$2,$A947&amp;""&amp;#REF!&amp;""&amp;$D947&amp;""&amp;$F947&amp;""&amp;$I947&amp;""&amp;$J947&amp;""&amp;$K947))</f>
        <v/>
      </c>
      <c r="AA947" s="9" t="str">
        <f>IF($X$2="","",SEARCH($X$2,$A947&amp;" "&amp;#REF!&amp;" "&amp;$D947&amp;" "&amp;$F947&amp;" "&amp;$I947&amp;" "&amp;$J947&amp;" "&amp;$K947&amp;" "&amp;$O947&amp;" "&amp;$Q947&amp;" "&amp;$S947&amp;" "&amp;$U947&amp;" "&amp;$V947&amp;" "&amp;$W947&amp;" "&amp;$X947))</f>
        <v/>
      </c>
      <c r="AB947" s="42" t="str">
        <f t="shared" si="14"/>
        <v/>
      </c>
    </row>
    <row r="948" spans="1:28" ht="21" thickBot="1" x14ac:dyDescent="0.35">
      <c r="A948" s="29">
        <v>944</v>
      </c>
      <c r="B948" s="29">
        <f>IF(C948="","",MAX($B$4:B947)+1)</f>
        <v>944</v>
      </c>
      <c r="C948" s="30" t="s">
        <v>3047</v>
      </c>
      <c r="D948" s="31" t="s">
        <v>3048</v>
      </c>
      <c r="E948" s="55"/>
      <c r="F948" s="56"/>
      <c r="G948" s="57"/>
      <c r="H948" s="57"/>
      <c r="I948" s="58"/>
      <c r="J948" s="44" t="s">
        <v>3161</v>
      </c>
      <c r="K948" s="36" t="s">
        <v>32</v>
      </c>
      <c r="L948" s="60"/>
      <c r="M948" s="46" t="s">
        <v>38</v>
      </c>
      <c r="N948" s="60"/>
      <c r="O948" s="60"/>
      <c r="P948" s="61"/>
      <c r="Q948" s="60"/>
      <c r="R948" s="61"/>
      <c r="S948" s="60"/>
      <c r="T948" s="61"/>
      <c r="U948" s="60"/>
      <c r="V948" s="62"/>
      <c r="W948" s="60"/>
      <c r="X948" s="63"/>
      <c r="Z948" s="9" t="str">
        <f>IF($V$2="","",SEARCH($V$2,$A948&amp;""&amp;#REF!&amp;""&amp;$D948&amp;""&amp;$F948&amp;""&amp;$I948&amp;""&amp;$J948&amp;""&amp;$K948))</f>
        <v/>
      </c>
      <c r="AA948" s="9" t="str">
        <f>IF($X$2="","",SEARCH($X$2,$A948&amp;" "&amp;#REF!&amp;" "&amp;$D948&amp;" "&amp;$F948&amp;" "&amp;$I948&amp;" "&amp;$J948&amp;" "&amp;$K948&amp;" "&amp;$O948&amp;" "&amp;$Q948&amp;" "&amp;$S948&amp;" "&amp;$U948&amp;" "&amp;$V948&amp;" "&amp;$W948&amp;" "&amp;$X948))</f>
        <v/>
      </c>
      <c r="AB948" s="42" t="str">
        <f t="shared" si="14"/>
        <v/>
      </c>
    </row>
    <row r="949" spans="1:28" ht="21" thickBot="1" x14ac:dyDescent="0.35">
      <c r="A949" s="29">
        <v>945</v>
      </c>
      <c r="B949" s="29">
        <f>IF(C949="","",MAX($B$4:B948)+1)</f>
        <v>945</v>
      </c>
      <c r="C949" s="30" t="s">
        <v>3049</v>
      </c>
      <c r="D949" s="31" t="s">
        <v>3050</v>
      </c>
      <c r="E949" s="55"/>
      <c r="F949" s="56"/>
      <c r="G949" s="57"/>
      <c r="H949" s="57"/>
      <c r="I949" s="58"/>
      <c r="J949" s="44" t="s">
        <v>3162</v>
      </c>
      <c r="K949" s="36" t="s">
        <v>32</v>
      </c>
      <c r="L949" s="60"/>
      <c r="M949" s="37" t="s">
        <v>34</v>
      </c>
      <c r="N949" s="60"/>
      <c r="O949" s="60"/>
      <c r="P949" s="61"/>
      <c r="Q949" s="60"/>
      <c r="R949" s="61"/>
      <c r="S949" s="60"/>
      <c r="T949" s="61"/>
      <c r="U949" s="60"/>
      <c r="V949" s="62"/>
      <c r="W949" s="60"/>
      <c r="X949" s="63"/>
      <c r="Z949" s="9" t="str">
        <f>IF($V$2="","",SEARCH($V$2,$A949&amp;""&amp;#REF!&amp;""&amp;$D949&amp;""&amp;$F949&amp;""&amp;$I949&amp;""&amp;$J949&amp;""&amp;$K949))</f>
        <v/>
      </c>
      <c r="AA949" s="9" t="str">
        <f>IF($X$2="","",SEARCH($X$2,$A949&amp;" "&amp;#REF!&amp;" "&amp;$D949&amp;" "&amp;$F949&amp;" "&amp;$I949&amp;" "&amp;$J949&amp;" "&amp;$K949&amp;" "&amp;$O949&amp;" "&amp;$Q949&amp;" "&amp;$S949&amp;" "&amp;$U949&amp;" "&amp;$V949&amp;" "&amp;$W949&amp;" "&amp;$X949))</f>
        <v/>
      </c>
      <c r="AB949" s="42" t="str">
        <f t="shared" si="14"/>
        <v/>
      </c>
    </row>
    <row r="950" spans="1:28" ht="21" thickBot="1" x14ac:dyDescent="0.35">
      <c r="A950" s="29">
        <v>946</v>
      </c>
      <c r="B950" s="29">
        <f>IF(C950="","",MAX($B$4:B949)+1)</f>
        <v>946</v>
      </c>
      <c r="C950" s="30" t="s">
        <v>3051</v>
      </c>
      <c r="D950" s="31" t="s">
        <v>3052</v>
      </c>
      <c r="E950" s="55"/>
      <c r="F950" s="59"/>
      <c r="G950" s="57"/>
      <c r="H950" s="57"/>
      <c r="I950" s="58"/>
      <c r="J950" s="44" t="s">
        <v>31</v>
      </c>
      <c r="K950" s="36" t="s">
        <v>32</v>
      </c>
      <c r="L950" s="60"/>
      <c r="M950" s="46" t="s">
        <v>38</v>
      </c>
      <c r="N950" s="60"/>
      <c r="O950" s="60"/>
      <c r="P950" s="61"/>
      <c r="Q950" s="60"/>
      <c r="R950" s="61"/>
      <c r="S950" s="60"/>
      <c r="T950" s="61"/>
      <c r="U950" s="60"/>
      <c r="V950" s="62"/>
      <c r="W950" s="60"/>
      <c r="X950" s="63"/>
      <c r="Z950" s="9" t="str">
        <f>IF($V$2="","",SEARCH($V$2,$A950&amp;""&amp;#REF!&amp;""&amp;$D950&amp;""&amp;$F950&amp;""&amp;$I950&amp;""&amp;$J950&amp;""&amp;$K950))</f>
        <v/>
      </c>
      <c r="AA950" s="9" t="str">
        <f>IF($X$2="","",SEARCH($X$2,$A950&amp;" "&amp;#REF!&amp;" "&amp;$D950&amp;" "&amp;$F950&amp;" "&amp;$I950&amp;" "&amp;$J950&amp;" "&amp;$K950&amp;" "&amp;$O950&amp;" "&amp;$Q950&amp;" "&amp;$S950&amp;" "&amp;$U950&amp;" "&amp;$V950&amp;" "&amp;$W950&amp;" "&amp;$X950))</f>
        <v/>
      </c>
      <c r="AB950" s="42" t="str">
        <f t="shared" si="14"/>
        <v/>
      </c>
    </row>
    <row r="951" spans="1:28" ht="21" thickBot="1" x14ac:dyDescent="0.35">
      <c r="A951" s="29">
        <v>947</v>
      </c>
      <c r="B951" s="29">
        <f>IF(C951="","",MAX($B$4:B950)+1)</f>
        <v>947</v>
      </c>
      <c r="C951" s="30" t="s">
        <v>3053</v>
      </c>
      <c r="D951" s="31" t="s">
        <v>3054</v>
      </c>
      <c r="E951" s="55"/>
      <c r="F951" s="56"/>
      <c r="G951" s="57"/>
      <c r="H951" s="57"/>
      <c r="I951" s="58"/>
      <c r="J951" s="44" t="s">
        <v>3163</v>
      </c>
      <c r="K951" s="36" t="s">
        <v>32</v>
      </c>
      <c r="L951" s="60"/>
      <c r="M951" s="37" t="s">
        <v>34</v>
      </c>
      <c r="N951" s="60"/>
      <c r="O951" s="60"/>
      <c r="P951" s="61"/>
      <c r="Q951" s="60"/>
      <c r="R951" s="61"/>
      <c r="S951" s="60"/>
      <c r="T951" s="61"/>
      <c r="U951" s="60"/>
      <c r="V951" s="62"/>
      <c r="W951" s="60"/>
      <c r="X951" s="63"/>
      <c r="Z951" s="9" t="str">
        <f>IF($V$2="","",SEARCH($V$2,$A951&amp;""&amp;#REF!&amp;""&amp;$D951&amp;""&amp;$F951&amp;""&amp;$I951&amp;""&amp;$J951&amp;""&amp;$K951))</f>
        <v/>
      </c>
      <c r="AA951" s="9" t="str">
        <f>IF($X$2="","",SEARCH($X$2,$A951&amp;" "&amp;#REF!&amp;" "&amp;$D951&amp;" "&amp;$F951&amp;" "&amp;$I951&amp;" "&amp;$J951&amp;" "&amp;$K951&amp;" "&amp;$O951&amp;" "&amp;$Q951&amp;" "&amp;$S951&amp;" "&amp;$U951&amp;" "&amp;$V951&amp;" "&amp;$W951&amp;" "&amp;$X951))</f>
        <v/>
      </c>
      <c r="AB951" s="42" t="str">
        <f t="shared" si="14"/>
        <v/>
      </c>
    </row>
    <row r="952" spans="1:28" ht="21" thickBot="1" x14ac:dyDescent="0.35">
      <c r="A952" s="29">
        <v>948</v>
      </c>
      <c r="B952" s="29">
        <f>IF(C952="","",MAX($B$4:B951)+1)</f>
        <v>948</v>
      </c>
      <c r="C952" s="30" t="s">
        <v>3055</v>
      </c>
      <c r="D952" s="31" t="s">
        <v>3056</v>
      </c>
      <c r="E952" s="55"/>
      <c r="F952" s="59"/>
      <c r="G952" s="57"/>
      <c r="H952" s="57"/>
      <c r="I952" s="58"/>
      <c r="J952" s="44" t="s">
        <v>109</v>
      </c>
      <c r="K952" s="36" t="s">
        <v>32</v>
      </c>
      <c r="L952" s="60"/>
      <c r="M952" s="46" t="s">
        <v>38</v>
      </c>
      <c r="N952" s="60"/>
      <c r="O952" s="60"/>
      <c r="P952" s="61"/>
      <c r="Q952" s="60"/>
      <c r="R952" s="61"/>
      <c r="S952" s="60"/>
      <c r="T952" s="61"/>
      <c r="U952" s="60"/>
      <c r="V952" s="62"/>
      <c r="W952" s="60"/>
      <c r="X952" s="63"/>
      <c r="Z952" s="9" t="str">
        <f>IF($V$2="","",SEARCH($V$2,$A952&amp;""&amp;#REF!&amp;""&amp;$D952&amp;""&amp;$F952&amp;""&amp;$I952&amp;""&amp;$J952&amp;""&amp;$K952))</f>
        <v/>
      </c>
      <c r="AA952" s="9" t="str">
        <f>IF($X$2="","",SEARCH($X$2,$A952&amp;" "&amp;#REF!&amp;" "&amp;$D952&amp;" "&amp;$F952&amp;" "&amp;$I952&amp;" "&amp;$J952&amp;" "&amp;$K952&amp;" "&amp;$O952&amp;" "&amp;$Q952&amp;" "&amp;$S952&amp;" "&amp;$U952&amp;" "&amp;$V952&amp;" "&amp;$W952&amp;" "&amp;$X952))</f>
        <v/>
      </c>
      <c r="AB952" s="42" t="str">
        <f t="shared" si="14"/>
        <v/>
      </c>
    </row>
    <row r="953" spans="1:28" ht="21" thickBot="1" x14ac:dyDescent="0.35">
      <c r="A953" s="29">
        <v>949</v>
      </c>
      <c r="B953" s="29">
        <f>IF(C953="","",MAX($B$4:B952)+1)</f>
        <v>949</v>
      </c>
      <c r="C953" s="30" t="s">
        <v>3057</v>
      </c>
      <c r="D953" s="31" t="s">
        <v>3058</v>
      </c>
      <c r="E953" s="55"/>
      <c r="F953" s="56"/>
      <c r="G953" s="57"/>
      <c r="H953" s="57"/>
      <c r="I953" s="58"/>
      <c r="J953" s="32" t="s">
        <v>81</v>
      </c>
      <c r="K953" s="36" t="s">
        <v>32</v>
      </c>
      <c r="L953" s="60"/>
      <c r="M953" s="37" t="s">
        <v>34</v>
      </c>
      <c r="N953" s="60"/>
      <c r="O953" s="60"/>
      <c r="P953" s="61"/>
      <c r="Q953" s="60"/>
      <c r="R953" s="61"/>
      <c r="S953" s="60"/>
      <c r="T953" s="61"/>
      <c r="U953" s="60"/>
      <c r="V953" s="62"/>
      <c r="W953" s="60"/>
      <c r="X953" s="63"/>
      <c r="Z953" s="9" t="str">
        <f>IF($V$2="","",SEARCH($V$2,$A953&amp;""&amp;#REF!&amp;""&amp;$D953&amp;""&amp;$F953&amp;""&amp;$I953&amp;""&amp;$J953&amp;""&amp;$K953))</f>
        <v/>
      </c>
      <c r="AA953" s="9" t="str">
        <f>IF($X$2="","",SEARCH($X$2,$A953&amp;" "&amp;#REF!&amp;" "&amp;$D953&amp;" "&amp;$F953&amp;" "&amp;$I953&amp;" "&amp;$J953&amp;" "&amp;$K953&amp;" "&amp;$O953&amp;" "&amp;$Q953&amp;" "&amp;$S953&amp;" "&amp;$U953&amp;" "&amp;$V953&amp;" "&amp;$W953&amp;" "&amp;$X953))</f>
        <v/>
      </c>
      <c r="AB953" s="42" t="str">
        <f t="shared" si="14"/>
        <v/>
      </c>
    </row>
    <row r="954" spans="1:28" ht="21" thickBot="1" x14ac:dyDescent="0.35">
      <c r="A954" s="29">
        <v>950</v>
      </c>
      <c r="B954" s="29">
        <f>IF(C954="","",MAX($B$4:B953)+1)</f>
        <v>950</v>
      </c>
      <c r="C954" s="30" t="s">
        <v>3059</v>
      </c>
      <c r="D954" s="31" t="s">
        <v>3060</v>
      </c>
      <c r="E954" s="55"/>
      <c r="F954" s="59"/>
      <c r="G954" s="57"/>
      <c r="H954" s="57"/>
      <c r="I954" s="58"/>
      <c r="J954" s="44" t="s">
        <v>3161</v>
      </c>
      <c r="K954" s="36" t="s">
        <v>32</v>
      </c>
      <c r="L954" s="60"/>
      <c r="M954" s="46" t="s">
        <v>38</v>
      </c>
      <c r="N954" s="60"/>
      <c r="O954" s="60"/>
      <c r="P954" s="61"/>
      <c r="Q954" s="60"/>
      <c r="R954" s="61"/>
      <c r="S954" s="60"/>
      <c r="T954" s="61"/>
      <c r="U954" s="60"/>
      <c r="V954" s="62"/>
      <c r="W954" s="60"/>
      <c r="X954" s="63"/>
      <c r="Z954" s="9" t="str">
        <f>IF($V$2="","",SEARCH($V$2,$A954&amp;""&amp;#REF!&amp;""&amp;$D954&amp;""&amp;$F954&amp;""&amp;$I954&amp;""&amp;$J954&amp;""&amp;$K954))</f>
        <v/>
      </c>
      <c r="AA954" s="9" t="str">
        <f>IF($X$2="","",SEARCH($X$2,$A954&amp;" "&amp;#REF!&amp;" "&amp;$D954&amp;" "&amp;$F954&amp;" "&amp;$I954&amp;" "&amp;$J954&amp;" "&amp;$K954&amp;" "&amp;$O954&amp;" "&amp;$Q954&amp;" "&amp;$S954&amp;" "&amp;$U954&amp;" "&amp;$V954&amp;" "&amp;$W954&amp;" "&amp;$X954))</f>
        <v/>
      </c>
      <c r="AB954" s="42" t="str">
        <f t="shared" si="14"/>
        <v/>
      </c>
    </row>
    <row r="955" spans="1:28" ht="21" thickBot="1" x14ac:dyDescent="0.35">
      <c r="A955" s="29">
        <v>951</v>
      </c>
      <c r="B955" s="29">
        <f>IF(C955="","",MAX($B$4:B954)+1)</f>
        <v>951</v>
      </c>
      <c r="C955" s="30" t="s">
        <v>3061</v>
      </c>
      <c r="D955" s="31" t="s">
        <v>3062</v>
      </c>
      <c r="E955" s="55"/>
      <c r="F955" s="56"/>
      <c r="G955" s="57"/>
      <c r="H955" s="57"/>
      <c r="I955" s="58"/>
      <c r="J955" s="44" t="s">
        <v>3162</v>
      </c>
      <c r="K955" s="36" t="s">
        <v>32</v>
      </c>
      <c r="L955" s="60"/>
      <c r="M955" s="37" t="s">
        <v>34</v>
      </c>
      <c r="N955" s="60"/>
      <c r="O955" s="60"/>
      <c r="P955" s="61"/>
      <c r="Q955" s="60"/>
      <c r="R955" s="61"/>
      <c r="S955" s="60"/>
      <c r="T955" s="61"/>
      <c r="U955" s="60"/>
      <c r="V955" s="62"/>
      <c r="W955" s="60"/>
      <c r="X955" s="63"/>
      <c r="Z955" s="9" t="str">
        <f>IF($V$2="","",SEARCH($V$2,$A955&amp;""&amp;#REF!&amp;""&amp;$D955&amp;""&amp;$F955&amp;""&amp;$I955&amp;""&amp;$J955&amp;""&amp;$K955))</f>
        <v/>
      </c>
      <c r="AA955" s="9" t="str">
        <f>IF($X$2="","",SEARCH($X$2,$A955&amp;" "&amp;#REF!&amp;" "&amp;$D955&amp;" "&amp;$F955&amp;" "&amp;$I955&amp;" "&amp;$J955&amp;" "&amp;$K955&amp;" "&amp;$O955&amp;" "&amp;$Q955&amp;" "&amp;$S955&amp;" "&amp;$U955&amp;" "&amp;$V955&amp;" "&amp;$W955&amp;" "&amp;$X955))</f>
        <v/>
      </c>
      <c r="AB955" s="42" t="str">
        <f t="shared" si="14"/>
        <v/>
      </c>
    </row>
    <row r="956" spans="1:28" ht="21" thickBot="1" x14ac:dyDescent="0.35">
      <c r="A956" s="29">
        <v>952</v>
      </c>
      <c r="B956" s="29">
        <f>IF(C956="","",MAX($B$4:B955)+1)</f>
        <v>952</v>
      </c>
      <c r="C956" s="30" t="s">
        <v>3063</v>
      </c>
      <c r="D956" s="31" t="s">
        <v>3064</v>
      </c>
      <c r="E956" s="55"/>
      <c r="F956" s="59"/>
      <c r="G956" s="57"/>
      <c r="H956" s="57"/>
      <c r="I956" s="58"/>
      <c r="J956" s="44" t="s">
        <v>31</v>
      </c>
      <c r="K956" s="36" t="s">
        <v>32</v>
      </c>
      <c r="L956" s="60"/>
      <c r="M956" s="46" t="s">
        <v>38</v>
      </c>
      <c r="N956" s="60"/>
      <c r="O956" s="60"/>
      <c r="P956" s="61"/>
      <c r="Q956" s="60"/>
      <c r="R956" s="61"/>
      <c r="S956" s="60"/>
      <c r="T956" s="61"/>
      <c r="U956" s="60"/>
      <c r="V956" s="62"/>
      <c r="W956" s="60"/>
      <c r="X956" s="63"/>
      <c r="Z956" s="9" t="str">
        <f>IF($V$2="","",SEARCH($V$2,$A956&amp;""&amp;#REF!&amp;""&amp;$D956&amp;""&amp;$F956&amp;""&amp;$I956&amp;""&amp;$J956&amp;""&amp;$K956))</f>
        <v/>
      </c>
      <c r="AA956" s="9" t="str">
        <f>IF($X$2="","",SEARCH($X$2,$A956&amp;" "&amp;#REF!&amp;" "&amp;$D956&amp;" "&amp;$F956&amp;" "&amp;$I956&amp;" "&amp;$J956&amp;" "&amp;$K956&amp;" "&amp;$O956&amp;" "&amp;$Q956&amp;" "&amp;$S956&amp;" "&amp;$U956&amp;" "&amp;$V956&amp;" "&amp;$W956&amp;" "&amp;$X956))</f>
        <v/>
      </c>
      <c r="AB956" s="42" t="str">
        <f t="shared" si="14"/>
        <v/>
      </c>
    </row>
    <row r="957" spans="1:28" ht="21" thickBot="1" x14ac:dyDescent="0.35">
      <c r="A957" s="29">
        <v>953</v>
      </c>
      <c r="B957" s="29">
        <f>IF(C957="","",MAX($B$4:B956)+1)</f>
        <v>953</v>
      </c>
      <c r="C957" s="30" t="s">
        <v>3065</v>
      </c>
      <c r="D957" s="31" t="s">
        <v>3066</v>
      </c>
      <c r="E957" s="55"/>
      <c r="F957" s="59"/>
      <c r="G957" s="57"/>
      <c r="H957" s="57"/>
      <c r="I957" s="58"/>
      <c r="J957" s="44" t="s">
        <v>3163</v>
      </c>
      <c r="K957" s="36" t="s">
        <v>32</v>
      </c>
      <c r="L957" s="60"/>
      <c r="M957" s="37" t="s">
        <v>34</v>
      </c>
      <c r="N957" s="60"/>
      <c r="O957" s="60"/>
      <c r="P957" s="61"/>
      <c r="Q957" s="60"/>
      <c r="R957" s="61"/>
      <c r="S957" s="60"/>
      <c r="T957" s="61"/>
      <c r="U957" s="60"/>
      <c r="V957" s="62"/>
      <c r="W957" s="60"/>
      <c r="X957" s="63"/>
      <c r="Z957" s="9" t="str">
        <f>IF($V$2="","",SEARCH($V$2,$A957&amp;""&amp;#REF!&amp;""&amp;$D957&amp;""&amp;$F957&amp;""&amp;$I957&amp;""&amp;$J957&amp;""&amp;$K957))</f>
        <v/>
      </c>
      <c r="AA957" s="9" t="str">
        <f>IF($X$2="","",SEARCH($X$2,$A957&amp;" "&amp;#REF!&amp;" "&amp;$D957&amp;" "&amp;$F957&amp;" "&amp;$I957&amp;" "&amp;$J957&amp;" "&amp;$K957&amp;" "&amp;$O957&amp;" "&amp;$Q957&amp;" "&amp;$S957&amp;" "&amp;$U957&amp;" "&amp;$V957&amp;" "&amp;$W957&amp;" "&amp;$X957))</f>
        <v/>
      </c>
      <c r="AB957" s="42" t="str">
        <f t="shared" si="14"/>
        <v/>
      </c>
    </row>
    <row r="958" spans="1:28" ht="21" thickBot="1" x14ac:dyDescent="0.35">
      <c r="A958" s="29">
        <v>954</v>
      </c>
      <c r="B958" s="29">
        <f>IF(C958="","",MAX($B$4:B957)+1)</f>
        <v>954</v>
      </c>
      <c r="C958" s="30" t="s">
        <v>3067</v>
      </c>
      <c r="D958" s="31" t="s">
        <v>3068</v>
      </c>
      <c r="E958" s="55"/>
      <c r="F958" s="59"/>
      <c r="G958" s="57"/>
      <c r="H958" s="57"/>
      <c r="I958" s="58"/>
      <c r="J958" s="44" t="s">
        <v>109</v>
      </c>
      <c r="K958" s="36" t="s">
        <v>32</v>
      </c>
      <c r="L958" s="60"/>
      <c r="M958" s="46" t="s">
        <v>38</v>
      </c>
      <c r="N958" s="60"/>
      <c r="O958" s="60"/>
      <c r="P958" s="61"/>
      <c r="Q958" s="60"/>
      <c r="R958" s="61"/>
      <c r="S958" s="60"/>
      <c r="T958" s="61"/>
      <c r="U958" s="60"/>
      <c r="V958" s="62"/>
      <c r="W958" s="60"/>
      <c r="X958" s="63"/>
      <c r="Z958" s="9" t="str">
        <f>IF($V$2="","",SEARCH($V$2,$A958&amp;""&amp;#REF!&amp;""&amp;$D958&amp;""&amp;$F958&amp;""&amp;$I958&amp;""&amp;$J958&amp;""&amp;$K958))</f>
        <v/>
      </c>
      <c r="AA958" s="9" t="str">
        <f>IF($X$2="","",SEARCH($X$2,$A958&amp;" "&amp;#REF!&amp;" "&amp;$D958&amp;" "&amp;$F958&amp;" "&amp;$I958&amp;" "&amp;$J958&amp;" "&amp;$K958&amp;" "&amp;$O958&amp;" "&amp;$Q958&amp;" "&amp;$S958&amp;" "&amp;$U958&amp;" "&amp;$V958&amp;" "&amp;$W958&amp;" "&amp;$X958))</f>
        <v/>
      </c>
      <c r="AB958" s="42" t="str">
        <f t="shared" si="14"/>
        <v/>
      </c>
    </row>
    <row r="959" spans="1:28" ht="21" thickBot="1" x14ac:dyDescent="0.35">
      <c r="A959" s="29">
        <v>955</v>
      </c>
      <c r="B959" s="29">
        <f>IF(C959="","",MAX($B$4:B958)+1)</f>
        <v>955</v>
      </c>
      <c r="C959" s="30" t="s">
        <v>3069</v>
      </c>
      <c r="D959" s="31" t="s">
        <v>3070</v>
      </c>
      <c r="E959" s="55"/>
      <c r="F959" s="59"/>
      <c r="G959" s="57"/>
      <c r="H959" s="57"/>
      <c r="I959" s="58"/>
      <c r="J959" s="32" t="s">
        <v>81</v>
      </c>
      <c r="K959" s="36" t="s">
        <v>32</v>
      </c>
      <c r="L959" s="60"/>
      <c r="M959" s="37" t="s">
        <v>34</v>
      </c>
      <c r="N959" s="60"/>
      <c r="O959" s="60"/>
      <c r="P959" s="61"/>
      <c r="Q959" s="60"/>
      <c r="R959" s="61"/>
      <c r="S959" s="60"/>
      <c r="T959" s="61"/>
      <c r="U959" s="60"/>
      <c r="V959" s="62"/>
      <c r="W959" s="60"/>
      <c r="X959" s="63"/>
      <c r="Z959" s="9" t="str">
        <f>IF($V$2="","",SEARCH($V$2,$A959&amp;""&amp;#REF!&amp;""&amp;$D959&amp;""&amp;$F959&amp;""&amp;$I959&amp;""&amp;$J959&amp;""&amp;$K959))</f>
        <v/>
      </c>
      <c r="AA959" s="9" t="str">
        <f>IF($X$2="","",SEARCH($X$2,$A959&amp;" "&amp;#REF!&amp;" "&amp;$D959&amp;" "&amp;$F959&amp;" "&amp;$I959&amp;" "&amp;$J959&amp;" "&amp;$K959&amp;" "&amp;$O959&amp;" "&amp;$Q959&amp;" "&amp;$S959&amp;" "&amp;$U959&amp;" "&amp;$V959&amp;" "&amp;$W959&amp;" "&amp;$X959))</f>
        <v/>
      </c>
      <c r="AB959" s="42" t="str">
        <f t="shared" si="14"/>
        <v/>
      </c>
    </row>
    <row r="960" spans="1:28" ht="21" thickBot="1" x14ac:dyDescent="0.35">
      <c r="A960" s="29">
        <v>956</v>
      </c>
      <c r="B960" s="29">
        <f>IF(C960="","",MAX($B$4:B959)+1)</f>
        <v>956</v>
      </c>
      <c r="C960" s="30" t="s">
        <v>3071</v>
      </c>
      <c r="D960" s="31" t="s">
        <v>3072</v>
      </c>
      <c r="E960" s="55"/>
      <c r="F960" s="56"/>
      <c r="G960" s="57"/>
      <c r="H960" s="57"/>
      <c r="I960" s="58"/>
      <c r="J960" s="44" t="s">
        <v>3161</v>
      </c>
      <c r="K960" s="36" t="s">
        <v>32</v>
      </c>
      <c r="L960" s="60"/>
      <c r="M960" s="46" t="s">
        <v>38</v>
      </c>
      <c r="N960" s="60"/>
      <c r="O960" s="60"/>
      <c r="P960" s="61"/>
      <c r="Q960" s="60"/>
      <c r="R960" s="61"/>
      <c r="S960" s="60"/>
      <c r="T960" s="61"/>
      <c r="U960" s="60"/>
      <c r="V960" s="62"/>
      <c r="W960" s="60"/>
      <c r="X960" s="63"/>
      <c r="Z960" s="9" t="str">
        <f>IF($V$2="","",SEARCH($V$2,$A960&amp;""&amp;#REF!&amp;""&amp;$D960&amp;""&amp;$F960&amp;""&amp;$I960&amp;""&amp;$J960&amp;""&amp;$K960))</f>
        <v/>
      </c>
      <c r="AA960" s="9" t="str">
        <f>IF($X$2="","",SEARCH($X$2,$A960&amp;" "&amp;#REF!&amp;" "&amp;$D960&amp;" "&amp;$F960&amp;" "&amp;$I960&amp;" "&amp;$J960&amp;" "&amp;$K960&amp;" "&amp;$O960&amp;" "&amp;$Q960&amp;" "&amp;$S960&amp;" "&amp;$U960&amp;" "&amp;$V960&amp;" "&amp;$W960&amp;" "&amp;$X960))</f>
        <v/>
      </c>
      <c r="AB960" s="42" t="str">
        <f t="shared" si="14"/>
        <v/>
      </c>
    </row>
    <row r="961" spans="1:28" ht="21" thickBot="1" x14ac:dyDescent="0.35">
      <c r="A961" s="29">
        <v>957</v>
      </c>
      <c r="B961" s="29">
        <f>IF(C961="","",MAX($B$4:B960)+1)</f>
        <v>957</v>
      </c>
      <c r="C961" s="30" t="s">
        <v>3073</v>
      </c>
      <c r="D961" s="31" t="s">
        <v>3074</v>
      </c>
      <c r="E961" s="55"/>
      <c r="F961" s="59"/>
      <c r="G961" s="57"/>
      <c r="H961" s="57"/>
      <c r="I961" s="58"/>
      <c r="J961" s="44" t="s">
        <v>3162</v>
      </c>
      <c r="K961" s="36" t="s">
        <v>32</v>
      </c>
      <c r="L961" s="60"/>
      <c r="M961" s="37" t="s">
        <v>34</v>
      </c>
      <c r="N961" s="60"/>
      <c r="O961" s="60"/>
      <c r="P961" s="61"/>
      <c r="Q961" s="60"/>
      <c r="R961" s="61"/>
      <c r="S961" s="60"/>
      <c r="T961" s="61"/>
      <c r="U961" s="60"/>
      <c r="V961" s="62"/>
      <c r="W961" s="60"/>
      <c r="X961" s="63"/>
      <c r="Z961" s="9" t="str">
        <f>IF($V$2="","",SEARCH($V$2,$A961&amp;""&amp;#REF!&amp;""&amp;$D961&amp;""&amp;$F961&amp;""&amp;$I961&amp;""&amp;$J961&amp;""&amp;$K961))</f>
        <v/>
      </c>
      <c r="AA961" s="9" t="str">
        <f>IF($X$2="","",SEARCH($X$2,$A961&amp;" "&amp;#REF!&amp;" "&amp;$D961&amp;" "&amp;$F961&amp;" "&amp;$I961&amp;" "&amp;$J961&amp;" "&amp;$K961&amp;" "&amp;$O961&amp;" "&amp;$Q961&amp;" "&amp;$S961&amp;" "&amp;$U961&amp;" "&amp;$V961&amp;" "&amp;$W961&amp;" "&amp;$X961))</f>
        <v/>
      </c>
      <c r="AB961" s="42" t="str">
        <f t="shared" si="14"/>
        <v/>
      </c>
    </row>
    <row r="962" spans="1:28" ht="21" thickBot="1" x14ac:dyDescent="0.35">
      <c r="A962" s="29">
        <v>958</v>
      </c>
      <c r="B962" s="29">
        <f>IF(C962="","",MAX($B$4:B961)+1)</f>
        <v>958</v>
      </c>
      <c r="C962" s="30" t="s">
        <v>3075</v>
      </c>
      <c r="D962" s="31" t="s">
        <v>3076</v>
      </c>
      <c r="E962" s="55"/>
      <c r="F962" s="56"/>
      <c r="G962" s="57"/>
      <c r="H962" s="57"/>
      <c r="I962" s="58"/>
      <c r="J962" s="44" t="s">
        <v>31</v>
      </c>
      <c r="K962" s="36" t="s">
        <v>32</v>
      </c>
      <c r="L962" s="60"/>
      <c r="M962" s="46" t="s">
        <v>38</v>
      </c>
      <c r="N962" s="60"/>
      <c r="O962" s="60"/>
      <c r="P962" s="61"/>
      <c r="Q962" s="60"/>
      <c r="R962" s="61"/>
      <c r="S962" s="60"/>
      <c r="T962" s="61"/>
      <c r="U962" s="60"/>
      <c r="V962" s="62"/>
      <c r="W962" s="60"/>
      <c r="X962" s="63"/>
      <c r="Z962" s="9" t="str">
        <f>IF($V$2="","",SEARCH($V$2,$A962&amp;""&amp;#REF!&amp;""&amp;$D962&amp;""&amp;$F962&amp;""&amp;$I962&amp;""&amp;$J962&amp;""&amp;$K962))</f>
        <v/>
      </c>
      <c r="AA962" s="9" t="str">
        <f>IF($X$2="","",SEARCH($X$2,$A962&amp;" "&amp;#REF!&amp;" "&amp;$D962&amp;" "&amp;$F962&amp;" "&amp;$I962&amp;" "&amp;$J962&amp;" "&amp;$K962&amp;" "&amp;$O962&amp;" "&amp;$Q962&amp;" "&amp;$S962&amp;" "&amp;$U962&amp;" "&amp;$V962&amp;" "&amp;$W962&amp;" "&amp;$X962))</f>
        <v/>
      </c>
      <c r="AB962" s="42" t="str">
        <f t="shared" si="14"/>
        <v/>
      </c>
    </row>
    <row r="963" spans="1:28" ht="21" thickBot="1" x14ac:dyDescent="0.35">
      <c r="A963" s="29">
        <v>959</v>
      </c>
      <c r="B963" s="29">
        <f>IF(C963="","",MAX($B$4:B962)+1)</f>
        <v>959</v>
      </c>
      <c r="C963" s="30" t="s">
        <v>3077</v>
      </c>
      <c r="D963" s="31" t="s">
        <v>3078</v>
      </c>
      <c r="E963" s="55"/>
      <c r="F963" s="59"/>
      <c r="G963" s="57"/>
      <c r="H963" s="57"/>
      <c r="I963" s="58"/>
      <c r="J963" s="44" t="s">
        <v>3163</v>
      </c>
      <c r="K963" s="36" t="s">
        <v>32</v>
      </c>
      <c r="L963" s="60"/>
      <c r="M963" s="37" t="s">
        <v>34</v>
      </c>
      <c r="N963" s="60"/>
      <c r="O963" s="60"/>
      <c r="P963" s="61"/>
      <c r="Q963" s="60"/>
      <c r="R963" s="61"/>
      <c r="S963" s="60"/>
      <c r="T963" s="61"/>
      <c r="U963" s="60"/>
      <c r="V963" s="62"/>
      <c r="W963" s="60"/>
      <c r="X963" s="63"/>
      <c r="Z963" s="9" t="str">
        <f>IF($V$2="","",SEARCH($V$2,$A963&amp;""&amp;#REF!&amp;""&amp;$D963&amp;""&amp;$F963&amp;""&amp;$I963&amp;""&amp;$J963&amp;""&amp;$K963))</f>
        <v/>
      </c>
      <c r="AA963" s="9" t="str">
        <f>IF($X$2="","",SEARCH($X$2,$A963&amp;" "&amp;#REF!&amp;" "&amp;$D963&amp;" "&amp;$F963&amp;" "&amp;$I963&amp;" "&amp;$J963&amp;" "&amp;$K963&amp;" "&amp;$O963&amp;" "&amp;$Q963&amp;" "&amp;$S963&amp;" "&amp;$U963&amp;" "&amp;$V963&amp;" "&amp;$W963&amp;" "&amp;$X963))</f>
        <v/>
      </c>
      <c r="AB963" s="42" t="str">
        <f t="shared" si="14"/>
        <v/>
      </c>
    </row>
    <row r="964" spans="1:28" ht="21" thickBot="1" x14ac:dyDescent="0.35">
      <c r="A964" s="29">
        <v>960</v>
      </c>
      <c r="B964" s="29">
        <f>IF(C964="","",MAX($B$4:B963)+1)</f>
        <v>960</v>
      </c>
      <c r="C964" s="30" t="s">
        <v>3079</v>
      </c>
      <c r="D964" s="31" t="s">
        <v>3080</v>
      </c>
      <c r="E964" s="55"/>
      <c r="F964" s="56"/>
      <c r="G964" s="57"/>
      <c r="H964" s="57"/>
      <c r="I964" s="58"/>
      <c r="J964" s="44" t="s">
        <v>109</v>
      </c>
      <c r="K964" s="36" t="s">
        <v>32</v>
      </c>
      <c r="L964" s="60"/>
      <c r="M964" s="46" t="s">
        <v>38</v>
      </c>
      <c r="N964" s="60"/>
      <c r="O964" s="60"/>
      <c r="P964" s="61"/>
      <c r="Q964" s="60"/>
      <c r="R964" s="61"/>
      <c r="S964" s="60"/>
      <c r="T964" s="61"/>
      <c r="U964" s="60"/>
      <c r="V964" s="62"/>
      <c r="W964" s="60"/>
      <c r="X964" s="63"/>
      <c r="Z964" s="9" t="str">
        <f>IF($V$2="","",SEARCH($V$2,$A964&amp;""&amp;#REF!&amp;""&amp;$D964&amp;""&amp;$F964&amp;""&amp;$I964&amp;""&amp;$J964&amp;""&amp;$K964))</f>
        <v/>
      </c>
      <c r="AA964" s="9" t="str">
        <f>IF($X$2="","",SEARCH($X$2,$A964&amp;" "&amp;#REF!&amp;" "&amp;$D964&amp;" "&amp;$F964&amp;" "&amp;$I964&amp;" "&amp;$J964&amp;" "&amp;$K964&amp;" "&amp;$O964&amp;" "&amp;$Q964&amp;" "&amp;$S964&amp;" "&amp;$U964&amp;" "&amp;$V964&amp;" "&amp;$W964&amp;" "&amp;$X964))</f>
        <v/>
      </c>
      <c r="AB964" s="42" t="str">
        <f t="shared" si="14"/>
        <v/>
      </c>
    </row>
    <row r="965" spans="1:28" ht="21" thickBot="1" x14ac:dyDescent="0.35">
      <c r="A965" s="29">
        <v>961</v>
      </c>
      <c r="B965" s="29">
        <f>IF(C965="","",MAX($B$4:B964)+1)</f>
        <v>961</v>
      </c>
      <c r="C965" s="30" t="s">
        <v>3081</v>
      </c>
      <c r="D965" s="31" t="s">
        <v>3082</v>
      </c>
      <c r="E965" s="55"/>
      <c r="F965" s="56"/>
      <c r="G965" s="57"/>
      <c r="H965" s="57"/>
      <c r="I965" s="58"/>
      <c r="J965" s="32" t="s">
        <v>81</v>
      </c>
      <c r="K965" s="36" t="s">
        <v>32</v>
      </c>
      <c r="L965" s="60"/>
      <c r="M965" s="37" t="s">
        <v>34</v>
      </c>
      <c r="N965" s="60"/>
      <c r="O965" s="60"/>
      <c r="P965" s="61"/>
      <c r="Q965" s="60"/>
      <c r="R965" s="61"/>
      <c r="S965" s="60"/>
      <c r="T965" s="61"/>
      <c r="U965" s="60"/>
      <c r="V965" s="62"/>
      <c r="W965" s="60"/>
      <c r="X965" s="63"/>
      <c r="Z965" s="9" t="str">
        <f>IF($V$2="","",SEARCH($V$2,$A965&amp;""&amp;#REF!&amp;""&amp;$D965&amp;""&amp;$F965&amp;""&amp;$I965&amp;""&amp;$J965&amp;""&amp;$K965))</f>
        <v/>
      </c>
      <c r="AA965" s="9" t="str">
        <f>IF($X$2="","",SEARCH($X$2,$A965&amp;" "&amp;#REF!&amp;" "&amp;$D965&amp;" "&amp;$F965&amp;" "&amp;$I965&amp;" "&amp;$J965&amp;" "&amp;$K965&amp;" "&amp;$O965&amp;" "&amp;$Q965&amp;" "&amp;$S965&amp;" "&amp;$U965&amp;" "&amp;$V965&amp;" "&amp;$W965&amp;" "&amp;$X965))</f>
        <v/>
      </c>
      <c r="AB965" s="42" t="str">
        <f t="shared" si="14"/>
        <v/>
      </c>
    </row>
    <row r="966" spans="1:28" ht="21" thickBot="1" x14ac:dyDescent="0.35">
      <c r="A966" s="29">
        <v>962</v>
      </c>
      <c r="B966" s="29">
        <f>IF(C966="","",MAX($B$4:B965)+1)</f>
        <v>962</v>
      </c>
      <c r="C966" s="30" t="s">
        <v>3083</v>
      </c>
      <c r="D966" s="31" t="s">
        <v>3084</v>
      </c>
      <c r="E966" s="55"/>
      <c r="F966" s="56"/>
      <c r="G966" s="57"/>
      <c r="H966" s="57"/>
      <c r="I966" s="58"/>
      <c r="J966" s="44" t="s">
        <v>3161</v>
      </c>
      <c r="K966" s="36" t="s">
        <v>32</v>
      </c>
      <c r="L966" s="60"/>
      <c r="M966" s="46" t="s">
        <v>38</v>
      </c>
      <c r="N966" s="60"/>
      <c r="O966" s="60"/>
      <c r="P966" s="61"/>
      <c r="Q966" s="60"/>
      <c r="R966" s="61"/>
      <c r="S966" s="60"/>
      <c r="T966" s="61"/>
      <c r="U966" s="60"/>
      <c r="V966" s="62"/>
      <c r="W966" s="60"/>
      <c r="X966" s="63"/>
      <c r="Z966" s="9" t="str">
        <f>IF($V$2="","",SEARCH($V$2,$A966&amp;""&amp;#REF!&amp;""&amp;$D966&amp;""&amp;$F966&amp;""&amp;$I966&amp;""&amp;$J966&amp;""&amp;$K966))</f>
        <v/>
      </c>
      <c r="AA966" s="9" t="str">
        <f>IF($X$2="","",SEARCH($X$2,$A966&amp;" "&amp;#REF!&amp;" "&amp;$D966&amp;" "&amp;$F966&amp;" "&amp;$I966&amp;" "&amp;$J966&amp;" "&amp;$K966&amp;" "&amp;$O966&amp;" "&amp;$Q966&amp;" "&amp;$S966&amp;" "&amp;$U966&amp;" "&amp;$V966&amp;" "&amp;$W966&amp;" "&amp;$X966))</f>
        <v/>
      </c>
      <c r="AB966" s="42" t="str">
        <f t="shared" ref="AB966:AB1004" si="15">IF($L$2="","",SEARCH($L$2,$A966&amp;" "&amp;$D966&amp;" "&amp;$E966&amp;" "&amp;$F966&amp;" "&amp;$G966&amp;" "&amp;$H966&amp;" "&amp;$I966&amp;" "&amp;$J966&amp;" "&amp;$K966&amp;" "&amp;$L966&amp;" "&amp;$N966&amp;" "&amp;$O966&amp;" "&amp;$P966&amp;" "&amp;$Q966&amp;" "&amp;$R966&amp;" "&amp;$S966&amp;" "&amp;$T966&amp;" "&amp;$U966&amp;" "&amp;$V966&amp;" "&amp;$W966&amp;" "&amp;$X966))</f>
        <v/>
      </c>
    </row>
    <row r="967" spans="1:28" ht="21" thickBot="1" x14ac:dyDescent="0.35">
      <c r="A967" s="29">
        <v>963</v>
      </c>
      <c r="B967" s="29">
        <f>IF(C967="","",MAX($B$4:B966)+1)</f>
        <v>963</v>
      </c>
      <c r="C967" s="30" t="s">
        <v>3085</v>
      </c>
      <c r="D967" s="31" t="s">
        <v>3086</v>
      </c>
      <c r="E967" s="55"/>
      <c r="F967" s="59"/>
      <c r="G967" s="57"/>
      <c r="H967" s="57"/>
      <c r="I967" s="58"/>
      <c r="J967" s="44" t="s">
        <v>3162</v>
      </c>
      <c r="K967" s="36" t="s">
        <v>32</v>
      </c>
      <c r="L967" s="60"/>
      <c r="M967" s="37" t="s">
        <v>34</v>
      </c>
      <c r="N967" s="60"/>
      <c r="O967" s="60"/>
      <c r="P967" s="61"/>
      <c r="Q967" s="60"/>
      <c r="R967" s="61"/>
      <c r="S967" s="60"/>
      <c r="T967" s="61"/>
      <c r="U967" s="60"/>
      <c r="V967" s="62"/>
      <c r="W967" s="60"/>
      <c r="X967" s="63"/>
      <c r="Z967" s="9" t="str">
        <f>IF($V$2="","",SEARCH($V$2,$A967&amp;""&amp;#REF!&amp;""&amp;$D967&amp;""&amp;$F967&amp;""&amp;$I967&amp;""&amp;$J967&amp;""&amp;$K967))</f>
        <v/>
      </c>
      <c r="AA967" s="9" t="str">
        <f>IF($X$2="","",SEARCH($X$2,$A967&amp;" "&amp;#REF!&amp;" "&amp;$D967&amp;" "&amp;$F967&amp;" "&amp;$I967&amp;" "&amp;$J967&amp;" "&amp;$K967&amp;" "&amp;$O967&amp;" "&amp;$Q967&amp;" "&amp;$S967&amp;" "&amp;$U967&amp;" "&amp;$V967&amp;" "&amp;$W967&amp;" "&amp;$X967))</f>
        <v/>
      </c>
      <c r="AB967" s="42" t="str">
        <f t="shared" si="15"/>
        <v/>
      </c>
    </row>
    <row r="968" spans="1:28" ht="21" thickBot="1" x14ac:dyDescent="0.35">
      <c r="A968" s="29">
        <v>964</v>
      </c>
      <c r="B968" s="29">
        <f>IF(C968="","",MAX($B$4:B967)+1)</f>
        <v>964</v>
      </c>
      <c r="C968" s="30" t="s">
        <v>3087</v>
      </c>
      <c r="D968" s="31" t="s">
        <v>3088</v>
      </c>
      <c r="E968" s="55"/>
      <c r="F968" s="59"/>
      <c r="G968" s="57"/>
      <c r="H968" s="57"/>
      <c r="I968" s="58"/>
      <c r="J968" s="44" t="s">
        <v>31</v>
      </c>
      <c r="K968" s="36" t="s">
        <v>32</v>
      </c>
      <c r="L968" s="60"/>
      <c r="M968" s="46" t="s">
        <v>38</v>
      </c>
      <c r="N968" s="60"/>
      <c r="O968" s="60"/>
      <c r="P968" s="61"/>
      <c r="Q968" s="60"/>
      <c r="R968" s="61"/>
      <c r="S968" s="60"/>
      <c r="T968" s="61"/>
      <c r="U968" s="60"/>
      <c r="V968" s="62"/>
      <c r="W968" s="60"/>
      <c r="X968" s="63"/>
      <c r="Z968" s="9" t="str">
        <f>IF($V$2="","",SEARCH($V$2,$A968&amp;""&amp;#REF!&amp;""&amp;$D968&amp;""&amp;$F968&amp;""&amp;$I968&amp;""&amp;$J968&amp;""&amp;$K968))</f>
        <v/>
      </c>
      <c r="AA968" s="9" t="str">
        <f>IF($X$2="","",SEARCH($X$2,$A968&amp;" "&amp;#REF!&amp;" "&amp;$D968&amp;" "&amp;$F968&amp;" "&amp;$I968&amp;" "&amp;$J968&amp;" "&amp;$K968&amp;" "&amp;$O968&amp;" "&amp;$Q968&amp;" "&amp;$S968&amp;" "&amp;$U968&amp;" "&amp;$V968&amp;" "&amp;$W968&amp;" "&amp;$X968))</f>
        <v/>
      </c>
      <c r="AB968" s="42" t="str">
        <f t="shared" si="15"/>
        <v/>
      </c>
    </row>
    <row r="969" spans="1:28" ht="21" thickBot="1" x14ac:dyDescent="0.35">
      <c r="A969" s="29">
        <v>965</v>
      </c>
      <c r="B969" s="29">
        <f>IF(C969="","",MAX($B$4:B968)+1)</f>
        <v>965</v>
      </c>
      <c r="C969" s="30" t="s">
        <v>3089</v>
      </c>
      <c r="D969" s="31" t="s">
        <v>3090</v>
      </c>
      <c r="E969" s="55"/>
      <c r="F969" s="56"/>
      <c r="G969" s="57"/>
      <c r="H969" s="57"/>
      <c r="I969" s="58"/>
      <c r="J969" s="44" t="s">
        <v>3163</v>
      </c>
      <c r="K969" s="36" t="s">
        <v>32</v>
      </c>
      <c r="L969" s="60"/>
      <c r="M969" s="37" t="s">
        <v>34</v>
      </c>
      <c r="N969" s="60"/>
      <c r="O969" s="60"/>
      <c r="P969" s="61"/>
      <c r="Q969" s="60"/>
      <c r="R969" s="61"/>
      <c r="S969" s="60"/>
      <c r="T969" s="61"/>
      <c r="U969" s="60"/>
      <c r="V969" s="62"/>
      <c r="W969" s="60"/>
      <c r="X969" s="63"/>
      <c r="Z969" s="9" t="str">
        <f>IF($V$2="","",SEARCH($V$2,$A969&amp;""&amp;#REF!&amp;""&amp;$D969&amp;""&amp;$F969&amp;""&amp;$I969&amp;""&amp;$J969&amp;""&amp;$K969))</f>
        <v/>
      </c>
      <c r="AA969" s="9" t="str">
        <f>IF($X$2="","",SEARCH($X$2,$A969&amp;" "&amp;#REF!&amp;" "&amp;$D969&amp;" "&amp;$F969&amp;" "&amp;$I969&amp;" "&amp;$J969&amp;" "&amp;$K969&amp;" "&amp;$O969&amp;" "&amp;$Q969&amp;" "&amp;$S969&amp;" "&amp;$U969&amp;" "&amp;$V969&amp;" "&amp;$W969&amp;" "&amp;$X969))</f>
        <v/>
      </c>
      <c r="AB969" s="42" t="str">
        <f t="shared" si="15"/>
        <v/>
      </c>
    </row>
    <row r="970" spans="1:28" ht="21" thickBot="1" x14ac:dyDescent="0.35">
      <c r="A970" s="29">
        <v>966</v>
      </c>
      <c r="B970" s="29">
        <f>IF(C970="","",MAX($B$4:B969)+1)</f>
        <v>966</v>
      </c>
      <c r="C970" s="30" t="s">
        <v>3091</v>
      </c>
      <c r="D970" s="31" t="s">
        <v>3092</v>
      </c>
      <c r="E970" s="55"/>
      <c r="F970" s="59"/>
      <c r="G970" s="57"/>
      <c r="H970" s="57"/>
      <c r="I970" s="58"/>
      <c r="J970" s="44" t="s">
        <v>109</v>
      </c>
      <c r="K970" s="36" t="s">
        <v>32</v>
      </c>
      <c r="L970" s="60"/>
      <c r="M970" s="46" t="s">
        <v>38</v>
      </c>
      <c r="N970" s="60"/>
      <c r="O970" s="60"/>
      <c r="P970" s="61"/>
      <c r="Q970" s="60"/>
      <c r="R970" s="61"/>
      <c r="S970" s="60"/>
      <c r="T970" s="61"/>
      <c r="U970" s="60"/>
      <c r="V970" s="62"/>
      <c r="W970" s="60"/>
      <c r="X970" s="63"/>
      <c r="Z970" s="9" t="str">
        <f>IF($V$2="","",SEARCH($V$2,$A970&amp;""&amp;#REF!&amp;""&amp;$D970&amp;""&amp;$F970&amp;""&amp;$I970&amp;""&amp;$J970&amp;""&amp;$K970))</f>
        <v/>
      </c>
      <c r="AA970" s="9" t="str">
        <f>IF($X$2="","",SEARCH($X$2,$A970&amp;" "&amp;#REF!&amp;" "&amp;$D970&amp;" "&amp;$F970&amp;" "&amp;$I970&amp;" "&amp;$J970&amp;" "&amp;$K970&amp;" "&amp;$O970&amp;" "&amp;$Q970&amp;" "&amp;$S970&amp;" "&amp;$U970&amp;" "&amp;$V970&amp;" "&amp;$W970&amp;" "&amp;$X970))</f>
        <v/>
      </c>
      <c r="AB970" s="42" t="str">
        <f t="shared" si="15"/>
        <v/>
      </c>
    </row>
    <row r="971" spans="1:28" ht="21" thickBot="1" x14ac:dyDescent="0.35">
      <c r="A971" s="29">
        <v>967</v>
      </c>
      <c r="B971" s="29">
        <f>IF(C971="","",MAX($B$4:B970)+1)</f>
        <v>967</v>
      </c>
      <c r="C971" s="30" t="s">
        <v>3093</v>
      </c>
      <c r="D971" s="31" t="s">
        <v>3094</v>
      </c>
      <c r="E971" s="55"/>
      <c r="F971" s="59"/>
      <c r="G971" s="57"/>
      <c r="H971" s="57"/>
      <c r="I971" s="58"/>
      <c r="J971" s="32" t="s">
        <v>81</v>
      </c>
      <c r="K971" s="36" t="s">
        <v>32</v>
      </c>
      <c r="L971" s="60"/>
      <c r="M971" s="37" t="s">
        <v>34</v>
      </c>
      <c r="N971" s="60"/>
      <c r="O971" s="60"/>
      <c r="P971" s="61"/>
      <c r="Q971" s="60"/>
      <c r="R971" s="61"/>
      <c r="S971" s="60"/>
      <c r="T971" s="61"/>
      <c r="U971" s="60"/>
      <c r="V971" s="62"/>
      <c r="W971" s="60"/>
      <c r="X971" s="63"/>
      <c r="Z971" s="9" t="str">
        <f>IF($V$2="","",SEARCH($V$2,$A971&amp;""&amp;#REF!&amp;""&amp;$D971&amp;""&amp;$F971&amp;""&amp;$I971&amp;""&amp;$J971&amp;""&amp;$K971))</f>
        <v/>
      </c>
      <c r="AA971" s="9" t="str">
        <f>IF($X$2="","",SEARCH($X$2,$A971&amp;" "&amp;#REF!&amp;" "&amp;$D971&amp;" "&amp;$F971&amp;" "&amp;$I971&amp;" "&amp;$J971&amp;" "&amp;$K971&amp;" "&amp;$O971&amp;" "&amp;$Q971&amp;" "&amp;$S971&amp;" "&amp;$U971&amp;" "&amp;$V971&amp;" "&amp;$W971&amp;" "&amp;$X971))</f>
        <v/>
      </c>
      <c r="AB971" s="42" t="str">
        <f t="shared" si="15"/>
        <v/>
      </c>
    </row>
    <row r="972" spans="1:28" ht="21" thickBot="1" x14ac:dyDescent="0.35">
      <c r="A972" s="29">
        <v>968</v>
      </c>
      <c r="B972" s="29">
        <f>IF(C972="","",MAX($B$4:B971)+1)</f>
        <v>968</v>
      </c>
      <c r="C972" s="30" t="s">
        <v>3095</v>
      </c>
      <c r="D972" s="31" t="s">
        <v>3096</v>
      </c>
      <c r="E972" s="55"/>
      <c r="F972" s="59"/>
      <c r="G972" s="57"/>
      <c r="H972" s="57"/>
      <c r="I972" s="58"/>
      <c r="J972" s="44" t="s">
        <v>3161</v>
      </c>
      <c r="K972" s="36" t="s">
        <v>32</v>
      </c>
      <c r="L972" s="60"/>
      <c r="M972" s="46" t="s">
        <v>38</v>
      </c>
      <c r="N972" s="60"/>
      <c r="O972" s="60"/>
      <c r="P972" s="61"/>
      <c r="Q972" s="60"/>
      <c r="R972" s="61"/>
      <c r="S972" s="60"/>
      <c r="T972" s="61"/>
      <c r="U972" s="60"/>
      <c r="V972" s="62"/>
      <c r="W972" s="60"/>
      <c r="X972" s="63"/>
      <c r="Z972" s="9" t="str">
        <f>IF($V$2="","",SEARCH($V$2,$A972&amp;""&amp;#REF!&amp;""&amp;$D972&amp;""&amp;$F972&amp;""&amp;$I972&amp;""&amp;$J972&amp;""&amp;$K972))</f>
        <v/>
      </c>
      <c r="AA972" s="9" t="str">
        <f>IF($X$2="","",SEARCH($X$2,$A972&amp;" "&amp;#REF!&amp;" "&amp;$D972&amp;" "&amp;$F972&amp;" "&amp;$I972&amp;" "&amp;$J972&amp;" "&amp;$K972&amp;" "&amp;$O972&amp;" "&amp;$Q972&amp;" "&amp;$S972&amp;" "&amp;$U972&amp;" "&amp;$V972&amp;" "&amp;$W972&amp;" "&amp;$X972))</f>
        <v/>
      </c>
      <c r="AB972" s="42" t="str">
        <f t="shared" si="15"/>
        <v/>
      </c>
    </row>
    <row r="973" spans="1:28" ht="21" thickBot="1" x14ac:dyDescent="0.35">
      <c r="A973" s="29">
        <v>969</v>
      </c>
      <c r="B973" s="29">
        <f>IF(C973="","",MAX($B$4:B972)+1)</f>
        <v>969</v>
      </c>
      <c r="C973" s="30" t="s">
        <v>3097</v>
      </c>
      <c r="D973" s="31" t="s">
        <v>3098</v>
      </c>
      <c r="E973" s="55"/>
      <c r="F973" s="59"/>
      <c r="G973" s="57"/>
      <c r="H973" s="57"/>
      <c r="I973" s="58"/>
      <c r="J973" s="44" t="s">
        <v>3162</v>
      </c>
      <c r="K973" s="36" t="s">
        <v>32</v>
      </c>
      <c r="L973" s="60"/>
      <c r="M973" s="37" t="s">
        <v>34</v>
      </c>
      <c r="N973" s="60"/>
      <c r="O973" s="60"/>
      <c r="P973" s="61"/>
      <c r="Q973" s="60"/>
      <c r="R973" s="61"/>
      <c r="S973" s="60"/>
      <c r="T973" s="61"/>
      <c r="U973" s="60"/>
      <c r="V973" s="62"/>
      <c r="W973" s="60"/>
      <c r="X973" s="63"/>
      <c r="Z973" s="9" t="str">
        <f>IF($V$2="","",SEARCH($V$2,$A973&amp;""&amp;#REF!&amp;""&amp;$D973&amp;""&amp;$F973&amp;""&amp;$I973&amp;""&amp;$J973&amp;""&amp;$K973))</f>
        <v/>
      </c>
      <c r="AA973" s="9" t="str">
        <f>IF($X$2="","",SEARCH($X$2,$A973&amp;" "&amp;#REF!&amp;" "&amp;$D973&amp;" "&amp;$F973&amp;" "&amp;$I973&amp;" "&amp;$J973&amp;" "&amp;$K973&amp;" "&amp;$O973&amp;" "&amp;$Q973&amp;" "&amp;$S973&amp;" "&amp;$U973&amp;" "&amp;$V973&amp;" "&amp;$W973&amp;" "&amp;$X973))</f>
        <v/>
      </c>
      <c r="AB973" s="42" t="str">
        <f t="shared" si="15"/>
        <v/>
      </c>
    </row>
    <row r="974" spans="1:28" ht="21" thickBot="1" x14ac:dyDescent="0.35">
      <c r="A974" s="29">
        <v>970</v>
      </c>
      <c r="B974" s="29">
        <f>IF(C974="","",MAX($B$4:B973)+1)</f>
        <v>970</v>
      </c>
      <c r="C974" s="30" t="s">
        <v>3099</v>
      </c>
      <c r="D974" s="31" t="s">
        <v>3100</v>
      </c>
      <c r="E974" s="55"/>
      <c r="F974" s="56"/>
      <c r="G974" s="57"/>
      <c r="H974" s="57"/>
      <c r="I974" s="58"/>
      <c r="J974" s="44" t="s">
        <v>31</v>
      </c>
      <c r="K974" s="36" t="s">
        <v>32</v>
      </c>
      <c r="L974" s="60"/>
      <c r="M974" s="46" t="s">
        <v>38</v>
      </c>
      <c r="N974" s="60"/>
      <c r="O974" s="60"/>
      <c r="P974" s="61"/>
      <c r="Q974" s="60"/>
      <c r="R974" s="61"/>
      <c r="S974" s="60"/>
      <c r="T974" s="61"/>
      <c r="U974" s="60"/>
      <c r="V974" s="62"/>
      <c r="W974" s="60"/>
      <c r="X974" s="63"/>
      <c r="Z974" s="9" t="str">
        <f>IF($V$2="","",SEARCH($V$2,$A974&amp;""&amp;#REF!&amp;""&amp;$D974&amp;""&amp;$F974&amp;""&amp;$I974&amp;""&amp;$J974&amp;""&amp;$K974))</f>
        <v/>
      </c>
      <c r="AA974" s="9" t="str">
        <f>IF($X$2="","",SEARCH($X$2,$A974&amp;" "&amp;#REF!&amp;" "&amp;$D974&amp;" "&amp;$F974&amp;" "&amp;$I974&amp;" "&amp;$J974&amp;" "&amp;$K974&amp;" "&amp;$O974&amp;" "&amp;$Q974&amp;" "&amp;$S974&amp;" "&amp;$U974&amp;" "&amp;$V974&amp;" "&amp;$W974&amp;" "&amp;$X974))</f>
        <v/>
      </c>
      <c r="AB974" s="42" t="str">
        <f t="shared" si="15"/>
        <v/>
      </c>
    </row>
    <row r="975" spans="1:28" ht="21" thickBot="1" x14ac:dyDescent="0.35">
      <c r="A975" s="29">
        <v>971</v>
      </c>
      <c r="B975" s="29">
        <f>IF(C975="","",MAX($B$4:B974)+1)</f>
        <v>971</v>
      </c>
      <c r="C975" s="30" t="s">
        <v>3101</v>
      </c>
      <c r="D975" s="31" t="s">
        <v>3102</v>
      </c>
      <c r="E975" s="55"/>
      <c r="F975" s="59"/>
      <c r="G975" s="57"/>
      <c r="H975" s="57"/>
      <c r="I975" s="58"/>
      <c r="J975" s="44" t="s">
        <v>3163</v>
      </c>
      <c r="K975" s="36" t="s">
        <v>32</v>
      </c>
      <c r="L975" s="60"/>
      <c r="M975" s="37" t="s">
        <v>34</v>
      </c>
      <c r="N975" s="60"/>
      <c r="O975" s="60"/>
      <c r="P975" s="61"/>
      <c r="Q975" s="60"/>
      <c r="R975" s="61"/>
      <c r="S975" s="60"/>
      <c r="T975" s="61"/>
      <c r="U975" s="60"/>
      <c r="V975" s="62"/>
      <c r="W975" s="60"/>
      <c r="X975" s="63"/>
      <c r="Z975" s="9" t="str">
        <f>IF($V$2="","",SEARCH($V$2,$A975&amp;""&amp;#REF!&amp;""&amp;$D975&amp;""&amp;$F975&amp;""&amp;$I975&amp;""&amp;$J975&amp;""&amp;$K975))</f>
        <v/>
      </c>
      <c r="AA975" s="9" t="str">
        <f>IF($X$2="","",SEARCH($X$2,$A975&amp;" "&amp;#REF!&amp;" "&amp;$D975&amp;" "&amp;$F975&amp;" "&amp;$I975&amp;" "&amp;$J975&amp;" "&amp;$K975&amp;" "&amp;$O975&amp;" "&amp;$Q975&amp;" "&amp;$S975&amp;" "&amp;$U975&amp;" "&amp;$V975&amp;" "&amp;$W975&amp;" "&amp;$X975))</f>
        <v/>
      </c>
      <c r="AB975" s="42" t="str">
        <f t="shared" si="15"/>
        <v/>
      </c>
    </row>
    <row r="976" spans="1:28" ht="21" thickBot="1" x14ac:dyDescent="0.35">
      <c r="A976" s="29">
        <v>972</v>
      </c>
      <c r="B976" s="29">
        <f>IF(C976="","",MAX($B$4:B975)+1)</f>
        <v>972</v>
      </c>
      <c r="C976" s="30" t="s">
        <v>3103</v>
      </c>
      <c r="D976" s="31" t="s">
        <v>3104</v>
      </c>
      <c r="E976" s="55"/>
      <c r="F976" s="59"/>
      <c r="G976" s="57"/>
      <c r="H976" s="57"/>
      <c r="I976" s="58"/>
      <c r="J976" s="44" t="s">
        <v>109</v>
      </c>
      <c r="K976" s="36" t="s">
        <v>32</v>
      </c>
      <c r="L976" s="60"/>
      <c r="M976" s="46" t="s">
        <v>38</v>
      </c>
      <c r="N976" s="60"/>
      <c r="O976" s="60"/>
      <c r="P976" s="61"/>
      <c r="Q976" s="60"/>
      <c r="R976" s="61"/>
      <c r="S976" s="60"/>
      <c r="T976" s="61"/>
      <c r="U976" s="60"/>
      <c r="V976" s="62"/>
      <c r="W976" s="60"/>
      <c r="X976" s="63"/>
      <c r="Z976" s="9" t="str">
        <f>IF($V$2="","",SEARCH($V$2,$A976&amp;""&amp;#REF!&amp;""&amp;$D976&amp;""&amp;$F976&amp;""&amp;$I976&amp;""&amp;$J976&amp;""&amp;$K976))</f>
        <v/>
      </c>
      <c r="AA976" s="9" t="str">
        <f>IF($X$2="","",SEARCH($X$2,$A976&amp;" "&amp;#REF!&amp;" "&amp;$D976&amp;" "&amp;$F976&amp;" "&amp;$I976&amp;" "&amp;$J976&amp;" "&amp;$K976&amp;" "&amp;$O976&amp;" "&amp;$Q976&amp;" "&amp;$S976&amp;" "&amp;$U976&amp;" "&amp;$V976&amp;" "&amp;$W976&amp;" "&amp;$X976))</f>
        <v/>
      </c>
      <c r="AB976" s="42" t="str">
        <f t="shared" si="15"/>
        <v/>
      </c>
    </row>
    <row r="977" spans="1:28" ht="21" thickBot="1" x14ac:dyDescent="0.35">
      <c r="A977" s="29">
        <v>973</v>
      </c>
      <c r="B977" s="29">
        <f>IF(C977="","",MAX($B$4:B976)+1)</f>
        <v>973</v>
      </c>
      <c r="C977" s="30" t="s">
        <v>3105</v>
      </c>
      <c r="D977" s="31" t="s">
        <v>3106</v>
      </c>
      <c r="E977" s="55"/>
      <c r="F977" s="56"/>
      <c r="G977" s="57"/>
      <c r="H977" s="57"/>
      <c r="I977" s="58"/>
      <c r="J977" s="32" t="s">
        <v>81</v>
      </c>
      <c r="K977" s="36" t="s">
        <v>32</v>
      </c>
      <c r="L977" s="60"/>
      <c r="M977" s="37" t="s">
        <v>34</v>
      </c>
      <c r="N977" s="60"/>
      <c r="O977" s="60"/>
      <c r="P977" s="61"/>
      <c r="Q977" s="60"/>
      <c r="R977" s="61"/>
      <c r="S977" s="60"/>
      <c r="T977" s="61"/>
      <c r="U977" s="60"/>
      <c r="V977" s="62"/>
      <c r="W977" s="60"/>
      <c r="X977" s="63"/>
      <c r="Z977" s="9" t="str">
        <f>IF($V$2="","",SEARCH($V$2,$A977&amp;""&amp;#REF!&amp;""&amp;$D977&amp;""&amp;$F977&amp;""&amp;$I977&amp;""&amp;$J977&amp;""&amp;$K977))</f>
        <v/>
      </c>
      <c r="AA977" s="9" t="str">
        <f>IF($X$2="","",SEARCH($X$2,$A977&amp;" "&amp;#REF!&amp;" "&amp;$D977&amp;" "&amp;$F977&amp;" "&amp;$I977&amp;" "&amp;$J977&amp;" "&amp;$K977&amp;" "&amp;$O977&amp;" "&amp;$Q977&amp;" "&amp;$S977&amp;" "&amp;$U977&amp;" "&amp;$V977&amp;" "&amp;$W977&amp;" "&amp;$X977))</f>
        <v/>
      </c>
      <c r="AB977" s="42" t="str">
        <f t="shared" si="15"/>
        <v/>
      </c>
    </row>
    <row r="978" spans="1:28" ht="21" thickBot="1" x14ac:dyDescent="0.35">
      <c r="A978" s="29">
        <v>974</v>
      </c>
      <c r="B978" s="29">
        <f>IF(C978="","",MAX($B$4:B977)+1)</f>
        <v>974</v>
      </c>
      <c r="C978" s="30" t="s">
        <v>3107</v>
      </c>
      <c r="D978" s="31" t="s">
        <v>3108</v>
      </c>
      <c r="E978" s="55"/>
      <c r="F978" s="59"/>
      <c r="G978" s="57"/>
      <c r="H978" s="57"/>
      <c r="I978" s="58"/>
      <c r="J978" s="44" t="s">
        <v>3161</v>
      </c>
      <c r="K978" s="36" t="s">
        <v>32</v>
      </c>
      <c r="L978" s="60"/>
      <c r="M978" s="46" t="s">
        <v>38</v>
      </c>
      <c r="N978" s="60"/>
      <c r="O978" s="60"/>
      <c r="P978" s="61"/>
      <c r="Q978" s="60"/>
      <c r="R978" s="61"/>
      <c r="S978" s="60"/>
      <c r="T978" s="61"/>
      <c r="U978" s="60"/>
      <c r="V978" s="62"/>
      <c r="W978" s="60"/>
      <c r="X978" s="63"/>
      <c r="Z978" s="9" t="str">
        <f>IF($V$2="","",SEARCH($V$2,$A978&amp;""&amp;#REF!&amp;""&amp;$D978&amp;""&amp;$F978&amp;""&amp;$I978&amp;""&amp;$J978&amp;""&amp;$K978))</f>
        <v/>
      </c>
      <c r="AA978" s="9" t="str">
        <f>IF($X$2="","",SEARCH($X$2,$A978&amp;" "&amp;#REF!&amp;" "&amp;$D978&amp;" "&amp;$F978&amp;" "&amp;$I978&amp;" "&amp;$J978&amp;" "&amp;$K978&amp;" "&amp;$O978&amp;" "&amp;$Q978&amp;" "&amp;$S978&amp;" "&amp;$U978&amp;" "&amp;$V978&amp;" "&amp;$W978&amp;" "&amp;$X978))</f>
        <v/>
      </c>
      <c r="AB978" s="42" t="str">
        <f t="shared" si="15"/>
        <v/>
      </c>
    </row>
    <row r="979" spans="1:28" ht="21" thickBot="1" x14ac:dyDescent="0.35">
      <c r="A979" s="29">
        <v>975</v>
      </c>
      <c r="B979" s="29">
        <f>IF(C979="","",MAX($B$4:B978)+1)</f>
        <v>975</v>
      </c>
      <c r="C979" s="30" t="s">
        <v>3109</v>
      </c>
      <c r="D979" s="31" t="s">
        <v>3110</v>
      </c>
      <c r="E979" s="55"/>
      <c r="F979" s="59"/>
      <c r="G979" s="57"/>
      <c r="H979" s="57"/>
      <c r="I979" s="58"/>
      <c r="J979" s="44" t="s">
        <v>3162</v>
      </c>
      <c r="K979" s="36" t="s">
        <v>32</v>
      </c>
      <c r="L979" s="60"/>
      <c r="M979" s="37" t="s">
        <v>34</v>
      </c>
      <c r="N979" s="60"/>
      <c r="O979" s="60"/>
      <c r="P979" s="61"/>
      <c r="Q979" s="60"/>
      <c r="R979" s="61"/>
      <c r="S979" s="60"/>
      <c r="T979" s="61"/>
      <c r="U979" s="60"/>
      <c r="V979" s="62"/>
      <c r="W979" s="60"/>
      <c r="X979" s="63"/>
      <c r="Z979" s="9" t="str">
        <f>IF($V$2="","",SEARCH($V$2,$A979&amp;""&amp;#REF!&amp;""&amp;$D979&amp;""&amp;$F979&amp;""&amp;$I979&amp;""&amp;$J979&amp;""&amp;$K979))</f>
        <v/>
      </c>
      <c r="AA979" s="9" t="str">
        <f>IF($X$2="","",SEARCH($X$2,$A979&amp;" "&amp;#REF!&amp;" "&amp;$D979&amp;" "&amp;$F979&amp;" "&amp;$I979&amp;" "&amp;$J979&amp;" "&amp;$K979&amp;" "&amp;$O979&amp;" "&amp;$Q979&amp;" "&amp;$S979&amp;" "&amp;$U979&amp;" "&amp;$V979&amp;" "&amp;$W979&amp;" "&amp;$X979))</f>
        <v/>
      </c>
      <c r="AB979" s="42" t="str">
        <f t="shared" si="15"/>
        <v/>
      </c>
    </row>
    <row r="980" spans="1:28" ht="21" thickBot="1" x14ac:dyDescent="0.35">
      <c r="A980" s="29">
        <v>976</v>
      </c>
      <c r="B980" s="29">
        <f>IF(C980="","",MAX($B$4:B979)+1)</f>
        <v>976</v>
      </c>
      <c r="C980" s="30" t="s">
        <v>3111</v>
      </c>
      <c r="D980" s="31" t="s">
        <v>3112</v>
      </c>
      <c r="E980" s="55"/>
      <c r="F980" s="59"/>
      <c r="G980" s="57"/>
      <c r="H980" s="57"/>
      <c r="I980" s="58"/>
      <c r="J980" s="44" t="s">
        <v>31</v>
      </c>
      <c r="K980" s="36" t="s">
        <v>32</v>
      </c>
      <c r="L980" s="60"/>
      <c r="M980" s="46" t="s">
        <v>38</v>
      </c>
      <c r="N980" s="60"/>
      <c r="O980" s="60"/>
      <c r="P980" s="61"/>
      <c r="Q980" s="60"/>
      <c r="R980" s="61"/>
      <c r="S980" s="60"/>
      <c r="T980" s="61"/>
      <c r="U980" s="60"/>
      <c r="V980" s="62"/>
      <c r="W980" s="60"/>
      <c r="X980" s="63"/>
      <c r="Z980" s="9" t="str">
        <f>IF($V$2="","",SEARCH($V$2,$A980&amp;""&amp;#REF!&amp;""&amp;$D980&amp;""&amp;$F980&amp;""&amp;$I980&amp;""&amp;$J980&amp;""&amp;$K980))</f>
        <v/>
      </c>
      <c r="AA980" s="9" t="str">
        <f>IF($X$2="","",SEARCH($X$2,$A980&amp;" "&amp;#REF!&amp;" "&amp;$D980&amp;" "&amp;$F980&amp;" "&amp;$I980&amp;" "&amp;$J980&amp;" "&amp;$K980&amp;" "&amp;$O980&amp;" "&amp;$Q980&amp;" "&amp;$S980&amp;" "&amp;$U980&amp;" "&amp;$V980&amp;" "&amp;$W980&amp;" "&amp;$X980))</f>
        <v/>
      </c>
      <c r="AB980" s="42" t="str">
        <f t="shared" si="15"/>
        <v/>
      </c>
    </row>
    <row r="981" spans="1:28" ht="21" thickBot="1" x14ac:dyDescent="0.35">
      <c r="A981" s="29">
        <v>977</v>
      </c>
      <c r="B981" s="29">
        <f>IF(C981="","",MAX($B$4:B980)+1)</f>
        <v>977</v>
      </c>
      <c r="C981" s="30" t="s">
        <v>3113</v>
      </c>
      <c r="D981" s="31" t="s">
        <v>3114</v>
      </c>
      <c r="E981" s="55"/>
      <c r="F981" s="59"/>
      <c r="G981" s="57"/>
      <c r="H981" s="57"/>
      <c r="I981" s="58"/>
      <c r="J981" s="44" t="s">
        <v>3163</v>
      </c>
      <c r="K981" s="36" t="s">
        <v>32</v>
      </c>
      <c r="L981" s="60"/>
      <c r="M981" s="37" t="s">
        <v>34</v>
      </c>
      <c r="N981" s="60"/>
      <c r="O981" s="60"/>
      <c r="P981" s="61"/>
      <c r="Q981" s="60"/>
      <c r="R981" s="61"/>
      <c r="S981" s="60"/>
      <c r="T981" s="61"/>
      <c r="U981" s="60"/>
      <c r="V981" s="62"/>
      <c r="W981" s="60"/>
      <c r="X981" s="63"/>
      <c r="Z981" s="9" t="str">
        <f>IF($V$2="","",SEARCH($V$2,$A981&amp;""&amp;#REF!&amp;""&amp;$D981&amp;""&amp;$F981&amp;""&amp;$I981&amp;""&amp;$J981&amp;""&amp;$K981))</f>
        <v/>
      </c>
      <c r="AA981" s="9" t="str">
        <f>IF($X$2="","",SEARCH($X$2,$A981&amp;" "&amp;#REF!&amp;" "&amp;$D981&amp;" "&amp;$F981&amp;" "&amp;$I981&amp;" "&amp;$J981&amp;" "&amp;$K981&amp;" "&amp;$O981&amp;" "&amp;$Q981&amp;" "&amp;$S981&amp;" "&amp;$U981&amp;" "&amp;$V981&amp;" "&amp;$W981&amp;" "&amp;$X981))</f>
        <v/>
      </c>
      <c r="AB981" s="42" t="str">
        <f t="shared" si="15"/>
        <v/>
      </c>
    </row>
    <row r="982" spans="1:28" ht="21" thickBot="1" x14ac:dyDescent="0.35">
      <c r="A982" s="29">
        <v>978</v>
      </c>
      <c r="B982" s="29">
        <f>IF(C982="","",MAX($B$4:B981)+1)</f>
        <v>978</v>
      </c>
      <c r="C982" s="30" t="s">
        <v>3115</v>
      </c>
      <c r="D982" s="31" t="s">
        <v>3116</v>
      </c>
      <c r="E982" s="55"/>
      <c r="F982" s="56"/>
      <c r="G982" s="57"/>
      <c r="H982" s="57"/>
      <c r="I982" s="58"/>
      <c r="J982" s="44" t="s">
        <v>109</v>
      </c>
      <c r="K982" s="36" t="s">
        <v>32</v>
      </c>
      <c r="L982" s="60"/>
      <c r="M982" s="46" t="s">
        <v>38</v>
      </c>
      <c r="N982" s="60"/>
      <c r="O982" s="60"/>
      <c r="P982" s="61"/>
      <c r="Q982" s="60"/>
      <c r="R982" s="61"/>
      <c r="S982" s="60"/>
      <c r="T982" s="61"/>
      <c r="U982" s="60"/>
      <c r="V982" s="62"/>
      <c r="W982" s="60"/>
      <c r="X982" s="63"/>
      <c r="Z982" s="9" t="str">
        <f>IF($V$2="","",SEARCH($V$2,$A982&amp;""&amp;#REF!&amp;""&amp;$D982&amp;""&amp;$F982&amp;""&amp;$I982&amp;""&amp;$J982&amp;""&amp;$K982))</f>
        <v/>
      </c>
      <c r="AA982" s="9" t="str">
        <f>IF($X$2="","",SEARCH($X$2,$A982&amp;" "&amp;#REF!&amp;" "&amp;$D982&amp;" "&amp;$F982&amp;" "&amp;$I982&amp;" "&amp;$J982&amp;" "&amp;$K982&amp;" "&amp;$O982&amp;" "&amp;$Q982&amp;" "&amp;$S982&amp;" "&amp;$U982&amp;" "&amp;$V982&amp;" "&amp;$W982&amp;" "&amp;$X982))</f>
        <v/>
      </c>
      <c r="AB982" s="42" t="str">
        <f t="shared" si="15"/>
        <v/>
      </c>
    </row>
    <row r="983" spans="1:28" ht="21" thickBot="1" x14ac:dyDescent="0.35">
      <c r="A983" s="29">
        <v>979</v>
      </c>
      <c r="B983" s="29">
        <f>IF(C983="","",MAX($B$4:B982)+1)</f>
        <v>979</v>
      </c>
      <c r="C983" s="30" t="s">
        <v>3117</v>
      </c>
      <c r="D983" s="31" t="s">
        <v>3118</v>
      </c>
      <c r="E983" s="55"/>
      <c r="F983" s="59"/>
      <c r="G983" s="57"/>
      <c r="H983" s="57"/>
      <c r="I983" s="58"/>
      <c r="J983" s="32" t="s">
        <v>81</v>
      </c>
      <c r="K983" s="36" t="s">
        <v>32</v>
      </c>
      <c r="L983" s="60"/>
      <c r="M983" s="37" t="s">
        <v>34</v>
      </c>
      <c r="N983" s="60"/>
      <c r="O983" s="60"/>
      <c r="P983" s="61"/>
      <c r="Q983" s="60"/>
      <c r="R983" s="61"/>
      <c r="S983" s="60"/>
      <c r="T983" s="61"/>
      <c r="U983" s="60"/>
      <c r="V983" s="62"/>
      <c r="W983" s="60"/>
      <c r="X983" s="63"/>
      <c r="Z983" s="9" t="str">
        <f>IF($V$2="","",SEARCH($V$2,$A983&amp;""&amp;#REF!&amp;""&amp;$D983&amp;""&amp;$F983&amp;""&amp;$I983&amp;""&amp;$J983&amp;""&amp;$K983))</f>
        <v/>
      </c>
      <c r="AA983" s="9" t="str">
        <f>IF($X$2="","",SEARCH($X$2,$A983&amp;" "&amp;#REF!&amp;" "&amp;$D983&amp;" "&amp;$F983&amp;" "&amp;$I983&amp;" "&amp;$J983&amp;" "&amp;$K983&amp;" "&amp;$O983&amp;" "&amp;$Q983&amp;" "&amp;$S983&amp;" "&amp;$U983&amp;" "&amp;$V983&amp;" "&amp;$W983&amp;" "&amp;$X983))</f>
        <v/>
      </c>
      <c r="AB983" s="42" t="str">
        <f t="shared" si="15"/>
        <v/>
      </c>
    </row>
    <row r="984" spans="1:28" ht="21" thickBot="1" x14ac:dyDescent="0.35">
      <c r="A984" s="29">
        <v>980</v>
      </c>
      <c r="B984" s="29">
        <f>IF(C984="","",MAX($B$4:B983)+1)</f>
        <v>980</v>
      </c>
      <c r="C984" s="30" t="s">
        <v>3119</v>
      </c>
      <c r="D984" s="31" t="s">
        <v>3120</v>
      </c>
      <c r="E984" s="55"/>
      <c r="F984" s="59"/>
      <c r="G984" s="57"/>
      <c r="H984" s="57"/>
      <c r="I984" s="58"/>
      <c r="J984" s="44" t="s">
        <v>3161</v>
      </c>
      <c r="K984" s="36" t="s">
        <v>32</v>
      </c>
      <c r="L984" s="60"/>
      <c r="M984" s="46" t="s">
        <v>38</v>
      </c>
      <c r="N984" s="60"/>
      <c r="O984" s="60"/>
      <c r="P984" s="61"/>
      <c r="Q984" s="60"/>
      <c r="R984" s="61"/>
      <c r="S984" s="60"/>
      <c r="T984" s="61"/>
      <c r="U984" s="60"/>
      <c r="V984" s="62"/>
      <c r="W984" s="60"/>
      <c r="X984" s="63"/>
      <c r="Z984" s="9" t="str">
        <f>IF($V$2="","",SEARCH($V$2,$A984&amp;""&amp;#REF!&amp;""&amp;$D984&amp;""&amp;$F984&amp;""&amp;$I984&amp;""&amp;$J984&amp;""&amp;$K984))</f>
        <v/>
      </c>
      <c r="AA984" s="9" t="str">
        <f>IF($X$2="","",SEARCH($X$2,$A984&amp;" "&amp;#REF!&amp;" "&amp;$D984&amp;" "&amp;$F984&amp;" "&amp;$I984&amp;" "&amp;$J984&amp;" "&amp;$K984&amp;" "&amp;$O984&amp;" "&amp;$Q984&amp;" "&amp;$S984&amp;" "&amp;$U984&amp;" "&amp;$V984&amp;" "&amp;$W984&amp;" "&amp;$X984))</f>
        <v/>
      </c>
      <c r="AB984" s="42" t="str">
        <f t="shared" si="15"/>
        <v/>
      </c>
    </row>
    <row r="985" spans="1:28" ht="21" thickBot="1" x14ac:dyDescent="0.35">
      <c r="A985" s="29">
        <v>981</v>
      </c>
      <c r="B985" s="29">
        <f>IF(C985="","",MAX($B$4:B984)+1)</f>
        <v>981</v>
      </c>
      <c r="C985" s="30" t="s">
        <v>3121</v>
      </c>
      <c r="D985" s="31" t="s">
        <v>3122</v>
      </c>
      <c r="E985" s="55"/>
      <c r="F985" s="56"/>
      <c r="G985" s="57"/>
      <c r="H985" s="57"/>
      <c r="I985" s="58"/>
      <c r="J985" s="44" t="s">
        <v>3162</v>
      </c>
      <c r="K985" s="36" t="s">
        <v>32</v>
      </c>
      <c r="L985" s="60"/>
      <c r="M985" s="37" t="s">
        <v>34</v>
      </c>
      <c r="N985" s="60"/>
      <c r="O985" s="60"/>
      <c r="P985" s="61"/>
      <c r="Q985" s="60"/>
      <c r="R985" s="61"/>
      <c r="S985" s="60"/>
      <c r="T985" s="61"/>
      <c r="U985" s="60"/>
      <c r="V985" s="62"/>
      <c r="W985" s="60"/>
      <c r="X985" s="63"/>
      <c r="Z985" s="9" t="str">
        <f>IF($V$2="","",SEARCH($V$2,$A985&amp;""&amp;#REF!&amp;""&amp;$D985&amp;""&amp;$F985&amp;""&amp;$I985&amp;""&amp;$J985&amp;""&amp;$K985))</f>
        <v/>
      </c>
      <c r="AA985" s="9" t="str">
        <f>IF($X$2="","",SEARCH($X$2,$A985&amp;" "&amp;#REF!&amp;" "&amp;$D985&amp;" "&amp;$F985&amp;" "&amp;$I985&amp;" "&amp;$J985&amp;" "&amp;$K985&amp;" "&amp;$O985&amp;" "&amp;$Q985&amp;" "&amp;$S985&amp;" "&amp;$U985&amp;" "&amp;$V985&amp;" "&amp;$W985&amp;" "&amp;$X985))</f>
        <v/>
      </c>
      <c r="AB985" s="42" t="str">
        <f t="shared" si="15"/>
        <v/>
      </c>
    </row>
    <row r="986" spans="1:28" ht="21" thickBot="1" x14ac:dyDescent="0.35">
      <c r="A986" s="29">
        <v>982</v>
      </c>
      <c r="B986" s="29">
        <f>IF(C986="","",MAX($B$4:B985)+1)</f>
        <v>982</v>
      </c>
      <c r="C986" s="30" t="s">
        <v>3123</v>
      </c>
      <c r="D986" s="31" t="s">
        <v>3124</v>
      </c>
      <c r="E986" s="55"/>
      <c r="F986" s="59"/>
      <c r="G986" s="57"/>
      <c r="H986" s="57"/>
      <c r="I986" s="58"/>
      <c r="J986" s="44" t="s">
        <v>31</v>
      </c>
      <c r="K986" s="36" t="s">
        <v>32</v>
      </c>
      <c r="L986" s="60"/>
      <c r="M986" s="46" t="s">
        <v>38</v>
      </c>
      <c r="N986" s="60"/>
      <c r="O986" s="60"/>
      <c r="P986" s="61"/>
      <c r="Q986" s="60"/>
      <c r="R986" s="61"/>
      <c r="S986" s="60"/>
      <c r="T986" s="61"/>
      <c r="U986" s="60"/>
      <c r="V986" s="62"/>
      <c r="W986" s="60"/>
      <c r="X986" s="63"/>
      <c r="Z986" s="9" t="str">
        <f>IF($V$2="","",SEARCH($V$2,$A986&amp;""&amp;#REF!&amp;""&amp;$D986&amp;""&amp;$F986&amp;""&amp;$I986&amp;""&amp;$J986&amp;""&amp;$K986))</f>
        <v/>
      </c>
      <c r="AA986" s="9" t="str">
        <f>IF($X$2="","",SEARCH($X$2,$A986&amp;" "&amp;#REF!&amp;" "&amp;$D986&amp;" "&amp;$F986&amp;" "&amp;$I986&amp;" "&amp;$J986&amp;" "&amp;$K986&amp;" "&amp;$O986&amp;" "&amp;$Q986&amp;" "&amp;$S986&amp;" "&amp;$U986&amp;" "&amp;$V986&amp;" "&amp;$W986&amp;" "&amp;$X986))</f>
        <v/>
      </c>
      <c r="AB986" s="42" t="str">
        <f t="shared" si="15"/>
        <v/>
      </c>
    </row>
    <row r="987" spans="1:28" ht="21" thickBot="1" x14ac:dyDescent="0.35">
      <c r="A987" s="29">
        <v>983</v>
      </c>
      <c r="B987" s="29">
        <f>IF(C987="","",MAX($B$4:B986)+1)</f>
        <v>983</v>
      </c>
      <c r="C987" s="30" t="s">
        <v>3125</v>
      </c>
      <c r="D987" s="31" t="s">
        <v>3126</v>
      </c>
      <c r="E987" s="55"/>
      <c r="F987" s="59"/>
      <c r="G987" s="57"/>
      <c r="H987" s="57"/>
      <c r="I987" s="58"/>
      <c r="J987" s="44" t="s">
        <v>3163</v>
      </c>
      <c r="K987" s="36" t="s">
        <v>32</v>
      </c>
      <c r="L987" s="60"/>
      <c r="M987" s="37" t="s">
        <v>34</v>
      </c>
      <c r="N987" s="60"/>
      <c r="O987" s="60"/>
      <c r="P987" s="61"/>
      <c r="Q987" s="60"/>
      <c r="R987" s="61"/>
      <c r="S987" s="60"/>
      <c r="T987" s="61"/>
      <c r="U987" s="60"/>
      <c r="V987" s="62"/>
      <c r="W987" s="60"/>
      <c r="X987" s="63"/>
      <c r="Z987" s="9" t="str">
        <f>IF($V$2="","",SEARCH($V$2,$A987&amp;""&amp;#REF!&amp;""&amp;$D987&amp;""&amp;$F987&amp;""&amp;$I987&amp;""&amp;$J987&amp;""&amp;$K987))</f>
        <v/>
      </c>
      <c r="AA987" s="9" t="str">
        <f>IF($X$2="","",SEARCH($X$2,$A987&amp;" "&amp;#REF!&amp;" "&amp;$D987&amp;" "&amp;$F987&amp;" "&amp;$I987&amp;" "&amp;$J987&amp;" "&amp;$K987&amp;" "&amp;$O987&amp;" "&amp;$Q987&amp;" "&amp;$S987&amp;" "&amp;$U987&amp;" "&amp;$V987&amp;" "&amp;$W987&amp;" "&amp;$X987))</f>
        <v/>
      </c>
      <c r="AB987" s="42" t="str">
        <f t="shared" si="15"/>
        <v/>
      </c>
    </row>
    <row r="988" spans="1:28" ht="21" thickBot="1" x14ac:dyDescent="0.35">
      <c r="A988" s="29">
        <v>984</v>
      </c>
      <c r="B988" s="29">
        <f>IF(C988="","",MAX($B$4:B987)+1)</f>
        <v>984</v>
      </c>
      <c r="C988" s="30" t="s">
        <v>3127</v>
      </c>
      <c r="D988" s="31" t="s">
        <v>3128</v>
      </c>
      <c r="E988" s="55"/>
      <c r="F988" s="59"/>
      <c r="G988" s="57"/>
      <c r="H988" s="57"/>
      <c r="I988" s="58"/>
      <c r="J988" s="44" t="s">
        <v>109</v>
      </c>
      <c r="K988" s="36" t="s">
        <v>32</v>
      </c>
      <c r="L988" s="60"/>
      <c r="M988" s="46" t="s">
        <v>38</v>
      </c>
      <c r="N988" s="60"/>
      <c r="O988" s="60"/>
      <c r="P988" s="61"/>
      <c r="Q988" s="60"/>
      <c r="R988" s="61"/>
      <c r="S988" s="60"/>
      <c r="T988" s="61"/>
      <c r="U988" s="60"/>
      <c r="V988" s="62"/>
      <c r="W988" s="60"/>
      <c r="X988" s="63"/>
      <c r="Z988" s="9" t="str">
        <f>IF($V$2="","",SEARCH($V$2,$A988&amp;""&amp;#REF!&amp;""&amp;$D988&amp;""&amp;$F988&amp;""&amp;$I988&amp;""&amp;$J988&amp;""&amp;$K988))</f>
        <v/>
      </c>
      <c r="AA988" s="9" t="str">
        <f>IF($X$2="","",SEARCH($X$2,$A988&amp;" "&amp;#REF!&amp;" "&amp;$D988&amp;" "&amp;$F988&amp;" "&amp;$I988&amp;" "&amp;$J988&amp;" "&amp;$K988&amp;" "&amp;$O988&amp;" "&amp;$Q988&amp;" "&amp;$S988&amp;" "&amp;$U988&amp;" "&amp;$V988&amp;" "&amp;$W988&amp;" "&amp;$X988))</f>
        <v/>
      </c>
      <c r="AB988" s="42" t="str">
        <f t="shared" si="15"/>
        <v/>
      </c>
    </row>
    <row r="989" spans="1:28" ht="21" thickBot="1" x14ac:dyDescent="0.35">
      <c r="A989" s="29">
        <v>985</v>
      </c>
      <c r="B989" s="29">
        <f>IF(C989="","",MAX($B$4:B988)+1)</f>
        <v>985</v>
      </c>
      <c r="C989" s="30" t="s">
        <v>3129</v>
      </c>
      <c r="D989" s="31" t="s">
        <v>3130</v>
      </c>
      <c r="E989" s="55"/>
      <c r="F989" s="59"/>
      <c r="G989" s="57"/>
      <c r="H989" s="57"/>
      <c r="I989" s="58"/>
      <c r="J989" s="32" t="s">
        <v>81</v>
      </c>
      <c r="K989" s="36" t="s">
        <v>32</v>
      </c>
      <c r="L989" s="60"/>
      <c r="M989" s="37" t="s">
        <v>34</v>
      </c>
      <c r="N989" s="60"/>
      <c r="O989" s="60"/>
      <c r="P989" s="61"/>
      <c r="Q989" s="60"/>
      <c r="R989" s="61"/>
      <c r="S989" s="60"/>
      <c r="T989" s="61"/>
      <c r="U989" s="60"/>
      <c r="V989" s="62"/>
      <c r="W989" s="60"/>
      <c r="X989" s="63"/>
      <c r="Z989" s="9" t="str">
        <f>IF($V$2="","",SEARCH($V$2,$A989&amp;""&amp;#REF!&amp;""&amp;$D989&amp;""&amp;$F989&amp;""&amp;$I989&amp;""&amp;$J989&amp;""&amp;$K989))</f>
        <v/>
      </c>
      <c r="AA989" s="9" t="str">
        <f>IF($X$2="","",SEARCH($X$2,$A989&amp;" "&amp;#REF!&amp;" "&amp;$D989&amp;" "&amp;$F989&amp;" "&amp;$I989&amp;" "&amp;$J989&amp;" "&amp;$K989&amp;" "&amp;$O989&amp;" "&amp;$Q989&amp;" "&amp;$S989&amp;" "&amp;$U989&amp;" "&amp;$V989&amp;" "&amp;$W989&amp;" "&amp;$X989))</f>
        <v/>
      </c>
      <c r="AB989" s="42" t="str">
        <f t="shared" si="15"/>
        <v/>
      </c>
    </row>
    <row r="990" spans="1:28" ht="21" thickBot="1" x14ac:dyDescent="0.35">
      <c r="A990" s="29">
        <v>986</v>
      </c>
      <c r="B990" s="29">
        <f>IF(C990="","",MAX($B$4:B989)+1)</f>
        <v>986</v>
      </c>
      <c r="C990" s="30" t="s">
        <v>3131</v>
      </c>
      <c r="D990" s="31" t="s">
        <v>3132</v>
      </c>
      <c r="E990" s="55"/>
      <c r="F990" s="59"/>
      <c r="G990" s="57"/>
      <c r="H990" s="57"/>
      <c r="I990" s="58"/>
      <c r="J990" s="44" t="s">
        <v>3161</v>
      </c>
      <c r="K990" s="36" t="s">
        <v>32</v>
      </c>
      <c r="L990" s="60"/>
      <c r="M990" s="46" t="s">
        <v>38</v>
      </c>
      <c r="N990" s="60"/>
      <c r="O990" s="60"/>
      <c r="P990" s="61"/>
      <c r="Q990" s="60"/>
      <c r="R990" s="61"/>
      <c r="S990" s="60"/>
      <c r="T990" s="61"/>
      <c r="U990" s="60"/>
      <c r="V990" s="62"/>
      <c r="W990" s="60"/>
      <c r="X990" s="63"/>
      <c r="Z990" s="9" t="str">
        <f>IF($V$2="","",SEARCH($V$2,$A990&amp;""&amp;#REF!&amp;""&amp;$D990&amp;""&amp;$F990&amp;""&amp;$I990&amp;""&amp;$J990&amp;""&amp;$K990))</f>
        <v/>
      </c>
      <c r="AA990" s="9" t="str">
        <f>IF($X$2="","",SEARCH($X$2,$A990&amp;" "&amp;#REF!&amp;" "&amp;$D990&amp;" "&amp;$F990&amp;" "&amp;$I990&amp;" "&amp;$J990&amp;" "&amp;$K990&amp;" "&amp;$O990&amp;" "&amp;$Q990&amp;" "&amp;$S990&amp;" "&amp;$U990&amp;" "&amp;$V990&amp;" "&amp;$W990&amp;" "&amp;$X990))</f>
        <v/>
      </c>
      <c r="AB990" s="42" t="str">
        <f t="shared" si="15"/>
        <v/>
      </c>
    </row>
    <row r="991" spans="1:28" ht="21" thickBot="1" x14ac:dyDescent="0.35">
      <c r="A991" s="29">
        <v>987</v>
      </c>
      <c r="B991" s="29">
        <f>IF(C991="","",MAX($B$4:B990)+1)</f>
        <v>987</v>
      </c>
      <c r="C991" s="30" t="s">
        <v>3133</v>
      </c>
      <c r="D991" s="31" t="s">
        <v>3134</v>
      </c>
      <c r="E991" s="55"/>
      <c r="F991" s="59"/>
      <c r="G991" s="57"/>
      <c r="H991" s="57"/>
      <c r="I991" s="58"/>
      <c r="J991" s="44" t="s">
        <v>3162</v>
      </c>
      <c r="K991" s="36" t="s">
        <v>32</v>
      </c>
      <c r="L991" s="60"/>
      <c r="M991" s="37" t="s">
        <v>34</v>
      </c>
      <c r="N991" s="60"/>
      <c r="O991" s="60"/>
      <c r="P991" s="61"/>
      <c r="Q991" s="60"/>
      <c r="R991" s="61"/>
      <c r="S991" s="60"/>
      <c r="T991" s="61"/>
      <c r="U991" s="60"/>
      <c r="V991" s="62"/>
      <c r="W991" s="60"/>
      <c r="X991" s="63"/>
      <c r="Z991" s="9" t="str">
        <f>IF($V$2="","",SEARCH($V$2,$A991&amp;""&amp;#REF!&amp;""&amp;$D991&amp;""&amp;$F991&amp;""&amp;$I991&amp;""&amp;$J991&amp;""&amp;$K991))</f>
        <v/>
      </c>
      <c r="AA991" s="9" t="str">
        <f>IF($X$2="","",SEARCH($X$2,$A991&amp;" "&amp;#REF!&amp;" "&amp;$D991&amp;" "&amp;$F991&amp;" "&amp;$I991&amp;" "&amp;$J991&amp;" "&amp;$K991&amp;" "&amp;$O991&amp;" "&amp;$Q991&amp;" "&amp;$S991&amp;" "&amp;$U991&amp;" "&amp;$V991&amp;" "&amp;$W991&amp;" "&amp;$X991))</f>
        <v/>
      </c>
      <c r="AB991" s="42" t="str">
        <f t="shared" si="15"/>
        <v/>
      </c>
    </row>
    <row r="992" spans="1:28" ht="21" thickBot="1" x14ac:dyDescent="0.35">
      <c r="A992" s="29">
        <v>988</v>
      </c>
      <c r="B992" s="29">
        <f>IF(C992="","",MAX($B$4:B991)+1)</f>
        <v>988</v>
      </c>
      <c r="C992" s="30" t="s">
        <v>3135</v>
      </c>
      <c r="D992" s="31" t="s">
        <v>3136</v>
      </c>
      <c r="E992" s="55"/>
      <c r="F992" s="59"/>
      <c r="G992" s="57"/>
      <c r="H992" s="57"/>
      <c r="I992" s="58"/>
      <c r="J992" s="44" t="s">
        <v>31</v>
      </c>
      <c r="K992" s="36" t="s">
        <v>32</v>
      </c>
      <c r="L992" s="60"/>
      <c r="M992" s="46" t="s">
        <v>38</v>
      </c>
      <c r="N992" s="60"/>
      <c r="O992" s="60"/>
      <c r="P992" s="61"/>
      <c r="Q992" s="60"/>
      <c r="R992" s="61"/>
      <c r="S992" s="60"/>
      <c r="T992" s="61"/>
      <c r="U992" s="60"/>
      <c r="V992" s="62"/>
      <c r="W992" s="60"/>
      <c r="X992" s="63"/>
      <c r="Z992" s="9" t="str">
        <f>IF($V$2="","",SEARCH($V$2,$A992&amp;""&amp;#REF!&amp;""&amp;$D992&amp;""&amp;$F992&amp;""&amp;$I992&amp;""&amp;$J992&amp;""&amp;$K992))</f>
        <v/>
      </c>
      <c r="AA992" s="9" t="str">
        <f>IF($X$2="","",SEARCH($X$2,$A992&amp;" "&amp;#REF!&amp;" "&amp;$D992&amp;" "&amp;$F992&amp;" "&amp;$I992&amp;" "&amp;$J992&amp;" "&amp;$K992&amp;" "&amp;$O992&amp;" "&amp;$Q992&amp;" "&amp;$S992&amp;" "&amp;$U992&amp;" "&amp;$V992&amp;" "&amp;$W992&amp;" "&amp;$X992))</f>
        <v/>
      </c>
      <c r="AB992" s="42" t="str">
        <f t="shared" si="15"/>
        <v/>
      </c>
    </row>
    <row r="993" spans="1:28" ht="21" thickBot="1" x14ac:dyDescent="0.35">
      <c r="A993" s="29">
        <v>989</v>
      </c>
      <c r="B993" s="29">
        <f>IF(C993="","",MAX($B$4:B992)+1)</f>
        <v>989</v>
      </c>
      <c r="C993" s="30" t="s">
        <v>3137</v>
      </c>
      <c r="D993" s="31" t="s">
        <v>3138</v>
      </c>
      <c r="E993" s="55"/>
      <c r="F993" s="59"/>
      <c r="G993" s="57"/>
      <c r="H993" s="57"/>
      <c r="I993" s="58"/>
      <c r="J993" s="44" t="s">
        <v>3163</v>
      </c>
      <c r="K993" s="36" t="s">
        <v>32</v>
      </c>
      <c r="L993" s="60"/>
      <c r="M993" s="37" t="s">
        <v>34</v>
      </c>
      <c r="N993" s="60"/>
      <c r="O993" s="60"/>
      <c r="P993" s="61"/>
      <c r="Q993" s="60"/>
      <c r="R993" s="61"/>
      <c r="S993" s="60"/>
      <c r="T993" s="61"/>
      <c r="U993" s="60"/>
      <c r="V993" s="62"/>
      <c r="W993" s="60"/>
      <c r="X993" s="63"/>
      <c r="Z993" s="9" t="str">
        <f>IF($V$2="","",SEARCH($V$2,$A993&amp;""&amp;#REF!&amp;""&amp;$D993&amp;""&amp;$F993&amp;""&amp;$I993&amp;""&amp;$J993&amp;""&amp;$K993))</f>
        <v/>
      </c>
      <c r="AA993" s="9" t="str">
        <f>IF($X$2="","",SEARCH($X$2,$A993&amp;" "&amp;#REF!&amp;" "&amp;$D993&amp;" "&amp;$F993&amp;" "&amp;$I993&amp;" "&amp;$J993&amp;" "&amp;$K993&amp;" "&amp;$O993&amp;" "&amp;$Q993&amp;" "&amp;$S993&amp;" "&amp;$U993&amp;" "&amp;$V993&amp;" "&amp;$W993&amp;" "&amp;$X993))</f>
        <v/>
      </c>
      <c r="AB993" s="42" t="str">
        <f t="shared" si="15"/>
        <v/>
      </c>
    </row>
    <row r="994" spans="1:28" ht="21" thickBot="1" x14ac:dyDescent="0.35">
      <c r="A994" s="29">
        <v>990</v>
      </c>
      <c r="B994" s="29">
        <f>IF(C994="","",MAX($B$4:B993)+1)</f>
        <v>990</v>
      </c>
      <c r="C994" s="30" t="s">
        <v>3139</v>
      </c>
      <c r="D994" s="31" t="s">
        <v>3140</v>
      </c>
      <c r="E994" s="55"/>
      <c r="F994" s="56"/>
      <c r="G994" s="57"/>
      <c r="H994" s="57"/>
      <c r="I994" s="58"/>
      <c r="J994" s="44" t="s">
        <v>109</v>
      </c>
      <c r="K994" s="36" t="s">
        <v>32</v>
      </c>
      <c r="L994" s="60"/>
      <c r="M994" s="46" t="s">
        <v>38</v>
      </c>
      <c r="N994" s="60"/>
      <c r="O994" s="60"/>
      <c r="P994" s="61"/>
      <c r="Q994" s="60"/>
      <c r="R994" s="61"/>
      <c r="S994" s="60"/>
      <c r="T994" s="61"/>
      <c r="U994" s="60"/>
      <c r="V994" s="62"/>
      <c r="W994" s="60"/>
      <c r="X994" s="63"/>
      <c r="Z994" s="9" t="str">
        <f>IF($V$2="","",SEARCH($V$2,$A994&amp;""&amp;#REF!&amp;""&amp;$D994&amp;""&amp;$F994&amp;""&amp;$I994&amp;""&amp;$J994&amp;""&amp;$K994))</f>
        <v/>
      </c>
      <c r="AA994" s="9" t="str">
        <f>IF($X$2="","",SEARCH($X$2,$A994&amp;" "&amp;#REF!&amp;" "&amp;$D994&amp;" "&amp;$F994&amp;" "&amp;$I994&amp;" "&amp;$J994&amp;" "&amp;$K994&amp;" "&amp;$O994&amp;" "&amp;$Q994&amp;" "&amp;$S994&amp;" "&amp;$U994&amp;" "&amp;$V994&amp;" "&amp;$W994&amp;" "&amp;$X994))</f>
        <v/>
      </c>
      <c r="AB994" s="42" t="str">
        <f t="shared" si="15"/>
        <v/>
      </c>
    </row>
    <row r="995" spans="1:28" ht="21" thickBot="1" x14ac:dyDescent="0.35">
      <c r="A995" s="29">
        <v>991</v>
      </c>
      <c r="B995" s="29">
        <f>IF(C995="","",MAX($B$4:B994)+1)</f>
        <v>991</v>
      </c>
      <c r="C995" s="30" t="s">
        <v>3141</v>
      </c>
      <c r="D995" s="31" t="s">
        <v>3142</v>
      </c>
      <c r="E995" s="55"/>
      <c r="F995" s="59"/>
      <c r="G995" s="57"/>
      <c r="H995" s="57"/>
      <c r="I995" s="58"/>
      <c r="J995" s="32" t="s">
        <v>81</v>
      </c>
      <c r="K995" s="36" t="s">
        <v>32</v>
      </c>
      <c r="L995" s="60"/>
      <c r="M995" s="37" t="s">
        <v>34</v>
      </c>
      <c r="N995" s="60"/>
      <c r="O995" s="60"/>
      <c r="P995" s="61"/>
      <c r="Q995" s="60"/>
      <c r="R995" s="61"/>
      <c r="S995" s="60"/>
      <c r="T995" s="61"/>
      <c r="U995" s="60"/>
      <c r="V995" s="62"/>
      <c r="W995" s="60"/>
      <c r="X995" s="63"/>
      <c r="Z995" s="9" t="str">
        <f>IF($V$2="","",SEARCH($V$2,$A995&amp;""&amp;#REF!&amp;""&amp;$D995&amp;""&amp;$F995&amp;""&amp;$I995&amp;""&amp;$J995&amp;""&amp;$K995))</f>
        <v/>
      </c>
      <c r="AA995" s="9" t="str">
        <f>IF($X$2="","",SEARCH($X$2,$A995&amp;" "&amp;#REF!&amp;" "&amp;$D995&amp;" "&amp;$F995&amp;" "&amp;$I995&amp;" "&amp;$J995&amp;" "&amp;$K995&amp;" "&amp;$O995&amp;" "&amp;$Q995&amp;" "&amp;$S995&amp;" "&amp;$U995&amp;" "&amp;$V995&amp;" "&amp;$W995&amp;" "&amp;$X995))</f>
        <v/>
      </c>
      <c r="AB995" s="42" t="str">
        <f t="shared" si="15"/>
        <v/>
      </c>
    </row>
    <row r="996" spans="1:28" ht="21" thickBot="1" x14ac:dyDescent="0.35">
      <c r="A996" s="29">
        <v>992</v>
      </c>
      <c r="B996" s="29">
        <f>IF(C996="","",MAX($B$4:B995)+1)</f>
        <v>992</v>
      </c>
      <c r="C996" s="30" t="s">
        <v>3143</v>
      </c>
      <c r="D996" s="31" t="s">
        <v>3144</v>
      </c>
      <c r="E996" s="55"/>
      <c r="F996" s="59"/>
      <c r="G996" s="57"/>
      <c r="H996" s="57"/>
      <c r="I996" s="58"/>
      <c r="J996" s="44" t="s">
        <v>3161</v>
      </c>
      <c r="K996" s="36" t="s">
        <v>32</v>
      </c>
      <c r="L996" s="60"/>
      <c r="M996" s="46" t="s">
        <v>38</v>
      </c>
      <c r="N996" s="60"/>
      <c r="O996" s="60"/>
      <c r="P996" s="61"/>
      <c r="Q996" s="60"/>
      <c r="R996" s="61"/>
      <c r="S996" s="60"/>
      <c r="T996" s="61"/>
      <c r="U996" s="60"/>
      <c r="V996" s="62"/>
      <c r="W996" s="60"/>
      <c r="X996" s="63"/>
      <c r="Z996" s="9" t="str">
        <f>IF($V$2="","",SEARCH($V$2,$A996&amp;""&amp;#REF!&amp;""&amp;$D996&amp;""&amp;$F996&amp;""&amp;$I996&amp;""&amp;$J996&amp;""&amp;$K996))</f>
        <v/>
      </c>
      <c r="AA996" s="9" t="str">
        <f>IF($X$2="","",SEARCH($X$2,$A996&amp;" "&amp;#REF!&amp;" "&amp;$D996&amp;" "&amp;$F996&amp;" "&amp;$I996&amp;" "&amp;$J996&amp;" "&amp;$K996&amp;" "&amp;$O996&amp;" "&amp;$Q996&amp;" "&amp;$S996&amp;" "&amp;$U996&amp;" "&amp;$V996&amp;" "&amp;$W996&amp;" "&amp;$X996))</f>
        <v/>
      </c>
      <c r="AB996" s="42" t="str">
        <f t="shared" si="15"/>
        <v/>
      </c>
    </row>
    <row r="997" spans="1:28" ht="21" thickBot="1" x14ac:dyDescent="0.35">
      <c r="A997" s="29">
        <v>993</v>
      </c>
      <c r="B997" s="29">
        <f>IF(C997="","",MAX($B$4:B996)+1)</f>
        <v>993</v>
      </c>
      <c r="C997" s="30" t="s">
        <v>3145</v>
      </c>
      <c r="D997" s="31" t="s">
        <v>3146</v>
      </c>
      <c r="E997" s="55"/>
      <c r="F997" s="59"/>
      <c r="G997" s="57"/>
      <c r="H997" s="57"/>
      <c r="I997" s="58"/>
      <c r="J997" s="44" t="s">
        <v>3162</v>
      </c>
      <c r="K997" s="36" t="s">
        <v>32</v>
      </c>
      <c r="L997" s="60"/>
      <c r="M997" s="37" t="s">
        <v>34</v>
      </c>
      <c r="N997" s="60"/>
      <c r="O997" s="60"/>
      <c r="P997" s="61"/>
      <c r="Q997" s="60"/>
      <c r="R997" s="61"/>
      <c r="S997" s="60"/>
      <c r="T997" s="61"/>
      <c r="U997" s="60"/>
      <c r="V997" s="62"/>
      <c r="W997" s="60"/>
      <c r="X997" s="63"/>
      <c r="Z997" s="9" t="str">
        <f>IF($V$2="","",SEARCH($V$2,$A997&amp;""&amp;#REF!&amp;""&amp;$D997&amp;""&amp;$F997&amp;""&amp;$I997&amp;""&amp;$J997&amp;""&amp;$K997))</f>
        <v/>
      </c>
      <c r="AA997" s="9" t="str">
        <f>IF($X$2="","",SEARCH($X$2,$A997&amp;" "&amp;#REF!&amp;" "&amp;$D997&amp;" "&amp;$F997&amp;" "&amp;$I997&amp;" "&amp;$J997&amp;" "&amp;$K997&amp;" "&amp;$O997&amp;" "&amp;$Q997&amp;" "&amp;$S997&amp;" "&amp;$U997&amp;" "&amp;$V997&amp;" "&amp;$W997&amp;" "&amp;$X997))</f>
        <v/>
      </c>
      <c r="AB997" s="42" t="str">
        <f t="shared" si="15"/>
        <v/>
      </c>
    </row>
    <row r="998" spans="1:28" ht="21" thickBot="1" x14ac:dyDescent="0.35">
      <c r="A998" s="29">
        <v>994</v>
      </c>
      <c r="B998" s="29">
        <f>IF(C998="","",MAX($B$4:B997)+1)</f>
        <v>994</v>
      </c>
      <c r="C998" s="30" t="s">
        <v>3147</v>
      </c>
      <c r="D998" s="31" t="s">
        <v>3148</v>
      </c>
      <c r="E998" s="55"/>
      <c r="F998" s="59"/>
      <c r="G998" s="57"/>
      <c r="H998" s="57"/>
      <c r="I998" s="58"/>
      <c r="J998" s="44" t="s">
        <v>31</v>
      </c>
      <c r="K998" s="36" t="s">
        <v>26</v>
      </c>
      <c r="L998" s="60"/>
      <c r="M998" s="46" t="s">
        <v>38</v>
      </c>
      <c r="N998" s="60"/>
      <c r="O998" s="60"/>
      <c r="P998" s="61"/>
      <c r="Q998" s="60"/>
      <c r="R998" s="61"/>
      <c r="S998" s="60"/>
      <c r="T998" s="61"/>
      <c r="U998" s="60"/>
      <c r="V998" s="62"/>
      <c r="W998" s="60"/>
      <c r="X998" s="63"/>
      <c r="Z998" s="9" t="str">
        <f>IF($V$2="","",SEARCH($V$2,$A998&amp;""&amp;#REF!&amp;""&amp;$D998&amp;""&amp;$F998&amp;""&amp;$I998&amp;""&amp;$J998&amp;""&amp;$K998))</f>
        <v/>
      </c>
      <c r="AA998" s="9" t="str">
        <f>IF($X$2="","",SEARCH($X$2,$A998&amp;" "&amp;#REF!&amp;" "&amp;$D998&amp;" "&amp;$F998&amp;" "&amp;$I998&amp;" "&amp;$J998&amp;" "&amp;$K998&amp;" "&amp;$O998&amp;" "&amp;$Q998&amp;" "&amp;$S998&amp;" "&amp;$U998&amp;" "&amp;$V998&amp;" "&amp;$W998&amp;" "&amp;$X998))</f>
        <v/>
      </c>
      <c r="AB998" s="42" t="str">
        <f t="shared" si="15"/>
        <v/>
      </c>
    </row>
    <row r="999" spans="1:28" ht="18.75" customHeight="1" thickBot="1" x14ac:dyDescent="0.35">
      <c r="A999" s="29">
        <v>995</v>
      </c>
      <c r="B999" s="29">
        <f>IF(C999="","",MAX($B$4:B998)+1)</f>
        <v>995</v>
      </c>
      <c r="C999" s="30" t="s">
        <v>3149</v>
      </c>
      <c r="D999" s="31" t="s">
        <v>3150</v>
      </c>
      <c r="E999" s="55"/>
      <c r="F999" s="59"/>
      <c r="G999" s="57"/>
      <c r="H999" s="57"/>
      <c r="I999" s="58"/>
      <c r="J999" s="44" t="s">
        <v>3163</v>
      </c>
      <c r="K999" s="36" t="s">
        <v>32</v>
      </c>
      <c r="L999" s="60"/>
      <c r="M999" s="37" t="s">
        <v>34</v>
      </c>
      <c r="N999" s="60"/>
      <c r="O999" s="60"/>
      <c r="P999" s="61"/>
      <c r="Q999" s="60"/>
      <c r="R999" s="61"/>
      <c r="S999" s="60"/>
      <c r="T999" s="61"/>
      <c r="U999" s="60"/>
      <c r="V999" s="62"/>
      <c r="W999" s="60"/>
      <c r="X999" s="63"/>
      <c r="Z999" s="9" t="str">
        <f>IF($V$2="","",SEARCH($V$2,$A999&amp;""&amp;#REF!&amp;""&amp;$D999&amp;""&amp;$F999&amp;""&amp;$I999&amp;""&amp;$J999&amp;""&amp;$K999))</f>
        <v/>
      </c>
      <c r="AA999" s="9" t="str">
        <f>IF($X$2="","",SEARCH($X$2,$A999&amp;" "&amp;#REF!&amp;" "&amp;$D999&amp;" "&amp;$F999&amp;" "&amp;$I999&amp;" "&amp;$J999&amp;" "&amp;$K999&amp;" "&amp;$O999&amp;" "&amp;$Q999&amp;" "&amp;$S999&amp;" "&amp;$U999&amp;" "&amp;$V999&amp;" "&amp;$W999&amp;" "&amp;$X999))</f>
        <v/>
      </c>
      <c r="AB999" s="42" t="str">
        <f t="shared" si="15"/>
        <v/>
      </c>
    </row>
    <row r="1000" spans="1:28" ht="21" thickBot="1" x14ac:dyDescent="0.35">
      <c r="A1000" s="29">
        <v>996</v>
      </c>
      <c r="B1000" s="29">
        <f>IF(C1000="","",MAX($B$4:B999)+1)</f>
        <v>996</v>
      </c>
      <c r="C1000" s="30" t="s">
        <v>3151</v>
      </c>
      <c r="D1000" s="31" t="s">
        <v>3152</v>
      </c>
      <c r="E1000" s="55"/>
      <c r="F1000" s="59"/>
      <c r="G1000" s="57"/>
      <c r="H1000" s="57"/>
      <c r="I1000" s="58"/>
      <c r="J1000" s="44" t="s">
        <v>109</v>
      </c>
      <c r="K1000" s="36" t="s">
        <v>32</v>
      </c>
      <c r="L1000" s="60"/>
      <c r="M1000" s="46" t="s">
        <v>38</v>
      </c>
      <c r="N1000" s="60"/>
      <c r="O1000" s="60"/>
      <c r="P1000" s="61"/>
      <c r="Q1000" s="60"/>
      <c r="R1000" s="61"/>
      <c r="S1000" s="60"/>
      <c r="T1000" s="60"/>
      <c r="U1000" s="60"/>
      <c r="V1000" s="62"/>
      <c r="W1000" s="60"/>
      <c r="X1000" s="63"/>
      <c r="Z1000" s="9" t="str">
        <f>IF($V$2="","",SEARCH($V$2,$A1000&amp;""&amp;#REF!&amp;""&amp;$D1000&amp;""&amp;$F1000&amp;""&amp;$I1000&amp;""&amp;$J1000&amp;""&amp;$K1000))</f>
        <v/>
      </c>
      <c r="AA1000" s="9" t="str">
        <f>IF($X$2="","",SEARCH($X$2,$A1000&amp;" "&amp;#REF!&amp;" "&amp;$D1000&amp;" "&amp;$F1000&amp;" "&amp;$I1000&amp;" "&amp;$J1000&amp;" "&amp;$K1000&amp;" "&amp;$O1000&amp;" "&amp;$Q1000&amp;" "&amp;$S1000&amp;" "&amp;$U1000&amp;" "&amp;$V1000&amp;" "&amp;$W1000&amp;" "&amp;$X1000))</f>
        <v/>
      </c>
      <c r="AB1000" s="42" t="str">
        <f t="shared" si="15"/>
        <v/>
      </c>
    </row>
    <row r="1001" spans="1:28" ht="21" thickBot="1" x14ac:dyDescent="0.35">
      <c r="A1001" s="29">
        <v>997</v>
      </c>
      <c r="B1001" s="29">
        <f>IF(C1001="","",MAX($B$4:B1000)+1)</f>
        <v>997</v>
      </c>
      <c r="C1001" s="30" t="s">
        <v>3153</v>
      </c>
      <c r="D1001" s="31" t="s">
        <v>3154</v>
      </c>
      <c r="E1001" s="55"/>
      <c r="F1001" s="59"/>
      <c r="G1001" s="57"/>
      <c r="H1001" s="57"/>
      <c r="I1001" s="58"/>
      <c r="J1001" s="32" t="s">
        <v>81</v>
      </c>
      <c r="K1001" s="36" t="s">
        <v>32</v>
      </c>
      <c r="L1001" s="60"/>
      <c r="M1001" s="37" t="s">
        <v>34</v>
      </c>
      <c r="N1001" s="60"/>
      <c r="O1001" s="60"/>
      <c r="P1001" s="61"/>
      <c r="Q1001" s="60"/>
      <c r="R1001" s="61"/>
      <c r="S1001" s="60"/>
      <c r="T1001" s="60"/>
      <c r="U1001" s="60"/>
      <c r="V1001" s="62"/>
      <c r="W1001" s="60"/>
      <c r="X1001" s="63"/>
      <c r="Z1001" s="9" t="str">
        <f>IF($V$2="","",SEARCH($V$2,$A1001&amp;""&amp;#REF!&amp;""&amp;$D1001&amp;""&amp;$F1001&amp;""&amp;$I1001&amp;""&amp;$J1001&amp;""&amp;$K1001))</f>
        <v/>
      </c>
      <c r="AA1001" s="9" t="str">
        <f>IF($X$2="","",SEARCH($X$2,$A1001&amp;" "&amp;#REF!&amp;" "&amp;$D1001&amp;" "&amp;$F1001&amp;" "&amp;$I1001&amp;" "&amp;$J1001&amp;" "&amp;$K1001&amp;" "&amp;$O1001&amp;" "&amp;$Q1001&amp;" "&amp;$S1001&amp;" "&amp;$U1001&amp;" "&amp;$V1001&amp;" "&amp;$W1001&amp;" "&amp;$X1001))</f>
        <v/>
      </c>
      <c r="AB1001" s="42" t="str">
        <f t="shared" si="15"/>
        <v/>
      </c>
    </row>
    <row r="1002" spans="1:28" ht="21" thickBot="1" x14ac:dyDescent="0.35">
      <c r="A1002" s="29">
        <v>998</v>
      </c>
      <c r="B1002" s="29">
        <f>IF(C1002="","",MAX($B$4:B1001)+1)</f>
        <v>998</v>
      </c>
      <c r="C1002" s="30" t="s">
        <v>3155</v>
      </c>
      <c r="D1002" s="31" t="s">
        <v>3156</v>
      </c>
      <c r="E1002" s="55"/>
      <c r="F1002" s="56"/>
      <c r="G1002" s="57"/>
      <c r="H1002" s="57"/>
      <c r="I1002" s="58"/>
      <c r="J1002" s="44" t="s">
        <v>3161</v>
      </c>
      <c r="K1002" s="36" t="s">
        <v>32</v>
      </c>
      <c r="L1002" s="60"/>
      <c r="M1002" s="46" t="s">
        <v>38</v>
      </c>
      <c r="N1002" s="60"/>
      <c r="O1002" s="60"/>
      <c r="P1002" s="61"/>
      <c r="Q1002" s="60"/>
      <c r="R1002" s="61"/>
      <c r="S1002" s="60"/>
      <c r="T1002" s="60"/>
      <c r="U1002" s="60"/>
      <c r="V1002" s="62"/>
      <c r="W1002" s="60"/>
      <c r="X1002" s="63"/>
      <c r="Z1002" s="9" t="str">
        <f>IF($V$2="","",SEARCH($V$2,$A1002&amp;""&amp;#REF!&amp;""&amp;$D1002&amp;""&amp;$F1002&amp;""&amp;$I1002&amp;""&amp;$J1002&amp;""&amp;$K1002))</f>
        <v/>
      </c>
      <c r="AA1002" s="9" t="str">
        <f>IF($X$2="","",SEARCH($X$2,$A1002&amp;" "&amp;#REF!&amp;" "&amp;$D1002&amp;" "&amp;$F1002&amp;" "&amp;$I1002&amp;" "&amp;$J1002&amp;" "&amp;$K1002&amp;" "&amp;$O1002&amp;" "&amp;$Q1002&amp;" "&amp;$S1002&amp;" "&amp;$U1002&amp;" "&amp;$V1002&amp;" "&amp;$W1002&amp;" "&amp;$X1002))</f>
        <v/>
      </c>
      <c r="AB1002" s="42" t="str">
        <f t="shared" si="15"/>
        <v/>
      </c>
    </row>
    <row r="1003" spans="1:28" ht="21" thickBot="1" x14ac:dyDescent="0.35">
      <c r="A1003" s="29">
        <v>999</v>
      </c>
      <c r="B1003" s="29">
        <f>IF(C1003="","",MAX($B$4:B1002)+1)</f>
        <v>999</v>
      </c>
      <c r="C1003" s="30" t="s">
        <v>3157</v>
      </c>
      <c r="D1003" s="31" t="s">
        <v>3158</v>
      </c>
      <c r="E1003" s="55"/>
      <c r="F1003" s="59"/>
      <c r="G1003" s="57"/>
      <c r="H1003" s="57"/>
      <c r="I1003" s="58"/>
      <c r="J1003" s="44" t="s">
        <v>3162</v>
      </c>
      <c r="K1003" s="36" t="s">
        <v>32</v>
      </c>
      <c r="L1003" s="60"/>
      <c r="M1003" s="37" t="s">
        <v>34</v>
      </c>
      <c r="N1003" s="60"/>
      <c r="O1003" s="60"/>
      <c r="P1003" s="61"/>
      <c r="Q1003" s="60"/>
      <c r="R1003" s="61"/>
      <c r="S1003" s="60"/>
      <c r="T1003" s="60"/>
      <c r="U1003" s="60"/>
      <c r="V1003" s="62"/>
      <c r="W1003" s="60"/>
      <c r="X1003" s="63"/>
      <c r="Z1003" s="9" t="str">
        <f>IF($V$2="","",SEARCH($V$2,$A1003&amp;""&amp;#REF!&amp;""&amp;$D1003&amp;""&amp;$F1003&amp;""&amp;$I1003&amp;""&amp;$J1003&amp;""&amp;$K1003))</f>
        <v/>
      </c>
      <c r="AA1003" s="9" t="str">
        <f>IF($X$2="","",SEARCH($X$2,$A1003&amp;" "&amp;#REF!&amp;" "&amp;$D1003&amp;" "&amp;$F1003&amp;" "&amp;$I1003&amp;" "&amp;$J1003&amp;" "&amp;$K1003&amp;" "&amp;$O1003&amp;" "&amp;$Q1003&amp;" "&amp;$S1003&amp;" "&amp;$U1003&amp;" "&amp;$V1003&amp;" "&amp;$W1003&amp;" "&amp;$X1003))</f>
        <v/>
      </c>
      <c r="AB1003" s="42" t="str">
        <f t="shared" si="15"/>
        <v/>
      </c>
    </row>
    <row r="1004" spans="1:28" ht="21" thickBot="1" x14ac:dyDescent="0.35">
      <c r="A1004" s="29">
        <v>1000</v>
      </c>
      <c r="B1004" s="29">
        <f>IF(C1004="","",MAX($B$4:B1003)+1)</f>
        <v>1000</v>
      </c>
      <c r="C1004" s="30" t="s">
        <v>3159</v>
      </c>
      <c r="D1004" s="31" t="s">
        <v>3160</v>
      </c>
      <c r="E1004" s="65"/>
      <c r="F1004" s="66"/>
      <c r="G1004" s="67"/>
      <c r="H1004" s="67"/>
      <c r="I1004" s="68"/>
      <c r="J1004" s="44" t="s">
        <v>31</v>
      </c>
      <c r="K1004" s="36" t="s">
        <v>32</v>
      </c>
      <c r="L1004" s="69"/>
      <c r="M1004" s="46" t="s">
        <v>38</v>
      </c>
      <c r="N1004" s="69"/>
      <c r="O1004" s="69"/>
      <c r="P1004" s="70"/>
      <c r="Q1004" s="69"/>
      <c r="R1004" s="71"/>
      <c r="S1004" s="69"/>
      <c r="T1004" s="69"/>
      <c r="U1004" s="69"/>
      <c r="V1004" s="72"/>
      <c r="W1004" s="69"/>
      <c r="X1004" s="73"/>
      <c r="Z1004" s="9" t="str">
        <f>IF($V$2="","",SEARCH($V$2,$A1004&amp;""&amp;#REF!&amp;""&amp;$D1004&amp;""&amp;$F1004&amp;""&amp;$I1004&amp;""&amp;$J1004&amp;""&amp;$K1004))</f>
        <v/>
      </c>
      <c r="AA1004" s="9" t="str">
        <f>IF($X$2="","",SEARCH($X$2,$A1004&amp;" "&amp;#REF!&amp;" "&amp;$D1004&amp;" "&amp;$F1004&amp;" "&amp;$I1004&amp;" "&amp;$J1004&amp;" "&amp;$K1004&amp;" "&amp;$O1004&amp;" "&amp;$Q1004&amp;" "&amp;$S1004&amp;" "&amp;$U1004&amp;" "&amp;$V1004&amp;" "&amp;$W1004&amp;" "&amp;$X1004))</f>
        <v/>
      </c>
      <c r="AB1004" s="42" t="str">
        <f t="shared" si="15"/>
        <v/>
      </c>
    </row>
    <row r="1005" spans="1:28" ht="18.75" thickBot="1" x14ac:dyDescent="0.3">
      <c r="A1005" s="74"/>
      <c r="B1005" s="74"/>
      <c r="K1005" s="78"/>
      <c r="L1005" s="78"/>
      <c r="M1005" s="78"/>
      <c r="N1005" s="78"/>
      <c r="O1005" s="78"/>
      <c r="P1005" s="79"/>
      <c r="R1005" s="81"/>
    </row>
    <row r="1006" spans="1:28" x14ac:dyDescent="0.25">
      <c r="A1006" s="74"/>
      <c r="B1006" s="74"/>
      <c r="K1006" s="78"/>
      <c r="L1006" s="78"/>
      <c r="M1006" s="78"/>
      <c r="N1006" s="78"/>
      <c r="R1006" s="83"/>
    </row>
    <row r="1007" spans="1:28" x14ac:dyDescent="0.25">
      <c r="A1007" s="74"/>
      <c r="B1007" s="74"/>
    </row>
    <row r="1008" spans="1:28" x14ac:dyDescent="0.25">
      <c r="A1008" s="74"/>
      <c r="B1008" s="74"/>
    </row>
    <row r="1009" spans="1:2" s="9" customFormat="1" ht="15" x14ac:dyDescent="0.2">
      <c r="A1009" s="84"/>
      <c r="B1009" s="84"/>
    </row>
  </sheetData>
  <mergeCells count="6">
    <mergeCell ref="X2:AC2"/>
    <mergeCell ref="D3:F3"/>
    <mergeCell ref="D2:G2"/>
    <mergeCell ref="I2:K2"/>
    <mergeCell ref="L2:N2"/>
    <mergeCell ref="V2:W2"/>
  </mergeCells>
  <conditionalFormatting sqref="K5:N5 L549:N1004 L6:N6 K6:K1004 M7:M548">
    <cfRule type="cellIs" dxfId="3" priority="3" operator="equal">
      <formula>"أ"</formula>
    </cfRule>
    <cfRule type="cellIs" dxfId="2" priority="4" operator="equal">
      <formula>"ذ"</formula>
    </cfRule>
  </conditionalFormatting>
  <conditionalFormatting sqref="A5:X1004">
    <cfRule type="expression" dxfId="1" priority="2">
      <formula>IF($L$2="","",SEARCH($L$2,$A5&amp;" "&amp;$C5&amp;" "&amp;$D5&amp;" "&amp;$E5&amp;" "&amp;$F5&amp;" "&amp;$G5&amp;" "&amp;$H5&amp;" "&amp;$I5&amp;" "&amp;$J5&amp;" "&amp;$K5&amp;" "&amp;$L5&amp;" "&amp;$M5&amp;" "&amp;$N5&amp;" "&amp;$O5&amp;" "&amp;$P5&amp;" "&amp;$Q5&amp;" "&amp;$R5&amp;" "&amp;$S5&amp;" "&amp;$T5&amp;" "&amp;$U5&amp;" "&amp;$V5&amp;" "&amp;$W5&amp;" "&amp;$X5))</formula>
    </cfRule>
  </conditionalFormatting>
  <conditionalFormatting sqref="C2">
    <cfRule type="expression" dxfId="0" priority="1">
      <formula>AND(LEN($B$2)&gt;1,NOT(ISERROR(SEARCH($B$2,A5:K41))))</formula>
    </cfRule>
  </conditionalFormatting>
  <dataValidations count="2">
    <dataValidation type="list" allowBlank="1" showInputMessage="1" showErrorMessage="1" sqref="V5:V1004">
      <formula1>$Y$6:$Y$8</formula1>
    </dataValidation>
    <dataValidation type="list" allowBlank="1" showInputMessage="1" showErrorMessage="1" sqref="K5:K1004">
      <formula1>$Y$4:$Y$5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rightToLeft="1" tabSelected="1" topLeftCell="A3" workbookViewId="0">
      <selection activeCell="H44" sqref="H44"/>
    </sheetView>
  </sheetViews>
  <sheetFormatPr defaultRowHeight="14.25" x14ac:dyDescent="0.2"/>
  <cols>
    <col min="1" max="1" width="4.375" customWidth="1"/>
    <col min="2" max="2" width="8.5" customWidth="1"/>
    <col min="3" max="3" width="14.125" customWidth="1"/>
    <col min="4" max="4" width="10.625" customWidth="1"/>
    <col min="5" max="5" width="21" customWidth="1"/>
    <col min="6" max="6" width="13.75" customWidth="1"/>
    <col min="7" max="7" width="18.875" customWidth="1"/>
    <col min="8" max="11" width="9.125" customWidth="1"/>
  </cols>
  <sheetData>
    <row r="1" spans="1:11" ht="24.75" x14ac:dyDescent="0.6">
      <c r="A1" s="86"/>
      <c r="B1" s="134" t="s">
        <v>1150</v>
      </c>
      <c r="C1" s="134"/>
      <c r="D1" s="134"/>
      <c r="E1" s="134"/>
      <c r="F1" s="134"/>
      <c r="G1" s="134"/>
      <c r="H1" s="87"/>
      <c r="I1" s="87"/>
      <c r="J1" s="87"/>
      <c r="K1" s="87"/>
    </row>
    <row r="2" spans="1:11" ht="24.75" x14ac:dyDescent="0.6">
      <c r="A2" s="86"/>
      <c r="B2" s="134" t="s">
        <v>1151</v>
      </c>
      <c r="C2" s="134"/>
      <c r="D2" s="134"/>
      <c r="E2" s="134"/>
      <c r="F2" s="134"/>
      <c r="G2" s="134"/>
      <c r="H2" s="87"/>
      <c r="I2" s="87"/>
      <c r="J2" s="87"/>
      <c r="K2" s="87"/>
    </row>
    <row r="3" spans="1:11" ht="24.75" x14ac:dyDescent="0.6">
      <c r="A3" s="86"/>
      <c r="B3" s="88"/>
      <c r="C3" s="88"/>
      <c r="D3" s="88"/>
      <c r="E3" s="88"/>
      <c r="F3" s="88"/>
      <c r="G3" s="88"/>
      <c r="H3" s="87"/>
      <c r="I3" s="87"/>
      <c r="J3" s="87"/>
      <c r="K3" s="87"/>
    </row>
    <row r="4" spans="1:11" ht="24.75" x14ac:dyDescent="0.6">
      <c r="A4" s="86"/>
      <c r="B4" s="89" t="s">
        <v>1160</v>
      </c>
      <c r="C4" s="87"/>
      <c r="D4" s="87"/>
      <c r="E4" s="89"/>
      <c r="F4" s="127" t="s">
        <v>1158</v>
      </c>
      <c r="G4" s="127"/>
      <c r="H4" s="90"/>
      <c r="I4" s="126"/>
      <c r="J4" s="126"/>
      <c r="K4" s="91"/>
    </row>
    <row r="5" spans="1:11" ht="24.75" x14ac:dyDescent="0.6">
      <c r="A5" s="86"/>
      <c r="B5" s="92"/>
      <c r="C5" s="92"/>
      <c r="D5" s="92"/>
      <c r="E5" s="93"/>
      <c r="F5" s="127" t="s">
        <v>1159</v>
      </c>
      <c r="G5" s="127"/>
      <c r="H5" s="90"/>
      <c r="I5" s="93"/>
      <c r="J5" s="93"/>
      <c r="K5" s="93"/>
    </row>
    <row r="6" spans="1:11" ht="25.5" thickBot="1" x14ac:dyDescent="0.25">
      <c r="A6" s="86"/>
      <c r="B6" s="94"/>
      <c r="C6" s="95"/>
      <c r="D6" s="94"/>
      <c r="E6" s="94"/>
      <c r="F6" s="96"/>
      <c r="G6" s="96"/>
    </row>
    <row r="7" spans="1:11" ht="30.75" thickTop="1" thickBot="1" x14ac:dyDescent="0.25">
      <c r="A7" s="128" t="s">
        <v>1152</v>
      </c>
      <c r="B7" s="129"/>
      <c r="C7" s="97">
        <f>COUNTA(B11:B44)</f>
        <v>0</v>
      </c>
      <c r="D7" s="98"/>
      <c r="E7" s="98"/>
      <c r="F7" s="99" t="s">
        <v>1153</v>
      </c>
      <c r="G7" s="100">
        <f ca="1">TODAY()</f>
        <v>43301</v>
      </c>
    </row>
    <row r="8" spans="1:11" ht="30.75" thickTop="1" thickBot="1" x14ac:dyDescent="0.25">
      <c r="A8" s="128" t="s">
        <v>1154</v>
      </c>
      <c r="B8" s="129"/>
      <c r="C8" s="97">
        <v>12</v>
      </c>
      <c r="D8" s="101" t="s">
        <v>8</v>
      </c>
      <c r="E8" s="102"/>
      <c r="F8" s="101" t="s">
        <v>9</v>
      </c>
      <c r="G8" s="97" t="s">
        <v>1015</v>
      </c>
    </row>
    <row r="9" spans="1:11" ht="16.5" thickTop="1" thickBot="1" x14ac:dyDescent="0.25">
      <c r="A9" s="86"/>
      <c r="B9" s="103"/>
      <c r="C9" s="104"/>
      <c r="D9" s="105"/>
      <c r="E9" s="106"/>
      <c r="F9" s="107"/>
      <c r="G9" s="107"/>
    </row>
    <row r="10" spans="1:11" ht="26.25" thickTop="1" thickBot="1" x14ac:dyDescent="0.65">
      <c r="A10" s="108" t="s">
        <v>1155</v>
      </c>
      <c r="B10" s="109" t="s">
        <v>1156</v>
      </c>
      <c r="C10" s="135" t="s">
        <v>1157</v>
      </c>
      <c r="D10" s="136"/>
      <c r="E10" s="109" t="s">
        <v>11</v>
      </c>
      <c r="F10" s="137" t="s">
        <v>9</v>
      </c>
      <c r="G10" s="138"/>
    </row>
    <row r="11" spans="1:11" ht="26.25" thickTop="1" thickBot="1" x14ac:dyDescent="0.25">
      <c r="A11" s="108" t="str">
        <f>IF(B11&lt;&gt;"",1,"")</f>
        <v/>
      </c>
      <c r="B11" s="110"/>
      <c r="C11" s="130"/>
      <c r="D11" s="131"/>
      <c r="E11" s="110"/>
      <c r="F11" s="132" t="s">
        <v>3166</v>
      </c>
      <c r="G11" s="133"/>
    </row>
    <row r="12" spans="1:11" ht="26.25" thickTop="1" thickBot="1" x14ac:dyDescent="0.25">
      <c r="A12" s="108" t="str">
        <f t="shared" ref="A12:A44" si="0">IF(B12&lt;&gt;"",A11+1,"")</f>
        <v/>
      </c>
      <c r="B12" s="110"/>
      <c r="C12" s="130"/>
      <c r="D12" s="131"/>
      <c r="E12" s="110"/>
      <c r="F12" s="132" t="s">
        <v>3166</v>
      </c>
      <c r="G12" s="133"/>
    </row>
    <row r="13" spans="1:11" ht="26.25" thickTop="1" thickBot="1" x14ac:dyDescent="0.25">
      <c r="A13" s="108" t="str">
        <f t="shared" si="0"/>
        <v/>
      </c>
      <c r="B13" s="110"/>
      <c r="C13" s="130"/>
      <c r="D13" s="131"/>
      <c r="E13" s="110"/>
      <c r="F13" s="132" t="s">
        <v>3166</v>
      </c>
      <c r="G13" s="133"/>
    </row>
    <row r="14" spans="1:11" ht="26.25" thickTop="1" thickBot="1" x14ac:dyDescent="0.25">
      <c r="A14" s="108" t="str">
        <f t="shared" si="0"/>
        <v/>
      </c>
      <c r="B14" s="110"/>
      <c r="C14" s="130"/>
      <c r="D14" s="131"/>
      <c r="E14" s="110"/>
      <c r="F14" s="132" t="s">
        <v>3166</v>
      </c>
      <c r="G14" s="133"/>
    </row>
    <row r="15" spans="1:11" ht="26.25" thickTop="1" thickBot="1" x14ac:dyDescent="0.25">
      <c r="A15" s="108" t="str">
        <f t="shared" si="0"/>
        <v/>
      </c>
      <c r="B15" s="110"/>
      <c r="C15" s="130"/>
      <c r="D15" s="131"/>
      <c r="E15" s="110"/>
      <c r="F15" s="132" t="s">
        <v>3166</v>
      </c>
      <c r="G15" s="133"/>
    </row>
    <row r="16" spans="1:11" ht="26.25" thickTop="1" thickBot="1" x14ac:dyDescent="0.25">
      <c r="A16" s="108" t="str">
        <f t="shared" si="0"/>
        <v/>
      </c>
      <c r="B16" s="110"/>
      <c r="C16" s="130"/>
      <c r="D16" s="131"/>
      <c r="E16" s="110"/>
      <c r="F16" s="132" t="s">
        <v>3166</v>
      </c>
      <c r="G16" s="133"/>
    </row>
    <row r="17" spans="1:7" ht="26.25" thickTop="1" thickBot="1" x14ac:dyDescent="0.25">
      <c r="A17" s="108" t="str">
        <f t="shared" si="0"/>
        <v/>
      </c>
      <c r="B17" s="110"/>
      <c r="C17" s="130"/>
      <c r="D17" s="131"/>
      <c r="E17" s="110"/>
      <c r="F17" s="132" t="s">
        <v>3166</v>
      </c>
      <c r="G17" s="133"/>
    </row>
    <row r="18" spans="1:7" ht="26.25" thickTop="1" thickBot="1" x14ac:dyDescent="0.25">
      <c r="A18" s="108" t="str">
        <f t="shared" si="0"/>
        <v/>
      </c>
      <c r="B18" s="110"/>
      <c r="C18" s="130"/>
      <c r="D18" s="131"/>
      <c r="E18" s="110"/>
      <c r="F18" s="141" t="s">
        <v>3166</v>
      </c>
      <c r="G18" s="142"/>
    </row>
    <row r="19" spans="1:7" ht="26.25" thickTop="1" thickBot="1" x14ac:dyDescent="0.25">
      <c r="A19" s="108" t="str">
        <f t="shared" si="0"/>
        <v/>
      </c>
      <c r="B19" s="110"/>
      <c r="C19" s="130"/>
      <c r="D19" s="131"/>
      <c r="E19" s="110"/>
      <c r="F19" s="132" t="s">
        <v>3166</v>
      </c>
      <c r="G19" s="133"/>
    </row>
    <row r="20" spans="1:7" ht="26.25" thickTop="1" thickBot="1" x14ac:dyDescent="0.25">
      <c r="A20" s="108" t="str">
        <f t="shared" si="0"/>
        <v/>
      </c>
      <c r="B20" s="110"/>
      <c r="C20" s="130"/>
      <c r="D20" s="131"/>
      <c r="E20" s="110"/>
      <c r="F20" s="132" t="s">
        <v>3166</v>
      </c>
      <c r="G20" s="133"/>
    </row>
    <row r="21" spans="1:7" ht="26.25" thickTop="1" thickBot="1" x14ac:dyDescent="0.25">
      <c r="A21" s="108" t="str">
        <f t="shared" si="0"/>
        <v/>
      </c>
      <c r="B21" s="110"/>
      <c r="C21" s="130"/>
      <c r="D21" s="131"/>
      <c r="E21" s="110"/>
      <c r="F21" s="132" t="s">
        <v>3166</v>
      </c>
      <c r="G21" s="133"/>
    </row>
    <row r="22" spans="1:7" ht="26.25" thickTop="1" thickBot="1" x14ac:dyDescent="0.25">
      <c r="A22" s="108" t="str">
        <f t="shared" si="0"/>
        <v/>
      </c>
      <c r="B22" s="110"/>
      <c r="C22" s="130"/>
      <c r="D22" s="131"/>
      <c r="E22" s="110"/>
      <c r="F22" s="132" t="s">
        <v>3166</v>
      </c>
      <c r="G22" s="133"/>
    </row>
    <row r="23" spans="1:7" ht="26.25" thickTop="1" thickBot="1" x14ac:dyDescent="0.25">
      <c r="A23" s="108" t="str">
        <f t="shared" si="0"/>
        <v/>
      </c>
      <c r="B23" s="110"/>
      <c r="C23" s="130"/>
      <c r="D23" s="131"/>
      <c r="E23" s="110"/>
      <c r="F23" s="132" t="s">
        <v>3166</v>
      </c>
      <c r="G23" s="133"/>
    </row>
    <row r="24" spans="1:7" ht="26.25" thickTop="1" thickBot="1" x14ac:dyDescent="0.25">
      <c r="A24" s="108" t="str">
        <f t="shared" si="0"/>
        <v/>
      </c>
      <c r="B24" s="110"/>
      <c r="C24" s="130"/>
      <c r="D24" s="131"/>
      <c r="E24" s="110"/>
      <c r="F24" s="132" t="s">
        <v>3166</v>
      </c>
      <c r="G24" s="133"/>
    </row>
    <row r="25" spans="1:7" ht="26.25" thickTop="1" thickBot="1" x14ac:dyDescent="0.25">
      <c r="A25" s="108" t="str">
        <f t="shared" si="0"/>
        <v/>
      </c>
      <c r="B25" s="110"/>
      <c r="C25" s="130"/>
      <c r="D25" s="131"/>
      <c r="E25" s="110"/>
      <c r="F25" s="132" t="s">
        <v>3166</v>
      </c>
      <c r="G25" s="133"/>
    </row>
    <row r="26" spans="1:7" ht="26.25" thickTop="1" thickBot="1" x14ac:dyDescent="0.25">
      <c r="A26" s="108" t="str">
        <f t="shared" si="0"/>
        <v/>
      </c>
      <c r="B26" s="110"/>
      <c r="C26" s="130"/>
      <c r="D26" s="131"/>
      <c r="E26" s="110"/>
      <c r="F26" s="141" t="s">
        <v>3166</v>
      </c>
      <c r="G26" s="142"/>
    </row>
    <row r="27" spans="1:7" ht="26.25" thickTop="1" thickBot="1" x14ac:dyDescent="0.25">
      <c r="A27" s="108" t="str">
        <f t="shared" si="0"/>
        <v/>
      </c>
      <c r="B27" s="110"/>
      <c r="C27" s="130"/>
      <c r="D27" s="131"/>
      <c r="E27" s="110"/>
      <c r="F27" s="132" t="s">
        <v>3166</v>
      </c>
      <c r="G27" s="133"/>
    </row>
    <row r="28" spans="1:7" ht="26.25" thickTop="1" thickBot="1" x14ac:dyDescent="0.25">
      <c r="A28" s="108" t="str">
        <f t="shared" si="0"/>
        <v/>
      </c>
      <c r="B28" s="110"/>
      <c r="C28" s="130"/>
      <c r="D28" s="131"/>
      <c r="E28" s="110"/>
      <c r="F28" s="132" t="s">
        <v>3166</v>
      </c>
      <c r="G28" s="133"/>
    </row>
    <row r="29" spans="1:7" ht="26.25" thickTop="1" thickBot="1" x14ac:dyDescent="0.25">
      <c r="A29" s="108" t="str">
        <f t="shared" si="0"/>
        <v/>
      </c>
      <c r="B29" s="110"/>
      <c r="C29" s="130"/>
      <c r="D29" s="131"/>
      <c r="E29" s="110"/>
      <c r="F29" s="132" t="s">
        <v>3166</v>
      </c>
      <c r="G29" s="133"/>
    </row>
    <row r="30" spans="1:7" ht="26.25" thickTop="1" thickBot="1" x14ac:dyDescent="0.25">
      <c r="A30" s="108" t="str">
        <f t="shared" si="0"/>
        <v/>
      </c>
      <c r="B30" s="110"/>
      <c r="C30" s="130"/>
      <c r="D30" s="131"/>
      <c r="E30" s="110"/>
      <c r="F30" s="132" t="s">
        <v>3166</v>
      </c>
      <c r="G30" s="133"/>
    </row>
    <row r="31" spans="1:7" ht="26.25" thickTop="1" thickBot="1" x14ac:dyDescent="0.25">
      <c r="A31" s="108" t="str">
        <f t="shared" si="0"/>
        <v/>
      </c>
      <c r="B31" s="110"/>
      <c r="C31" s="130"/>
      <c r="D31" s="131"/>
      <c r="E31" s="110"/>
      <c r="F31" s="132" t="s">
        <v>3166</v>
      </c>
      <c r="G31" s="133"/>
    </row>
    <row r="32" spans="1:7" ht="26.25" thickTop="1" thickBot="1" x14ac:dyDescent="0.25">
      <c r="A32" s="108" t="str">
        <f t="shared" si="0"/>
        <v/>
      </c>
      <c r="B32" s="110"/>
      <c r="C32" s="130"/>
      <c r="D32" s="131"/>
      <c r="E32" s="110"/>
      <c r="F32" s="132" t="s">
        <v>3166</v>
      </c>
      <c r="G32" s="133"/>
    </row>
    <row r="33" spans="1:7" ht="26.25" thickTop="1" thickBot="1" x14ac:dyDescent="0.25">
      <c r="A33" s="108" t="str">
        <f t="shared" si="0"/>
        <v/>
      </c>
      <c r="B33" s="110"/>
      <c r="C33" s="130"/>
      <c r="D33" s="131"/>
      <c r="E33" s="110"/>
      <c r="F33" s="132" t="s">
        <v>3166</v>
      </c>
      <c r="G33" s="133"/>
    </row>
    <row r="34" spans="1:7" ht="26.25" thickTop="1" thickBot="1" x14ac:dyDescent="0.25">
      <c r="A34" s="108" t="str">
        <f t="shared" si="0"/>
        <v/>
      </c>
      <c r="B34" s="110"/>
      <c r="C34" s="130"/>
      <c r="D34" s="131"/>
      <c r="E34" s="110"/>
      <c r="F34" s="141" t="s">
        <v>3166</v>
      </c>
      <c r="G34" s="142"/>
    </row>
    <row r="35" spans="1:7" ht="26.25" thickTop="1" thickBot="1" x14ac:dyDescent="0.25">
      <c r="A35" s="108" t="str">
        <f t="shared" si="0"/>
        <v/>
      </c>
      <c r="B35" s="110"/>
      <c r="C35" s="130"/>
      <c r="D35" s="131"/>
      <c r="E35" s="110"/>
      <c r="F35" s="132" t="s">
        <v>3166</v>
      </c>
      <c r="G35" s="133"/>
    </row>
    <row r="36" spans="1:7" ht="26.25" thickTop="1" thickBot="1" x14ac:dyDescent="0.25">
      <c r="A36" s="108" t="str">
        <f t="shared" si="0"/>
        <v/>
      </c>
      <c r="B36" s="110"/>
      <c r="C36" s="130"/>
      <c r="D36" s="131"/>
      <c r="E36" s="110"/>
      <c r="F36" s="132" t="s">
        <v>3166</v>
      </c>
      <c r="G36" s="133"/>
    </row>
    <row r="37" spans="1:7" ht="26.25" thickTop="1" thickBot="1" x14ac:dyDescent="0.25">
      <c r="A37" s="108" t="str">
        <f t="shared" si="0"/>
        <v/>
      </c>
      <c r="B37" s="110"/>
      <c r="C37" s="130"/>
      <c r="D37" s="131"/>
      <c r="E37" s="110"/>
      <c r="F37" s="132" t="s">
        <v>3166</v>
      </c>
      <c r="G37" s="133"/>
    </row>
    <row r="38" spans="1:7" ht="26.25" thickTop="1" thickBot="1" x14ac:dyDescent="0.25">
      <c r="A38" s="108" t="str">
        <f t="shared" si="0"/>
        <v/>
      </c>
      <c r="B38" s="110"/>
      <c r="C38" s="130"/>
      <c r="D38" s="131"/>
      <c r="E38" s="110"/>
      <c r="F38" s="132" t="s">
        <v>3166</v>
      </c>
      <c r="G38" s="133"/>
    </row>
    <row r="39" spans="1:7" ht="26.25" thickTop="1" thickBot="1" x14ac:dyDescent="0.25">
      <c r="A39" s="108" t="str">
        <f t="shared" si="0"/>
        <v/>
      </c>
      <c r="B39" s="110"/>
      <c r="C39" s="130"/>
      <c r="D39" s="131"/>
      <c r="E39" s="110"/>
      <c r="F39" s="132" t="s">
        <v>3166</v>
      </c>
      <c r="G39" s="133"/>
    </row>
    <row r="40" spans="1:7" ht="26.25" thickTop="1" thickBot="1" x14ac:dyDescent="0.25">
      <c r="A40" s="108" t="str">
        <f t="shared" si="0"/>
        <v/>
      </c>
      <c r="B40" s="110"/>
      <c r="C40" s="130"/>
      <c r="D40" s="131"/>
      <c r="E40" s="110"/>
      <c r="F40" s="132" t="s">
        <v>3166</v>
      </c>
      <c r="G40" s="133"/>
    </row>
    <row r="41" spans="1:7" ht="26.25" thickTop="1" thickBot="1" x14ac:dyDescent="0.25">
      <c r="A41" s="108" t="str">
        <f t="shared" si="0"/>
        <v/>
      </c>
      <c r="B41" s="110"/>
      <c r="C41" s="130"/>
      <c r="D41" s="131"/>
      <c r="E41" s="110"/>
      <c r="F41" s="132" t="s">
        <v>3166</v>
      </c>
      <c r="G41" s="133"/>
    </row>
    <row r="42" spans="1:7" ht="26.25" thickTop="1" thickBot="1" x14ac:dyDescent="0.25">
      <c r="A42" s="108" t="str">
        <f t="shared" si="0"/>
        <v/>
      </c>
      <c r="B42" s="110"/>
      <c r="C42" s="130"/>
      <c r="D42" s="131"/>
      <c r="E42" s="110"/>
      <c r="F42" s="141" t="s">
        <v>3166</v>
      </c>
      <c r="G42" s="142"/>
    </row>
    <row r="43" spans="1:7" ht="26.25" thickTop="1" thickBot="1" x14ac:dyDescent="0.25">
      <c r="A43" s="108" t="str">
        <f t="shared" si="0"/>
        <v/>
      </c>
      <c r="B43" s="110"/>
      <c r="C43" s="130"/>
      <c r="D43" s="131"/>
      <c r="E43" s="110"/>
      <c r="F43" s="141" t="s">
        <v>3166</v>
      </c>
      <c r="G43" s="142"/>
    </row>
    <row r="44" spans="1:7" ht="26.25" thickTop="1" thickBot="1" x14ac:dyDescent="0.25">
      <c r="A44" s="108" t="str">
        <f t="shared" si="0"/>
        <v/>
      </c>
      <c r="B44" s="110"/>
      <c r="C44" s="130"/>
      <c r="D44" s="131"/>
      <c r="E44" s="110"/>
      <c r="F44" s="141" t="s">
        <v>3166</v>
      </c>
      <c r="G44" s="142"/>
    </row>
    <row r="45" spans="1:7" ht="15.75" thickTop="1" x14ac:dyDescent="0.2">
      <c r="A45" s="86"/>
    </row>
    <row r="46" spans="1:7" ht="27.75" x14ac:dyDescent="0.7">
      <c r="A46" s="86"/>
      <c r="F46" s="140" t="s">
        <v>3164</v>
      </c>
      <c r="G46" s="140"/>
    </row>
    <row r="47" spans="1:7" ht="15" x14ac:dyDescent="0.2">
      <c r="A47" s="86"/>
      <c r="F47" s="111"/>
      <c r="G47" s="111"/>
    </row>
    <row r="48" spans="1:7" ht="29.25" x14ac:dyDescent="0.7">
      <c r="A48" s="86"/>
      <c r="F48" s="139" t="s">
        <v>3165</v>
      </c>
      <c r="G48" s="139"/>
    </row>
  </sheetData>
  <mergeCells count="79">
    <mergeCell ref="F48:G48"/>
    <mergeCell ref="C40:D40"/>
    <mergeCell ref="F40:G40"/>
    <mergeCell ref="C41:D41"/>
    <mergeCell ref="F41:G41"/>
    <mergeCell ref="C42:D42"/>
    <mergeCell ref="F42:G42"/>
    <mergeCell ref="C43:D43"/>
    <mergeCell ref="F43:G43"/>
    <mergeCell ref="C44:D44"/>
    <mergeCell ref="F44:G44"/>
    <mergeCell ref="F46:G46"/>
    <mergeCell ref="C37:D37"/>
    <mergeCell ref="F37:G37"/>
    <mergeCell ref="C38:D38"/>
    <mergeCell ref="F38:G38"/>
    <mergeCell ref="C39:D39"/>
    <mergeCell ref="F39:G39"/>
    <mergeCell ref="C34:D34"/>
    <mergeCell ref="F34:G34"/>
    <mergeCell ref="C35:D35"/>
    <mergeCell ref="F35:G35"/>
    <mergeCell ref="C36:D36"/>
    <mergeCell ref="F36:G36"/>
    <mergeCell ref="C31:D31"/>
    <mergeCell ref="F31:G31"/>
    <mergeCell ref="C32:D32"/>
    <mergeCell ref="F32:G32"/>
    <mergeCell ref="C33:D33"/>
    <mergeCell ref="F33:G33"/>
    <mergeCell ref="C28:D28"/>
    <mergeCell ref="F28:G28"/>
    <mergeCell ref="C29:D29"/>
    <mergeCell ref="F29:G29"/>
    <mergeCell ref="C30:D30"/>
    <mergeCell ref="F30:G30"/>
    <mergeCell ref="C25:D25"/>
    <mergeCell ref="F25:G25"/>
    <mergeCell ref="C26:D26"/>
    <mergeCell ref="F26:G26"/>
    <mergeCell ref="C27:D27"/>
    <mergeCell ref="F27:G27"/>
    <mergeCell ref="C22:D22"/>
    <mergeCell ref="F22:G22"/>
    <mergeCell ref="C23:D23"/>
    <mergeCell ref="F23:G23"/>
    <mergeCell ref="C24:D24"/>
    <mergeCell ref="F24:G24"/>
    <mergeCell ref="C19:D19"/>
    <mergeCell ref="F19:G19"/>
    <mergeCell ref="C20:D20"/>
    <mergeCell ref="F20:G20"/>
    <mergeCell ref="C21:D21"/>
    <mergeCell ref="F21:G21"/>
    <mergeCell ref="C16:D16"/>
    <mergeCell ref="F16:G16"/>
    <mergeCell ref="C17:D17"/>
    <mergeCell ref="F17:G17"/>
    <mergeCell ref="C18:D18"/>
    <mergeCell ref="F18:G18"/>
    <mergeCell ref="C13:D13"/>
    <mergeCell ref="F13:G13"/>
    <mergeCell ref="C14:D14"/>
    <mergeCell ref="F14:G14"/>
    <mergeCell ref="C15:D15"/>
    <mergeCell ref="F15:G15"/>
    <mergeCell ref="B1:G1"/>
    <mergeCell ref="B2:G2"/>
    <mergeCell ref="F4:G4"/>
    <mergeCell ref="A8:B8"/>
    <mergeCell ref="C10:D10"/>
    <mergeCell ref="F10:G10"/>
    <mergeCell ref="I4:J4"/>
    <mergeCell ref="F5:G5"/>
    <mergeCell ref="A7:B7"/>
    <mergeCell ref="C12:D12"/>
    <mergeCell ref="F12:G12"/>
    <mergeCell ref="C11:D11"/>
    <mergeCell ref="F11:G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قائمة التلاميذ</vt:lpstr>
      <vt:lpstr>قائمة القسم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sadok</dc:creator>
  <cp:lastModifiedBy>sadok</cp:lastModifiedBy>
  <dcterms:created xsi:type="dcterms:W3CDTF">2018-07-20T08:39:50Z</dcterms:created>
  <dcterms:modified xsi:type="dcterms:W3CDTF">2018-07-20T14:54:01Z</dcterms:modified>
</cp:coreProperties>
</file>