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0" windowWidth="14355" windowHeight="7485"/>
  </bookViews>
  <sheets>
    <sheet name="Sheet1 " sheetId="3" r:id="rId1"/>
  </sheets>
  <calcPr calcId="145621"/>
</workbook>
</file>

<file path=xl/calcChain.xml><?xml version="1.0" encoding="utf-8"?>
<calcChain xmlns="http://schemas.openxmlformats.org/spreadsheetml/2006/main">
  <c r="G4" i="3" l="1"/>
  <c r="G5" i="3"/>
  <c r="G6" i="3"/>
  <c r="G3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A441" i="3"/>
  <c r="G440" i="3"/>
  <c r="A440" i="3"/>
  <c r="G439" i="3"/>
  <c r="A439" i="3"/>
  <c r="G438" i="3"/>
  <c r="A438" i="3"/>
  <c r="G437" i="3"/>
  <c r="A437" i="3"/>
  <c r="G436" i="3"/>
  <c r="A436" i="3"/>
  <c r="G435" i="3"/>
  <c r="A435" i="3"/>
  <c r="G434" i="3"/>
  <c r="A434" i="3"/>
  <c r="G433" i="3"/>
  <c r="A433" i="3"/>
  <c r="G432" i="3"/>
  <c r="A432" i="3"/>
  <c r="G431" i="3"/>
  <c r="A431" i="3"/>
  <c r="G430" i="3"/>
  <c r="A430" i="3"/>
  <c r="G429" i="3"/>
  <c r="A429" i="3"/>
  <c r="G428" i="3"/>
  <c r="A428" i="3"/>
  <c r="G427" i="3"/>
  <c r="A427" i="3"/>
  <c r="G426" i="3"/>
  <c r="A426" i="3"/>
  <c r="G425" i="3"/>
  <c r="A425" i="3"/>
  <c r="G424" i="3"/>
  <c r="A424" i="3"/>
  <c r="G423" i="3"/>
  <c r="A423" i="3"/>
  <c r="G422" i="3"/>
  <c r="A422" i="3"/>
  <c r="G421" i="3"/>
  <c r="A421" i="3"/>
  <c r="G420" i="3"/>
  <c r="A420" i="3"/>
  <c r="G419" i="3"/>
  <c r="A419" i="3"/>
  <c r="G418" i="3"/>
  <c r="A418" i="3"/>
  <c r="G417" i="3"/>
  <c r="A417" i="3"/>
  <c r="G416" i="3"/>
  <c r="A416" i="3"/>
  <c r="G415" i="3"/>
  <c r="A415" i="3"/>
  <c r="G414" i="3"/>
  <c r="A414" i="3"/>
  <c r="G413" i="3"/>
  <c r="A413" i="3"/>
  <c r="G412" i="3"/>
  <c r="A412" i="3"/>
  <c r="G411" i="3"/>
  <c r="A411" i="3"/>
  <c r="G410" i="3"/>
  <c r="A410" i="3"/>
  <c r="G409" i="3"/>
  <c r="A409" i="3"/>
  <c r="G408" i="3"/>
  <c r="A408" i="3"/>
  <c r="G407" i="3"/>
  <c r="A407" i="3"/>
  <c r="G406" i="3"/>
  <c r="A406" i="3"/>
  <c r="G405" i="3"/>
  <c r="A405" i="3"/>
  <c r="G404" i="3"/>
  <c r="A404" i="3"/>
  <c r="G403" i="3"/>
  <c r="A403" i="3"/>
  <c r="G402" i="3"/>
  <c r="A402" i="3"/>
  <c r="G401" i="3"/>
  <c r="A401" i="3"/>
  <c r="G400" i="3"/>
  <c r="A400" i="3"/>
  <c r="G399" i="3"/>
  <c r="A399" i="3"/>
  <c r="G398" i="3"/>
  <c r="A398" i="3"/>
  <c r="G397" i="3"/>
  <c r="A397" i="3"/>
  <c r="G396" i="3"/>
  <c r="A396" i="3"/>
  <c r="G395" i="3"/>
  <c r="A395" i="3"/>
  <c r="G394" i="3"/>
  <c r="A394" i="3"/>
  <c r="G393" i="3"/>
  <c r="A393" i="3"/>
  <c r="G392" i="3"/>
  <c r="A392" i="3"/>
  <c r="G391" i="3"/>
  <c r="A391" i="3"/>
  <c r="G390" i="3"/>
  <c r="A390" i="3"/>
  <c r="G389" i="3"/>
  <c r="A389" i="3"/>
  <c r="G388" i="3"/>
  <c r="A388" i="3"/>
  <c r="G387" i="3"/>
  <c r="A387" i="3"/>
  <c r="G386" i="3"/>
  <c r="A386" i="3"/>
  <c r="G385" i="3"/>
  <c r="A385" i="3"/>
  <c r="G384" i="3"/>
  <c r="A384" i="3"/>
  <c r="G383" i="3"/>
  <c r="A383" i="3"/>
  <c r="G382" i="3"/>
  <c r="A382" i="3"/>
  <c r="G381" i="3"/>
  <c r="A381" i="3"/>
  <c r="G380" i="3"/>
  <c r="A380" i="3"/>
  <c r="G379" i="3"/>
  <c r="A379" i="3"/>
  <c r="G378" i="3"/>
  <c r="A378" i="3"/>
  <c r="G377" i="3"/>
  <c r="A377" i="3"/>
  <c r="G376" i="3"/>
  <c r="A376" i="3"/>
  <c r="G375" i="3"/>
  <c r="A375" i="3"/>
  <c r="G374" i="3"/>
  <c r="A374" i="3"/>
  <c r="G373" i="3"/>
  <c r="A373" i="3"/>
  <c r="G372" i="3"/>
  <c r="A372" i="3"/>
  <c r="G371" i="3"/>
  <c r="A371" i="3"/>
  <c r="G370" i="3"/>
  <c r="A370" i="3"/>
  <c r="G369" i="3"/>
  <c r="A369" i="3"/>
  <c r="G368" i="3"/>
  <c r="A368" i="3"/>
  <c r="G367" i="3"/>
  <c r="A367" i="3"/>
  <c r="G366" i="3"/>
  <c r="A366" i="3"/>
  <c r="G365" i="3"/>
  <c r="A365" i="3"/>
  <c r="G364" i="3"/>
  <c r="A364" i="3"/>
  <c r="G363" i="3"/>
  <c r="A363" i="3"/>
  <c r="G362" i="3"/>
  <c r="A362" i="3"/>
  <c r="G361" i="3"/>
  <c r="A361" i="3"/>
  <c r="G360" i="3"/>
  <c r="A360" i="3"/>
  <c r="G359" i="3"/>
  <c r="A359" i="3"/>
  <c r="G358" i="3"/>
  <c r="A358" i="3"/>
  <c r="G357" i="3"/>
  <c r="A357" i="3"/>
  <c r="G356" i="3"/>
  <c r="A356" i="3"/>
  <c r="G355" i="3"/>
  <c r="A355" i="3"/>
  <c r="G354" i="3"/>
  <c r="A354" i="3"/>
  <c r="G353" i="3"/>
  <c r="A353" i="3"/>
  <c r="G352" i="3"/>
  <c r="A352" i="3"/>
  <c r="G351" i="3"/>
  <c r="A351" i="3"/>
  <c r="G350" i="3"/>
  <c r="A350" i="3"/>
  <c r="G349" i="3"/>
  <c r="A349" i="3"/>
  <c r="G348" i="3"/>
  <c r="A348" i="3"/>
  <c r="G347" i="3"/>
  <c r="A347" i="3"/>
  <c r="G346" i="3"/>
  <c r="A346" i="3"/>
  <c r="G345" i="3"/>
  <c r="A345" i="3"/>
  <c r="G344" i="3"/>
  <c r="A344" i="3"/>
  <c r="G343" i="3"/>
  <c r="A343" i="3"/>
  <c r="G342" i="3"/>
  <c r="A342" i="3"/>
  <c r="G341" i="3"/>
  <c r="A341" i="3"/>
  <c r="G340" i="3"/>
  <c r="A340" i="3"/>
  <c r="G339" i="3"/>
  <c r="A339" i="3"/>
  <c r="G338" i="3"/>
  <c r="A338" i="3"/>
  <c r="G337" i="3"/>
  <c r="A337" i="3"/>
  <c r="G336" i="3"/>
  <c r="A336" i="3"/>
  <c r="G335" i="3"/>
  <c r="A335" i="3"/>
  <c r="G334" i="3"/>
  <c r="A334" i="3"/>
  <c r="G333" i="3"/>
  <c r="A333" i="3"/>
  <c r="G332" i="3"/>
  <c r="A332" i="3"/>
  <c r="G331" i="3"/>
  <c r="A331" i="3"/>
  <c r="G330" i="3"/>
  <c r="A330" i="3"/>
  <c r="G329" i="3"/>
  <c r="A329" i="3"/>
  <c r="G328" i="3"/>
  <c r="A328" i="3"/>
  <c r="G327" i="3"/>
  <c r="A327" i="3"/>
  <c r="G326" i="3"/>
  <c r="A326" i="3"/>
  <c r="G325" i="3"/>
  <c r="A325" i="3"/>
  <c r="G324" i="3"/>
  <c r="A324" i="3"/>
  <c r="G323" i="3"/>
  <c r="A323" i="3"/>
  <c r="G322" i="3"/>
  <c r="A322" i="3"/>
  <c r="G321" i="3"/>
  <c r="A321" i="3"/>
  <c r="G320" i="3"/>
  <c r="A320" i="3"/>
  <c r="G319" i="3"/>
  <c r="A319" i="3"/>
  <c r="G318" i="3"/>
  <c r="A318" i="3"/>
  <c r="G317" i="3"/>
  <c r="A317" i="3"/>
  <c r="G316" i="3"/>
  <c r="A316" i="3"/>
  <c r="G315" i="3"/>
  <c r="A315" i="3"/>
  <c r="G314" i="3"/>
  <c r="A314" i="3"/>
  <c r="G313" i="3"/>
  <c r="A313" i="3"/>
  <c r="G312" i="3"/>
  <c r="A312" i="3"/>
  <c r="G311" i="3"/>
  <c r="A311" i="3"/>
  <c r="G310" i="3"/>
  <c r="A310" i="3"/>
  <c r="G309" i="3"/>
  <c r="A309" i="3"/>
  <c r="G308" i="3"/>
  <c r="A308" i="3"/>
  <c r="G307" i="3"/>
  <c r="A307" i="3"/>
  <c r="G306" i="3"/>
  <c r="A306" i="3"/>
  <c r="G305" i="3"/>
  <c r="A305" i="3"/>
  <c r="G304" i="3"/>
  <c r="A304" i="3"/>
  <c r="G303" i="3"/>
  <c r="A303" i="3"/>
  <c r="G302" i="3"/>
  <c r="A302" i="3"/>
  <c r="G301" i="3"/>
  <c r="A301" i="3"/>
  <c r="G300" i="3"/>
  <c r="A300" i="3"/>
  <c r="G299" i="3"/>
  <c r="A299" i="3"/>
  <c r="G298" i="3"/>
  <c r="A298" i="3"/>
  <c r="G297" i="3"/>
  <c r="A297" i="3"/>
  <c r="G296" i="3"/>
  <c r="A296" i="3"/>
  <c r="G295" i="3"/>
  <c r="A295" i="3"/>
  <c r="G294" i="3"/>
  <c r="A294" i="3"/>
  <c r="G293" i="3"/>
  <c r="A293" i="3"/>
  <c r="G292" i="3"/>
  <c r="A292" i="3"/>
  <c r="G291" i="3"/>
  <c r="A291" i="3"/>
  <c r="G290" i="3"/>
  <c r="A290" i="3"/>
  <c r="G289" i="3"/>
  <c r="A289" i="3"/>
  <c r="G288" i="3"/>
  <c r="A288" i="3"/>
  <c r="G287" i="3"/>
  <c r="A287" i="3"/>
  <c r="G286" i="3"/>
  <c r="A286" i="3"/>
  <c r="G285" i="3"/>
  <c r="A285" i="3"/>
  <c r="G284" i="3"/>
  <c r="A284" i="3"/>
  <c r="G283" i="3"/>
  <c r="A283" i="3"/>
  <c r="G282" i="3"/>
  <c r="A282" i="3"/>
  <c r="G281" i="3"/>
  <c r="A281" i="3"/>
  <c r="G280" i="3"/>
  <c r="A280" i="3"/>
  <c r="G279" i="3"/>
  <c r="A279" i="3"/>
  <c r="G278" i="3"/>
  <c r="A278" i="3"/>
  <c r="G277" i="3"/>
  <c r="A277" i="3"/>
  <c r="G276" i="3"/>
  <c r="A276" i="3"/>
  <c r="G275" i="3"/>
  <c r="A275" i="3"/>
  <c r="G274" i="3"/>
  <c r="A274" i="3"/>
  <c r="G273" i="3"/>
  <c r="A273" i="3"/>
  <c r="G272" i="3"/>
  <c r="A272" i="3"/>
  <c r="G271" i="3"/>
  <c r="A271" i="3"/>
  <c r="G270" i="3"/>
  <c r="A270" i="3"/>
  <c r="G269" i="3"/>
  <c r="A269" i="3"/>
  <c r="G268" i="3"/>
  <c r="A268" i="3"/>
  <c r="G267" i="3"/>
  <c r="A267" i="3"/>
  <c r="G266" i="3"/>
  <c r="A266" i="3"/>
  <c r="G265" i="3"/>
  <c r="A265" i="3"/>
  <c r="G264" i="3"/>
  <c r="A264" i="3"/>
  <c r="G263" i="3"/>
  <c r="A263" i="3"/>
  <c r="G262" i="3"/>
  <c r="A262" i="3"/>
  <c r="G261" i="3"/>
  <c r="A261" i="3"/>
  <c r="G260" i="3"/>
  <c r="A260" i="3"/>
  <c r="G259" i="3"/>
  <c r="A259" i="3"/>
  <c r="G258" i="3"/>
  <c r="A258" i="3"/>
  <c r="G257" i="3"/>
  <c r="A257" i="3"/>
  <c r="G256" i="3"/>
  <c r="A256" i="3"/>
  <c r="G255" i="3"/>
  <c r="A255" i="3"/>
  <c r="G254" i="3"/>
  <c r="A254" i="3"/>
  <c r="G253" i="3"/>
  <c r="A253" i="3"/>
  <c r="G252" i="3"/>
  <c r="A252" i="3"/>
  <c r="G251" i="3"/>
  <c r="A251" i="3"/>
  <c r="G250" i="3"/>
  <c r="A250" i="3"/>
  <c r="G249" i="3"/>
  <c r="A249" i="3"/>
  <c r="G248" i="3"/>
  <c r="A248" i="3"/>
  <c r="G247" i="3"/>
  <c r="A247" i="3"/>
  <c r="G246" i="3"/>
  <c r="A246" i="3"/>
  <c r="G245" i="3"/>
  <c r="A245" i="3"/>
  <c r="G244" i="3"/>
  <c r="A244" i="3"/>
  <c r="G243" i="3"/>
  <c r="A243" i="3"/>
  <c r="G242" i="3"/>
  <c r="A242" i="3"/>
  <c r="G241" i="3"/>
  <c r="A241" i="3"/>
  <c r="G240" i="3"/>
  <c r="A240" i="3"/>
  <c r="G239" i="3"/>
  <c r="A239" i="3"/>
  <c r="G238" i="3"/>
  <c r="A238" i="3"/>
  <c r="G237" i="3"/>
  <c r="A237" i="3"/>
  <c r="G236" i="3"/>
  <c r="A236" i="3"/>
  <c r="G235" i="3"/>
  <c r="A235" i="3"/>
  <c r="G234" i="3"/>
  <c r="A234" i="3"/>
  <c r="G233" i="3"/>
  <c r="A233" i="3"/>
  <c r="G232" i="3"/>
  <c r="A232" i="3"/>
  <c r="G231" i="3"/>
  <c r="A231" i="3"/>
  <c r="G230" i="3"/>
  <c r="A230" i="3"/>
  <c r="G229" i="3"/>
  <c r="A229" i="3"/>
  <c r="G228" i="3"/>
  <c r="A228" i="3"/>
  <c r="G227" i="3"/>
  <c r="A227" i="3"/>
  <c r="G226" i="3"/>
  <c r="A226" i="3"/>
  <c r="G225" i="3"/>
  <c r="A225" i="3"/>
  <c r="G224" i="3"/>
  <c r="A224" i="3"/>
  <c r="G223" i="3"/>
  <c r="A223" i="3"/>
  <c r="G222" i="3"/>
  <c r="A222" i="3"/>
  <c r="G221" i="3"/>
  <c r="A221" i="3"/>
  <c r="G220" i="3"/>
  <c r="A220" i="3"/>
  <c r="G219" i="3"/>
  <c r="A219" i="3"/>
  <c r="G218" i="3"/>
  <c r="A218" i="3"/>
  <c r="G217" i="3"/>
  <c r="A217" i="3"/>
  <c r="G216" i="3"/>
  <c r="A216" i="3"/>
  <c r="G215" i="3"/>
  <c r="A215" i="3"/>
  <c r="G214" i="3"/>
  <c r="A214" i="3"/>
  <c r="G213" i="3"/>
  <c r="A213" i="3"/>
  <c r="G212" i="3"/>
  <c r="A212" i="3"/>
  <c r="G211" i="3"/>
  <c r="A211" i="3"/>
  <c r="G210" i="3"/>
  <c r="A210" i="3"/>
  <c r="G209" i="3"/>
  <c r="A209" i="3"/>
  <c r="G208" i="3"/>
  <c r="A208" i="3"/>
  <c r="G207" i="3"/>
  <c r="A207" i="3"/>
  <c r="G206" i="3"/>
  <c r="A206" i="3"/>
  <c r="G205" i="3"/>
  <c r="A205" i="3"/>
  <c r="G204" i="3"/>
  <c r="A204" i="3"/>
  <c r="G203" i="3"/>
  <c r="A203" i="3"/>
  <c r="G202" i="3"/>
  <c r="A202" i="3"/>
  <c r="G201" i="3"/>
  <c r="A201" i="3"/>
  <c r="G200" i="3"/>
  <c r="A200" i="3"/>
  <c r="G199" i="3"/>
  <c r="A199" i="3"/>
  <c r="G198" i="3"/>
  <c r="A198" i="3"/>
  <c r="G197" i="3"/>
  <c r="A197" i="3"/>
  <c r="G196" i="3"/>
  <c r="A196" i="3"/>
  <c r="G195" i="3"/>
  <c r="A195" i="3"/>
  <c r="G194" i="3"/>
  <c r="A194" i="3"/>
  <c r="G193" i="3"/>
  <c r="A193" i="3"/>
  <c r="G192" i="3"/>
  <c r="A192" i="3"/>
  <c r="G191" i="3"/>
  <c r="A191" i="3"/>
  <c r="G190" i="3"/>
  <c r="A190" i="3"/>
  <c r="G189" i="3"/>
  <c r="A189" i="3"/>
  <c r="G188" i="3"/>
  <c r="A188" i="3"/>
  <c r="G187" i="3"/>
  <c r="A187" i="3"/>
  <c r="G186" i="3"/>
  <c r="A186" i="3"/>
  <c r="G185" i="3"/>
  <c r="A185" i="3"/>
  <c r="G184" i="3"/>
  <c r="A184" i="3"/>
  <c r="G183" i="3"/>
  <c r="A183" i="3"/>
  <c r="G182" i="3"/>
  <c r="A182" i="3"/>
  <c r="G181" i="3"/>
  <c r="A181" i="3"/>
  <c r="G180" i="3"/>
  <c r="A180" i="3"/>
  <c r="G179" i="3"/>
  <c r="A179" i="3"/>
  <c r="G178" i="3"/>
  <c r="A178" i="3"/>
  <c r="G177" i="3"/>
  <c r="A177" i="3"/>
  <c r="G176" i="3"/>
  <c r="A176" i="3"/>
  <c r="G175" i="3"/>
  <c r="A175" i="3"/>
  <c r="G174" i="3"/>
  <c r="A174" i="3"/>
  <c r="G173" i="3"/>
  <c r="A173" i="3"/>
  <c r="G172" i="3"/>
  <c r="A172" i="3"/>
  <c r="G171" i="3"/>
  <c r="A171" i="3"/>
  <c r="G170" i="3"/>
  <c r="A170" i="3"/>
  <c r="G169" i="3"/>
  <c r="A169" i="3"/>
  <c r="G168" i="3"/>
  <c r="A168" i="3"/>
  <c r="G167" i="3"/>
  <c r="A167" i="3"/>
  <c r="G166" i="3"/>
  <c r="A166" i="3"/>
  <c r="G165" i="3"/>
  <c r="A165" i="3"/>
  <c r="G164" i="3"/>
  <c r="A164" i="3"/>
  <c r="G163" i="3"/>
  <c r="A163" i="3"/>
  <c r="G162" i="3"/>
  <c r="A162" i="3"/>
  <c r="G161" i="3"/>
  <c r="A161" i="3"/>
  <c r="G160" i="3"/>
  <c r="A160" i="3"/>
  <c r="G159" i="3"/>
  <c r="A159" i="3"/>
  <c r="G158" i="3"/>
  <c r="A158" i="3"/>
  <c r="G157" i="3"/>
  <c r="A157" i="3"/>
  <c r="G156" i="3"/>
  <c r="A156" i="3"/>
  <c r="G155" i="3"/>
  <c r="A155" i="3"/>
  <c r="G154" i="3"/>
  <c r="A154" i="3"/>
  <c r="G153" i="3"/>
  <c r="A153" i="3"/>
  <c r="G152" i="3"/>
  <c r="A152" i="3"/>
  <c r="G151" i="3"/>
  <c r="A151" i="3"/>
  <c r="G150" i="3"/>
  <c r="A150" i="3"/>
  <c r="G149" i="3"/>
  <c r="A149" i="3"/>
  <c r="G148" i="3"/>
  <c r="A148" i="3"/>
  <c r="G147" i="3"/>
  <c r="A147" i="3"/>
  <c r="G146" i="3"/>
  <c r="A146" i="3"/>
  <c r="G145" i="3"/>
  <c r="A145" i="3"/>
  <c r="G144" i="3"/>
  <c r="A144" i="3"/>
  <c r="G143" i="3"/>
  <c r="A143" i="3"/>
  <c r="G142" i="3"/>
  <c r="A142" i="3"/>
  <c r="G141" i="3"/>
  <c r="A141" i="3"/>
  <c r="G140" i="3"/>
  <c r="A140" i="3"/>
  <c r="G139" i="3"/>
  <c r="A139" i="3"/>
  <c r="G138" i="3"/>
  <c r="A138" i="3"/>
  <c r="G137" i="3"/>
  <c r="A137" i="3"/>
  <c r="G136" i="3"/>
  <c r="A136" i="3"/>
  <c r="G135" i="3"/>
  <c r="A135" i="3"/>
  <c r="G134" i="3"/>
  <c r="A134" i="3"/>
  <c r="G133" i="3"/>
  <c r="A133" i="3"/>
  <c r="G132" i="3"/>
  <c r="A132" i="3"/>
  <c r="G131" i="3"/>
  <c r="A131" i="3"/>
  <c r="G130" i="3"/>
  <c r="A130" i="3"/>
  <c r="G129" i="3"/>
  <c r="A129" i="3"/>
  <c r="G128" i="3"/>
  <c r="A128" i="3"/>
  <c r="G127" i="3"/>
  <c r="A127" i="3"/>
  <c r="G126" i="3"/>
  <c r="A126" i="3"/>
  <c r="G125" i="3"/>
  <c r="A125" i="3"/>
  <c r="G124" i="3"/>
  <c r="A124" i="3"/>
  <c r="G123" i="3"/>
  <c r="A123" i="3"/>
  <c r="G122" i="3"/>
  <c r="A122" i="3"/>
  <c r="G121" i="3"/>
  <c r="A121" i="3"/>
  <c r="G120" i="3"/>
  <c r="A120" i="3"/>
  <c r="G119" i="3"/>
  <c r="A119" i="3"/>
  <c r="G118" i="3"/>
  <c r="A118" i="3"/>
  <c r="G117" i="3"/>
  <c r="A117" i="3"/>
  <c r="G116" i="3"/>
  <c r="A116" i="3"/>
  <c r="G115" i="3"/>
  <c r="A115" i="3"/>
  <c r="G114" i="3"/>
  <c r="A114" i="3"/>
  <c r="G113" i="3"/>
  <c r="A113" i="3"/>
  <c r="G112" i="3"/>
  <c r="A112" i="3"/>
  <c r="G111" i="3"/>
  <c r="A111" i="3"/>
  <c r="G110" i="3"/>
  <c r="A110" i="3"/>
  <c r="G109" i="3"/>
  <c r="A109" i="3"/>
  <c r="G108" i="3"/>
  <c r="A108" i="3"/>
  <c r="G107" i="3"/>
  <c r="A107" i="3"/>
  <c r="G106" i="3"/>
  <c r="A106" i="3"/>
  <c r="G105" i="3"/>
  <c r="A105" i="3"/>
  <c r="G104" i="3"/>
  <c r="A104" i="3"/>
  <c r="G103" i="3"/>
  <c r="A103" i="3"/>
  <c r="G102" i="3"/>
  <c r="A102" i="3"/>
  <c r="G101" i="3"/>
  <c r="A101" i="3"/>
  <c r="G100" i="3"/>
  <c r="A100" i="3"/>
  <c r="G99" i="3"/>
  <c r="A99" i="3"/>
  <c r="G98" i="3"/>
  <c r="A98" i="3"/>
  <c r="G97" i="3"/>
  <c r="A97" i="3"/>
  <c r="G96" i="3"/>
  <c r="A96" i="3"/>
  <c r="G95" i="3"/>
  <c r="A95" i="3"/>
  <c r="G94" i="3"/>
  <c r="A94" i="3"/>
  <c r="G93" i="3"/>
  <c r="A93" i="3"/>
  <c r="G92" i="3"/>
  <c r="A92" i="3"/>
  <c r="G91" i="3"/>
  <c r="A91" i="3"/>
  <c r="G90" i="3"/>
  <c r="A90" i="3"/>
  <c r="G89" i="3"/>
  <c r="A89" i="3"/>
  <c r="G88" i="3"/>
  <c r="A88" i="3"/>
  <c r="G87" i="3"/>
  <c r="A87" i="3"/>
  <c r="G86" i="3"/>
  <c r="A86" i="3"/>
  <c r="G85" i="3"/>
  <c r="A85" i="3"/>
  <c r="G84" i="3"/>
  <c r="A84" i="3"/>
  <c r="G83" i="3"/>
  <c r="A83" i="3"/>
  <c r="G82" i="3"/>
  <c r="A82" i="3"/>
  <c r="G81" i="3"/>
  <c r="A81" i="3"/>
  <c r="G80" i="3"/>
  <c r="A80" i="3"/>
  <c r="G79" i="3"/>
  <c r="A79" i="3"/>
  <c r="G78" i="3"/>
  <c r="A78" i="3"/>
  <c r="G77" i="3"/>
  <c r="A77" i="3"/>
  <c r="G76" i="3"/>
  <c r="A76" i="3"/>
  <c r="G75" i="3"/>
  <c r="A75" i="3"/>
  <c r="G74" i="3"/>
  <c r="A74" i="3"/>
  <c r="G73" i="3"/>
  <c r="A73" i="3"/>
  <c r="G72" i="3"/>
  <c r="A72" i="3"/>
  <c r="G71" i="3"/>
  <c r="A71" i="3"/>
  <c r="G70" i="3"/>
  <c r="A70" i="3"/>
  <c r="G69" i="3"/>
  <c r="A69" i="3"/>
  <c r="G68" i="3"/>
  <c r="A68" i="3"/>
  <c r="G67" i="3"/>
  <c r="A67" i="3"/>
  <c r="G66" i="3"/>
  <c r="A66" i="3"/>
  <c r="G65" i="3"/>
  <c r="A65" i="3"/>
  <c r="G64" i="3"/>
  <c r="A64" i="3"/>
  <c r="G63" i="3"/>
  <c r="A63" i="3"/>
  <c r="G62" i="3"/>
  <c r="A62" i="3"/>
  <c r="G61" i="3"/>
  <c r="A61" i="3"/>
  <c r="G60" i="3"/>
  <c r="A60" i="3"/>
  <c r="G59" i="3"/>
  <c r="A59" i="3"/>
  <c r="G58" i="3"/>
  <c r="A58" i="3"/>
  <c r="G57" i="3"/>
  <c r="A57" i="3"/>
  <c r="G56" i="3"/>
  <c r="A56" i="3"/>
  <c r="G55" i="3"/>
  <c r="A55" i="3"/>
  <c r="G54" i="3"/>
  <c r="A54" i="3"/>
  <c r="G53" i="3"/>
  <c r="A53" i="3"/>
  <c r="G52" i="3"/>
  <c r="A52" i="3"/>
  <c r="G51" i="3"/>
  <c r="A51" i="3"/>
  <c r="G50" i="3"/>
  <c r="A50" i="3"/>
  <c r="G49" i="3"/>
  <c r="A49" i="3"/>
  <c r="G48" i="3"/>
  <c r="A48" i="3"/>
  <c r="G47" i="3"/>
  <c r="A47" i="3"/>
  <c r="G46" i="3"/>
  <c r="A46" i="3"/>
  <c r="G45" i="3"/>
  <c r="A45" i="3"/>
  <c r="G44" i="3"/>
  <c r="A44" i="3"/>
  <c r="G43" i="3"/>
  <c r="A43" i="3"/>
  <c r="G42" i="3"/>
  <c r="A42" i="3"/>
  <c r="G41" i="3"/>
  <c r="A41" i="3"/>
  <c r="G40" i="3"/>
  <c r="A40" i="3"/>
  <c r="G39" i="3"/>
  <c r="A39" i="3"/>
  <c r="G38" i="3"/>
  <c r="A38" i="3"/>
  <c r="G37" i="3"/>
  <c r="A37" i="3"/>
  <c r="G36" i="3"/>
  <c r="A36" i="3"/>
  <c r="G35" i="3"/>
  <c r="A35" i="3"/>
  <c r="G34" i="3"/>
  <c r="A34" i="3"/>
  <c r="G33" i="3"/>
  <c r="A33" i="3"/>
  <c r="G32" i="3"/>
  <c r="A32" i="3"/>
  <c r="G31" i="3"/>
  <c r="A31" i="3"/>
  <c r="G30" i="3"/>
  <c r="A30" i="3"/>
  <c r="G29" i="3"/>
  <c r="A29" i="3"/>
  <c r="G28" i="3"/>
  <c r="A28" i="3"/>
  <c r="G27" i="3"/>
  <c r="A27" i="3"/>
  <c r="G26" i="3"/>
  <c r="A26" i="3"/>
  <c r="G25" i="3"/>
  <c r="A25" i="3"/>
  <c r="G24" i="3"/>
  <c r="A24" i="3"/>
  <c r="G23" i="3"/>
  <c r="A23" i="3"/>
  <c r="G22" i="3"/>
  <c r="A22" i="3"/>
  <c r="G21" i="3"/>
  <c r="A21" i="3"/>
  <c r="G20" i="3"/>
  <c r="A20" i="3"/>
  <c r="G19" i="3"/>
  <c r="A19" i="3"/>
  <c r="G18" i="3"/>
  <c r="A18" i="3"/>
  <c r="G17" i="3"/>
  <c r="A17" i="3"/>
  <c r="G16" i="3"/>
  <c r="A16" i="3"/>
  <c r="G15" i="3"/>
  <c r="A15" i="3"/>
  <c r="G14" i="3"/>
  <c r="A14" i="3"/>
  <c r="G13" i="3"/>
  <c r="A13" i="3"/>
  <c r="G12" i="3"/>
  <c r="A12" i="3"/>
  <c r="G11" i="3"/>
  <c r="A11" i="3"/>
  <c r="G10" i="3"/>
  <c r="A10" i="3"/>
  <c r="G9" i="3"/>
  <c r="A9" i="3"/>
  <c r="G8" i="3"/>
  <c r="A8" i="3"/>
  <c r="G7" i="3"/>
  <c r="A7" i="3"/>
  <c r="A3" i="3"/>
</calcChain>
</file>

<file path=xl/sharedStrings.xml><?xml version="1.0" encoding="utf-8"?>
<sst xmlns="http://schemas.openxmlformats.org/spreadsheetml/2006/main" count="10" uniqueCount="10">
  <si>
    <t>م</t>
  </si>
  <si>
    <t>اسم المندوب</t>
  </si>
  <si>
    <t>أحمد على</t>
  </si>
  <si>
    <t>تاريخ فاتورة المبيعات</t>
  </si>
  <si>
    <t>قيمة العمولة</t>
  </si>
  <si>
    <t>تاريخ التحصيل</t>
  </si>
  <si>
    <t xml:space="preserve">الدفعات  </t>
  </si>
  <si>
    <t>15/03/2018</t>
  </si>
  <si>
    <t>15/05/2018</t>
  </si>
  <si>
    <t>فاتورة رقم 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</si>
</sst>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83"/>
  <sheetViews>
    <sheetView rightToLeft="1" tabSelected="1" workbookViewId="0">
      <selection activeCell="H8" sqref="H8"/>
    </sheetView>
  </sheetViews>
  <sheetFormatPr defaultRowHeight="15.75" x14ac:dyDescent="0.25"/>
  <cols>
    <col min="1" max="1" width="4.42578125" style="1" customWidth="1"/>
    <col min="2" max="2" width="19.85546875" style="1" customWidth="1"/>
    <col min="3" max="3" width="16.7109375" style="1" customWidth="1"/>
    <col min="4" max="4" width="18.85546875" style="1" customWidth="1"/>
    <col min="5" max="5" width="17.5703125" style="16" customWidth="1"/>
    <col min="6" max="6" width="14" style="2" customWidth="1"/>
    <col min="7" max="7" width="14" style="1" customWidth="1"/>
    <col min="8" max="9" width="9" style="1"/>
  </cols>
  <sheetData>
    <row r="1" spans="1:7" ht="16.5" thickBot="1" x14ac:dyDescent="0.3"/>
    <row r="2" spans="1:7" s="1" customFormat="1" ht="20.25" thickBot="1" x14ac:dyDescent="0.3">
      <c r="A2" s="10" t="s">
        <v>0</v>
      </c>
      <c r="B2" s="10" t="s">
        <v>1</v>
      </c>
      <c r="C2" s="10" t="s">
        <v>9</v>
      </c>
      <c r="D2" s="11" t="s">
        <v>3</v>
      </c>
      <c r="E2" s="13" t="s">
        <v>6</v>
      </c>
      <c r="F2" s="12" t="s">
        <v>5</v>
      </c>
      <c r="G2" s="10" t="s">
        <v>4</v>
      </c>
    </row>
    <row r="3" spans="1:7" s="1" customFormat="1" x14ac:dyDescent="0.25">
      <c r="A3" s="18">
        <f>IF(B3="","",SUBTOTAL(3,$B$3:B3))</f>
        <v>1</v>
      </c>
      <c r="B3" s="21" t="s">
        <v>2</v>
      </c>
      <c r="C3" s="21">
        <v>5000</v>
      </c>
      <c r="D3" s="24">
        <v>43101</v>
      </c>
      <c r="E3" s="14">
        <v>2000</v>
      </c>
      <c r="F3" s="9">
        <v>43133</v>
      </c>
      <c r="G3" s="8">
        <f>IF($C$3="","",IF(F3-$D$3&lt;=60,E3*2%,IF(AND(F3-$D$3&gt;60,F3-$D$3&lt;=90),E3*1.5%,IF(AND(F3-$D$3&gt;90,F3-$D$3&lt;=120),E3*1%,IF(AND(F3-$D$3&gt;120,F3-$D$3&lt;=150),E3*0.5%,0)))))</f>
        <v>40</v>
      </c>
    </row>
    <row r="4" spans="1:7" s="1" customFormat="1" x14ac:dyDescent="0.25">
      <c r="A4" s="19"/>
      <c r="B4" s="22"/>
      <c r="C4" s="22"/>
      <c r="D4" s="25"/>
      <c r="E4" s="15">
        <v>1500</v>
      </c>
      <c r="F4" s="6" t="s">
        <v>7</v>
      </c>
      <c r="G4" s="17">
        <f t="shared" ref="G4:G6" si="0">IF($C$3="","",IF(F4-$D$3&lt;=60,E4*2%,IF(AND(F4-$D$3&gt;60,F4-$D$3&lt;=90),E4*1.5%,IF(AND(F4-$D$3&gt;90,F4-$D$3&lt;=120),E4*1%,IF(AND(F4-$D$3&gt;120,F4-$D$3&lt;=150),E4*0.5%,0)))))</f>
        <v>22.5</v>
      </c>
    </row>
    <row r="5" spans="1:7" s="1" customFormat="1" x14ac:dyDescent="0.25">
      <c r="A5" s="19"/>
      <c r="B5" s="22"/>
      <c r="C5" s="22"/>
      <c r="D5" s="25"/>
      <c r="E5" s="15">
        <v>1000</v>
      </c>
      <c r="F5" s="6" t="s">
        <v>8</v>
      </c>
      <c r="G5" s="17">
        <f t="shared" si="0"/>
        <v>5</v>
      </c>
    </row>
    <row r="6" spans="1:7" s="1" customFormat="1" x14ac:dyDescent="0.25">
      <c r="A6" s="20"/>
      <c r="B6" s="23"/>
      <c r="C6" s="23"/>
      <c r="D6" s="26"/>
      <c r="E6" s="15">
        <v>500</v>
      </c>
      <c r="F6" s="6">
        <v>43227</v>
      </c>
      <c r="G6" s="17">
        <f t="shared" si="0"/>
        <v>2.5</v>
      </c>
    </row>
    <row r="7" spans="1:7" s="1" customFormat="1" x14ac:dyDescent="0.25">
      <c r="A7" s="4" t="str">
        <f>IF(B7="","",SUBTOTAL(3,$B$3:B7))</f>
        <v/>
      </c>
      <c r="B7" s="5"/>
      <c r="C7" s="5"/>
      <c r="D7" s="5"/>
      <c r="E7" s="15"/>
      <c r="F7" s="7"/>
      <c r="G7" s="17" t="str">
        <f t="shared" ref="G7:G20" si="1">IF(C7="","",IF(F7-D7&lt;=60,C7*2%,IF(AND(F7-D7&gt;60,F7-D7&lt;=90),C7*1.5%,IF(AND(F7-D7&gt;90,F7-D7&lt;=120),C7*1%,IF(AND(F7-D7&gt;120,F7-D7&lt;=150),C7*0.5%,0)))))</f>
        <v/>
      </c>
    </row>
    <row r="8" spans="1:7" s="1" customFormat="1" x14ac:dyDescent="0.25">
      <c r="A8" s="4" t="str">
        <f>IF(B8="","",SUBTOTAL(3,$B$3:B8))</f>
        <v/>
      </c>
      <c r="B8" s="5"/>
      <c r="C8" s="5"/>
      <c r="D8" s="5"/>
      <c r="E8" s="15"/>
      <c r="F8" s="7"/>
      <c r="G8" s="17" t="str">
        <f t="shared" si="1"/>
        <v/>
      </c>
    </row>
    <row r="9" spans="1:7" s="1" customFormat="1" x14ac:dyDescent="0.25">
      <c r="A9" s="4" t="str">
        <f>IF(B9="","",SUBTOTAL(3,$B$3:B9))</f>
        <v/>
      </c>
      <c r="B9" s="5"/>
      <c r="C9" s="5"/>
      <c r="D9" s="5"/>
      <c r="E9" s="15"/>
      <c r="F9" s="7"/>
      <c r="G9" s="17" t="str">
        <f t="shared" si="1"/>
        <v/>
      </c>
    </row>
    <row r="10" spans="1:7" s="1" customFormat="1" x14ac:dyDescent="0.25">
      <c r="A10" s="4" t="str">
        <f>IF(B10="","",SUBTOTAL(3,$B$3:B10))</f>
        <v/>
      </c>
      <c r="B10" s="5"/>
      <c r="C10" s="5"/>
      <c r="D10" s="5"/>
      <c r="E10" s="15"/>
      <c r="F10" s="7"/>
      <c r="G10" s="17" t="str">
        <f t="shared" si="1"/>
        <v/>
      </c>
    </row>
    <row r="11" spans="1:7" s="1" customFormat="1" x14ac:dyDescent="0.25">
      <c r="A11" s="4" t="str">
        <f>IF(B11="","",SUBTOTAL(3,$B$3:B11))</f>
        <v/>
      </c>
      <c r="B11" s="5"/>
      <c r="C11" s="5"/>
      <c r="D11" s="5"/>
      <c r="E11" s="15"/>
      <c r="F11" s="7"/>
      <c r="G11" s="17" t="str">
        <f t="shared" si="1"/>
        <v/>
      </c>
    </row>
    <row r="12" spans="1:7" s="1" customFormat="1" x14ac:dyDescent="0.25">
      <c r="A12" s="4" t="str">
        <f>IF(B12="","",SUBTOTAL(3,$B$3:B12))</f>
        <v/>
      </c>
      <c r="B12" s="5"/>
      <c r="C12" s="5"/>
      <c r="D12" s="5"/>
      <c r="E12" s="15"/>
      <c r="F12" s="7"/>
      <c r="G12" s="17" t="str">
        <f t="shared" si="1"/>
        <v/>
      </c>
    </row>
    <row r="13" spans="1:7" s="1" customFormat="1" x14ac:dyDescent="0.25">
      <c r="A13" s="4" t="str">
        <f>IF(B13="","",SUBTOTAL(3,$B$3:B13))</f>
        <v/>
      </c>
      <c r="B13" s="5"/>
      <c r="C13" s="5"/>
      <c r="D13" s="5"/>
      <c r="E13" s="15"/>
      <c r="F13" s="7"/>
      <c r="G13" s="17" t="str">
        <f t="shared" si="1"/>
        <v/>
      </c>
    </row>
    <row r="14" spans="1:7" s="1" customFormat="1" x14ac:dyDescent="0.25">
      <c r="A14" s="4" t="str">
        <f>IF(B14="","",SUBTOTAL(3,$B$3:B14))</f>
        <v/>
      </c>
      <c r="B14" s="5"/>
      <c r="C14" s="5"/>
      <c r="D14" s="5"/>
      <c r="E14" s="15"/>
      <c r="F14" s="7"/>
      <c r="G14" s="17" t="str">
        <f t="shared" si="1"/>
        <v/>
      </c>
    </row>
    <row r="15" spans="1:7" s="1" customFormat="1" x14ac:dyDescent="0.25">
      <c r="A15" s="4" t="str">
        <f>IF(B15="","",SUBTOTAL(3,$B$3:B15))</f>
        <v/>
      </c>
      <c r="B15" s="5"/>
      <c r="C15" s="5"/>
      <c r="D15" s="5"/>
      <c r="E15" s="15"/>
      <c r="F15" s="7"/>
      <c r="G15" s="17" t="str">
        <f t="shared" si="1"/>
        <v/>
      </c>
    </row>
    <row r="16" spans="1:7" s="1" customFormat="1" x14ac:dyDescent="0.25">
      <c r="A16" s="4" t="str">
        <f>IF(B16="","",SUBTOTAL(3,$B$3:B16))</f>
        <v/>
      </c>
      <c r="B16" s="5"/>
      <c r="C16" s="5"/>
      <c r="D16" s="5"/>
      <c r="E16" s="15"/>
      <c r="F16" s="7"/>
      <c r="G16" s="17" t="str">
        <f t="shared" si="1"/>
        <v/>
      </c>
    </row>
    <row r="17" spans="1:7" s="1" customFormat="1" x14ac:dyDescent="0.25">
      <c r="A17" s="4" t="str">
        <f>IF(B17="","",SUBTOTAL(3,$B$3:B17))</f>
        <v/>
      </c>
      <c r="B17" s="5"/>
      <c r="C17" s="5"/>
      <c r="D17" s="5"/>
      <c r="E17" s="15"/>
      <c r="F17" s="7"/>
      <c r="G17" s="17" t="str">
        <f t="shared" si="1"/>
        <v/>
      </c>
    </row>
    <row r="18" spans="1:7" s="1" customFormat="1" x14ac:dyDescent="0.25">
      <c r="A18" s="4" t="str">
        <f>IF(B18="","",SUBTOTAL(3,$B$3:B18))</f>
        <v/>
      </c>
      <c r="B18" s="5"/>
      <c r="C18" s="5"/>
      <c r="D18" s="5"/>
      <c r="E18" s="15"/>
      <c r="F18" s="7"/>
      <c r="G18" s="17" t="str">
        <f t="shared" si="1"/>
        <v/>
      </c>
    </row>
    <row r="19" spans="1:7" s="1" customFormat="1" x14ac:dyDescent="0.25">
      <c r="A19" s="4" t="str">
        <f>IF(B19="","",SUBTOTAL(3,$B$3:B19))</f>
        <v/>
      </c>
      <c r="B19" s="5"/>
      <c r="C19" s="5"/>
      <c r="D19" s="5"/>
      <c r="E19" s="15"/>
      <c r="F19" s="7"/>
      <c r="G19" s="17" t="str">
        <f t="shared" si="1"/>
        <v/>
      </c>
    </row>
    <row r="20" spans="1:7" s="1" customFormat="1" x14ac:dyDescent="0.25">
      <c r="A20" s="4" t="str">
        <f>IF(B20="","",SUBTOTAL(3,$B$3:B20))</f>
        <v/>
      </c>
      <c r="B20" s="5"/>
      <c r="C20" s="5"/>
      <c r="D20" s="5"/>
      <c r="E20" s="15"/>
      <c r="F20" s="7"/>
      <c r="G20" s="8" t="str">
        <f t="shared" si="1"/>
        <v/>
      </c>
    </row>
    <row r="21" spans="1:7" s="1" customFormat="1" x14ac:dyDescent="0.25">
      <c r="A21" s="3" t="str">
        <f>IF(B21="","",SUBTOTAL(3,$B$3:B21))</f>
        <v/>
      </c>
      <c r="E21" s="16"/>
      <c r="F21" s="2"/>
      <c r="G21" s="1" t="str">
        <f t="shared" ref="G21:G84" si="2">IF(C21="","",IF(F21-D21&lt;=60,C21*2%,C21*1.5%))</f>
        <v/>
      </c>
    </row>
    <row r="22" spans="1:7" s="1" customFormat="1" x14ac:dyDescent="0.25">
      <c r="A22" s="3" t="str">
        <f>IF(B22="","",SUBTOTAL(3,$B$3:B22))</f>
        <v/>
      </c>
      <c r="E22" s="16"/>
      <c r="F22" s="2"/>
      <c r="G22" s="1" t="str">
        <f t="shared" si="2"/>
        <v/>
      </c>
    </row>
    <row r="23" spans="1:7" s="1" customFormat="1" x14ac:dyDescent="0.25">
      <c r="A23" s="3" t="str">
        <f>IF(B23="","",SUBTOTAL(3,$B$3:B23))</f>
        <v/>
      </c>
      <c r="E23" s="16"/>
      <c r="F23" s="2"/>
      <c r="G23" s="1" t="str">
        <f t="shared" si="2"/>
        <v/>
      </c>
    </row>
    <row r="24" spans="1:7" s="1" customFormat="1" x14ac:dyDescent="0.25">
      <c r="A24" s="3" t="str">
        <f>IF(B24="","",SUBTOTAL(3,$B$3:B24))</f>
        <v/>
      </c>
      <c r="E24" s="16"/>
      <c r="F24" s="2"/>
      <c r="G24" s="1" t="str">
        <f t="shared" si="2"/>
        <v/>
      </c>
    </row>
    <row r="25" spans="1:7" s="1" customFormat="1" x14ac:dyDescent="0.25">
      <c r="A25" s="3" t="str">
        <f>IF(B25="","",SUBTOTAL(3,$B$3:B25))</f>
        <v/>
      </c>
      <c r="E25" s="16"/>
      <c r="F25" s="2"/>
      <c r="G25" s="1" t="str">
        <f t="shared" si="2"/>
        <v/>
      </c>
    </row>
    <row r="26" spans="1:7" s="1" customFormat="1" x14ac:dyDescent="0.25">
      <c r="A26" s="3" t="str">
        <f>IF(B26="","",SUBTOTAL(3,$B$3:B26))</f>
        <v/>
      </c>
      <c r="E26" s="16"/>
      <c r="F26" s="2"/>
      <c r="G26" s="1" t="str">
        <f t="shared" si="2"/>
        <v/>
      </c>
    </row>
    <row r="27" spans="1:7" s="1" customFormat="1" x14ac:dyDescent="0.25">
      <c r="A27" s="3" t="str">
        <f>IF(B27="","",SUBTOTAL(3,$B$3:B27))</f>
        <v/>
      </c>
      <c r="E27" s="16"/>
      <c r="F27" s="2"/>
      <c r="G27" s="1" t="str">
        <f t="shared" si="2"/>
        <v/>
      </c>
    </row>
    <row r="28" spans="1:7" s="1" customFormat="1" x14ac:dyDescent="0.25">
      <c r="A28" s="3" t="str">
        <f>IF(B28="","",SUBTOTAL(3,$B$3:B28))</f>
        <v/>
      </c>
      <c r="E28" s="16"/>
      <c r="F28" s="2"/>
      <c r="G28" s="1" t="str">
        <f t="shared" si="2"/>
        <v/>
      </c>
    </row>
    <row r="29" spans="1:7" s="1" customFormat="1" x14ac:dyDescent="0.25">
      <c r="A29" s="3" t="str">
        <f>IF(B29="","",SUBTOTAL(3,$B$3:B29))</f>
        <v/>
      </c>
      <c r="E29" s="16"/>
      <c r="F29" s="2"/>
      <c r="G29" s="1" t="str">
        <f t="shared" si="2"/>
        <v/>
      </c>
    </row>
    <row r="30" spans="1:7" s="1" customFormat="1" x14ac:dyDescent="0.25">
      <c r="A30" s="3" t="str">
        <f>IF(B30="","",SUBTOTAL(3,$B$3:B30))</f>
        <v/>
      </c>
      <c r="E30" s="16"/>
      <c r="F30" s="2"/>
      <c r="G30" s="1" t="str">
        <f t="shared" si="2"/>
        <v/>
      </c>
    </row>
    <row r="31" spans="1:7" s="1" customFormat="1" x14ac:dyDescent="0.25">
      <c r="A31" s="3" t="str">
        <f>IF(B31="","",SUBTOTAL(3,$B$3:B31))</f>
        <v/>
      </c>
      <c r="E31" s="16"/>
      <c r="F31" s="2"/>
      <c r="G31" s="1" t="str">
        <f t="shared" si="2"/>
        <v/>
      </c>
    </row>
    <row r="32" spans="1:7" s="1" customFormat="1" x14ac:dyDescent="0.25">
      <c r="A32" s="3" t="str">
        <f>IF(B32="","",SUBTOTAL(3,$B$3:B32))</f>
        <v/>
      </c>
      <c r="E32" s="16"/>
      <c r="F32" s="2"/>
      <c r="G32" s="1" t="str">
        <f t="shared" si="2"/>
        <v/>
      </c>
    </row>
    <row r="33" spans="1:7" s="1" customFormat="1" x14ac:dyDescent="0.25">
      <c r="A33" s="3" t="str">
        <f>IF(B33="","",SUBTOTAL(3,$B$3:B33))</f>
        <v/>
      </c>
      <c r="E33" s="16"/>
      <c r="F33" s="2"/>
      <c r="G33" s="1" t="str">
        <f t="shared" si="2"/>
        <v/>
      </c>
    </row>
    <row r="34" spans="1:7" s="1" customFormat="1" x14ac:dyDescent="0.25">
      <c r="A34" s="3" t="str">
        <f>IF(B34="","",SUBTOTAL(3,$B$3:B34))</f>
        <v/>
      </c>
      <c r="E34" s="16"/>
      <c r="F34" s="2"/>
      <c r="G34" s="1" t="str">
        <f t="shared" si="2"/>
        <v/>
      </c>
    </row>
    <row r="35" spans="1:7" s="1" customFormat="1" x14ac:dyDescent="0.25">
      <c r="A35" s="3" t="str">
        <f>IF(B35="","",SUBTOTAL(3,$B$3:B35))</f>
        <v/>
      </c>
      <c r="E35" s="16"/>
      <c r="F35" s="2"/>
      <c r="G35" s="1" t="str">
        <f t="shared" si="2"/>
        <v/>
      </c>
    </row>
    <row r="36" spans="1:7" s="1" customFormat="1" x14ac:dyDescent="0.25">
      <c r="A36" s="3" t="str">
        <f>IF(B36="","",SUBTOTAL(3,$B$3:B36))</f>
        <v/>
      </c>
      <c r="E36" s="16"/>
      <c r="F36" s="2"/>
      <c r="G36" s="1" t="str">
        <f t="shared" si="2"/>
        <v/>
      </c>
    </row>
    <row r="37" spans="1:7" s="1" customFormat="1" x14ac:dyDescent="0.25">
      <c r="A37" s="3" t="str">
        <f>IF(B37="","",SUBTOTAL(3,$B$3:B37))</f>
        <v/>
      </c>
      <c r="E37" s="16"/>
      <c r="F37" s="2"/>
      <c r="G37" s="1" t="str">
        <f t="shared" si="2"/>
        <v/>
      </c>
    </row>
    <row r="38" spans="1:7" s="1" customFormat="1" x14ac:dyDescent="0.25">
      <c r="A38" s="3" t="str">
        <f>IF(B38="","",SUBTOTAL(3,$B$3:B38))</f>
        <v/>
      </c>
      <c r="E38" s="16"/>
      <c r="F38" s="2"/>
      <c r="G38" s="1" t="str">
        <f t="shared" si="2"/>
        <v/>
      </c>
    </row>
    <row r="39" spans="1:7" s="1" customFormat="1" x14ac:dyDescent="0.25">
      <c r="A39" s="3" t="str">
        <f>IF(B39="","",SUBTOTAL(3,$B$3:B39))</f>
        <v/>
      </c>
      <c r="E39" s="16"/>
      <c r="F39" s="2"/>
      <c r="G39" s="1" t="str">
        <f t="shared" si="2"/>
        <v/>
      </c>
    </row>
    <row r="40" spans="1:7" s="1" customFormat="1" x14ac:dyDescent="0.25">
      <c r="A40" s="3" t="str">
        <f>IF(B40="","",SUBTOTAL(3,$B$3:B40))</f>
        <v/>
      </c>
      <c r="E40" s="16"/>
      <c r="F40" s="2"/>
      <c r="G40" s="1" t="str">
        <f t="shared" si="2"/>
        <v/>
      </c>
    </row>
    <row r="41" spans="1:7" s="1" customFormat="1" x14ac:dyDescent="0.25">
      <c r="A41" s="3" t="str">
        <f>IF(B41="","",SUBTOTAL(3,$B$3:B41))</f>
        <v/>
      </c>
      <c r="E41" s="16"/>
      <c r="F41" s="2"/>
      <c r="G41" s="1" t="str">
        <f t="shared" si="2"/>
        <v/>
      </c>
    </row>
    <row r="42" spans="1:7" s="1" customFormat="1" x14ac:dyDescent="0.25">
      <c r="A42" s="3" t="str">
        <f>IF(B42="","",SUBTOTAL(3,$B$3:B42))</f>
        <v/>
      </c>
      <c r="E42" s="16"/>
      <c r="F42" s="2"/>
      <c r="G42" s="1" t="str">
        <f t="shared" si="2"/>
        <v/>
      </c>
    </row>
    <row r="43" spans="1:7" s="1" customFormat="1" x14ac:dyDescent="0.25">
      <c r="A43" s="3" t="str">
        <f>IF(B43="","",SUBTOTAL(3,$B$3:B43))</f>
        <v/>
      </c>
      <c r="E43" s="16"/>
      <c r="F43" s="2"/>
      <c r="G43" s="1" t="str">
        <f t="shared" si="2"/>
        <v/>
      </c>
    </row>
    <row r="44" spans="1:7" s="1" customFormat="1" x14ac:dyDescent="0.25">
      <c r="A44" s="3" t="str">
        <f>IF(B44="","",SUBTOTAL(3,$B$3:B44))</f>
        <v/>
      </c>
      <c r="E44" s="16"/>
      <c r="F44" s="2"/>
      <c r="G44" s="1" t="str">
        <f t="shared" si="2"/>
        <v/>
      </c>
    </row>
    <row r="45" spans="1:7" s="1" customFormat="1" x14ac:dyDescent="0.25">
      <c r="A45" s="3" t="str">
        <f>IF(B45="","",SUBTOTAL(3,$B$3:B45))</f>
        <v/>
      </c>
      <c r="E45" s="16"/>
      <c r="F45" s="2"/>
      <c r="G45" s="1" t="str">
        <f t="shared" si="2"/>
        <v/>
      </c>
    </row>
    <row r="46" spans="1:7" s="1" customFormat="1" x14ac:dyDescent="0.25">
      <c r="A46" s="3" t="str">
        <f>IF(B46="","",SUBTOTAL(3,$B$3:B46))</f>
        <v/>
      </c>
      <c r="E46" s="16"/>
      <c r="F46" s="2"/>
      <c r="G46" s="1" t="str">
        <f t="shared" si="2"/>
        <v/>
      </c>
    </row>
    <row r="47" spans="1:7" s="1" customFormat="1" x14ac:dyDescent="0.25">
      <c r="A47" s="3" t="str">
        <f>IF(B47="","",SUBTOTAL(3,$B$3:B47))</f>
        <v/>
      </c>
      <c r="E47" s="16"/>
      <c r="F47" s="2"/>
      <c r="G47" s="1" t="str">
        <f t="shared" si="2"/>
        <v/>
      </c>
    </row>
    <row r="48" spans="1:7" s="1" customFormat="1" x14ac:dyDescent="0.25">
      <c r="A48" s="3" t="str">
        <f>IF(B48="","",SUBTOTAL(3,$B$3:B48))</f>
        <v/>
      </c>
      <c r="E48" s="16"/>
      <c r="F48" s="2"/>
      <c r="G48" s="1" t="str">
        <f t="shared" si="2"/>
        <v/>
      </c>
    </row>
    <row r="49" spans="1:7" s="1" customFormat="1" x14ac:dyDescent="0.25">
      <c r="A49" s="3" t="str">
        <f>IF(B49="","",SUBTOTAL(3,$B$3:B49))</f>
        <v/>
      </c>
      <c r="E49" s="16"/>
      <c r="F49" s="2"/>
      <c r="G49" s="1" t="str">
        <f t="shared" si="2"/>
        <v/>
      </c>
    </row>
    <row r="50" spans="1:7" s="1" customFormat="1" x14ac:dyDescent="0.25">
      <c r="A50" s="3" t="str">
        <f>IF(B50="","",SUBTOTAL(3,$B$3:B50))</f>
        <v/>
      </c>
      <c r="E50" s="16"/>
      <c r="F50" s="2"/>
      <c r="G50" s="1" t="str">
        <f t="shared" si="2"/>
        <v/>
      </c>
    </row>
    <row r="51" spans="1:7" s="1" customFormat="1" x14ac:dyDescent="0.25">
      <c r="A51" s="3" t="str">
        <f>IF(B51="","",SUBTOTAL(3,$B$3:B51))</f>
        <v/>
      </c>
      <c r="E51" s="16"/>
      <c r="F51" s="2"/>
      <c r="G51" s="1" t="str">
        <f t="shared" si="2"/>
        <v/>
      </c>
    </row>
    <row r="52" spans="1:7" s="1" customFormat="1" x14ac:dyDescent="0.25">
      <c r="A52" s="3" t="str">
        <f>IF(B52="","",SUBTOTAL(3,$B$3:B52))</f>
        <v/>
      </c>
      <c r="E52" s="16"/>
      <c r="F52" s="2"/>
      <c r="G52" s="1" t="str">
        <f t="shared" si="2"/>
        <v/>
      </c>
    </row>
    <row r="53" spans="1:7" s="1" customFormat="1" x14ac:dyDescent="0.25">
      <c r="A53" s="3" t="str">
        <f>IF(B53="","",SUBTOTAL(3,$B$3:B53))</f>
        <v/>
      </c>
      <c r="E53" s="16"/>
      <c r="F53" s="2"/>
      <c r="G53" s="1" t="str">
        <f t="shared" si="2"/>
        <v/>
      </c>
    </row>
    <row r="54" spans="1:7" s="1" customFormat="1" x14ac:dyDescent="0.25">
      <c r="A54" s="3" t="str">
        <f>IF(B54="","",SUBTOTAL(3,$B$3:B54))</f>
        <v/>
      </c>
      <c r="E54" s="16"/>
      <c r="F54" s="2"/>
      <c r="G54" s="1" t="str">
        <f t="shared" si="2"/>
        <v/>
      </c>
    </row>
    <row r="55" spans="1:7" s="1" customFormat="1" x14ac:dyDescent="0.25">
      <c r="A55" s="3" t="str">
        <f>IF(B55="","",SUBTOTAL(3,$B$3:B55))</f>
        <v/>
      </c>
      <c r="E55" s="16"/>
      <c r="F55" s="2"/>
      <c r="G55" s="1" t="str">
        <f t="shared" si="2"/>
        <v/>
      </c>
    </row>
    <row r="56" spans="1:7" s="1" customFormat="1" x14ac:dyDescent="0.25">
      <c r="A56" s="3" t="str">
        <f>IF(B56="","",SUBTOTAL(3,$B$3:B56))</f>
        <v/>
      </c>
      <c r="E56" s="16"/>
      <c r="F56" s="2"/>
      <c r="G56" s="1" t="str">
        <f t="shared" si="2"/>
        <v/>
      </c>
    </row>
    <row r="57" spans="1:7" s="1" customFormat="1" x14ac:dyDescent="0.25">
      <c r="A57" s="3" t="str">
        <f>IF(B57="","",SUBTOTAL(3,$B$3:B57))</f>
        <v/>
      </c>
      <c r="E57" s="16"/>
      <c r="F57" s="2"/>
      <c r="G57" s="1" t="str">
        <f t="shared" si="2"/>
        <v/>
      </c>
    </row>
    <row r="58" spans="1:7" s="1" customFormat="1" x14ac:dyDescent="0.25">
      <c r="A58" s="3" t="str">
        <f>IF(B58="","",SUBTOTAL(3,$B$3:B58))</f>
        <v/>
      </c>
      <c r="E58" s="16"/>
      <c r="F58" s="2"/>
      <c r="G58" s="1" t="str">
        <f t="shared" si="2"/>
        <v/>
      </c>
    </row>
    <row r="59" spans="1:7" s="1" customFormat="1" x14ac:dyDescent="0.25">
      <c r="A59" s="3" t="str">
        <f>IF(B59="","",SUBTOTAL(3,$B$3:B59))</f>
        <v/>
      </c>
      <c r="E59" s="16"/>
      <c r="F59" s="2"/>
      <c r="G59" s="1" t="str">
        <f t="shared" si="2"/>
        <v/>
      </c>
    </row>
    <row r="60" spans="1:7" s="1" customFormat="1" x14ac:dyDescent="0.25">
      <c r="A60" s="3" t="str">
        <f>IF(B60="","",SUBTOTAL(3,$B$3:B60))</f>
        <v/>
      </c>
      <c r="E60" s="16"/>
      <c r="F60" s="2"/>
      <c r="G60" s="1" t="str">
        <f t="shared" si="2"/>
        <v/>
      </c>
    </row>
    <row r="61" spans="1:7" s="1" customFormat="1" x14ac:dyDescent="0.25">
      <c r="A61" s="3" t="str">
        <f>IF(B61="","",SUBTOTAL(3,$B$3:B61))</f>
        <v/>
      </c>
      <c r="E61" s="16"/>
      <c r="F61" s="2"/>
      <c r="G61" s="1" t="str">
        <f t="shared" si="2"/>
        <v/>
      </c>
    </row>
    <row r="62" spans="1:7" s="1" customFormat="1" x14ac:dyDescent="0.25">
      <c r="A62" s="3" t="str">
        <f>IF(B62="","",SUBTOTAL(3,$B$3:B62))</f>
        <v/>
      </c>
      <c r="E62" s="16"/>
      <c r="F62" s="2"/>
      <c r="G62" s="1" t="str">
        <f t="shared" si="2"/>
        <v/>
      </c>
    </row>
    <row r="63" spans="1:7" s="1" customFormat="1" x14ac:dyDescent="0.25">
      <c r="A63" s="3" t="str">
        <f>IF(B63="","",SUBTOTAL(3,$B$3:B63))</f>
        <v/>
      </c>
      <c r="E63" s="16"/>
      <c r="F63" s="2"/>
      <c r="G63" s="1" t="str">
        <f t="shared" si="2"/>
        <v/>
      </c>
    </row>
    <row r="64" spans="1:7" s="1" customFormat="1" x14ac:dyDescent="0.25">
      <c r="A64" s="3" t="str">
        <f>IF(B64="","",SUBTOTAL(3,$B$3:B64))</f>
        <v/>
      </c>
      <c r="E64" s="16"/>
      <c r="F64" s="2"/>
      <c r="G64" s="1" t="str">
        <f t="shared" si="2"/>
        <v/>
      </c>
    </row>
    <row r="65" spans="1:7" s="1" customFormat="1" x14ac:dyDescent="0.25">
      <c r="A65" s="3" t="str">
        <f>IF(B65="","",SUBTOTAL(3,$B$3:B65))</f>
        <v/>
      </c>
      <c r="E65" s="16"/>
      <c r="F65" s="2"/>
      <c r="G65" s="1" t="str">
        <f t="shared" si="2"/>
        <v/>
      </c>
    </row>
    <row r="66" spans="1:7" s="1" customFormat="1" x14ac:dyDescent="0.25">
      <c r="A66" s="3" t="str">
        <f>IF(B66="","",SUBTOTAL(3,$B$3:B66))</f>
        <v/>
      </c>
      <c r="E66" s="16"/>
      <c r="F66" s="2"/>
      <c r="G66" s="1" t="str">
        <f t="shared" si="2"/>
        <v/>
      </c>
    </row>
    <row r="67" spans="1:7" s="1" customFormat="1" x14ac:dyDescent="0.25">
      <c r="A67" s="3" t="str">
        <f>IF(B67="","",SUBTOTAL(3,$B$3:B67))</f>
        <v/>
      </c>
      <c r="E67" s="16"/>
      <c r="F67" s="2"/>
      <c r="G67" s="1" t="str">
        <f t="shared" si="2"/>
        <v/>
      </c>
    </row>
    <row r="68" spans="1:7" s="1" customFormat="1" x14ac:dyDescent="0.25">
      <c r="A68" s="3" t="str">
        <f>IF(B68="","",SUBTOTAL(3,$B$3:B68))</f>
        <v/>
      </c>
      <c r="E68" s="16"/>
      <c r="F68" s="2"/>
      <c r="G68" s="1" t="str">
        <f t="shared" si="2"/>
        <v/>
      </c>
    </row>
    <row r="69" spans="1:7" s="1" customFormat="1" x14ac:dyDescent="0.25">
      <c r="A69" s="3" t="str">
        <f>IF(B69="","",SUBTOTAL(3,$B$3:B69))</f>
        <v/>
      </c>
      <c r="E69" s="16"/>
      <c r="F69" s="2"/>
      <c r="G69" s="1" t="str">
        <f t="shared" si="2"/>
        <v/>
      </c>
    </row>
    <row r="70" spans="1:7" s="1" customFormat="1" x14ac:dyDescent="0.25">
      <c r="A70" s="3" t="str">
        <f>IF(B70="","",SUBTOTAL(3,$B$3:B70))</f>
        <v/>
      </c>
      <c r="E70" s="16"/>
      <c r="F70" s="2"/>
      <c r="G70" s="1" t="str">
        <f t="shared" si="2"/>
        <v/>
      </c>
    </row>
    <row r="71" spans="1:7" s="1" customFormat="1" x14ac:dyDescent="0.25">
      <c r="A71" s="3" t="str">
        <f>IF(B71="","",SUBTOTAL(3,$B$3:B71))</f>
        <v/>
      </c>
      <c r="E71" s="16"/>
      <c r="F71" s="2"/>
      <c r="G71" s="1" t="str">
        <f t="shared" si="2"/>
        <v/>
      </c>
    </row>
    <row r="72" spans="1:7" s="1" customFormat="1" x14ac:dyDescent="0.25">
      <c r="A72" s="3" t="str">
        <f>IF(B72="","",SUBTOTAL(3,$B$3:B72))</f>
        <v/>
      </c>
      <c r="E72" s="16"/>
      <c r="F72" s="2"/>
      <c r="G72" s="1" t="str">
        <f t="shared" si="2"/>
        <v/>
      </c>
    </row>
    <row r="73" spans="1:7" s="1" customFormat="1" x14ac:dyDescent="0.25">
      <c r="A73" s="3" t="str">
        <f>IF(B73="","",SUBTOTAL(3,$B$3:B73))</f>
        <v/>
      </c>
      <c r="E73" s="16"/>
      <c r="F73" s="2"/>
      <c r="G73" s="1" t="str">
        <f t="shared" si="2"/>
        <v/>
      </c>
    </row>
    <row r="74" spans="1:7" s="1" customFormat="1" x14ac:dyDescent="0.25">
      <c r="A74" s="3" t="str">
        <f>IF(B74="","",SUBTOTAL(3,$B$3:B74))</f>
        <v/>
      </c>
      <c r="E74" s="16"/>
      <c r="F74" s="2"/>
      <c r="G74" s="1" t="str">
        <f t="shared" si="2"/>
        <v/>
      </c>
    </row>
    <row r="75" spans="1:7" s="1" customFormat="1" x14ac:dyDescent="0.25">
      <c r="A75" s="3" t="str">
        <f>IF(B75="","",SUBTOTAL(3,$B$3:B75))</f>
        <v/>
      </c>
      <c r="E75" s="16"/>
      <c r="F75" s="2"/>
      <c r="G75" s="1" t="str">
        <f t="shared" si="2"/>
        <v/>
      </c>
    </row>
    <row r="76" spans="1:7" s="1" customFormat="1" x14ac:dyDescent="0.25">
      <c r="A76" s="3" t="str">
        <f>IF(B76="","",SUBTOTAL(3,$B$3:B76))</f>
        <v/>
      </c>
      <c r="E76" s="16"/>
      <c r="F76" s="2"/>
      <c r="G76" s="1" t="str">
        <f t="shared" si="2"/>
        <v/>
      </c>
    </row>
    <row r="77" spans="1:7" s="1" customFormat="1" x14ac:dyDescent="0.25">
      <c r="A77" s="3" t="str">
        <f>IF(B77="","",SUBTOTAL(3,$B$3:B77))</f>
        <v/>
      </c>
      <c r="E77" s="16"/>
      <c r="F77" s="2"/>
      <c r="G77" s="1" t="str">
        <f t="shared" si="2"/>
        <v/>
      </c>
    </row>
    <row r="78" spans="1:7" s="1" customFormat="1" x14ac:dyDescent="0.25">
      <c r="A78" s="3" t="str">
        <f>IF(B78="","",SUBTOTAL(3,$B$3:B78))</f>
        <v/>
      </c>
      <c r="E78" s="16"/>
      <c r="F78" s="2"/>
      <c r="G78" s="1" t="str">
        <f t="shared" si="2"/>
        <v/>
      </c>
    </row>
    <row r="79" spans="1:7" s="1" customFormat="1" x14ac:dyDescent="0.25">
      <c r="A79" s="3" t="str">
        <f>IF(B79="","",SUBTOTAL(3,$B$3:B79))</f>
        <v/>
      </c>
      <c r="E79" s="16"/>
      <c r="F79" s="2"/>
      <c r="G79" s="1" t="str">
        <f t="shared" si="2"/>
        <v/>
      </c>
    </row>
    <row r="80" spans="1:7" s="1" customFormat="1" x14ac:dyDescent="0.25">
      <c r="A80" s="3" t="str">
        <f>IF(B80="","",SUBTOTAL(3,$B$3:B80))</f>
        <v/>
      </c>
      <c r="E80" s="16"/>
      <c r="F80" s="2"/>
      <c r="G80" s="1" t="str">
        <f t="shared" si="2"/>
        <v/>
      </c>
    </row>
    <row r="81" spans="1:7" s="1" customFormat="1" x14ac:dyDescent="0.25">
      <c r="A81" s="3" t="str">
        <f>IF(B81="","",SUBTOTAL(3,$B$3:B81))</f>
        <v/>
      </c>
      <c r="E81" s="16"/>
      <c r="F81" s="2"/>
      <c r="G81" s="1" t="str">
        <f t="shared" si="2"/>
        <v/>
      </c>
    </row>
    <row r="82" spans="1:7" s="1" customFormat="1" x14ac:dyDescent="0.25">
      <c r="A82" s="3" t="str">
        <f>IF(B82="","",SUBTOTAL(3,$B$3:B82))</f>
        <v/>
      </c>
      <c r="E82" s="16"/>
      <c r="F82" s="2"/>
      <c r="G82" s="1" t="str">
        <f t="shared" si="2"/>
        <v/>
      </c>
    </row>
    <row r="83" spans="1:7" s="1" customFormat="1" x14ac:dyDescent="0.25">
      <c r="A83" s="3" t="str">
        <f>IF(B83="","",SUBTOTAL(3,$B$3:B83))</f>
        <v/>
      </c>
      <c r="E83" s="16"/>
      <c r="F83" s="2"/>
      <c r="G83" s="1" t="str">
        <f t="shared" si="2"/>
        <v/>
      </c>
    </row>
    <row r="84" spans="1:7" s="1" customFormat="1" x14ac:dyDescent="0.25">
      <c r="A84" s="3" t="str">
        <f>IF(B84="","",SUBTOTAL(3,$B$3:B84))</f>
        <v/>
      </c>
      <c r="E84" s="16"/>
      <c r="F84" s="2"/>
      <c r="G84" s="1" t="str">
        <f t="shared" si="2"/>
        <v/>
      </c>
    </row>
    <row r="85" spans="1:7" s="1" customFormat="1" x14ac:dyDescent="0.25">
      <c r="A85" s="3" t="str">
        <f>IF(B85="","",SUBTOTAL(3,$B$3:B85))</f>
        <v/>
      </c>
      <c r="E85" s="16"/>
      <c r="F85" s="2"/>
      <c r="G85" s="1" t="str">
        <f t="shared" ref="G85:G148" si="3">IF(C85="","",IF(F85-D85&lt;=60,C85*2%,C85*1.5%))</f>
        <v/>
      </c>
    </row>
    <row r="86" spans="1:7" s="1" customFormat="1" x14ac:dyDescent="0.25">
      <c r="A86" s="3" t="str">
        <f>IF(B86="","",SUBTOTAL(3,$B$3:B86))</f>
        <v/>
      </c>
      <c r="E86" s="16"/>
      <c r="F86" s="2"/>
      <c r="G86" s="1" t="str">
        <f t="shared" si="3"/>
        <v/>
      </c>
    </row>
    <row r="87" spans="1:7" s="1" customFormat="1" x14ac:dyDescent="0.25">
      <c r="A87" s="3" t="str">
        <f>IF(B87="","",SUBTOTAL(3,$B$3:B87))</f>
        <v/>
      </c>
      <c r="E87" s="16"/>
      <c r="F87" s="2"/>
      <c r="G87" s="1" t="str">
        <f t="shared" si="3"/>
        <v/>
      </c>
    </row>
    <row r="88" spans="1:7" s="1" customFormat="1" x14ac:dyDescent="0.25">
      <c r="A88" s="3" t="str">
        <f>IF(B88="","",SUBTOTAL(3,$B$3:B88))</f>
        <v/>
      </c>
      <c r="E88" s="16"/>
      <c r="F88" s="2"/>
      <c r="G88" s="1" t="str">
        <f t="shared" si="3"/>
        <v/>
      </c>
    </row>
    <row r="89" spans="1:7" s="1" customFormat="1" x14ac:dyDescent="0.25">
      <c r="A89" s="3" t="str">
        <f>IF(B89="","",SUBTOTAL(3,$B$3:B89))</f>
        <v/>
      </c>
      <c r="E89" s="16"/>
      <c r="F89" s="2"/>
      <c r="G89" s="1" t="str">
        <f t="shared" si="3"/>
        <v/>
      </c>
    </row>
    <row r="90" spans="1:7" s="1" customFormat="1" x14ac:dyDescent="0.25">
      <c r="A90" s="3" t="str">
        <f>IF(B90="","",SUBTOTAL(3,$B$3:B90))</f>
        <v/>
      </c>
      <c r="E90" s="16"/>
      <c r="F90" s="2"/>
      <c r="G90" s="1" t="str">
        <f t="shared" si="3"/>
        <v/>
      </c>
    </row>
    <row r="91" spans="1:7" s="1" customFormat="1" x14ac:dyDescent="0.25">
      <c r="A91" s="3" t="str">
        <f>IF(B91="","",SUBTOTAL(3,$B$3:B91))</f>
        <v/>
      </c>
      <c r="E91" s="16"/>
      <c r="F91" s="2"/>
      <c r="G91" s="1" t="str">
        <f t="shared" si="3"/>
        <v/>
      </c>
    </row>
    <row r="92" spans="1:7" s="1" customFormat="1" x14ac:dyDescent="0.25">
      <c r="A92" s="3" t="str">
        <f>IF(B92="","",SUBTOTAL(3,$B$3:B92))</f>
        <v/>
      </c>
      <c r="E92" s="16"/>
      <c r="F92" s="2"/>
      <c r="G92" s="1" t="str">
        <f t="shared" si="3"/>
        <v/>
      </c>
    </row>
    <row r="93" spans="1:7" s="1" customFormat="1" x14ac:dyDescent="0.25">
      <c r="A93" s="3" t="str">
        <f>IF(B93="","",SUBTOTAL(3,$B$3:B93))</f>
        <v/>
      </c>
      <c r="E93" s="16"/>
      <c r="F93" s="2"/>
      <c r="G93" s="1" t="str">
        <f t="shared" si="3"/>
        <v/>
      </c>
    </row>
    <row r="94" spans="1:7" s="1" customFormat="1" x14ac:dyDescent="0.25">
      <c r="A94" s="3" t="str">
        <f>IF(B94="","",SUBTOTAL(3,$B$3:B94))</f>
        <v/>
      </c>
      <c r="E94" s="16"/>
      <c r="F94" s="2"/>
      <c r="G94" s="1" t="str">
        <f t="shared" si="3"/>
        <v/>
      </c>
    </row>
    <row r="95" spans="1:7" s="1" customFormat="1" x14ac:dyDescent="0.25">
      <c r="A95" s="3" t="str">
        <f>IF(B95="","",SUBTOTAL(3,$B$3:B95))</f>
        <v/>
      </c>
      <c r="E95" s="16"/>
      <c r="F95" s="2"/>
      <c r="G95" s="1" t="str">
        <f t="shared" si="3"/>
        <v/>
      </c>
    </row>
    <row r="96" spans="1:7" s="1" customFormat="1" x14ac:dyDescent="0.25">
      <c r="A96" s="3" t="str">
        <f>IF(B96="","",SUBTOTAL(3,$B$3:B96))</f>
        <v/>
      </c>
      <c r="E96" s="16"/>
      <c r="F96" s="2"/>
      <c r="G96" s="1" t="str">
        <f t="shared" si="3"/>
        <v/>
      </c>
    </row>
    <row r="97" spans="1:7" s="1" customFormat="1" x14ac:dyDescent="0.25">
      <c r="A97" s="3" t="str">
        <f>IF(B97="","",SUBTOTAL(3,$B$3:B97))</f>
        <v/>
      </c>
      <c r="E97" s="16"/>
      <c r="F97" s="2"/>
      <c r="G97" s="1" t="str">
        <f t="shared" si="3"/>
        <v/>
      </c>
    </row>
    <row r="98" spans="1:7" s="1" customFormat="1" x14ac:dyDescent="0.25">
      <c r="A98" s="3" t="str">
        <f>IF(B98="","",SUBTOTAL(3,$B$3:B98))</f>
        <v/>
      </c>
      <c r="E98" s="16"/>
      <c r="F98" s="2"/>
      <c r="G98" s="1" t="str">
        <f t="shared" si="3"/>
        <v/>
      </c>
    </row>
    <row r="99" spans="1:7" s="1" customFormat="1" x14ac:dyDescent="0.25">
      <c r="A99" s="3" t="str">
        <f>IF(B99="","",SUBTOTAL(3,$B$3:B99))</f>
        <v/>
      </c>
      <c r="E99" s="16"/>
      <c r="F99" s="2"/>
      <c r="G99" s="1" t="str">
        <f t="shared" si="3"/>
        <v/>
      </c>
    </row>
    <row r="100" spans="1:7" s="1" customFormat="1" x14ac:dyDescent="0.25">
      <c r="A100" s="3" t="str">
        <f>IF(B100="","",SUBTOTAL(3,$B$3:B100))</f>
        <v/>
      </c>
      <c r="E100" s="16"/>
      <c r="F100" s="2"/>
      <c r="G100" s="1" t="str">
        <f t="shared" si="3"/>
        <v/>
      </c>
    </row>
    <row r="101" spans="1:7" s="1" customFormat="1" x14ac:dyDescent="0.25">
      <c r="A101" s="3" t="str">
        <f>IF(B101="","",SUBTOTAL(3,$B$3:B101))</f>
        <v/>
      </c>
      <c r="E101" s="16"/>
      <c r="F101" s="2"/>
      <c r="G101" s="1" t="str">
        <f t="shared" si="3"/>
        <v/>
      </c>
    </row>
    <row r="102" spans="1:7" s="1" customFormat="1" x14ac:dyDescent="0.25">
      <c r="A102" s="3" t="str">
        <f>IF(B102="","",SUBTOTAL(3,$B$3:B102))</f>
        <v/>
      </c>
      <c r="E102" s="16"/>
      <c r="F102" s="2"/>
      <c r="G102" s="1" t="str">
        <f t="shared" si="3"/>
        <v/>
      </c>
    </row>
    <row r="103" spans="1:7" s="1" customFormat="1" x14ac:dyDescent="0.25">
      <c r="A103" s="3" t="str">
        <f>IF(B103="","",SUBTOTAL(3,$B$3:B103))</f>
        <v/>
      </c>
      <c r="E103" s="16"/>
      <c r="F103" s="2"/>
      <c r="G103" s="1" t="str">
        <f t="shared" si="3"/>
        <v/>
      </c>
    </row>
    <row r="104" spans="1:7" s="1" customFormat="1" x14ac:dyDescent="0.25">
      <c r="A104" s="3" t="str">
        <f>IF(B104="","",SUBTOTAL(3,$B$3:B104))</f>
        <v/>
      </c>
      <c r="E104" s="16"/>
      <c r="F104" s="2"/>
      <c r="G104" s="1" t="str">
        <f t="shared" si="3"/>
        <v/>
      </c>
    </row>
    <row r="105" spans="1:7" s="1" customFormat="1" x14ac:dyDescent="0.25">
      <c r="A105" s="3" t="str">
        <f>IF(B105="","",SUBTOTAL(3,$B$3:B105))</f>
        <v/>
      </c>
      <c r="E105" s="16"/>
      <c r="F105" s="2"/>
      <c r="G105" s="1" t="str">
        <f t="shared" si="3"/>
        <v/>
      </c>
    </row>
    <row r="106" spans="1:7" s="1" customFormat="1" x14ac:dyDescent="0.25">
      <c r="A106" s="3" t="str">
        <f>IF(B106="","",SUBTOTAL(3,$B$3:B106))</f>
        <v/>
      </c>
      <c r="E106" s="16"/>
      <c r="F106" s="2"/>
      <c r="G106" s="1" t="str">
        <f t="shared" si="3"/>
        <v/>
      </c>
    </row>
    <row r="107" spans="1:7" s="1" customFormat="1" x14ac:dyDescent="0.25">
      <c r="A107" s="3" t="str">
        <f>IF(B107="","",SUBTOTAL(3,$B$3:B107))</f>
        <v/>
      </c>
      <c r="E107" s="16"/>
      <c r="F107" s="2"/>
      <c r="G107" s="1" t="str">
        <f t="shared" si="3"/>
        <v/>
      </c>
    </row>
    <row r="108" spans="1:7" s="1" customFormat="1" x14ac:dyDescent="0.25">
      <c r="A108" s="3" t="str">
        <f>IF(B108="","",SUBTOTAL(3,$B$3:B108))</f>
        <v/>
      </c>
      <c r="E108" s="16"/>
      <c r="F108" s="2"/>
      <c r="G108" s="1" t="str">
        <f t="shared" si="3"/>
        <v/>
      </c>
    </row>
    <row r="109" spans="1:7" s="1" customFormat="1" x14ac:dyDescent="0.25">
      <c r="A109" s="3" t="str">
        <f>IF(B109="","",SUBTOTAL(3,$B$3:B109))</f>
        <v/>
      </c>
      <c r="E109" s="16"/>
      <c r="F109" s="2"/>
      <c r="G109" s="1" t="str">
        <f t="shared" si="3"/>
        <v/>
      </c>
    </row>
    <row r="110" spans="1:7" s="1" customFormat="1" x14ac:dyDescent="0.25">
      <c r="A110" s="3" t="str">
        <f>IF(B110="","",SUBTOTAL(3,$B$3:B110))</f>
        <v/>
      </c>
      <c r="E110" s="16"/>
      <c r="F110" s="2"/>
      <c r="G110" s="1" t="str">
        <f t="shared" si="3"/>
        <v/>
      </c>
    </row>
    <row r="111" spans="1:7" s="1" customFormat="1" x14ac:dyDescent="0.25">
      <c r="A111" s="3" t="str">
        <f>IF(B111="","",SUBTOTAL(3,$B$3:B111))</f>
        <v/>
      </c>
      <c r="E111" s="16"/>
      <c r="F111" s="2"/>
      <c r="G111" s="1" t="str">
        <f t="shared" si="3"/>
        <v/>
      </c>
    </row>
    <row r="112" spans="1:7" s="1" customFormat="1" x14ac:dyDescent="0.25">
      <c r="A112" s="3" t="str">
        <f>IF(B112="","",SUBTOTAL(3,$B$3:B112))</f>
        <v/>
      </c>
      <c r="E112" s="16"/>
      <c r="F112" s="2"/>
      <c r="G112" s="1" t="str">
        <f t="shared" si="3"/>
        <v/>
      </c>
    </row>
    <row r="113" spans="1:7" s="1" customFormat="1" x14ac:dyDescent="0.25">
      <c r="A113" s="3" t="str">
        <f>IF(B113="","",SUBTOTAL(3,$B$3:B113))</f>
        <v/>
      </c>
      <c r="E113" s="16"/>
      <c r="F113" s="2"/>
      <c r="G113" s="1" t="str">
        <f t="shared" si="3"/>
        <v/>
      </c>
    </row>
    <row r="114" spans="1:7" s="1" customFormat="1" x14ac:dyDescent="0.25">
      <c r="A114" s="3" t="str">
        <f>IF(B114="","",SUBTOTAL(3,$B$3:B114))</f>
        <v/>
      </c>
      <c r="E114" s="16"/>
      <c r="F114" s="2"/>
      <c r="G114" s="1" t="str">
        <f t="shared" si="3"/>
        <v/>
      </c>
    </row>
    <row r="115" spans="1:7" s="1" customFormat="1" x14ac:dyDescent="0.25">
      <c r="A115" s="3" t="str">
        <f>IF(B115="","",SUBTOTAL(3,$B$3:B115))</f>
        <v/>
      </c>
      <c r="E115" s="16"/>
      <c r="F115" s="2"/>
      <c r="G115" s="1" t="str">
        <f t="shared" si="3"/>
        <v/>
      </c>
    </row>
    <row r="116" spans="1:7" s="1" customFormat="1" x14ac:dyDescent="0.25">
      <c r="A116" s="3" t="str">
        <f>IF(B116="","",SUBTOTAL(3,$B$3:B116))</f>
        <v/>
      </c>
      <c r="E116" s="16"/>
      <c r="F116" s="2"/>
      <c r="G116" s="1" t="str">
        <f t="shared" si="3"/>
        <v/>
      </c>
    </row>
    <row r="117" spans="1:7" s="1" customFormat="1" x14ac:dyDescent="0.25">
      <c r="A117" s="3" t="str">
        <f>IF(B117="","",SUBTOTAL(3,$B$3:B117))</f>
        <v/>
      </c>
      <c r="E117" s="16"/>
      <c r="F117" s="2"/>
      <c r="G117" s="1" t="str">
        <f t="shared" si="3"/>
        <v/>
      </c>
    </row>
    <row r="118" spans="1:7" s="1" customFormat="1" x14ac:dyDescent="0.25">
      <c r="A118" s="3" t="str">
        <f>IF(B118="","",SUBTOTAL(3,$B$3:B118))</f>
        <v/>
      </c>
      <c r="E118" s="16"/>
      <c r="F118" s="2"/>
      <c r="G118" s="1" t="str">
        <f t="shared" si="3"/>
        <v/>
      </c>
    </row>
    <row r="119" spans="1:7" s="1" customFormat="1" x14ac:dyDescent="0.25">
      <c r="A119" s="3" t="str">
        <f>IF(B119="","",SUBTOTAL(3,$B$3:B119))</f>
        <v/>
      </c>
      <c r="E119" s="16"/>
      <c r="F119" s="2"/>
      <c r="G119" s="1" t="str">
        <f t="shared" si="3"/>
        <v/>
      </c>
    </row>
    <row r="120" spans="1:7" s="1" customFormat="1" x14ac:dyDescent="0.25">
      <c r="A120" s="3" t="str">
        <f>IF(B120="","",SUBTOTAL(3,$B$3:B120))</f>
        <v/>
      </c>
      <c r="E120" s="16"/>
      <c r="F120" s="2"/>
      <c r="G120" s="1" t="str">
        <f t="shared" si="3"/>
        <v/>
      </c>
    </row>
    <row r="121" spans="1:7" s="1" customFormat="1" x14ac:dyDescent="0.25">
      <c r="A121" s="3" t="str">
        <f>IF(B121="","",SUBTOTAL(3,$B$3:B121))</f>
        <v/>
      </c>
      <c r="E121" s="16"/>
      <c r="F121" s="2"/>
      <c r="G121" s="1" t="str">
        <f t="shared" si="3"/>
        <v/>
      </c>
    </row>
    <row r="122" spans="1:7" s="1" customFormat="1" x14ac:dyDescent="0.25">
      <c r="A122" s="3" t="str">
        <f>IF(B122="","",SUBTOTAL(3,$B$3:B122))</f>
        <v/>
      </c>
      <c r="E122" s="16"/>
      <c r="F122" s="2"/>
      <c r="G122" s="1" t="str">
        <f t="shared" si="3"/>
        <v/>
      </c>
    </row>
    <row r="123" spans="1:7" s="1" customFormat="1" x14ac:dyDescent="0.25">
      <c r="A123" s="3" t="str">
        <f>IF(B123="","",SUBTOTAL(3,$B$3:B123))</f>
        <v/>
      </c>
      <c r="E123" s="16"/>
      <c r="F123" s="2"/>
      <c r="G123" s="1" t="str">
        <f t="shared" si="3"/>
        <v/>
      </c>
    </row>
    <row r="124" spans="1:7" s="1" customFormat="1" x14ac:dyDescent="0.25">
      <c r="A124" s="3" t="str">
        <f>IF(B124="","",SUBTOTAL(3,$B$3:B124))</f>
        <v/>
      </c>
      <c r="E124" s="16"/>
      <c r="F124" s="2"/>
      <c r="G124" s="1" t="str">
        <f t="shared" si="3"/>
        <v/>
      </c>
    </row>
    <row r="125" spans="1:7" s="1" customFormat="1" x14ac:dyDescent="0.25">
      <c r="A125" s="3" t="str">
        <f>IF(B125="","",SUBTOTAL(3,$B$3:B125))</f>
        <v/>
      </c>
      <c r="E125" s="16"/>
      <c r="F125" s="2"/>
      <c r="G125" s="1" t="str">
        <f t="shared" si="3"/>
        <v/>
      </c>
    </row>
    <row r="126" spans="1:7" s="1" customFormat="1" x14ac:dyDescent="0.25">
      <c r="A126" s="3" t="str">
        <f>IF(B126="","",SUBTOTAL(3,$B$3:B126))</f>
        <v/>
      </c>
      <c r="E126" s="16"/>
      <c r="F126" s="2"/>
      <c r="G126" s="1" t="str">
        <f t="shared" si="3"/>
        <v/>
      </c>
    </row>
    <row r="127" spans="1:7" s="1" customFormat="1" x14ac:dyDescent="0.25">
      <c r="A127" s="3" t="str">
        <f>IF(B127="","",SUBTOTAL(3,$B$3:B127))</f>
        <v/>
      </c>
      <c r="E127" s="16"/>
      <c r="F127" s="2"/>
      <c r="G127" s="1" t="str">
        <f t="shared" si="3"/>
        <v/>
      </c>
    </row>
    <row r="128" spans="1:7" s="1" customFormat="1" x14ac:dyDescent="0.25">
      <c r="A128" s="3" t="str">
        <f>IF(B128="","",SUBTOTAL(3,$B$3:B128))</f>
        <v/>
      </c>
      <c r="E128" s="16"/>
      <c r="F128" s="2"/>
      <c r="G128" s="1" t="str">
        <f t="shared" si="3"/>
        <v/>
      </c>
    </row>
    <row r="129" spans="1:7" s="1" customFormat="1" x14ac:dyDescent="0.25">
      <c r="A129" s="3" t="str">
        <f>IF(B129="","",SUBTOTAL(3,$B$3:B129))</f>
        <v/>
      </c>
      <c r="E129" s="16"/>
      <c r="F129" s="2"/>
      <c r="G129" s="1" t="str">
        <f t="shared" si="3"/>
        <v/>
      </c>
    </row>
    <row r="130" spans="1:7" s="1" customFormat="1" x14ac:dyDescent="0.25">
      <c r="A130" s="3" t="str">
        <f>IF(B130="","",SUBTOTAL(3,$B$3:B130))</f>
        <v/>
      </c>
      <c r="E130" s="16"/>
      <c r="F130" s="2"/>
      <c r="G130" s="1" t="str">
        <f t="shared" si="3"/>
        <v/>
      </c>
    </row>
    <row r="131" spans="1:7" s="1" customFormat="1" x14ac:dyDescent="0.25">
      <c r="A131" s="3" t="str">
        <f>IF(B131="","",SUBTOTAL(3,$B$3:B131))</f>
        <v/>
      </c>
      <c r="E131" s="16"/>
      <c r="F131" s="2"/>
      <c r="G131" s="1" t="str">
        <f t="shared" si="3"/>
        <v/>
      </c>
    </row>
    <row r="132" spans="1:7" s="1" customFormat="1" x14ac:dyDescent="0.25">
      <c r="A132" s="3" t="str">
        <f>IF(B132="","",SUBTOTAL(3,$B$3:B132))</f>
        <v/>
      </c>
      <c r="E132" s="16"/>
      <c r="F132" s="2"/>
      <c r="G132" s="1" t="str">
        <f t="shared" si="3"/>
        <v/>
      </c>
    </row>
    <row r="133" spans="1:7" s="1" customFormat="1" x14ac:dyDescent="0.25">
      <c r="A133" s="3" t="str">
        <f>IF(B133="","",SUBTOTAL(3,$B$3:B133))</f>
        <v/>
      </c>
      <c r="E133" s="16"/>
      <c r="F133" s="2"/>
      <c r="G133" s="1" t="str">
        <f t="shared" si="3"/>
        <v/>
      </c>
    </row>
    <row r="134" spans="1:7" s="1" customFormat="1" x14ac:dyDescent="0.25">
      <c r="A134" s="3" t="str">
        <f>IF(B134="","",SUBTOTAL(3,$B$3:B134))</f>
        <v/>
      </c>
      <c r="E134" s="16"/>
      <c r="F134" s="2"/>
      <c r="G134" s="1" t="str">
        <f t="shared" si="3"/>
        <v/>
      </c>
    </row>
    <row r="135" spans="1:7" s="1" customFormat="1" x14ac:dyDescent="0.25">
      <c r="A135" s="3" t="str">
        <f>IF(B135="","",SUBTOTAL(3,$B$3:B135))</f>
        <v/>
      </c>
      <c r="E135" s="16"/>
      <c r="F135" s="2"/>
      <c r="G135" s="1" t="str">
        <f t="shared" si="3"/>
        <v/>
      </c>
    </row>
    <row r="136" spans="1:7" s="1" customFormat="1" x14ac:dyDescent="0.25">
      <c r="A136" s="3" t="str">
        <f>IF(B136="","",SUBTOTAL(3,$B$3:B136))</f>
        <v/>
      </c>
      <c r="E136" s="16"/>
      <c r="F136" s="2"/>
      <c r="G136" s="1" t="str">
        <f t="shared" si="3"/>
        <v/>
      </c>
    </row>
    <row r="137" spans="1:7" s="1" customFormat="1" x14ac:dyDescent="0.25">
      <c r="A137" s="3" t="str">
        <f>IF(B137="","",SUBTOTAL(3,$B$3:B137))</f>
        <v/>
      </c>
      <c r="E137" s="16"/>
      <c r="F137" s="2"/>
      <c r="G137" s="1" t="str">
        <f t="shared" si="3"/>
        <v/>
      </c>
    </row>
    <row r="138" spans="1:7" s="1" customFormat="1" x14ac:dyDescent="0.25">
      <c r="A138" s="3" t="str">
        <f>IF(B138="","",SUBTOTAL(3,$B$3:B138))</f>
        <v/>
      </c>
      <c r="E138" s="16"/>
      <c r="F138" s="2"/>
      <c r="G138" s="1" t="str">
        <f t="shared" si="3"/>
        <v/>
      </c>
    </row>
    <row r="139" spans="1:7" s="1" customFormat="1" x14ac:dyDescent="0.25">
      <c r="A139" s="3" t="str">
        <f>IF(B139="","",SUBTOTAL(3,$B$3:B139))</f>
        <v/>
      </c>
      <c r="E139" s="16"/>
      <c r="F139" s="2"/>
      <c r="G139" s="1" t="str">
        <f t="shared" si="3"/>
        <v/>
      </c>
    </row>
    <row r="140" spans="1:7" s="1" customFormat="1" x14ac:dyDescent="0.25">
      <c r="A140" s="3" t="str">
        <f>IF(B140="","",SUBTOTAL(3,$B$3:B140))</f>
        <v/>
      </c>
      <c r="E140" s="16"/>
      <c r="F140" s="2"/>
      <c r="G140" s="1" t="str">
        <f t="shared" si="3"/>
        <v/>
      </c>
    </row>
    <row r="141" spans="1:7" s="1" customFormat="1" x14ac:dyDescent="0.25">
      <c r="A141" s="3" t="str">
        <f>IF(B141="","",SUBTOTAL(3,$B$3:B141))</f>
        <v/>
      </c>
      <c r="E141" s="16"/>
      <c r="F141" s="2"/>
      <c r="G141" s="1" t="str">
        <f t="shared" si="3"/>
        <v/>
      </c>
    </row>
    <row r="142" spans="1:7" s="1" customFormat="1" x14ac:dyDescent="0.25">
      <c r="A142" s="3" t="str">
        <f>IF(B142="","",SUBTOTAL(3,$B$3:B142))</f>
        <v/>
      </c>
      <c r="E142" s="16"/>
      <c r="F142" s="2"/>
      <c r="G142" s="1" t="str">
        <f t="shared" si="3"/>
        <v/>
      </c>
    </row>
    <row r="143" spans="1:7" s="1" customFormat="1" x14ac:dyDescent="0.25">
      <c r="A143" s="3" t="str">
        <f>IF(B143="","",SUBTOTAL(3,$B$3:B143))</f>
        <v/>
      </c>
      <c r="E143" s="16"/>
      <c r="F143" s="2"/>
      <c r="G143" s="1" t="str">
        <f t="shared" si="3"/>
        <v/>
      </c>
    </row>
    <row r="144" spans="1:7" s="1" customFormat="1" x14ac:dyDescent="0.25">
      <c r="A144" s="3" t="str">
        <f>IF(B144="","",SUBTOTAL(3,$B$3:B144))</f>
        <v/>
      </c>
      <c r="E144" s="16"/>
      <c r="F144" s="2"/>
      <c r="G144" s="1" t="str">
        <f t="shared" si="3"/>
        <v/>
      </c>
    </row>
    <row r="145" spans="1:7" s="1" customFormat="1" x14ac:dyDescent="0.25">
      <c r="A145" s="3" t="str">
        <f>IF(B145="","",SUBTOTAL(3,$B$3:B145))</f>
        <v/>
      </c>
      <c r="E145" s="16"/>
      <c r="F145" s="2"/>
      <c r="G145" s="1" t="str">
        <f t="shared" si="3"/>
        <v/>
      </c>
    </row>
    <row r="146" spans="1:7" s="1" customFormat="1" x14ac:dyDescent="0.25">
      <c r="A146" s="3" t="str">
        <f>IF(B146="","",SUBTOTAL(3,$B$3:B146))</f>
        <v/>
      </c>
      <c r="E146" s="16"/>
      <c r="F146" s="2"/>
      <c r="G146" s="1" t="str">
        <f t="shared" si="3"/>
        <v/>
      </c>
    </row>
    <row r="147" spans="1:7" s="1" customFormat="1" x14ac:dyDescent="0.25">
      <c r="A147" s="3" t="str">
        <f>IF(B147="","",SUBTOTAL(3,$B$3:B147))</f>
        <v/>
      </c>
      <c r="E147" s="16"/>
      <c r="F147" s="2"/>
      <c r="G147" s="1" t="str">
        <f t="shared" si="3"/>
        <v/>
      </c>
    </row>
    <row r="148" spans="1:7" s="1" customFormat="1" x14ac:dyDescent="0.25">
      <c r="A148" s="3" t="str">
        <f>IF(B148="","",SUBTOTAL(3,$B$3:B148))</f>
        <v/>
      </c>
      <c r="E148" s="16"/>
      <c r="F148" s="2"/>
      <c r="G148" s="1" t="str">
        <f t="shared" si="3"/>
        <v/>
      </c>
    </row>
    <row r="149" spans="1:7" s="1" customFormat="1" x14ac:dyDescent="0.25">
      <c r="A149" s="3" t="str">
        <f>IF(B149="","",SUBTOTAL(3,$B$3:B149))</f>
        <v/>
      </c>
      <c r="E149" s="16"/>
      <c r="F149" s="2"/>
      <c r="G149" s="1" t="str">
        <f t="shared" ref="G149:G212" si="4">IF(C149="","",IF(F149-D149&lt;=60,C149*2%,C149*1.5%))</f>
        <v/>
      </c>
    </row>
    <row r="150" spans="1:7" s="1" customFormat="1" x14ac:dyDescent="0.25">
      <c r="A150" s="3" t="str">
        <f>IF(B150="","",SUBTOTAL(3,$B$3:B150))</f>
        <v/>
      </c>
      <c r="E150" s="16"/>
      <c r="F150" s="2"/>
      <c r="G150" s="1" t="str">
        <f t="shared" si="4"/>
        <v/>
      </c>
    </row>
    <row r="151" spans="1:7" s="1" customFormat="1" x14ac:dyDescent="0.25">
      <c r="A151" s="3" t="str">
        <f>IF(B151="","",SUBTOTAL(3,$B$3:B151))</f>
        <v/>
      </c>
      <c r="E151" s="16"/>
      <c r="F151" s="2"/>
      <c r="G151" s="1" t="str">
        <f t="shared" si="4"/>
        <v/>
      </c>
    </row>
    <row r="152" spans="1:7" s="1" customFormat="1" x14ac:dyDescent="0.25">
      <c r="A152" s="3" t="str">
        <f>IF(B152="","",SUBTOTAL(3,$B$3:B152))</f>
        <v/>
      </c>
      <c r="E152" s="16"/>
      <c r="F152" s="2"/>
      <c r="G152" s="1" t="str">
        <f t="shared" si="4"/>
        <v/>
      </c>
    </row>
    <row r="153" spans="1:7" s="1" customFormat="1" x14ac:dyDescent="0.25">
      <c r="A153" s="3" t="str">
        <f>IF(B153="","",SUBTOTAL(3,$B$3:B153))</f>
        <v/>
      </c>
      <c r="E153" s="16"/>
      <c r="F153" s="2"/>
      <c r="G153" s="1" t="str">
        <f t="shared" si="4"/>
        <v/>
      </c>
    </row>
    <row r="154" spans="1:7" s="1" customFormat="1" x14ac:dyDescent="0.25">
      <c r="A154" s="3" t="str">
        <f>IF(B154="","",SUBTOTAL(3,$B$3:B154))</f>
        <v/>
      </c>
      <c r="E154" s="16"/>
      <c r="F154" s="2"/>
      <c r="G154" s="1" t="str">
        <f t="shared" si="4"/>
        <v/>
      </c>
    </row>
    <row r="155" spans="1:7" s="1" customFormat="1" x14ac:dyDescent="0.25">
      <c r="A155" s="3" t="str">
        <f>IF(B155="","",SUBTOTAL(3,$B$3:B155))</f>
        <v/>
      </c>
      <c r="E155" s="16"/>
      <c r="F155" s="2"/>
      <c r="G155" s="1" t="str">
        <f t="shared" si="4"/>
        <v/>
      </c>
    </row>
    <row r="156" spans="1:7" s="1" customFormat="1" x14ac:dyDescent="0.25">
      <c r="A156" s="3" t="str">
        <f>IF(B156="","",SUBTOTAL(3,$B$3:B156))</f>
        <v/>
      </c>
      <c r="E156" s="16"/>
      <c r="F156" s="2"/>
      <c r="G156" s="1" t="str">
        <f t="shared" si="4"/>
        <v/>
      </c>
    </row>
    <row r="157" spans="1:7" s="1" customFormat="1" x14ac:dyDescent="0.25">
      <c r="A157" s="3" t="str">
        <f>IF(B157="","",SUBTOTAL(3,$B$3:B157))</f>
        <v/>
      </c>
      <c r="E157" s="16"/>
      <c r="F157" s="2"/>
      <c r="G157" s="1" t="str">
        <f t="shared" si="4"/>
        <v/>
      </c>
    </row>
    <row r="158" spans="1:7" s="1" customFormat="1" x14ac:dyDescent="0.25">
      <c r="A158" s="3" t="str">
        <f>IF(B158="","",SUBTOTAL(3,$B$3:B158))</f>
        <v/>
      </c>
      <c r="E158" s="16"/>
      <c r="F158" s="2"/>
      <c r="G158" s="1" t="str">
        <f t="shared" si="4"/>
        <v/>
      </c>
    </row>
    <row r="159" spans="1:7" s="1" customFormat="1" x14ac:dyDescent="0.25">
      <c r="A159" s="3" t="str">
        <f>IF(B159="","",SUBTOTAL(3,$B$3:B159))</f>
        <v/>
      </c>
      <c r="E159" s="16"/>
      <c r="F159" s="2"/>
      <c r="G159" s="1" t="str">
        <f t="shared" si="4"/>
        <v/>
      </c>
    </row>
    <row r="160" spans="1:7" s="1" customFormat="1" x14ac:dyDescent="0.25">
      <c r="A160" s="3" t="str">
        <f>IF(B160="","",SUBTOTAL(3,$B$3:B160))</f>
        <v/>
      </c>
      <c r="E160" s="16"/>
      <c r="F160" s="2"/>
      <c r="G160" s="1" t="str">
        <f t="shared" si="4"/>
        <v/>
      </c>
    </row>
    <row r="161" spans="1:7" s="1" customFormat="1" x14ac:dyDescent="0.25">
      <c r="A161" s="3" t="str">
        <f>IF(B161="","",SUBTOTAL(3,$B$3:B161))</f>
        <v/>
      </c>
      <c r="E161" s="16"/>
      <c r="F161" s="2"/>
      <c r="G161" s="1" t="str">
        <f t="shared" si="4"/>
        <v/>
      </c>
    </row>
    <row r="162" spans="1:7" s="1" customFormat="1" x14ac:dyDescent="0.25">
      <c r="A162" s="3" t="str">
        <f>IF(B162="","",SUBTOTAL(3,$B$3:B162))</f>
        <v/>
      </c>
      <c r="E162" s="16"/>
      <c r="F162" s="2"/>
      <c r="G162" s="1" t="str">
        <f t="shared" si="4"/>
        <v/>
      </c>
    </row>
    <row r="163" spans="1:7" s="1" customFormat="1" x14ac:dyDescent="0.25">
      <c r="A163" s="3" t="str">
        <f>IF(B163="","",SUBTOTAL(3,$B$3:B163))</f>
        <v/>
      </c>
      <c r="E163" s="16"/>
      <c r="F163" s="2"/>
      <c r="G163" s="1" t="str">
        <f t="shared" si="4"/>
        <v/>
      </c>
    </row>
    <row r="164" spans="1:7" s="1" customFormat="1" x14ac:dyDescent="0.25">
      <c r="A164" s="3" t="str">
        <f>IF(B164="","",SUBTOTAL(3,$B$3:B164))</f>
        <v/>
      </c>
      <c r="E164" s="16"/>
      <c r="F164" s="2"/>
      <c r="G164" s="1" t="str">
        <f t="shared" si="4"/>
        <v/>
      </c>
    </row>
    <row r="165" spans="1:7" s="1" customFormat="1" x14ac:dyDescent="0.25">
      <c r="A165" s="3" t="str">
        <f>IF(B165="","",SUBTOTAL(3,$B$3:B165))</f>
        <v/>
      </c>
      <c r="E165" s="16"/>
      <c r="F165" s="2"/>
      <c r="G165" s="1" t="str">
        <f t="shared" si="4"/>
        <v/>
      </c>
    </row>
    <row r="166" spans="1:7" s="1" customFormat="1" x14ac:dyDescent="0.25">
      <c r="A166" s="3" t="str">
        <f>IF(B166="","",SUBTOTAL(3,$B$3:B166))</f>
        <v/>
      </c>
      <c r="E166" s="16"/>
      <c r="F166" s="2"/>
      <c r="G166" s="1" t="str">
        <f t="shared" si="4"/>
        <v/>
      </c>
    </row>
    <row r="167" spans="1:7" s="1" customFormat="1" x14ac:dyDescent="0.25">
      <c r="A167" s="3" t="str">
        <f>IF(B167="","",SUBTOTAL(3,$B$3:B167))</f>
        <v/>
      </c>
      <c r="E167" s="16"/>
      <c r="F167" s="2"/>
      <c r="G167" s="1" t="str">
        <f t="shared" si="4"/>
        <v/>
      </c>
    </row>
    <row r="168" spans="1:7" s="1" customFormat="1" x14ac:dyDescent="0.25">
      <c r="A168" s="3" t="str">
        <f>IF(B168="","",SUBTOTAL(3,$B$3:B168))</f>
        <v/>
      </c>
      <c r="E168" s="16"/>
      <c r="F168" s="2"/>
      <c r="G168" s="1" t="str">
        <f t="shared" si="4"/>
        <v/>
      </c>
    </row>
    <row r="169" spans="1:7" s="1" customFormat="1" x14ac:dyDescent="0.25">
      <c r="A169" s="3" t="str">
        <f>IF(B169="","",SUBTOTAL(3,$B$3:B169))</f>
        <v/>
      </c>
      <c r="E169" s="16"/>
      <c r="F169" s="2"/>
      <c r="G169" s="1" t="str">
        <f t="shared" si="4"/>
        <v/>
      </c>
    </row>
    <row r="170" spans="1:7" s="1" customFormat="1" x14ac:dyDescent="0.25">
      <c r="A170" s="3" t="str">
        <f>IF(B170="","",SUBTOTAL(3,$B$3:B170))</f>
        <v/>
      </c>
      <c r="E170" s="16"/>
      <c r="F170" s="2"/>
      <c r="G170" s="1" t="str">
        <f t="shared" si="4"/>
        <v/>
      </c>
    </row>
    <row r="171" spans="1:7" s="1" customFormat="1" x14ac:dyDescent="0.25">
      <c r="A171" s="3" t="str">
        <f>IF(B171="","",SUBTOTAL(3,$B$3:B171))</f>
        <v/>
      </c>
      <c r="E171" s="16"/>
      <c r="F171" s="2"/>
      <c r="G171" s="1" t="str">
        <f t="shared" si="4"/>
        <v/>
      </c>
    </row>
    <row r="172" spans="1:7" s="1" customFormat="1" x14ac:dyDescent="0.25">
      <c r="A172" s="3" t="str">
        <f>IF(B172="","",SUBTOTAL(3,$B$3:B172))</f>
        <v/>
      </c>
      <c r="E172" s="16"/>
      <c r="F172" s="2"/>
      <c r="G172" s="1" t="str">
        <f t="shared" si="4"/>
        <v/>
      </c>
    </row>
    <row r="173" spans="1:7" s="1" customFormat="1" x14ac:dyDescent="0.25">
      <c r="A173" s="3" t="str">
        <f>IF(B173="","",SUBTOTAL(3,$B$3:B173))</f>
        <v/>
      </c>
      <c r="E173" s="16"/>
      <c r="F173" s="2"/>
      <c r="G173" s="1" t="str">
        <f t="shared" si="4"/>
        <v/>
      </c>
    </row>
    <row r="174" spans="1:7" s="1" customFormat="1" x14ac:dyDescent="0.25">
      <c r="A174" s="3" t="str">
        <f>IF(B174="","",SUBTOTAL(3,$B$3:B174))</f>
        <v/>
      </c>
      <c r="E174" s="16"/>
      <c r="F174" s="2"/>
      <c r="G174" s="1" t="str">
        <f t="shared" si="4"/>
        <v/>
      </c>
    </row>
    <row r="175" spans="1:7" s="1" customFormat="1" x14ac:dyDescent="0.25">
      <c r="A175" s="3" t="str">
        <f>IF(B175="","",SUBTOTAL(3,$B$3:B175))</f>
        <v/>
      </c>
      <c r="E175" s="16"/>
      <c r="F175" s="2"/>
      <c r="G175" s="1" t="str">
        <f t="shared" si="4"/>
        <v/>
      </c>
    </row>
    <row r="176" spans="1:7" s="1" customFormat="1" x14ac:dyDescent="0.25">
      <c r="A176" s="3" t="str">
        <f>IF(B176="","",SUBTOTAL(3,$B$3:B176))</f>
        <v/>
      </c>
      <c r="E176" s="16"/>
      <c r="F176" s="2"/>
      <c r="G176" s="1" t="str">
        <f t="shared" si="4"/>
        <v/>
      </c>
    </row>
    <row r="177" spans="1:7" s="1" customFormat="1" x14ac:dyDescent="0.25">
      <c r="A177" s="3" t="str">
        <f>IF(B177="","",SUBTOTAL(3,$B$3:B177))</f>
        <v/>
      </c>
      <c r="E177" s="16"/>
      <c r="F177" s="2"/>
      <c r="G177" s="1" t="str">
        <f t="shared" si="4"/>
        <v/>
      </c>
    </row>
    <row r="178" spans="1:7" s="1" customFormat="1" x14ac:dyDescent="0.25">
      <c r="A178" s="3" t="str">
        <f>IF(B178="","",SUBTOTAL(3,$B$3:B178))</f>
        <v/>
      </c>
      <c r="E178" s="16"/>
      <c r="F178" s="2"/>
      <c r="G178" s="1" t="str">
        <f t="shared" si="4"/>
        <v/>
      </c>
    </row>
    <row r="179" spans="1:7" s="1" customFormat="1" x14ac:dyDescent="0.25">
      <c r="A179" s="3" t="str">
        <f>IF(B179="","",SUBTOTAL(3,$B$3:B179))</f>
        <v/>
      </c>
      <c r="E179" s="16"/>
      <c r="F179" s="2"/>
      <c r="G179" s="1" t="str">
        <f t="shared" si="4"/>
        <v/>
      </c>
    </row>
    <row r="180" spans="1:7" s="1" customFormat="1" x14ac:dyDescent="0.25">
      <c r="A180" s="3" t="str">
        <f>IF(B180="","",SUBTOTAL(3,$B$3:B180))</f>
        <v/>
      </c>
      <c r="E180" s="16"/>
      <c r="F180" s="2"/>
      <c r="G180" s="1" t="str">
        <f t="shared" si="4"/>
        <v/>
      </c>
    </row>
    <row r="181" spans="1:7" s="1" customFormat="1" x14ac:dyDescent="0.25">
      <c r="A181" s="3" t="str">
        <f>IF(B181="","",SUBTOTAL(3,$B$3:B181))</f>
        <v/>
      </c>
      <c r="E181" s="16"/>
      <c r="F181" s="2"/>
      <c r="G181" s="1" t="str">
        <f t="shared" si="4"/>
        <v/>
      </c>
    </row>
    <row r="182" spans="1:7" s="1" customFormat="1" x14ac:dyDescent="0.25">
      <c r="A182" s="3" t="str">
        <f>IF(B182="","",SUBTOTAL(3,$B$3:B182))</f>
        <v/>
      </c>
      <c r="E182" s="16"/>
      <c r="F182" s="2"/>
      <c r="G182" s="1" t="str">
        <f t="shared" si="4"/>
        <v/>
      </c>
    </row>
    <row r="183" spans="1:7" s="1" customFormat="1" x14ac:dyDescent="0.25">
      <c r="A183" s="3" t="str">
        <f>IF(B183="","",SUBTOTAL(3,$B$3:B183))</f>
        <v/>
      </c>
      <c r="E183" s="16"/>
      <c r="F183" s="2"/>
      <c r="G183" s="1" t="str">
        <f t="shared" si="4"/>
        <v/>
      </c>
    </row>
    <row r="184" spans="1:7" s="1" customFormat="1" x14ac:dyDescent="0.25">
      <c r="A184" s="3" t="str">
        <f>IF(B184="","",SUBTOTAL(3,$B$3:B184))</f>
        <v/>
      </c>
      <c r="E184" s="16"/>
      <c r="F184" s="2"/>
      <c r="G184" s="1" t="str">
        <f t="shared" si="4"/>
        <v/>
      </c>
    </row>
    <row r="185" spans="1:7" s="1" customFormat="1" x14ac:dyDescent="0.25">
      <c r="A185" s="3" t="str">
        <f>IF(B185="","",SUBTOTAL(3,$B$3:B185))</f>
        <v/>
      </c>
      <c r="E185" s="16"/>
      <c r="F185" s="2"/>
      <c r="G185" s="1" t="str">
        <f t="shared" si="4"/>
        <v/>
      </c>
    </row>
    <row r="186" spans="1:7" s="1" customFormat="1" x14ac:dyDescent="0.25">
      <c r="A186" s="3" t="str">
        <f>IF(B186="","",SUBTOTAL(3,$B$3:B186))</f>
        <v/>
      </c>
      <c r="E186" s="16"/>
      <c r="F186" s="2"/>
      <c r="G186" s="1" t="str">
        <f t="shared" si="4"/>
        <v/>
      </c>
    </row>
    <row r="187" spans="1:7" s="1" customFormat="1" x14ac:dyDescent="0.25">
      <c r="A187" s="3" t="str">
        <f>IF(B187="","",SUBTOTAL(3,$B$3:B187))</f>
        <v/>
      </c>
      <c r="E187" s="16"/>
      <c r="F187" s="2"/>
      <c r="G187" s="1" t="str">
        <f t="shared" si="4"/>
        <v/>
      </c>
    </row>
    <row r="188" spans="1:7" s="1" customFormat="1" x14ac:dyDescent="0.25">
      <c r="A188" s="3" t="str">
        <f>IF(B188="","",SUBTOTAL(3,$B$3:B188))</f>
        <v/>
      </c>
      <c r="E188" s="16"/>
      <c r="F188" s="2"/>
      <c r="G188" s="1" t="str">
        <f t="shared" si="4"/>
        <v/>
      </c>
    </row>
    <row r="189" spans="1:7" s="1" customFormat="1" x14ac:dyDescent="0.25">
      <c r="A189" s="3" t="str">
        <f>IF(B189="","",SUBTOTAL(3,$B$3:B189))</f>
        <v/>
      </c>
      <c r="E189" s="16"/>
      <c r="F189" s="2"/>
      <c r="G189" s="1" t="str">
        <f t="shared" si="4"/>
        <v/>
      </c>
    </row>
    <row r="190" spans="1:7" s="1" customFormat="1" x14ac:dyDescent="0.25">
      <c r="A190" s="3" t="str">
        <f>IF(B190="","",SUBTOTAL(3,$B$3:B190))</f>
        <v/>
      </c>
      <c r="E190" s="16"/>
      <c r="F190" s="2"/>
      <c r="G190" s="1" t="str">
        <f t="shared" si="4"/>
        <v/>
      </c>
    </row>
    <row r="191" spans="1:7" s="1" customFormat="1" x14ac:dyDescent="0.25">
      <c r="A191" s="3" t="str">
        <f>IF(B191="","",SUBTOTAL(3,$B$3:B191))</f>
        <v/>
      </c>
      <c r="E191" s="16"/>
      <c r="F191" s="2"/>
      <c r="G191" s="1" t="str">
        <f t="shared" si="4"/>
        <v/>
      </c>
    </row>
    <row r="192" spans="1:7" s="1" customFormat="1" x14ac:dyDescent="0.25">
      <c r="A192" s="3" t="str">
        <f>IF(B192="","",SUBTOTAL(3,$B$3:B192))</f>
        <v/>
      </c>
      <c r="E192" s="16"/>
      <c r="F192" s="2"/>
      <c r="G192" s="1" t="str">
        <f t="shared" si="4"/>
        <v/>
      </c>
    </row>
    <row r="193" spans="1:7" s="1" customFormat="1" x14ac:dyDescent="0.25">
      <c r="A193" s="3" t="str">
        <f>IF(B193="","",SUBTOTAL(3,$B$3:B193))</f>
        <v/>
      </c>
      <c r="E193" s="16"/>
      <c r="F193" s="2"/>
      <c r="G193" s="1" t="str">
        <f t="shared" si="4"/>
        <v/>
      </c>
    </row>
    <row r="194" spans="1:7" s="1" customFormat="1" x14ac:dyDescent="0.25">
      <c r="A194" s="3" t="str">
        <f>IF(B194="","",SUBTOTAL(3,$B$3:B194))</f>
        <v/>
      </c>
      <c r="E194" s="16"/>
      <c r="F194" s="2"/>
      <c r="G194" s="1" t="str">
        <f t="shared" si="4"/>
        <v/>
      </c>
    </row>
    <row r="195" spans="1:7" s="1" customFormat="1" x14ac:dyDescent="0.25">
      <c r="A195" s="3" t="str">
        <f>IF(B195="","",SUBTOTAL(3,$B$3:B195))</f>
        <v/>
      </c>
      <c r="E195" s="16"/>
      <c r="F195" s="2"/>
      <c r="G195" s="1" t="str">
        <f t="shared" si="4"/>
        <v/>
      </c>
    </row>
    <row r="196" spans="1:7" s="1" customFormat="1" x14ac:dyDescent="0.25">
      <c r="A196" s="3" t="str">
        <f>IF(B196="","",SUBTOTAL(3,$B$3:B196))</f>
        <v/>
      </c>
      <c r="E196" s="16"/>
      <c r="F196" s="2"/>
      <c r="G196" s="1" t="str">
        <f t="shared" si="4"/>
        <v/>
      </c>
    </row>
    <row r="197" spans="1:7" s="1" customFormat="1" x14ac:dyDescent="0.25">
      <c r="A197" s="3" t="str">
        <f>IF(B197="","",SUBTOTAL(3,$B$3:B197))</f>
        <v/>
      </c>
      <c r="E197" s="16"/>
      <c r="F197" s="2"/>
      <c r="G197" s="1" t="str">
        <f t="shared" si="4"/>
        <v/>
      </c>
    </row>
    <row r="198" spans="1:7" s="1" customFormat="1" x14ac:dyDescent="0.25">
      <c r="A198" s="3" t="str">
        <f>IF(B198="","",SUBTOTAL(3,$B$3:B198))</f>
        <v/>
      </c>
      <c r="E198" s="16"/>
      <c r="F198" s="2"/>
      <c r="G198" s="1" t="str">
        <f t="shared" si="4"/>
        <v/>
      </c>
    </row>
    <row r="199" spans="1:7" s="1" customFormat="1" x14ac:dyDescent="0.25">
      <c r="A199" s="3" t="str">
        <f>IF(B199="","",SUBTOTAL(3,$B$3:B199))</f>
        <v/>
      </c>
      <c r="E199" s="16"/>
      <c r="F199" s="2"/>
      <c r="G199" s="1" t="str">
        <f t="shared" si="4"/>
        <v/>
      </c>
    </row>
    <row r="200" spans="1:7" s="1" customFormat="1" x14ac:dyDescent="0.25">
      <c r="A200" s="3" t="str">
        <f>IF(B200="","",SUBTOTAL(3,$B$3:B200))</f>
        <v/>
      </c>
      <c r="E200" s="16"/>
      <c r="F200" s="2"/>
      <c r="G200" s="1" t="str">
        <f t="shared" si="4"/>
        <v/>
      </c>
    </row>
    <row r="201" spans="1:7" s="1" customFormat="1" x14ac:dyDescent="0.25">
      <c r="A201" s="3" t="str">
        <f>IF(B201="","",SUBTOTAL(3,$B$3:B201))</f>
        <v/>
      </c>
      <c r="E201" s="16"/>
      <c r="F201" s="2"/>
      <c r="G201" s="1" t="str">
        <f t="shared" si="4"/>
        <v/>
      </c>
    </row>
    <row r="202" spans="1:7" s="1" customFormat="1" x14ac:dyDescent="0.25">
      <c r="A202" s="3" t="str">
        <f>IF(B202="","",SUBTOTAL(3,$B$3:B202))</f>
        <v/>
      </c>
      <c r="E202" s="16"/>
      <c r="F202" s="2"/>
      <c r="G202" s="1" t="str">
        <f t="shared" si="4"/>
        <v/>
      </c>
    </row>
    <row r="203" spans="1:7" s="1" customFormat="1" x14ac:dyDescent="0.25">
      <c r="A203" s="3" t="str">
        <f>IF(B203="","",SUBTOTAL(3,$B$3:B203))</f>
        <v/>
      </c>
      <c r="E203" s="16"/>
      <c r="F203" s="2"/>
      <c r="G203" s="1" t="str">
        <f t="shared" si="4"/>
        <v/>
      </c>
    </row>
    <row r="204" spans="1:7" s="1" customFormat="1" x14ac:dyDescent="0.25">
      <c r="A204" s="3" t="str">
        <f>IF(B204="","",SUBTOTAL(3,$B$3:B204))</f>
        <v/>
      </c>
      <c r="E204" s="16"/>
      <c r="F204" s="2"/>
      <c r="G204" s="1" t="str">
        <f t="shared" si="4"/>
        <v/>
      </c>
    </row>
    <row r="205" spans="1:7" s="1" customFormat="1" x14ac:dyDescent="0.25">
      <c r="A205" s="3" t="str">
        <f>IF(B205="","",SUBTOTAL(3,$B$3:B205))</f>
        <v/>
      </c>
      <c r="E205" s="16"/>
      <c r="F205" s="2"/>
      <c r="G205" s="1" t="str">
        <f t="shared" si="4"/>
        <v/>
      </c>
    </row>
    <row r="206" spans="1:7" s="1" customFormat="1" x14ac:dyDescent="0.25">
      <c r="A206" s="3" t="str">
        <f>IF(B206="","",SUBTOTAL(3,$B$3:B206))</f>
        <v/>
      </c>
      <c r="E206" s="16"/>
      <c r="F206" s="2"/>
      <c r="G206" s="1" t="str">
        <f t="shared" si="4"/>
        <v/>
      </c>
    </row>
    <row r="207" spans="1:7" s="1" customFormat="1" x14ac:dyDescent="0.25">
      <c r="A207" s="3" t="str">
        <f>IF(B207="","",SUBTOTAL(3,$B$3:B207))</f>
        <v/>
      </c>
      <c r="E207" s="16"/>
      <c r="F207" s="2"/>
      <c r="G207" s="1" t="str">
        <f t="shared" si="4"/>
        <v/>
      </c>
    </row>
    <row r="208" spans="1:7" s="1" customFormat="1" x14ac:dyDescent="0.25">
      <c r="A208" s="3" t="str">
        <f>IF(B208="","",SUBTOTAL(3,$B$3:B208))</f>
        <v/>
      </c>
      <c r="E208" s="16"/>
      <c r="F208" s="2"/>
      <c r="G208" s="1" t="str">
        <f t="shared" si="4"/>
        <v/>
      </c>
    </row>
    <row r="209" spans="1:7" s="1" customFormat="1" x14ac:dyDescent="0.25">
      <c r="A209" s="3" t="str">
        <f>IF(B209="","",SUBTOTAL(3,$B$3:B209))</f>
        <v/>
      </c>
      <c r="E209" s="16"/>
      <c r="F209" s="2"/>
      <c r="G209" s="1" t="str">
        <f t="shared" si="4"/>
        <v/>
      </c>
    </row>
    <row r="210" spans="1:7" s="1" customFormat="1" x14ac:dyDescent="0.25">
      <c r="A210" s="3" t="str">
        <f>IF(B210="","",SUBTOTAL(3,$B$3:B210))</f>
        <v/>
      </c>
      <c r="E210" s="16"/>
      <c r="F210" s="2"/>
      <c r="G210" s="1" t="str">
        <f t="shared" si="4"/>
        <v/>
      </c>
    </row>
    <row r="211" spans="1:7" s="1" customFormat="1" x14ac:dyDescent="0.25">
      <c r="A211" s="3" t="str">
        <f>IF(B211="","",SUBTOTAL(3,$B$3:B211))</f>
        <v/>
      </c>
      <c r="E211" s="16"/>
      <c r="F211" s="2"/>
      <c r="G211" s="1" t="str">
        <f t="shared" si="4"/>
        <v/>
      </c>
    </row>
    <row r="212" spans="1:7" s="1" customFormat="1" x14ac:dyDescent="0.25">
      <c r="A212" s="3" t="str">
        <f>IF(B212="","",SUBTOTAL(3,$B$3:B212))</f>
        <v/>
      </c>
      <c r="E212" s="16"/>
      <c r="F212" s="2"/>
      <c r="G212" s="1" t="str">
        <f t="shared" si="4"/>
        <v/>
      </c>
    </row>
    <row r="213" spans="1:7" s="1" customFormat="1" x14ac:dyDescent="0.25">
      <c r="A213" s="3" t="str">
        <f>IF(B213="","",SUBTOTAL(3,$B$3:B213))</f>
        <v/>
      </c>
      <c r="E213" s="16"/>
      <c r="F213" s="2"/>
      <c r="G213" s="1" t="str">
        <f t="shared" ref="G213:G276" si="5">IF(C213="","",IF(F213-D213&lt;=60,C213*2%,C213*1.5%))</f>
        <v/>
      </c>
    </row>
    <row r="214" spans="1:7" s="1" customFormat="1" x14ac:dyDescent="0.25">
      <c r="A214" s="3" t="str">
        <f>IF(B214="","",SUBTOTAL(3,$B$3:B214))</f>
        <v/>
      </c>
      <c r="E214" s="16"/>
      <c r="F214" s="2"/>
      <c r="G214" s="1" t="str">
        <f t="shared" si="5"/>
        <v/>
      </c>
    </row>
    <row r="215" spans="1:7" s="1" customFormat="1" x14ac:dyDescent="0.25">
      <c r="A215" s="3" t="str">
        <f>IF(B215="","",SUBTOTAL(3,$B$3:B215))</f>
        <v/>
      </c>
      <c r="E215" s="16"/>
      <c r="F215" s="2"/>
      <c r="G215" s="1" t="str">
        <f t="shared" si="5"/>
        <v/>
      </c>
    </row>
    <row r="216" spans="1:7" s="1" customFormat="1" x14ac:dyDescent="0.25">
      <c r="A216" s="3" t="str">
        <f>IF(B216="","",SUBTOTAL(3,$B$3:B216))</f>
        <v/>
      </c>
      <c r="E216" s="16"/>
      <c r="F216" s="2"/>
      <c r="G216" s="1" t="str">
        <f t="shared" si="5"/>
        <v/>
      </c>
    </row>
    <row r="217" spans="1:7" s="1" customFormat="1" x14ac:dyDescent="0.25">
      <c r="A217" s="3" t="str">
        <f>IF(B217="","",SUBTOTAL(3,$B$3:B217))</f>
        <v/>
      </c>
      <c r="E217" s="16"/>
      <c r="F217" s="2"/>
      <c r="G217" s="1" t="str">
        <f t="shared" si="5"/>
        <v/>
      </c>
    </row>
    <row r="218" spans="1:7" s="1" customFormat="1" x14ac:dyDescent="0.25">
      <c r="A218" s="3" t="str">
        <f>IF(B218="","",SUBTOTAL(3,$B$3:B218))</f>
        <v/>
      </c>
      <c r="E218" s="16"/>
      <c r="F218" s="2"/>
      <c r="G218" s="1" t="str">
        <f t="shared" si="5"/>
        <v/>
      </c>
    </row>
    <row r="219" spans="1:7" s="1" customFormat="1" x14ac:dyDescent="0.25">
      <c r="A219" s="3" t="str">
        <f>IF(B219="","",SUBTOTAL(3,$B$3:B219))</f>
        <v/>
      </c>
      <c r="E219" s="16"/>
      <c r="F219" s="2"/>
      <c r="G219" s="1" t="str">
        <f t="shared" si="5"/>
        <v/>
      </c>
    </row>
    <row r="220" spans="1:7" s="1" customFormat="1" x14ac:dyDescent="0.25">
      <c r="A220" s="3" t="str">
        <f>IF(B220="","",SUBTOTAL(3,$B$3:B220))</f>
        <v/>
      </c>
      <c r="E220" s="16"/>
      <c r="F220" s="2"/>
      <c r="G220" s="1" t="str">
        <f t="shared" si="5"/>
        <v/>
      </c>
    </row>
    <row r="221" spans="1:7" s="1" customFormat="1" x14ac:dyDescent="0.25">
      <c r="A221" s="3" t="str">
        <f>IF(B221="","",SUBTOTAL(3,$B$3:B221))</f>
        <v/>
      </c>
      <c r="E221" s="16"/>
      <c r="F221" s="2"/>
      <c r="G221" s="1" t="str">
        <f t="shared" si="5"/>
        <v/>
      </c>
    </row>
    <row r="222" spans="1:7" s="1" customFormat="1" x14ac:dyDescent="0.25">
      <c r="A222" s="3" t="str">
        <f>IF(B222="","",SUBTOTAL(3,$B$3:B222))</f>
        <v/>
      </c>
      <c r="E222" s="16"/>
      <c r="F222" s="2"/>
      <c r="G222" s="1" t="str">
        <f t="shared" si="5"/>
        <v/>
      </c>
    </row>
    <row r="223" spans="1:7" s="1" customFormat="1" x14ac:dyDescent="0.25">
      <c r="A223" s="3" t="str">
        <f>IF(B223="","",SUBTOTAL(3,$B$3:B223))</f>
        <v/>
      </c>
      <c r="E223" s="16"/>
      <c r="F223" s="2"/>
      <c r="G223" s="1" t="str">
        <f t="shared" si="5"/>
        <v/>
      </c>
    </row>
    <row r="224" spans="1:7" s="1" customFormat="1" x14ac:dyDescent="0.25">
      <c r="A224" s="3" t="str">
        <f>IF(B224="","",SUBTOTAL(3,$B$3:B224))</f>
        <v/>
      </c>
      <c r="E224" s="16"/>
      <c r="F224" s="2"/>
      <c r="G224" s="1" t="str">
        <f t="shared" si="5"/>
        <v/>
      </c>
    </row>
    <row r="225" spans="1:7" s="1" customFormat="1" x14ac:dyDescent="0.25">
      <c r="A225" s="3" t="str">
        <f>IF(B225="","",SUBTOTAL(3,$B$3:B225))</f>
        <v/>
      </c>
      <c r="E225" s="16"/>
      <c r="F225" s="2"/>
      <c r="G225" s="1" t="str">
        <f t="shared" si="5"/>
        <v/>
      </c>
    </row>
    <row r="226" spans="1:7" s="1" customFormat="1" x14ac:dyDescent="0.25">
      <c r="A226" s="3" t="str">
        <f>IF(B226="","",SUBTOTAL(3,$B$3:B226))</f>
        <v/>
      </c>
      <c r="E226" s="16"/>
      <c r="F226" s="2"/>
      <c r="G226" s="1" t="str">
        <f t="shared" si="5"/>
        <v/>
      </c>
    </row>
    <row r="227" spans="1:7" s="1" customFormat="1" x14ac:dyDescent="0.25">
      <c r="A227" s="3" t="str">
        <f>IF(B227="","",SUBTOTAL(3,$B$3:B227))</f>
        <v/>
      </c>
      <c r="E227" s="16"/>
      <c r="F227" s="2"/>
      <c r="G227" s="1" t="str">
        <f t="shared" si="5"/>
        <v/>
      </c>
    </row>
    <row r="228" spans="1:7" s="1" customFormat="1" x14ac:dyDescent="0.25">
      <c r="A228" s="3" t="str">
        <f>IF(B228="","",SUBTOTAL(3,$B$3:B228))</f>
        <v/>
      </c>
      <c r="E228" s="16"/>
      <c r="F228" s="2"/>
      <c r="G228" s="1" t="str">
        <f t="shared" si="5"/>
        <v/>
      </c>
    </row>
    <row r="229" spans="1:7" s="1" customFormat="1" x14ac:dyDescent="0.25">
      <c r="A229" s="3" t="str">
        <f>IF(B229="","",SUBTOTAL(3,$B$3:B229))</f>
        <v/>
      </c>
      <c r="E229" s="16"/>
      <c r="F229" s="2"/>
      <c r="G229" s="1" t="str">
        <f t="shared" si="5"/>
        <v/>
      </c>
    </row>
    <row r="230" spans="1:7" s="1" customFormat="1" x14ac:dyDescent="0.25">
      <c r="A230" s="3" t="str">
        <f>IF(B230="","",SUBTOTAL(3,$B$3:B230))</f>
        <v/>
      </c>
      <c r="E230" s="16"/>
      <c r="F230" s="2"/>
      <c r="G230" s="1" t="str">
        <f t="shared" si="5"/>
        <v/>
      </c>
    </row>
    <row r="231" spans="1:7" s="1" customFormat="1" x14ac:dyDescent="0.25">
      <c r="A231" s="3" t="str">
        <f>IF(B231="","",SUBTOTAL(3,$B$3:B231))</f>
        <v/>
      </c>
      <c r="E231" s="16"/>
      <c r="F231" s="2"/>
      <c r="G231" s="1" t="str">
        <f t="shared" si="5"/>
        <v/>
      </c>
    </row>
    <row r="232" spans="1:7" s="1" customFormat="1" x14ac:dyDescent="0.25">
      <c r="A232" s="3" t="str">
        <f>IF(B232="","",SUBTOTAL(3,$B$3:B232))</f>
        <v/>
      </c>
      <c r="E232" s="16"/>
      <c r="F232" s="2"/>
      <c r="G232" s="1" t="str">
        <f t="shared" si="5"/>
        <v/>
      </c>
    </row>
    <row r="233" spans="1:7" s="1" customFormat="1" x14ac:dyDescent="0.25">
      <c r="A233" s="3" t="str">
        <f>IF(B233="","",SUBTOTAL(3,$B$3:B233))</f>
        <v/>
      </c>
      <c r="E233" s="16"/>
      <c r="F233" s="2"/>
      <c r="G233" s="1" t="str">
        <f t="shared" si="5"/>
        <v/>
      </c>
    </row>
    <row r="234" spans="1:7" s="1" customFormat="1" x14ac:dyDescent="0.25">
      <c r="A234" s="3" t="str">
        <f>IF(B234="","",SUBTOTAL(3,$B$3:B234))</f>
        <v/>
      </c>
      <c r="E234" s="16"/>
      <c r="F234" s="2"/>
      <c r="G234" s="1" t="str">
        <f t="shared" si="5"/>
        <v/>
      </c>
    </row>
    <row r="235" spans="1:7" s="1" customFormat="1" x14ac:dyDescent="0.25">
      <c r="A235" s="3" t="str">
        <f>IF(B235="","",SUBTOTAL(3,$B$3:B235))</f>
        <v/>
      </c>
      <c r="E235" s="16"/>
      <c r="F235" s="2"/>
      <c r="G235" s="1" t="str">
        <f t="shared" si="5"/>
        <v/>
      </c>
    </row>
    <row r="236" spans="1:7" s="1" customFormat="1" x14ac:dyDescent="0.25">
      <c r="A236" s="3" t="str">
        <f>IF(B236="","",SUBTOTAL(3,$B$3:B236))</f>
        <v/>
      </c>
      <c r="E236" s="16"/>
      <c r="F236" s="2"/>
      <c r="G236" s="1" t="str">
        <f t="shared" si="5"/>
        <v/>
      </c>
    </row>
    <row r="237" spans="1:7" s="1" customFormat="1" x14ac:dyDescent="0.25">
      <c r="A237" s="3" t="str">
        <f>IF(B237="","",SUBTOTAL(3,$B$3:B237))</f>
        <v/>
      </c>
      <c r="E237" s="16"/>
      <c r="F237" s="2"/>
      <c r="G237" s="1" t="str">
        <f t="shared" si="5"/>
        <v/>
      </c>
    </row>
    <row r="238" spans="1:7" s="1" customFormat="1" x14ac:dyDescent="0.25">
      <c r="A238" s="3" t="str">
        <f>IF(B238="","",SUBTOTAL(3,$B$3:B238))</f>
        <v/>
      </c>
      <c r="E238" s="16"/>
      <c r="F238" s="2"/>
      <c r="G238" s="1" t="str">
        <f t="shared" si="5"/>
        <v/>
      </c>
    </row>
    <row r="239" spans="1:7" s="1" customFormat="1" x14ac:dyDescent="0.25">
      <c r="A239" s="3" t="str">
        <f>IF(B239="","",SUBTOTAL(3,$B$3:B239))</f>
        <v/>
      </c>
      <c r="E239" s="16"/>
      <c r="F239" s="2"/>
      <c r="G239" s="1" t="str">
        <f t="shared" si="5"/>
        <v/>
      </c>
    </row>
    <row r="240" spans="1:7" s="1" customFormat="1" x14ac:dyDescent="0.25">
      <c r="A240" s="3" t="str">
        <f>IF(B240="","",SUBTOTAL(3,$B$3:B240))</f>
        <v/>
      </c>
      <c r="E240" s="16"/>
      <c r="F240" s="2"/>
      <c r="G240" s="1" t="str">
        <f t="shared" si="5"/>
        <v/>
      </c>
    </row>
    <row r="241" spans="1:7" s="1" customFormat="1" x14ac:dyDescent="0.25">
      <c r="A241" s="3" t="str">
        <f>IF(B241="","",SUBTOTAL(3,$B$3:B241))</f>
        <v/>
      </c>
      <c r="E241" s="16"/>
      <c r="F241" s="2"/>
      <c r="G241" s="1" t="str">
        <f t="shared" si="5"/>
        <v/>
      </c>
    </row>
    <row r="242" spans="1:7" s="1" customFormat="1" x14ac:dyDescent="0.25">
      <c r="A242" s="3" t="str">
        <f>IF(B242="","",SUBTOTAL(3,$B$3:B242))</f>
        <v/>
      </c>
      <c r="E242" s="16"/>
      <c r="F242" s="2"/>
      <c r="G242" s="1" t="str">
        <f t="shared" si="5"/>
        <v/>
      </c>
    </row>
    <row r="243" spans="1:7" s="1" customFormat="1" x14ac:dyDescent="0.25">
      <c r="A243" s="3" t="str">
        <f>IF(B243="","",SUBTOTAL(3,$B$3:B243))</f>
        <v/>
      </c>
      <c r="E243" s="16"/>
      <c r="F243" s="2"/>
      <c r="G243" s="1" t="str">
        <f t="shared" si="5"/>
        <v/>
      </c>
    </row>
    <row r="244" spans="1:7" s="1" customFormat="1" x14ac:dyDescent="0.25">
      <c r="A244" s="3" t="str">
        <f>IF(B244="","",SUBTOTAL(3,$B$3:B244))</f>
        <v/>
      </c>
      <c r="E244" s="16"/>
      <c r="F244" s="2"/>
      <c r="G244" s="1" t="str">
        <f t="shared" si="5"/>
        <v/>
      </c>
    </row>
    <row r="245" spans="1:7" s="1" customFormat="1" x14ac:dyDescent="0.25">
      <c r="A245" s="3" t="str">
        <f>IF(B245="","",SUBTOTAL(3,$B$3:B245))</f>
        <v/>
      </c>
      <c r="E245" s="16"/>
      <c r="F245" s="2"/>
      <c r="G245" s="1" t="str">
        <f t="shared" si="5"/>
        <v/>
      </c>
    </row>
    <row r="246" spans="1:7" s="1" customFormat="1" x14ac:dyDescent="0.25">
      <c r="A246" s="3" t="str">
        <f>IF(B246="","",SUBTOTAL(3,$B$3:B246))</f>
        <v/>
      </c>
      <c r="E246" s="16"/>
      <c r="F246" s="2"/>
      <c r="G246" s="1" t="str">
        <f t="shared" si="5"/>
        <v/>
      </c>
    </row>
    <row r="247" spans="1:7" s="1" customFormat="1" x14ac:dyDescent="0.25">
      <c r="A247" s="3" t="str">
        <f>IF(B247="","",SUBTOTAL(3,$B$3:B247))</f>
        <v/>
      </c>
      <c r="E247" s="16"/>
      <c r="F247" s="2"/>
      <c r="G247" s="1" t="str">
        <f t="shared" si="5"/>
        <v/>
      </c>
    </row>
    <row r="248" spans="1:7" s="1" customFormat="1" x14ac:dyDescent="0.25">
      <c r="A248" s="3" t="str">
        <f>IF(B248="","",SUBTOTAL(3,$B$3:B248))</f>
        <v/>
      </c>
      <c r="E248" s="16"/>
      <c r="F248" s="2"/>
      <c r="G248" s="1" t="str">
        <f t="shared" si="5"/>
        <v/>
      </c>
    </row>
    <row r="249" spans="1:7" s="1" customFormat="1" x14ac:dyDescent="0.25">
      <c r="A249" s="3" t="str">
        <f>IF(B249="","",SUBTOTAL(3,$B$3:B249))</f>
        <v/>
      </c>
      <c r="E249" s="16"/>
      <c r="F249" s="2"/>
      <c r="G249" s="1" t="str">
        <f t="shared" si="5"/>
        <v/>
      </c>
    </row>
    <row r="250" spans="1:7" s="1" customFormat="1" x14ac:dyDescent="0.25">
      <c r="A250" s="3" t="str">
        <f>IF(B250="","",SUBTOTAL(3,$B$3:B250))</f>
        <v/>
      </c>
      <c r="E250" s="16"/>
      <c r="F250" s="2"/>
      <c r="G250" s="1" t="str">
        <f t="shared" si="5"/>
        <v/>
      </c>
    </row>
    <row r="251" spans="1:7" s="1" customFormat="1" x14ac:dyDescent="0.25">
      <c r="A251" s="3" t="str">
        <f>IF(B251="","",SUBTOTAL(3,$B$3:B251))</f>
        <v/>
      </c>
      <c r="E251" s="16"/>
      <c r="F251" s="2"/>
      <c r="G251" s="1" t="str">
        <f t="shared" si="5"/>
        <v/>
      </c>
    </row>
    <row r="252" spans="1:7" s="1" customFormat="1" x14ac:dyDescent="0.25">
      <c r="A252" s="3" t="str">
        <f>IF(B252="","",SUBTOTAL(3,$B$3:B252))</f>
        <v/>
      </c>
      <c r="E252" s="16"/>
      <c r="F252" s="2"/>
      <c r="G252" s="1" t="str">
        <f t="shared" si="5"/>
        <v/>
      </c>
    </row>
    <row r="253" spans="1:7" s="1" customFormat="1" x14ac:dyDescent="0.25">
      <c r="A253" s="3" t="str">
        <f>IF(B253="","",SUBTOTAL(3,$B$3:B253))</f>
        <v/>
      </c>
      <c r="E253" s="16"/>
      <c r="F253" s="2"/>
      <c r="G253" s="1" t="str">
        <f t="shared" si="5"/>
        <v/>
      </c>
    </row>
    <row r="254" spans="1:7" s="1" customFormat="1" x14ac:dyDescent="0.25">
      <c r="A254" s="3" t="str">
        <f>IF(B254="","",SUBTOTAL(3,$B$3:B254))</f>
        <v/>
      </c>
      <c r="E254" s="16"/>
      <c r="F254" s="2"/>
      <c r="G254" s="1" t="str">
        <f t="shared" si="5"/>
        <v/>
      </c>
    </row>
    <row r="255" spans="1:7" s="1" customFormat="1" x14ac:dyDescent="0.25">
      <c r="A255" s="3" t="str">
        <f>IF(B255="","",SUBTOTAL(3,$B$3:B255))</f>
        <v/>
      </c>
      <c r="E255" s="16"/>
      <c r="F255" s="2"/>
      <c r="G255" s="1" t="str">
        <f t="shared" si="5"/>
        <v/>
      </c>
    </row>
    <row r="256" spans="1:7" s="1" customFormat="1" x14ac:dyDescent="0.25">
      <c r="A256" s="3" t="str">
        <f>IF(B256="","",SUBTOTAL(3,$B$3:B256))</f>
        <v/>
      </c>
      <c r="E256" s="16"/>
      <c r="F256" s="2"/>
      <c r="G256" s="1" t="str">
        <f t="shared" si="5"/>
        <v/>
      </c>
    </row>
    <row r="257" spans="1:7" s="1" customFormat="1" x14ac:dyDescent="0.25">
      <c r="A257" s="3" t="str">
        <f>IF(B257="","",SUBTOTAL(3,$B$3:B257))</f>
        <v/>
      </c>
      <c r="E257" s="16"/>
      <c r="F257" s="2"/>
      <c r="G257" s="1" t="str">
        <f t="shared" si="5"/>
        <v/>
      </c>
    </row>
    <row r="258" spans="1:7" s="1" customFormat="1" x14ac:dyDescent="0.25">
      <c r="A258" s="3" t="str">
        <f>IF(B258="","",SUBTOTAL(3,$B$3:B258))</f>
        <v/>
      </c>
      <c r="E258" s="16"/>
      <c r="F258" s="2"/>
      <c r="G258" s="1" t="str">
        <f t="shared" si="5"/>
        <v/>
      </c>
    </row>
    <row r="259" spans="1:7" s="1" customFormat="1" x14ac:dyDescent="0.25">
      <c r="A259" s="3" t="str">
        <f>IF(B259="","",SUBTOTAL(3,$B$3:B259))</f>
        <v/>
      </c>
      <c r="E259" s="16"/>
      <c r="F259" s="2"/>
      <c r="G259" s="1" t="str">
        <f t="shared" si="5"/>
        <v/>
      </c>
    </row>
    <row r="260" spans="1:7" s="1" customFormat="1" x14ac:dyDescent="0.25">
      <c r="A260" s="3" t="str">
        <f>IF(B260="","",SUBTOTAL(3,$B$3:B260))</f>
        <v/>
      </c>
      <c r="E260" s="16"/>
      <c r="F260" s="2"/>
      <c r="G260" s="1" t="str">
        <f t="shared" si="5"/>
        <v/>
      </c>
    </row>
    <row r="261" spans="1:7" s="1" customFormat="1" x14ac:dyDescent="0.25">
      <c r="A261" s="3" t="str">
        <f>IF(B261="","",SUBTOTAL(3,$B$3:B261))</f>
        <v/>
      </c>
      <c r="E261" s="16"/>
      <c r="F261" s="2"/>
      <c r="G261" s="1" t="str">
        <f t="shared" si="5"/>
        <v/>
      </c>
    </row>
    <row r="262" spans="1:7" s="1" customFormat="1" x14ac:dyDescent="0.25">
      <c r="A262" s="3" t="str">
        <f>IF(B262="","",SUBTOTAL(3,$B$3:B262))</f>
        <v/>
      </c>
      <c r="E262" s="16"/>
      <c r="F262" s="2"/>
      <c r="G262" s="1" t="str">
        <f t="shared" si="5"/>
        <v/>
      </c>
    </row>
    <row r="263" spans="1:7" s="1" customFormat="1" x14ac:dyDescent="0.25">
      <c r="A263" s="3" t="str">
        <f>IF(B263="","",SUBTOTAL(3,$B$3:B263))</f>
        <v/>
      </c>
      <c r="E263" s="16"/>
      <c r="F263" s="2"/>
      <c r="G263" s="1" t="str">
        <f t="shared" si="5"/>
        <v/>
      </c>
    </row>
    <row r="264" spans="1:7" s="1" customFormat="1" x14ac:dyDescent="0.25">
      <c r="A264" s="3" t="str">
        <f>IF(B264="","",SUBTOTAL(3,$B$3:B264))</f>
        <v/>
      </c>
      <c r="E264" s="16"/>
      <c r="F264" s="2"/>
      <c r="G264" s="1" t="str">
        <f t="shared" si="5"/>
        <v/>
      </c>
    </row>
    <row r="265" spans="1:7" s="1" customFormat="1" x14ac:dyDescent="0.25">
      <c r="A265" s="3" t="str">
        <f>IF(B265="","",SUBTOTAL(3,$B$3:B265))</f>
        <v/>
      </c>
      <c r="E265" s="16"/>
      <c r="F265" s="2"/>
      <c r="G265" s="1" t="str">
        <f t="shared" si="5"/>
        <v/>
      </c>
    </row>
    <row r="266" spans="1:7" s="1" customFormat="1" x14ac:dyDescent="0.25">
      <c r="A266" s="3" t="str">
        <f>IF(B266="","",SUBTOTAL(3,$B$3:B266))</f>
        <v/>
      </c>
      <c r="E266" s="16"/>
      <c r="F266" s="2"/>
      <c r="G266" s="1" t="str">
        <f t="shared" si="5"/>
        <v/>
      </c>
    </row>
    <row r="267" spans="1:7" s="1" customFormat="1" x14ac:dyDescent="0.25">
      <c r="A267" s="3" t="str">
        <f>IF(B267="","",SUBTOTAL(3,$B$3:B267))</f>
        <v/>
      </c>
      <c r="E267" s="16"/>
      <c r="F267" s="2"/>
      <c r="G267" s="1" t="str">
        <f t="shared" si="5"/>
        <v/>
      </c>
    </row>
    <row r="268" spans="1:7" s="1" customFormat="1" x14ac:dyDescent="0.25">
      <c r="A268" s="3" t="str">
        <f>IF(B268="","",SUBTOTAL(3,$B$3:B268))</f>
        <v/>
      </c>
      <c r="E268" s="16"/>
      <c r="F268" s="2"/>
      <c r="G268" s="1" t="str">
        <f t="shared" si="5"/>
        <v/>
      </c>
    </row>
    <row r="269" spans="1:7" s="1" customFormat="1" x14ac:dyDescent="0.25">
      <c r="A269" s="3" t="str">
        <f>IF(B269="","",SUBTOTAL(3,$B$3:B269))</f>
        <v/>
      </c>
      <c r="E269" s="16"/>
      <c r="F269" s="2"/>
      <c r="G269" s="1" t="str">
        <f t="shared" si="5"/>
        <v/>
      </c>
    </row>
    <row r="270" spans="1:7" s="1" customFormat="1" x14ac:dyDescent="0.25">
      <c r="A270" s="3" t="str">
        <f>IF(B270="","",SUBTOTAL(3,$B$3:B270))</f>
        <v/>
      </c>
      <c r="E270" s="16"/>
      <c r="F270" s="2"/>
      <c r="G270" s="1" t="str">
        <f t="shared" si="5"/>
        <v/>
      </c>
    </row>
    <row r="271" spans="1:7" s="1" customFormat="1" x14ac:dyDescent="0.25">
      <c r="A271" s="3" t="str">
        <f>IF(B271="","",SUBTOTAL(3,$B$3:B271))</f>
        <v/>
      </c>
      <c r="E271" s="16"/>
      <c r="F271" s="2"/>
      <c r="G271" s="1" t="str">
        <f t="shared" si="5"/>
        <v/>
      </c>
    </row>
    <row r="272" spans="1:7" s="1" customFormat="1" x14ac:dyDescent="0.25">
      <c r="A272" s="3" t="str">
        <f>IF(B272="","",SUBTOTAL(3,$B$3:B272))</f>
        <v/>
      </c>
      <c r="E272" s="16"/>
      <c r="F272" s="2"/>
      <c r="G272" s="1" t="str">
        <f t="shared" si="5"/>
        <v/>
      </c>
    </row>
    <row r="273" spans="1:7" s="1" customFormat="1" x14ac:dyDescent="0.25">
      <c r="A273" s="3" t="str">
        <f>IF(B273="","",SUBTOTAL(3,$B$3:B273))</f>
        <v/>
      </c>
      <c r="E273" s="16"/>
      <c r="F273" s="2"/>
      <c r="G273" s="1" t="str">
        <f t="shared" si="5"/>
        <v/>
      </c>
    </row>
    <row r="274" spans="1:7" s="1" customFormat="1" x14ac:dyDescent="0.25">
      <c r="A274" s="3" t="str">
        <f>IF(B274="","",SUBTOTAL(3,$B$3:B274))</f>
        <v/>
      </c>
      <c r="E274" s="16"/>
      <c r="F274" s="2"/>
      <c r="G274" s="1" t="str">
        <f t="shared" si="5"/>
        <v/>
      </c>
    </row>
    <row r="275" spans="1:7" s="1" customFormat="1" x14ac:dyDescent="0.25">
      <c r="A275" s="3" t="str">
        <f>IF(B275="","",SUBTOTAL(3,$B$3:B275))</f>
        <v/>
      </c>
      <c r="E275" s="16"/>
      <c r="F275" s="2"/>
      <c r="G275" s="1" t="str">
        <f t="shared" si="5"/>
        <v/>
      </c>
    </row>
    <row r="276" spans="1:7" s="1" customFormat="1" x14ac:dyDescent="0.25">
      <c r="A276" s="3" t="str">
        <f>IF(B276="","",SUBTOTAL(3,$B$3:B276))</f>
        <v/>
      </c>
      <c r="E276" s="16"/>
      <c r="F276" s="2"/>
      <c r="G276" s="1" t="str">
        <f t="shared" si="5"/>
        <v/>
      </c>
    </row>
    <row r="277" spans="1:7" s="1" customFormat="1" x14ac:dyDescent="0.25">
      <c r="A277" s="3" t="str">
        <f>IF(B277="","",SUBTOTAL(3,$B$3:B277))</f>
        <v/>
      </c>
      <c r="E277" s="16"/>
      <c r="F277" s="2"/>
      <c r="G277" s="1" t="str">
        <f t="shared" ref="G277:G340" si="6">IF(C277="","",IF(F277-D277&lt;=60,C277*2%,C277*1.5%))</f>
        <v/>
      </c>
    </row>
    <row r="278" spans="1:7" s="1" customFormat="1" x14ac:dyDescent="0.25">
      <c r="A278" s="3" t="str">
        <f>IF(B278="","",SUBTOTAL(3,$B$3:B278))</f>
        <v/>
      </c>
      <c r="E278" s="16"/>
      <c r="F278" s="2"/>
      <c r="G278" s="1" t="str">
        <f t="shared" si="6"/>
        <v/>
      </c>
    </row>
    <row r="279" spans="1:7" s="1" customFormat="1" x14ac:dyDescent="0.25">
      <c r="A279" s="3" t="str">
        <f>IF(B279="","",SUBTOTAL(3,$B$3:B279))</f>
        <v/>
      </c>
      <c r="E279" s="16"/>
      <c r="F279" s="2"/>
      <c r="G279" s="1" t="str">
        <f t="shared" si="6"/>
        <v/>
      </c>
    </row>
    <row r="280" spans="1:7" s="1" customFormat="1" x14ac:dyDescent="0.25">
      <c r="A280" s="3" t="str">
        <f>IF(B280="","",SUBTOTAL(3,$B$3:B280))</f>
        <v/>
      </c>
      <c r="E280" s="16"/>
      <c r="F280" s="2"/>
      <c r="G280" s="1" t="str">
        <f t="shared" si="6"/>
        <v/>
      </c>
    </row>
    <row r="281" spans="1:7" s="1" customFormat="1" x14ac:dyDescent="0.25">
      <c r="A281" s="3" t="str">
        <f>IF(B281="","",SUBTOTAL(3,$B$3:B281))</f>
        <v/>
      </c>
      <c r="E281" s="16"/>
      <c r="F281" s="2"/>
      <c r="G281" s="1" t="str">
        <f t="shared" si="6"/>
        <v/>
      </c>
    </row>
    <row r="282" spans="1:7" s="1" customFormat="1" x14ac:dyDescent="0.25">
      <c r="A282" s="3" t="str">
        <f>IF(B282="","",SUBTOTAL(3,$B$3:B282))</f>
        <v/>
      </c>
      <c r="E282" s="16"/>
      <c r="F282" s="2"/>
      <c r="G282" s="1" t="str">
        <f t="shared" si="6"/>
        <v/>
      </c>
    </row>
    <row r="283" spans="1:7" s="1" customFormat="1" x14ac:dyDescent="0.25">
      <c r="A283" s="3" t="str">
        <f>IF(B283="","",SUBTOTAL(3,$B$3:B283))</f>
        <v/>
      </c>
      <c r="E283" s="16"/>
      <c r="F283" s="2"/>
      <c r="G283" s="1" t="str">
        <f t="shared" si="6"/>
        <v/>
      </c>
    </row>
    <row r="284" spans="1:7" s="1" customFormat="1" x14ac:dyDescent="0.25">
      <c r="A284" s="3" t="str">
        <f>IF(B284="","",SUBTOTAL(3,$B$3:B284))</f>
        <v/>
      </c>
      <c r="E284" s="16"/>
      <c r="F284" s="2"/>
      <c r="G284" s="1" t="str">
        <f t="shared" si="6"/>
        <v/>
      </c>
    </row>
    <row r="285" spans="1:7" s="1" customFormat="1" x14ac:dyDescent="0.25">
      <c r="A285" s="3" t="str">
        <f>IF(B285="","",SUBTOTAL(3,$B$3:B285))</f>
        <v/>
      </c>
      <c r="E285" s="16"/>
      <c r="F285" s="2"/>
      <c r="G285" s="1" t="str">
        <f t="shared" si="6"/>
        <v/>
      </c>
    </row>
    <row r="286" spans="1:7" s="1" customFormat="1" x14ac:dyDescent="0.25">
      <c r="A286" s="3" t="str">
        <f>IF(B286="","",SUBTOTAL(3,$B$3:B286))</f>
        <v/>
      </c>
      <c r="E286" s="16"/>
      <c r="F286" s="2"/>
      <c r="G286" s="1" t="str">
        <f t="shared" si="6"/>
        <v/>
      </c>
    </row>
    <row r="287" spans="1:7" s="1" customFormat="1" x14ac:dyDescent="0.25">
      <c r="A287" s="3" t="str">
        <f>IF(B287="","",SUBTOTAL(3,$B$3:B287))</f>
        <v/>
      </c>
      <c r="E287" s="16"/>
      <c r="F287" s="2"/>
      <c r="G287" s="1" t="str">
        <f t="shared" si="6"/>
        <v/>
      </c>
    </row>
    <row r="288" spans="1:7" s="1" customFormat="1" x14ac:dyDescent="0.25">
      <c r="A288" s="3" t="str">
        <f>IF(B288="","",SUBTOTAL(3,$B$3:B288))</f>
        <v/>
      </c>
      <c r="E288" s="16"/>
      <c r="F288" s="2"/>
      <c r="G288" s="1" t="str">
        <f t="shared" si="6"/>
        <v/>
      </c>
    </row>
    <row r="289" spans="1:7" s="1" customFormat="1" x14ac:dyDescent="0.25">
      <c r="A289" s="3" t="str">
        <f>IF(B289="","",SUBTOTAL(3,$B$3:B289))</f>
        <v/>
      </c>
      <c r="E289" s="16"/>
      <c r="F289" s="2"/>
      <c r="G289" s="1" t="str">
        <f t="shared" si="6"/>
        <v/>
      </c>
    </row>
    <row r="290" spans="1:7" s="1" customFormat="1" x14ac:dyDescent="0.25">
      <c r="A290" s="3" t="str">
        <f>IF(B290="","",SUBTOTAL(3,$B$3:B290))</f>
        <v/>
      </c>
      <c r="E290" s="16"/>
      <c r="F290" s="2"/>
      <c r="G290" s="1" t="str">
        <f t="shared" si="6"/>
        <v/>
      </c>
    </row>
    <row r="291" spans="1:7" s="1" customFormat="1" x14ac:dyDescent="0.25">
      <c r="A291" s="3" t="str">
        <f>IF(B291="","",SUBTOTAL(3,$B$3:B291))</f>
        <v/>
      </c>
      <c r="E291" s="16"/>
      <c r="F291" s="2"/>
      <c r="G291" s="1" t="str">
        <f t="shared" si="6"/>
        <v/>
      </c>
    </row>
    <row r="292" spans="1:7" s="1" customFormat="1" x14ac:dyDescent="0.25">
      <c r="A292" s="3" t="str">
        <f>IF(B292="","",SUBTOTAL(3,$B$3:B292))</f>
        <v/>
      </c>
      <c r="E292" s="16"/>
      <c r="F292" s="2"/>
      <c r="G292" s="1" t="str">
        <f t="shared" si="6"/>
        <v/>
      </c>
    </row>
    <row r="293" spans="1:7" s="1" customFormat="1" x14ac:dyDescent="0.25">
      <c r="A293" s="3" t="str">
        <f>IF(B293="","",SUBTOTAL(3,$B$3:B293))</f>
        <v/>
      </c>
      <c r="E293" s="16"/>
      <c r="F293" s="2"/>
      <c r="G293" s="1" t="str">
        <f t="shared" si="6"/>
        <v/>
      </c>
    </row>
    <row r="294" spans="1:7" s="1" customFormat="1" x14ac:dyDescent="0.25">
      <c r="A294" s="3" t="str">
        <f>IF(B294="","",SUBTOTAL(3,$B$3:B294))</f>
        <v/>
      </c>
      <c r="E294" s="16"/>
      <c r="F294" s="2"/>
      <c r="G294" s="1" t="str">
        <f t="shared" si="6"/>
        <v/>
      </c>
    </row>
    <row r="295" spans="1:7" s="1" customFormat="1" x14ac:dyDescent="0.25">
      <c r="A295" s="3" t="str">
        <f>IF(B295="","",SUBTOTAL(3,$B$3:B295))</f>
        <v/>
      </c>
      <c r="E295" s="16"/>
      <c r="F295" s="2"/>
      <c r="G295" s="1" t="str">
        <f t="shared" si="6"/>
        <v/>
      </c>
    </row>
    <row r="296" spans="1:7" s="1" customFormat="1" x14ac:dyDescent="0.25">
      <c r="A296" s="3" t="str">
        <f>IF(B296="","",SUBTOTAL(3,$B$3:B296))</f>
        <v/>
      </c>
      <c r="E296" s="16"/>
      <c r="F296" s="2"/>
      <c r="G296" s="1" t="str">
        <f t="shared" si="6"/>
        <v/>
      </c>
    </row>
    <row r="297" spans="1:7" s="1" customFormat="1" x14ac:dyDescent="0.25">
      <c r="A297" s="3" t="str">
        <f>IF(B297="","",SUBTOTAL(3,$B$3:B297))</f>
        <v/>
      </c>
      <c r="E297" s="16"/>
      <c r="F297" s="2"/>
      <c r="G297" s="1" t="str">
        <f t="shared" si="6"/>
        <v/>
      </c>
    </row>
    <row r="298" spans="1:7" s="1" customFormat="1" x14ac:dyDescent="0.25">
      <c r="A298" s="3" t="str">
        <f>IF(B298="","",SUBTOTAL(3,$B$3:B298))</f>
        <v/>
      </c>
      <c r="E298" s="16"/>
      <c r="F298" s="2"/>
      <c r="G298" s="1" t="str">
        <f t="shared" si="6"/>
        <v/>
      </c>
    </row>
    <row r="299" spans="1:7" s="1" customFormat="1" x14ac:dyDescent="0.25">
      <c r="A299" s="3" t="str">
        <f>IF(B299="","",SUBTOTAL(3,$B$3:B299))</f>
        <v/>
      </c>
      <c r="E299" s="16"/>
      <c r="F299" s="2"/>
      <c r="G299" s="1" t="str">
        <f t="shared" si="6"/>
        <v/>
      </c>
    </row>
    <row r="300" spans="1:7" s="1" customFormat="1" x14ac:dyDescent="0.25">
      <c r="A300" s="3" t="str">
        <f>IF(B300="","",SUBTOTAL(3,$B$3:B300))</f>
        <v/>
      </c>
      <c r="E300" s="16"/>
      <c r="F300" s="2"/>
      <c r="G300" s="1" t="str">
        <f t="shared" si="6"/>
        <v/>
      </c>
    </row>
    <row r="301" spans="1:7" s="1" customFormat="1" x14ac:dyDescent="0.25">
      <c r="A301" s="3" t="str">
        <f>IF(B301="","",SUBTOTAL(3,$B$3:B301))</f>
        <v/>
      </c>
      <c r="E301" s="16"/>
      <c r="F301" s="2"/>
      <c r="G301" s="1" t="str">
        <f t="shared" si="6"/>
        <v/>
      </c>
    </row>
    <row r="302" spans="1:7" s="1" customFormat="1" x14ac:dyDescent="0.25">
      <c r="A302" s="3" t="str">
        <f>IF(B302="","",SUBTOTAL(3,$B$3:B302))</f>
        <v/>
      </c>
      <c r="E302" s="16"/>
      <c r="F302" s="2"/>
      <c r="G302" s="1" t="str">
        <f t="shared" si="6"/>
        <v/>
      </c>
    </row>
    <row r="303" spans="1:7" s="1" customFormat="1" x14ac:dyDescent="0.25">
      <c r="A303" s="3" t="str">
        <f>IF(B303="","",SUBTOTAL(3,$B$3:B303))</f>
        <v/>
      </c>
      <c r="E303" s="16"/>
      <c r="F303" s="2"/>
      <c r="G303" s="1" t="str">
        <f t="shared" si="6"/>
        <v/>
      </c>
    </row>
    <row r="304" spans="1:7" s="1" customFormat="1" x14ac:dyDescent="0.25">
      <c r="A304" s="3" t="str">
        <f>IF(B304="","",SUBTOTAL(3,$B$3:B304))</f>
        <v/>
      </c>
      <c r="E304" s="16"/>
      <c r="F304" s="2"/>
      <c r="G304" s="1" t="str">
        <f t="shared" si="6"/>
        <v/>
      </c>
    </row>
    <row r="305" spans="1:7" s="1" customFormat="1" x14ac:dyDescent="0.25">
      <c r="A305" s="3" t="str">
        <f>IF(B305="","",SUBTOTAL(3,$B$3:B305))</f>
        <v/>
      </c>
      <c r="E305" s="16"/>
      <c r="F305" s="2"/>
      <c r="G305" s="1" t="str">
        <f t="shared" si="6"/>
        <v/>
      </c>
    </row>
    <row r="306" spans="1:7" s="1" customFormat="1" x14ac:dyDescent="0.25">
      <c r="A306" s="3" t="str">
        <f>IF(B306="","",SUBTOTAL(3,$B$3:B306))</f>
        <v/>
      </c>
      <c r="E306" s="16"/>
      <c r="F306" s="2"/>
      <c r="G306" s="1" t="str">
        <f t="shared" si="6"/>
        <v/>
      </c>
    </row>
    <row r="307" spans="1:7" s="1" customFormat="1" x14ac:dyDescent="0.25">
      <c r="A307" s="3" t="str">
        <f>IF(B307="","",SUBTOTAL(3,$B$3:B307))</f>
        <v/>
      </c>
      <c r="E307" s="16"/>
      <c r="F307" s="2"/>
      <c r="G307" s="1" t="str">
        <f t="shared" si="6"/>
        <v/>
      </c>
    </row>
    <row r="308" spans="1:7" s="1" customFormat="1" x14ac:dyDescent="0.25">
      <c r="A308" s="3" t="str">
        <f>IF(B308="","",SUBTOTAL(3,$B$3:B308))</f>
        <v/>
      </c>
      <c r="E308" s="16"/>
      <c r="F308" s="2"/>
      <c r="G308" s="1" t="str">
        <f t="shared" si="6"/>
        <v/>
      </c>
    </row>
    <row r="309" spans="1:7" s="1" customFormat="1" x14ac:dyDescent="0.25">
      <c r="A309" s="3" t="str">
        <f>IF(B309="","",SUBTOTAL(3,$B$3:B309))</f>
        <v/>
      </c>
      <c r="E309" s="16"/>
      <c r="F309" s="2"/>
      <c r="G309" s="1" t="str">
        <f t="shared" si="6"/>
        <v/>
      </c>
    </row>
    <row r="310" spans="1:7" s="1" customFormat="1" x14ac:dyDescent="0.25">
      <c r="A310" s="3" t="str">
        <f>IF(B310="","",SUBTOTAL(3,$B$3:B310))</f>
        <v/>
      </c>
      <c r="E310" s="16"/>
      <c r="F310" s="2"/>
      <c r="G310" s="1" t="str">
        <f t="shared" si="6"/>
        <v/>
      </c>
    </row>
    <row r="311" spans="1:7" s="1" customFormat="1" x14ac:dyDescent="0.25">
      <c r="A311" s="3" t="str">
        <f>IF(B311="","",SUBTOTAL(3,$B$3:B311))</f>
        <v/>
      </c>
      <c r="E311" s="16"/>
      <c r="F311" s="2"/>
      <c r="G311" s="1" t="str">
        <f t="shared" si="6"/>
        <v/>
      </c>
    </row>
    <row r="312" spans="1:7" s="1" customFormat="1" x14ac:dyDescent="0.25">
      <c r="A312" s="3" t="str">
        <f>IF(B312="","",SUBTOTAL(3,$B$3:B312))</f>
        <v/>
      </c>
      <c r="E312" s="16"/>
      <c r="F312" s="2"/>
      <c r="G312" s="1" t="str">
        <f t="shared" si="6"/>
        <v/>
      </c>
    </row>
    <row r="313" spans="1:7" s="1" customFormat="1" x14ac:dyDescent="0.25">
      <c r="A313" s="3" t="str">
        <f>IF(B313="","",SUBTOTAL(3,$B$3:B313))</f>
        <v/>
      </c>
      <c r="E313" s="16"/>
      <c r="F313" s="2"/>
      <c r="G313" s="1" t="str">
        <f t="shared" si="6"/>
        <v/>
      </c>
    </row>
    <row r="314" spans="1:7" s="1" customFormat="1" x14ac:dyDescent="0.25">
      <c r="A314" s="3" t="str">
        <f>IF(B314="","",SUBTOTAL(3,$B$3:B314))</f>
        <v/>
      </c>
      <c r="E314" s="16"/>
      <c r="F314" s="2"/>
      <c r="G314" s="1" t="str">
        <f t="shared" si="6"/>
        <v/>
      </c>
    </row>
    <row r="315" spans="1:7" s="1" customFormat="1" x14ac:dyDescent="0.25">
      <c r="A315" s="3" t="str">
        <f>IF(B315="","",SUBTOTAL(3,$B$3:B315))</f>
        <v/>
      </c>
      <c r="E315" s="16"/>
      <c r="F315" s="2"/>
      <c r="G315" s="1" t="str">
        <f t="shared" si="6"/>
        <v/>
      </c>
    </row>
    <row r="316" spans="1:7" s="1" customFormat="1" x14ac:dyDescent="0.25">
      <c r="A316" s="3" t="str">
        <f>IF(B316="","",SUBTOTAL(3,$B$3:B316))</f>
        <v/>
      </c>
      <c r="E316" s="16"/>
      <c r="F316" s="2"/>
      <c r="G316" s="1" t="str">
        <f t="shared" si="6"/>
        <v/>
      </c>
    </row>
    <row r="317" spans="1:7" s="1" customFormat="1" x14ac:dyDescent="0.25">
      <c r="A317" s="3" t="str">
        <f>IF(B317="","",SUBTOTAL(3,$B$3:B317))</f>
        <v/>
      </c>
      <c r="E317" s="16"/>
      <c r="F317" s="2"/>
      <c r="G317" s="1" t="str">
        <f t="shared" si="6"/>
        <v/>
      </c>
    </row>
    <row r="318" spans="1:7" s="1" customFormat="1" x14ac:dyDescent="0.25">
      <c r="A318" s="3" t="str">
        <f>IF(B318="","",SUBTOTAL(3,$B$3:B318))</f>
        <v/>
      </c>
      <c r="E318" s="16"/>
      <c r="F318" s="2"/>
      <c r="G318" s="1" t="str">
        <f t="shared" si="6"/>
        <v/>
      </c>
    </row>
    <row r="319" spans="1:7" s="1" customFormat="1" x14ac:dyDescent="0.25">
      <c r="A319" s="3" t="str">
        <f>IF(B319="","",SUBTOTAL(3,$B$3:B319))</f>
        <v/>
      </c>
      <c r="E319" s="16"/>
      <c r="F319" s="2"/>
      <c r="G319" s="1" t="str">
        <f t="shared" si="6"/>
        <v/>
      </c>
    </row>
    <row r="320" spans="1:7" s="1" customFormat="1" x14ac:dyDescent="0.25">
      <c r="A320" s="3" t="str">
        <f>IF(B320="","",SUBTOTAL(3,$B$3:B320))</f>
        <v/>
      </c>
      <c r="E320" s="16"/>
      <c r="F320" s="2"/>
      <c r="G320" s="1" t="str">
        <f t="shared" si="6"/>
        <v/>
      </c>
    </row>
    <row r="321" spans="1:7" s="1" customFormat="1" x14ac:dyDescent="0.25">
      <c r="A321" s="3" t="str">
        <f>IF(B321="","",SUBTOTAL(3,$B$3:B321))</f>
        <v/>
      </c>
      <c r="E321" s="16"/>
      <c r="F321" s="2"/>
      <c r="G321" s="1" t="str">
        <f t="shared" si="6"/>
        <v/>
      </c>
    </row>
    <row r="322" spans="1:7" s="1" customFormat="1" x14ac:dyDescent="0.25">
      <c r="A322" s="3" t="str">
        <f>IF(B322="","",SUBTOTAL(3,$B$3:B322))</f>
        <v/>
      </c>
      <c r="E322" s="16"/>
      <c r="F322" s="2"/>
      <c r="G322" s="1" t="str">
        <f t="shared" si="6"/>
        <v/>
      </c>
    </row>
    <row r="323" spans="1:7" s="1" customFormat="1" x14ac:dyDescent="0.25">
      <c r="A323" s="3" t="str">
        <f>IF(B323="","",SUBTOTAL(3,$B$3:B323))</f>
        <v/>
      </c>
      <c r="E323" s="16"/>
      <c r="F323" s="2"/>
      <c r="G323" s="1" t="str">
        <f t="shared" si="6"/>
        <v/>
      </c>
    </row>
    <row r="324" spans="1:7" s="1" customFormat="1" x14ac:dyDescent="0.25">
      <c r="A324" s="3" t="str">
        <f>IF(B324="","",SUBTOTAL(3,$B$3:B324))</f>
        <v/>
      </c>
      <c r="E324" s="16"/>
      <c r="F324" s="2"/>
      <c r="G324" s="1" t="str">
        <f t="shared" si="6"/>
        <v/>
      </c>
    </row>
    <row r="325" spans="1:7" s="1" customFormat="1" x14ac:dyDescent="0.25">
      <c r="A325" s="3" t="str">
        <f>IF(B325="","",SUBTOTAL(3,$B$3:B325))</f>
        <v/>
      </c>
      <c r="E325" s="16"/>
      <c r="F325" s="2"/>
      <c r="G325" s="1" t="str">
        <f t="shared" si="6"/>
        <v/>
      </c>
    </row>
    <row r="326" spans="1:7" s="1" customFormat="1" x14ac:dyDescent="0.25">
      <c r="A326" s="3" t="str">
        <f>IF(B326="","",SUBTOTAL(3,$B$3:B326))</f>
        <v/>
      </c>
      <c r="E326" s="16"/>
      <c r="F326" s="2"/>
      <c r="G326" s="1" t="str">
        <f t="shared" si="6"/>
        <v/>
      </c>
    </row>
    <row r="327" spans="1:7" s="1" customFormat="1" x14ac:dyDescent="0.25">
      <c r="A327" s="3" t="str">
        <f>IF(B327="","",SUBTOTAL(3,$B$3:B327))</f>
        <v/>
      </c>
      <c r="E327" s="16"/>
      <c r="F327" s="2"/>
      <c r="G327" s="1" t="str">
        <f t="shared" si="6"/>
        <v/>
      </c>
    </row>
    <row r="328" spans="1:7" s="1" customFormat="1" x14ac:dyDescent="0.25">
      <c r="A328" s="3" t="str">
        <f>IF(B328="","",SUBTOTAL(3,$B$3:B328))</f>
        <v/>
      </c>
      <c r="E328" s="16"/>
      <c r="F328" s="2"/>
      <c r="G328" s="1" t="str">
        <f t="shared" si="6"/>
        <v/>
      </c>
    </row>
    <row r="329" spans="1:7" s="1" customFormat="1" x14ac:dyDescent="0.25">
      <c r="A329" s="3" t="str">
        <f>IF(B329="","",SUBTOTAL(3,$B$3:B329))</f>
        <v/>
      </c>
      <c r="E329" s="16"/>
      <c r="F329" s="2"/>
      <c r="G329" s="1" t="str">
        <f t="shared" si="6"/>
        <v/>
      </c>
    </row>
    <row r="330" spans="1:7" s="1" customFormat="1" x14ac:dyDescent="0.25">
      <c r="A330" s="3" t="str">
        <f>IF(B330="","",SUBTOTAL(3,$B$3:B330))</f>
        <v/>
      </c>
      <c r="E330" s="16"/>
      <c r="F330" s="2"/>
      <c r="G330" s="1" t="str">
        <f t="shared" si="6"/>
        <v/>
      </c>
    </row>
    <row r="331" spans="1:7" s="1" customFormat="1" x14ac:dyDescent="0.25">
      <c r="A331" s="3" t="str">
        <f>IF(B331="","",SUBTOTAL(3,$B$3:B331))</f>
        <v/>
      </c>
      <c r="E331" s="16"/>
      <c r="F331" s="2"/>
      <c r="G331" s="1" t="str">
        <f t="shared" si="6"/>
        <v/>
      </c>
    </row>
    <row r="332" spans="1:7" s="1" customFormat="1" x14ac:dyDescent="0.25">
      <c r="A332" s="3" t="str">
        <f>IF(B332="","",SUBTOTAL(3,$B$3:B332))</f>
        <v/>
      </c>
      <c r="E332" s="16"/>
      <c r="F332" s="2"/>
      <c r="G332" s="1" t="str">
        <f t="shared" si="6"/>
        <v/>
      </c>
    </row>
    <row r="333" spans="1:7" s="1" customFormat="1" x14ac:dyDescent="0.25">
      <c r="A333" s="3" t="str">
        <f>IF(B333="","",SUBTOTAL(3,$B$3:B333))</f>
        <v/>
      </c>
      <c r="E333" s="16"/>
      <c r="F333" s="2"/>
      <c r="G333" s="1" t="str">
        <f t="shared" si="6"/>
        <v/>
      </c>
    </row>
    <row r="334" spans="1:7" s="1" customFormat="1" x14ac:dyDescent="0.25">
      <c r="A334" s="3" t="str">
        <f>IF(B334="","",SUBTOTAL(3,$B$3:B334))</f>
        <v/>
      </c>
      <c r="E334" s="16"/>
      <c r="F334" s="2"/>
      <c r="G334" s="1" t="str">
        <f t="shared" si="6"/>
        <v/>
      </c>
    </row>
    <row r="335" spans="1:7" s="1" customFormat="1" x14ac:dyDescent="0.25">
      <c r="A335" s="3" t="str">
        <f>IF(B335="","",SUBTOTAL(3,$B$3:B335))</f>
        <v/>
      </c>
      <c r="E335" s="16"/>
      <c r="F335" s="2"/>
      <c r="G335" s="1" t="str">
        <f t="shared" si="6"/>
        <v/>
      </c>
    </row>
    <row r="336" spans="1:7" s="1" customFormat="1" x14ac:dyDescent="0.25">
      <c r="A336" s="3" t="str">
        <f>IF(B336="","",SUBTOTAL(3,$B$3:B336))</f>
        <v/>
      </c>
      <c r="E336" s="16"/>
      <c r="F336" s="2"/>
      <c r="G336" s="1" t="str">
        <f t="shared" si="6"/>
        <v/>
      </c>
    </row>
    <row r="337" spans="1:7" s="1" customFormat="1" x14ac:dyDescent="0.25">
      <c r="A337" s="3" t="str">
        <f>IF(B337="","",SUBTOTAL(3,$B$3:B337))</f>
        <v/>
      </c>
      <c r="E337" s="16"/>
      <c r="F337" s="2"/>
      <c r="G337" s="1" t="str">
        <f t="shared" si="6"/>
        <v/>
      </c>
    </row>
    <row r="338" spans="1:7" s="1" customFormat="1" x14ac:dyDescent="0.25">
      <c r="A338" s="3" t="str">
        <f>IF(B338="","",SUBTOTAL(3,$B$3:B338))</f>
        <v/>
      </c>
      <c r="E338" s="16"/>
      <c r="F338" s="2"/>
      <c r="G338" s="1" t="str">
        <f t="shared" si="6"/>
        <v/>
      </c>
    </row>
    <row r="339" spans="1:7" s="1" customFormat="1" x14ac:dyDescent="0.25">
      <c r="A339" s="3" t="str">
        <f>IF(B339="","",SUBTOTAL(3,$B$3:B339))</f>
        <v/>
      </c>
      <c r="E339" s="16"/>
      <c r="F339" s="2"/>
      <c r="G339" s="1" t="str">
        <f t="shared" si="6"/>
        <v/>
      </c>
    </row>
    <row r="340" spans="1:7" s="1" customFormat="1" x14ac:dyDescent="0.25">
      <c r="A340" s="3" t="str">
        <f>IF(B340="","",SUBTOTAL(3,$B$3:B340))</f>
        <v/>
      </c>
      <c r="E340" s="16"/>
      <c r="F340" s="2"/>
      <c r="G340" s="1" t="str">
        <f t="shared" si="6"/>
        <v/>
      </c>
    </row>
    <row r="341" spans="1:7" s="1" customFormat="1" x14ac:dyDescent="0.25">
      <c r="A341" s="3" t="str">
        <f>IF(B341="","",SUBTOTAL(3,$B$3:B341))</f>
        <v/>
      </c>
      <c r="E341" s="16"/>
      <c r="F341" s="2"/>
      <c r="G341" s="1" t="str">
        <f t="shared" ref="G341:G404" si="7">IF(C341="","",IF(F341-D341&lt;=60,C341*2%,C341*1.5%))</f>
        <v/>
      </c>
    </row>
    <row r="342" spans="1:7" s="1" customFormat="1" x14ac:dyDescent="0.25">
      <c r="A342" s="3" t="str">
        <f>IF(B342="","",SUBTOTAL(3,$B$3:B342))</f>
        <v/>
      </c>
      <c r="E342" s="16"/>
      <c r="F342" s="2"/>
      <c r="G342" s="1" t="str">
        <f t="shared" si="7"/>
        <v/>
      </c>
    </row>
    <row r="343" spans="1:7" s="1" customFormat="1" x14ac:dyDescent="0.25">
      <c r="A343" s="3" t="str">
        <f>IF(B343="","",SUBTOTAL(3,$B$3:B343))</f>
        <v/>
      </c>
      <c r="E343" s="16"/>
      <c r="F343" s="2"/>
      <c r="G343" s="1" t="str">
        <f t="shared" si="7"/>
        <v/>
      </c>
    </row>
    <row r="344" spans="1:7" s="1" customFormat="1" x14ac:dyDescent="0.25">
      <c r="A344" s="3" t="str">
        <f>IF(B344="","",SUBTOTAL(3,$B$3:B344))</f>
        <v/>
      </c>
      <c r="E344" s="16"/>
      <c r="F344" s="2"/>
      <c r="G344" s="1" t="str">
        <f t="shared" si="7"/>
        <v/>
      </c>
    </row>
    <row r="345" spans="1:7" s="1" customFormat="1" x14ac:dyDescent="0.25">
      <c r="A345" s="3" t="str">
        <f>IF(B345="","",SUBTOTAL(3,$B$3:B345))</f>
        <v/>
      </c>
      <c r="E345" s="16"/>
      <c r="F345" s="2"/>
      <c r="G345" s="1" t="str">
        <f t="shared" si="7"/>
        <v/>
      </c>
    </row>
    <row r="346" spans="1:7" s="1" customFormat="1" x14ac:dyDescent="0.25">
      <c r="A346" s="3" t="str">
        <f>IF(B346="","",SUBTOTAL(3,$B$3:B346))</f>
        <v/>
      </c>
      <c r="E346" s="16"/>
      <c r="F346" s="2"/>
      <c r="G346" s="1" t="str">
        <f t="shared" si="7"/>
        <v/>
      </c>
    </row>
    <row r="347" spans="1:7" s="1" customFormat="1" x14ac:dyDescent="0.25">
      <c r="A347" s="3" t="str">
        <f>IF(B347="","",SUBTOTAL(3,$B$3:B347))</f>
        <v/>
      </c>
      <c r="E347" s="16"/>
      <c r="F347" s="2"/>
      <c r="G347" s="1" t="str">
        <f t="shared" si="7"/>
        <v/>
      </c>
    </row>
    <row r="348" spans="1:7" s="1" customFormat="1" x14ac:dyDescent="0.25">
      <c r="A348" s="3" t="str">
        <f>IF(B348="","",SUBTOTAL(3,$B$3:B348))</f>
        <v/>
      </c>
      <c r="E348" s="16"/>
      <c r="F348" s="2"/>
      <c r="G348" s="1" t="str">
        <f t="shared" si="7"/>
        <v/>
      </c>
    </row>
    <row r="349" spans="1:7" s="1" customFormat="1" x14ac:dyDescent="0.25">
      <c r="A349" s="3" t="str">
        <f>IF(B349="","",SUBTOTAL(3,$B$3:B349))</f>
        <v/>
      </c>
      <c r="E349" s="16"/>
      <c r="F349" s="2"/>
      <c r="G349" s="1" t="str">
        <f t="shared" si="7"/>
        <v/>
      </c>
    </row>
    <row r="350" spans="1:7" s="1" customFormat="1" x14ac:dyDescent="0.25">
      <c r="A350" s="3" t="str">
        <f>IF(B350="","",SUBTOTAL(3,$B$3:B350))</f>
        <v/>
      </c>
      <c r="E350" s="16"/>
      <c r="F350" s="2"/>
      <c r="G350" s="1" t="str">
        <f t="shared" si="7"/>
        <v/>
      </c>
    </row>
    <row r="351" spans="1:7" s="1" customFormat="1" x14ac:dyDescent="0.25">
      <c r="A351" s="3" t="str">
        <f>IF(B351="","",SUBTOTAL(3,$B$3:B351))</f>
        <v/>
      </c>
      <c r="E351" s="16"/>
      <c r="F351" s="2"/>
      <c r="G351" s="1" t="str">
        <f t="shared" si="7"/>
        <v/>
      </c>
    </row>
    <row r="352" spans="1:7" s="1" customFormat="1" x14ac:dyDescent="0.25">
      <c r="A352" s="3" t="str">
        <f>IF(B352="","",SUBTOTAL(3,$B$3:B352))</f>
        <v/>
      </c>
      <c r="E352" s="16"/>
      <c r="F352" s="2"/>
      <c r="G352" s="1" t="str">
        <f t="shared" si="7"/>
        <v/>
      </c>
    </row>
    <row r="353" spans="1:7" s="1" customFormat="1" x14ac:dyDescent="0.25">
      <c r="A353" s="3" t="str">
        <f>IF(B353="","",SUBTOTAL(3,$B$3:B353))</f>
        <v/>
      </c>
      <c r="E353" s="16"/>
      <c r="F353" s="2"/>
      <c r="G353" s="1" t="str">
        <f t="shared" si="7"/>
        <v/>
      </c>
    </row>
    <row r="354" spans="1:7" s="1" customFormat="1" x14ac:dyDescent="0.25">
      <c r="A354" s="3" t="str">
        <f>IF(B354="","",SUBTOTAL(3,$B$3:B354))</f>
        <v/>
      </c>
      <c r="E354" s="16"/>
      <c r="F354" s="2"/>
      <c r="G354" s="1" t="str">
        <f t="shared" si="7"/>
        <v/>
      </c>
    </row>
    <row r="355" spans="1:7" s="1" customFormat="1" x14ac:dyDescent="0.25">
      <c r="A355" s="3" t="str">
        <f>IF(B355="","",SUBTOTAL(3,$B$3:B355))</f>
        <v/>
      </c>
      <c r="E355" s="16"/>
      <c r="F355" s="2"/>
      <c r="G355" s="1" t="str">
        <f t="shared" si="7"/>
        <v/>
      </c>
    </row>
    <row r="356" spans="1:7" s="1" customFormat="1" x14ac:dyDescent="0.25">
      <c r="A356" s="3" t="str">
        <f>IF(B356="","",SUBTOTAL(3,$B$3:B356))</f>
        <v/>
      </c>
      <c r="E356" s="16"/>
      <c r="F356" s="2"/>
      <c r="G356" s="1" t="str">
        <f t="shared" si="7"/>
        <v/>
      </c>
    </row>
    <row r="357" spans="1:7" s="1" customFormat="1" x14ac:dyDescent="0.25">
      <c r="A357" s="3" t="str">
        <f>IF(B357="","",SUBTOTAL(3,$B$3:B357))</f>
        <v/>
      </c>
      <c r="E357" s="16"/>
      <c r="F357" s="2"/>
      <c r="G357" s="1" t="str">
        <f t="shared" si="7"/>
        <v/>
      </c>
    </row>
    <row r="358" spans="1:7" s="1" customFormat="1" x14ac:dyDescent="0.25">
      <c r="A358" s="3" t="str">
        <f>IF(B358="","",SUBTOTAL(3,$B$3:B358))</f>
        <v/>
      </c>
      <c r="E358" s="16"/>
      <c r="F358" s="2"/>
      <c r="G358" s="1" t="str">
        <f t="shared" si="7"/>
        <v/>
      </c>
    </row>
    <row r="359" spans="1:7" s="1" customFormat="1" x14ac:dyDescent="0.25">
      <c r="A359" s="3" t="str">
        <f>IF(B359="","",SUBTOTAL(3,$B$3:B359))</f>
        <v/>
      </c>
      <c r="E359" s="16"/>
      <c r="F359" s="2"/>
      <c r="G359" s="1" t="str">
        <f t="shared" si="7"/>
        <v/>
      </c>
    </row>
    <row r="360" spans="1:7" s="1" customFormat="1" x14ac:dyDescent="0.25">
      <c r="A360" s="3" t="str">
        <f>IF(B360="","",SUBTOTAL(3,$B$3:B360))</f>
        <v/>
      </c>
      <c r="E360" s="16"/>
      <c r="F360" s="2"/>
      <c r="G360" s="1" t="str">
        <f t="shared" si="7"/>
        <v/>
      </c>
    </row>
    <row r="361" spans="1:7" s="1" customFormat="1" x14ac:dyDescent="0.25">
      <c r="A361" s="3" t="str">
        <f>IF(B361="","",SUBTOTAL(3,$B$3:B361))</f>
        <v/>
      </c>
      <c r="E361" s="16"/>
      <c r="F361" s="2"/>
      <c r="G361" s="1" t="str">
        <f t="shared" si="7"/>
        <v/>
      </c>
    </row>
    <row r="362" spans="1:7" s="1" customFormat="1" x14ac:dyDescent="0.25">
      <c r="A362" s="3" t="str">
        <f>IF(B362="","",SUBTOTAL(3,$B$3:B362))</f>
        <v/>
      </c>
      <c r="E362" s="16"/>
      <c r="F362" s="2"/>
      <c r="G362" s="1" t="str">
        <f t="shared" si="7"/>
        <v/>
      </c>
    </row>
    <row r="363" spans="1:7" s="1" customFormat="1" x14ac:dyDescent="0.25">
      <c r="A363" s="3" t="str">
        <f>IF(B363="","",SUBTOTAL(3,$B$3:B363))</f>
        <v/>
      </c>
      <c r="E363" s="16"/>
      <c r="F363" s="2"/>
      <c r="G363" s="1" t="str">
        <f t="shared" si="7"/>
        <v/>
      </c>
    </row>
    <row r="364" spans="1:7" s="1" customFormat="1" x14ac:dyDescent="0.25">
      <c r="A364" s="3" t="str">
        <f>IF(B364="","",SUBTOTAL(3,$B$3:B364))</f>
        <v/>
      </c>
      <c r="E364" s="16"/>
      <c r="F364" s="2"/>
      <c r="G364" s="1" t="str">
        <f t="shared" si="7"/>
        <v/>
      </c>
    </row>
    <row r="365" spans="1:7" s="1" customFormat="1" x14ac:dyDescent="0.25">
      <c r="A365" s="3" t="str">
        <f>IF(B365="","",SUBTOTAL(3,$B$3:B365))</f>
        <v/>
      </c>
      <c r="E365" s="16"/>
      <c r="F365" s="2"/>
      <c r="G365" s="1" t="str">
        <f t="shared" si="7"/>
        <v/>
      </c>
    </row>
    <row r="366" spans="1:7" s="1" customFormat="1" x14ac:dyDescent="0.25">
      <c r="A366" s="3" t="str">
        <f>IF(B366="","",SUBTOTAL(3,$B$3:B366))</f>
        <v/>
      </c>
      <c r="E366" s="16"/>
      <c r="F366" s="2"/>
      <c r="G366" s="1" t="str">
        <f t="shared" si="7"/>
        <v/>
      </c>
    </row>
    <row r="367" spans="1:7" s="1" customFormat="1" x14ac:dyDescent="0.25">
      <c r="A367" s="3" t="str">
        <f>IF(B367="","",SUBTOTAL(3,$B$3:B367))</f>
        <v/>
      </c>
      <c r="E367" s="16"/>
      <c r="F367" s="2"/>
      <c r="G367" s="1" t="str">
        <f t="shared" si="7"/>
        <v/>
      </c>
    </row>
    <row r="368" spans="1:7" s="1" customFormat="1" x14ac:dyDescent="0.25">
      <c r="A368" s="3" t="str">
        <f>IF(B368="","",SUBTOTAL(3,$B$3:B368))</f>
        <v/>
      </c>
      <c r="E368" s="16"/>
      <c r="F368" s="2"/>
      <c r="G368" s="1" t="str">
        <f t="shared" si="7"/>
        <v/>
      </c>
    </row>
    <row r="369" spans="1:7" s="1" customFormat="1" x14ac:dyDescent="0.25">
      <c r="A369" s="3" t="str">
        <f>IF(B369="","",SUBTOTAL(3,$B$3:B369))</f>
        <v/>
      </c>
      <c r="E369" s="16"/>
      <c r="F369" s="2"/>
      <c r="G369" s="1" t="str">
        <f t="shared" si="7"/>
        <v/>
      </c>
    </row>
    <row r="370" spans="1:7" s="1" customFormat="1" x14ac:dyDescent="0.25">
      <c r="A370" s="3" t="str">
        <f>IF(B370="","",SUBTOTAL(3,$B$3:B370))</f>
        <v/>
      </c>
      <c r="E370" s="16"/>
      <c r="F370" s="2"/>
      <c r="G370" s="1" t="str">
        <f t="shared" si="7"/>
        <v/>
      </c>
    </row>
    <row r="371" spans="1:7" s="1" customFormat="1" x14ac:dyDescent="0.25">
      <c r="A371" s="3" t="str">
        <f>IF(B371="","",SUBTOTAL(3,$B$3:B371))</f>
        <v/>
      </c>
      <c r="E371" s="16"/>
      <c r="F371" s="2"/>
      <c r="G371" s="1" t="str">
        <f t="shared" si="7"/>
        <v/>
      </c>
    </row>
    <row r="372" spans="1:7" s="1" customFormat="1" x14ac:dyDescent="0.25">
      <c r="A372" s="3" t="str">
        <f>IF(B372="","",SUBTOTAL(3,$B$3:B372))</f>
        <v/>
      </c>
      <c r="E372" s="16"/>
      <c r="F372" s="2"/>
      <c r="G372" s="1" t="str">
        <f t="shared" si="7"/>
        <v/>
      </c>
    </row>
    <row r="373" spans="1:7" s="1" customFormat="1" x14ac:dyDescent="0.25">
      <c r="A373" s="3" t="str">
        <f>IF(B373="","",SUBTOTAL(3,$B$3:B373))</f>
        <v/>
      </c>
      <c r="E373" s="16"/>
      <c r="F373" s="2"/>
      <c r="G373" s="1" t="str">
        <f t="shared" si="7"/>
        <v/>
      </c>
    </row>
    <row r="374" spans="1:7" s="1" customFormat="1" x14ac:dyDescent="0.25">
      <c r="A374" s="3" t="str">
        <f>IF(B374="","",SUBTOTAL(3,$B$3:B374))</f>
        <v/>
      </c>
      <c r="E374" s="16"/>
      <c r="F374" s="2"/>
      <c r="G374" s="1" t="str">
        <f t="shared" si="7"/>
        <v/>
      </c>
    </row>
    <row r="375" spans="1:7" s="1" customFormat="1" x14ac:dyDescent="0.25">
      <c r="A375" s="3" t="str">
        <f>IF(B375="","",SUBTOTAL(3,$B$3:B375))</f>
        <v/>
      </c>
      <c r="E375" s="16"/>
      <c r="F375" s="2"/>
      <c r="G375" s="1" t="str">
        <f t="shared" si="7"/>
        <v/>
      </c>
    </row>
    <row r="376" spans="1:7" s="1" customFormat="1" x14ac:dyDescent="0.25">
      <c r="A376" s="3" t="str">
        <f>IF(B376="","",SUBTOTAL(3,$B$3:B376))</f>
        <v/>
      </c>
      <c r="E376" s="16"/>
      <c r="F376" s="2"/>
      <c r="G376" s="1" t="str">
        <f t="shared" si="7"/>
        <v/>
      </c>
    </row>
    <row r="377" spans="1:7" s="1" customFormat="1" x14ac:dyDescent="0.25">
      <c r="A377" s="3" t="str">
        <f>IF(B377="","",SUBTOTAL(3,$B$3:B377))</f>
        <v/>
      </c>
      <c r="E377" s="16"/>
      <c r="F377" s="2"/>
      <c r="G377" s="1" t="str">
        <f t="shared" si="7"/>
        <v/>
      </c>
    </row>
    <row r="378" spans="1:7" s="1" customFormat="1" x14ac:dyDescent="0.25">
      <c r="A378" s="3" t="str">
        <f>IF(B378="","",SUBTOTAL(3,$B$3:B378))</f>
        <v/>
      </c>
      <c r="E378" s="16"/>
      <c r="F378" s="2"/>
      <c r="G378" s="1" t="str">
        <f t="shared" si="7"/>
        <v/>
      </c>
    </row>
    <row r="379" spans="1:7" s="1" customFormat="1" x14ac:dyDescent="0.25">
      <c r="A379" s="3" t="str">
        <f>IF(B379="","",SUBTOTAL(3,$B$3:B379))</f>
        <v/>
      </c>
      <c r="E379" s="16"/>
      <c r="F379" s="2"/>
      <c r="G379" s="1" t="str">
        <f t="shared" si="7"/>
        <v/>
      </c>
    </row>
    <row r="380" spans="1:7" s="1" customFormat="1" x14ac:dyDescent="0.25">
      <c r="A380" s="3" t="str">
        <f>IF(B380="","",SUBTOTAL(3,$B$3:B380))</f>
        <v/>
      </c>
      <c r="E380" s="16"/>
      <c r="F380" s="2"/>
      <c r="G380" s="1" t="str">
        <f t="shared" si="7"/>
        <v/>
      </c>
    </row>
    <row r="381" spans="1:7" s="1" customFormat="1" x14ac:dyDescent="0.25">
      <c r="A381" s="3" t="str">
        <f>IF(B381="","",SUBTOTAL(3,$B$3:B381))</f>
        <v/>
      </c>
      <c r="E381" s="16"/>
      <c r="F381" s="2"/>
      <c r="G381" s="1" t="str">
        <f t="shared" si="7"/>
        <v/>
      </c>
    </row>
    <row r="382" spans="1:7" s="1" customFormat="1" x14ac:dyDescent="0.25">
      <c r="A382" s="3" t="str">
        <f>IF(B382="","",SUBTOTAL(3,$B$3:B382))</f>
        <v/>
      </c>
      <c r="E382" s="16"/>
      <c r="F382" s="2"/>
      <c r="G382" s="1" t="str">
        <f t="shared" si="7"/>
        <v/>
      </c>
    </row>
    <row r="383" spans="1:7" s="1" customFormat="1" x14ac:dyDescent="0.25">
      <c r="A383" s="3" t="str">
        <f>IF(B383="","",SUBTOTAL(3,$B$3:B383))</f>
        <v/>
      </c>
      <c r="E383" s="16"/>
      <c r="F383" s="2"/>
      <c r="G383" s="1" t="str">
        <f t="shared" si="7"/>
        <v/>
      </c>
    </row>
    <row r="384" spans="1:7" s="1" customFormat="1" x14ac:dyDescent="0.25">
      <c r="A384" s="3" t="str">
        <f>IF(B384="","",SUBTOTAL(3,$B$3:B384))</f>
        <v/>
      </c>
      <c r="E384" s="16"/>
      <c r="F384" s="2"/>
      <c r="G384" s="1" t="str">
        <f t="shared" si="7"/>
        <v/>
      </c>
    </row>
    <row r="385" spans="1:7" s="1" customFormat="1" x14ac:dyDescent="0.25">
      <c r="A385" s="3" t="str">
        <f>IF(B385="","",SUBTOTAL(3,$B$3:B385))</f>
        <v/>
      </c>
      <c r="E385" s="16"/>
      <c r="F385" s="2"/>
      <c r="G385" s="1" t="str">
        <f t="shared" si="7"/>
        <v/>
      </c>
    </row>
    <row r="386" spans="1:7" s="1" customFormat="1" x14ac:dyDescent="0.25">
      <c r="A386" s="3" t="str">
        <f>IF(B386="","",SUBTOTAL(3,$B$3:B386))</f>
        <v/>
      </c>
      <c r="E386" s="16"/>
      <c r="F386" s="2"/>
      <c r="G386" s="1" t="str">
        <f t="shared" si="7"/>
        <v/>
      </c>
    </row>
    <row r="387" spans="1:7" s="1" customFormat="1" x14ac:dyDescent="0.25">
      <c r="A387" s="3" t="str">
        <f>IF(B387="","",SUBTOTAL(3,$B$3:B387))</f>
        <v/>
      </c>
      <c r="E387" s="16"/>
      <c r="F387" s="2"/>
      <c r="G387" s="1" t="str">
        <f t="shared" si="7"/>
        <v/>
      </c>
    </row>
    <row r="388" spans="1:7" s="1" customFormat="1" x14ac:dyDescent="0.25">
      <c r="A388" s="3" t="str">
        <f>IF(B388="","",SUBTOTAL(3,$B$3:B388))</f>
        <v/>
      </c>
      <c r="E388" s="16"/>
      <c r="F388" s="2"/>
      <c r="G388" s="1" t="str">
        <f t="shared" si="7"/>
        <v/>
      </c>
    </row>
    <row r="389" spans="1:7" s="1" customFormat="1" x14ac:dyDescent="0.25">
      <c r="A389" s="3" t="str">
        <f>IF(B389="","",SUBTOTAL(3,$B$3:B389))</f>
        <v/>
      </c>
      <c r="E389" s="16"/>
      <c r="F389" s="2"/>
      <c r="G389" s="1" t="str">
        <f t="shared" si="7"/>
        <v/>
      </c>
    </row>
    <row r="390" spans="1:7" s="1" customFormat="1" x14ac:dyDescent="0.25">
      <c r="A390" s="3" t="str">
        <f>IF(B390="","",SUBTOTAL(3,$B$3:B390))</f>
        <v/>
      </c>
      <c r="E390" s="16"/>
      <c r="F390" s="2"/>
      <c r="G390" s="1" t="str">
        <f t="shared" si="7"/>
        <v/>
      </c>
    </row>
    <row r="391" spans="1:7" s="1" customFormat="1" x14ac:dyDescent="0.25">
      <c r="A391" s="3" t="str">
        <f>IF(B391="","",SUBTOTAL(3,$B$3:B391))</f>
        <v/>
      </c>
      <c r="E391" s="16"/>
      <c r="F391" s="2"/>
      <c r="G391" s="1" t="str">
        <f t="shared" si="7"/>
        <v/>
      </c>
    </row>
    <row r="392" spans="1:7" s="1" customFormat="1" x14ac:dyDescent="0.25">
      <c r="A392" s="3" t="str">
        <f>IF(B392="","",SUBTOTAL(3,$B$3:B392))</f>
        <v/>
      </c>
      <c r="E392" s="16"/>
      <c r="F392" s="2"/>
      <c r="G392" s="1" t="str">
        <f t="shared" si="7"/>
        <v/>
      </c>
    </row>
    <row r="393" spans="1:7" s="1" customFormat="1" x14ac:dyDescent="0.25">
      <c r="A393" s="3" t="str">
        <f>IF(B393="","",SUBTOTAL(3,$B$3:B393))</f>
        <v/>
      </c>
      <c r="E393" s="16"/>
      <c r="F393" s="2"/>
      <c r="G393" s="1" t="str">
        <f t="shared" si="7"/>
        <v/>
      </c>
    </row>
    <row r="394" spans="1:7" s="1" customFormat="1" x14ac:dyDescent="0.25">
      <c r="A394" s="3" t="str">
        <f>IF(B394="","",SUBTOTAL(3,$B$3:B394))</f>
        <v/>
      </c>
      <c r="E394" s="16"/>
      <c r="F394" s="2"/>
      <c r="G394" s="1" t="str">
        <f t="shared" si="7"/>
        <v/>
      </c>
    </row>
    <row r="395" spans="1:7" s="1" customFormat="1" x14ac:dyDescent="0.25">
      <c r="A395" s="3" t="str">
        <f>IF(B395="","",SUBTOTAL(3,$B$3:B395))</f>
        <v/>
      </c>
      <c r="E395" s="16"/>
      <c r="F395" s="2"/>
      <c r="G395" s="1" t="str">
        <f t="shared" si="7"/>
        <v/>
      </c>
    </row>
    <row r="396" spans="1:7" s="1" customFormat="1" x14ac:dyDescent="0.25">
      <c r="A396" s="1" t="str">
        <f>IF(B396="","",SUBTOTAL(3,$B$3:B396))</f>
        <v/>
      </c>
      <c r="E396" s="16"/>
      <c r="F396" s="2"/>
      <c r="G396" s="1" t="str">
        <f t="shared" si="7"/>
        <v/>
      </c>
    </row>
    <row r="397" spans="1:7" s="1" customFormat="1" x14ac:dyDescent="0.25">
      <c r="A397" s="1" t="str">
        <f>IF(B397="","",SUBTOTAL(3,$B$3:B397))</f>
        <v/>
      </c>
      <c r="E397" s="16"/>
      <c r="F397" s="2"/>
      <c r="G397" s="1" t="str">
        <f t="shared" si="7"/>
        <v/>
      </c>
    </row>
    <row r="398" spans="1:7" s="1" customFormat="1" x14ac:dyDescent="0.25">
      <c r="A398" s="1" t="str">
        <f>IF(B398="","",SUBTOTAL(3,$B$3:B398))</f>
        <v/>
      </c>
      <c r="E398" s="16"/>
      <c r="F398" s="2"/>
      <c r="G398" s="1" t="str">
        <f t="shared" si="7"/>
        <v/>
      </c>
    </row>
    <row r="399" spans="1:7" s="1" customFormat="1" x14ac:dyDescent="0.25">
      <c r="A399" s="1" t="str">
        <f>IF(B399="","",SUBTOTAL(3,$B$3:B399))</f>
        <v/>
      </c>
      <c r="E399" s="16"/>
      <c r="F399" s="2"/>
      <c r="G399" s="1" t="str">
        <f t="shared" si="7"/>
        <v/>
      </c>
    </row>
    <row r="400" spans="1:7" s="1" customFormat="1" x14ac:dyDescent="0.25">
      <c r="A400" s="1" t="str">
        <f>IF(B400="","",SUBTOTAL(3,$B$3:B400))</f>
        <v/>
      </c>
      <c r="E400" s="16"/>
      <c r="F400" s="2"/>
      <c r="G400" s="1" t="str">
        <f t="shared" si="7"/>
        <v/>
      </c>
    </row>
    <row r="401" spans="1:7" s="1" customFormat="1" x14ac:dyDescent="0.25">
      <c r="A401" s="1" t="str">
        <f>IF(B401="","",SUBTOTAL(3,$B$3:B401))</f>
        <v/>
      </c>
      <c r="E401" s="16"/>
      <c r="F401" s="2"/>
      <c r="G401" s="1" t="str">
        <f t="shared" si="7"/>
        <v/>
      </c>
    </row>
    <row r="402" spans="1:7" s="1" customFormat="1" x14ac:dyDescent="0.25">
      <c r="A402" s="1" t="str">
        <f>IF(B402="","",SUBTOTAL(3,$B$3:B402))</f>
        <v/>
      </c>
      <c r="E402" s="16"/>
      <c r="F402" s="2"/>
      <c r="G402" s="1" t="str">
        <f t="shared" si="7"/>
        <v/>
      </c>
    </row>
    <row r="403" spans="1:7" s="1" customFormat="1" x14ac:dyDescent="0.25">
      <c r="A403" s="1" t="str">
        <f>IF(B403="","",SUBTOTAL(3,$B$3:B403))</f>
        <v/>
      </c>
      <c r="E403" s="16"/>
      <c r="F403" s="2"/>
      <c r="G403" s="1" t="str">
        <f t="shared" si="7"/>
        <v/>
      </c>
    </row>
    <row r="404" spans="1:7" s="1" customFormat="1" x14ac:dyDescent="0.25">
      <c r="A404" s="1" t="str">
        <f>IF(B404="","",SUBTOTAL(3,$B$3:B404))</f>
        <v/>
      </c>
      <c r="E404" s="16"/>
      <c r="F404" s="2"/>
      <c r="G404" s="1" t="str">
        <f t="shared" si="7"/>
        <v/>
      </c>
    </row>
    <row r="405" spans="1:7" s="1" customFormat="1" x14ac:dyDescent="0.25">
      <c r="A405" s="1" t="str">
        <f>IF(B405="","",SUBTOTAL(3,$B$3:B405))</f>
        <v/>
      </c>
      <c r="E405" s="16"/>
      <c r="F405" s="2"/>
      <c r="G405" s="1" t="str">
        <f t="shared" ref="G405:G468" si="8">IF(C405="","",IF(F405-D405&lt;=60,C405*2%,C405*1.5%))</f>
        <v/>
      </c>
    </row>
    <row r="406" spans="1:7" s="1" customFormat="1" x14ac:dyDescent="0.25">
      <c r="A406" s="1" t="str">
        <f>IF(B406="","",SUBTOTAL(3,$B$3:B406))</f>
        <v/>
      </c>
      <c r="E406" s="16"/>
      <c r="F406" s="2"/>
      <c r="G406" s="1" t="str">
        <f t="shared" si="8"/>
        <v/>
      </c>
    </row>
    <row r="407" spans="1:7" s="1" customFormat="1" x14ac:dyDescent="0.25">
      <c r="A407" s="1" t="str">
        <f>IF(B407="","",SUBTOTAL(3,$B$3:B407))</f>
        <v/>
      </c>
      <c r="E407" s="16"/>
      <c r="F407" s="2"/>
      <c r="G407" s="1" t="str">
        <f t="shared" si="8"/>
        <v/>
      </c>
    </row>
    <row r="408" spans="1:7" s="1" customFormat="1" x14ac:dyDescent="0.25">
      <c r="A408" s="1" t="str">
        <f>IF(B408="","",SUBTOTAL(3,$B$3:B408))</f>
        <v/>
      </c>
      <c r="E408" s="16"/>
      <c r="F408" s="2"/>
      <c r="G408" s="1" t="str">
        <f t="shared" si="8"/>
        <v/>
      </c>
    </row>
    <row r="409" spans="1:7" s="1" customFormat="1" x14ac:dyDescent="0.25">
      <c r="A409" s="1" t="str">
        <f>IF(B409="","",SUBTOTAL(3,$B$3:B409))</f>
        <v/>
      </c>
      <c r="E409" s="16"/>
      <c r="F409" s="2"/>
      <c r="G409" s="1" t="str">
        <f t="shared" si="8"/>
        <v/>
      </c>
    </row>
    <row r="410" spans="1:7" s="1" customFormat="1" x14ac:dyDescent="0.25">
      <c r="A410" s="1" t="str">
        <f>IF(B410="","",SUBTOTAL(3,$B$3:B410))</f>
        <v/>
      </c>
      <c r="E410" s="16"/>
      <c r="F410" s="2"/>
      <c r="G410" s="1" t="str">
        <f t="shared" si="8"/>
        <v/>
      </c>
    </row>
    <row r="411" spans="1:7" s="1" customFormat="1" x14ac:dyDescent="0.25">
      <c r="A411" s="1" t="str">
        <f>IF(B411="","",SUBTOTAL(3,$B$3:B411))</f>
        <v/>
      </c>
      <c r="E411" s="16"/>
      <c r="F411" s="2"/>
      <c r="G411" s="1" t="str">
        <f t="shared" si="8"/>
        <v/>
      </c>
    </row>
    <row r="412" spans="1:7" s="1" customFormat="1" x14ac:dyDescent="0.25">
      <c r="A412" s="1" t="str">
        <f>IF(B412="","",SUBTOTAL(3,$B$3:B412))</f>
        <v/>
      </c>
      <c r="E412" s="16"/>
      <c r="F412" s="2"/>
      <c r="G412" s="1" t="str">
        <f t="shared" si="8"/>
        <v/>
      </c>
    </row>
    <row r="413" spans="1:7" s="1" customFormat="1" x14ac:dyDescent="0.25">
      <c r="A413" s="1" t="str">
        <f>IF(B413="","",SUBTOTAL(3,$B$3:B413))</f>
        <v/>
      </c>
      <c r="E413" s="16"/>
      <c r="F413" s="2"/>
      <c r="G413" s="1" t="str">
        <f t="shared" si="8"/>
        <v/>
      </c>
    </row>
    <row r="414" spans="1:7" s="1" customFormat="1" x14ac:dyDescent="0.25">
      <c r="A414" s="1" t="str">
        <f>IF(B414="","",SUBTOTAL(3,$B$3:B414))</f>
        <v/>
      </c>
      <c r="E414" s="16"/>
      <c r="F414" s="2"/>
      <c r="G414" s="1" t="str">
        <f t="shared" si="8"/>
        <v/>
      </c>
    </row>
    <row r="415" spans="1:7" s="1" customFormat="1" x14ac:dyDescent="0.25">
      <c r="A415" s="1" t="str">
        <f>IF(B415="","",SUBTOTAL(3,$B$3:B415))</f>
        <v/>
      </c>
      <c r="E415" s="16"/>
      <c r="F415" s="2"/>
      <c r="G415" s="1" t="str">
        <f t="shared" si="8"/>
        <v/>
      </c>
    </row>
    <row r="416" spans="1:7" s="1" customFormat="1" x14ac:dyDescent="0.25">
      <c r="A416" s="1" t="str">
        <f>IF(B416="","",SUBTOTAL(3,$B$3:B416))</f>
        <v/>
      </c>
      <c r="E416" s="16"/>
      <c r="F416" s="2"/>
      <c r="G416" s="1" t="str">
        <f t="shared" si="8"/>
        <v/>
      </c>
    </row>
    <row r="417" spans="1:7" s="1" customFormat="1" x14ac:dyDescent="0.25">
      <c r="A417" s="1" t="str">
        <f>IF(B417="","",SUBTOTAL(3,$B$3:B417))</f>
        <v/>
      </c>
      <c r="E417" s="16"/>
      <c r="F417" s="2"/>
      <c r="G417" s="1" t="str">
        <f t="shared" si="8"/>
        <v/>
      </c>
    </row>
    <row r="418" spans="1:7" s="1" customFormat="1" x14ac:dyDescent="0.25">
      <c r="A418" s="1" t="str">
        <f>IF(B418="","",SUBTOTAL(3,$B$3:B418))</f>
        <v/>
      </c>
      <c r="E418" s="16"/>
      <c r="F418" s="2"/>
      <c r="G418" s="1" t="str">
        <f t="shared" si="8"/>
        <v/>
      </c>
    </row>
    <row r="419" spans="1:7" s="1" customFormat="1" x14ac:dyDescent="0.25">
      <c r="A419" s="1" t="str">
        <f>IF(B419="","",SUBTOTAL(3,$B$3:B419))</f>
        <v/>
      </c>
      <c r="E419" s="16"/>
      <c r="F419" s="2"/>
      <c r="G419" s="1" t="str">
        <f t="shared" si="8"/>
        <v/>
      </c>
    </row>
    <row r="420" spans="1:7" s="1" customFormat="1" x14ac:dyDescent="0.25">
      <c r="A420" s="1" t="str">
        <f>IF(B420="","",SUBTOTAL(3,$B$3:B420))</f>
        <v/>
      </c>
      <c r="E420" s="16"/>
      <c r="F420" s="2"/>
      <c r="G420" s="1" t="str">
        <f t="shared" si="8"/>
        <v/>
      </c>
    </row>
    <row r="421" spans="1:7" s="1" customFormat="1" x14ac:dyDescent="0.25">
      <c r="A421" s="1" t="str">
        <f>IF(B421="","",SUBTOTAL(3,$B$3:B421))</f>
        <v/>
      </c>
      <c r="E421" s="16"/>
      <c r="F421" s="2"/>
      <c r="G421" s="1" t="str">
        <f t="shared" si="8"/>
        <v/>
      </c>
    </row>
    <row r="422" spans="1:7" s="1" customFormat="1" x14ac:dyDescent="0.25">
      <c r="A422" s="1" t="str">
        <f>IF(B422="","",SUBTOTAL(3,$B$3:B422))</f>
        <v/>
      </c>
      <c r="E422" s="16"/>
      <c r="F422" s="2"/>
      <c r="G422" s="1" t="str">
        <f t="shared" si="8"/>
        <v/>
      </c>
    </row>
    <row r="423" spans="1:7" s="1" customFormat="1" x14ac:dyDescent="0.25">
      <c r="A423" s="1" t="str">
        <f>IF(B423="","",SUBTOTAL(3,$B$3:B423))</f>
        <v/>
      </c>
      <c r="E423" s="16"/>
      <c r="F423" s="2"/>
      <c r="G423" s="1" t="str">
        <f t="shared" si="8"/>
        <v/>
      </c>
    </row>
    <row r="424" spans="1:7" s="1" customFormat="1" x14ac:dyDescent="0.25">
      <c r="A424" s="1" t="str">
        <f>IF(B424="","",SUBTOTAL(3,$B$3:B424))</f>
        <v/>
      </c>
      <c r="E424" s="16"/>
      <c r="F424" s="2"/>
      <c r="G424" s="1" t="str">
        <f t="shared" si="8"/>
        <v/>
      </c>
    </row>
    <row r="425" spans="1:7" s="1" customFormat="1" x14ac:dyDescent="0.25">
      <c r="A425" s="1" t="str">
        <f>IF(B425="","",SUBTOTAL(3,$B$3:B425))</f>
        <v/>
      </c>
      <c r="E425" s="16"/>
      <c r="F425" s="2"/>
      <c r="G425" s="1" t="str">
        <f t="shared" si="8"/>
        <v/>
      </c>
    </row>
    <row r="426" spans="1:7" s="1" customFormat="1" x14ac:dyDescent="0.25">
      <c r="A426" s="1" t="str">
        <f>IF(B426="","",SUBTOTAL(3,$B$3:B426))</f>
        <v/>
      </c>
      <c r="E426" s="16"/>
      <c r="F426" s="2"/>
      <c r="G426" s="1" t="str">
        <f t="shared" si="8"/>
        <v/>
      </c>
    </row>
    <row r="427" spans="1:7" s="1" customFormat="1" x14ac:dyDescent="0.25">
      <c r="A427" s="1" t="str">
        <f>IF(B427="","",SUBTOTAL(3,$B$3:B427))</f>
        <v/>
      </c>
      <c r="E427" s="16"/>
      <c r="F427" s="2"/>
      <c r="G427" s="1" t="str">
        <f t="shared" si="8"/>
        <v/>
      </c>
    </row>
    <row r="428" spans="1:7" s="1" customFormat="1" x14ac:dyDescent="0.25">
      <c r="A428" s="1" t="str">
        <f>IF(B428="","",SUBTOTAL(3,$B$3:B428))</f>
        <v/>
      </c>
      <c r="E428" s="16"/>
      <c r="F428" s="2"/>
      <c r="G428" s="1" t="str">
        <f t="shared" si="8"/>
        <v/>
      </c>
    </row>
    <row r="429" spans="1:7" s="1" customFormat="1" x14ac:dyDescent="0.25">
      <c r="A429" s="1" t="str">
        <f>IF(B429="","",SUBTOTAL(3,$B$3:B429))</f>
        <v/>
      </c>
      <c r="E429" s="16"/>
      <c r="F429" s="2"/>
      <c r="G429" s="1" t="str">
        <f t="shared" si="8"/>
        <v/>
      </c>
    </row>
    <row r="430" spans="1:7" s="1" customFormat="1" x14ac:dyDescent="0.25">
      <c r="A430" s="1" t="str">
        <f>IF(B430="","",SUBTOTAL(3,$B$3:B430))</f>
        <v/>
      </c>
      <c r="E430" s="16"/>
      <c r="F430" s="2"/>
      <c r="G430" s="1" t="str">
        <f t="shared" si="8"/>
        <v/>
      </c>
    </row>
    <row r="431" spans="1:7" s="1" customFormat="1" x14ac:dyDescent="0.25">
      <c r="A431" s="1" t="str">
        <f>IF(B431="","",SUBTOTAL(3,$B$3:B431))</f>
        <v/>
      </c>
      <c r="E431" s="16"/>
      <c r="F431" s="2"/>
      <c r="G431" s="1" t="str">
        <f t="shared" si="8"/>
        <v/>
      </c>
    </row>
    <row r="432" spans="1:7" s="1" customFormat="1" x14ac:dyDescent="0.25">
      <c r="A432" s="1" t="str">
        <f>IF(B432="","",SUBTOTAL(3,$B$3:B432))</f>
        <v/>
      </c>
      <c r="E432" s="16"/>
      <c r="F432" s="2"/>
      <c r="G432" s="1" t="str">
        <f t="shared" si="8"/>
        <v/>
      </c>
    </row>
    <row r="433" spans="1:7" s="1" customFormat="1" x14ac:dyDescent="0.25">
      <c r="A433" s="1" t="str">
        <f>IF(B433="","",SUBTOTAL(3,$B$3:B433))</f>
        <v/>
      </c>
      <c r="E433" s="16"/>
      <c r="F433" s="2"/>
      <c r="G433" s="1" t="str">
        <f t="shared" si="8"/>
        <v/>
      </c>
    </row>
    <row r="434" spans="1:7" s="1" customFormat="1" x14ac:dyDescent="0.25">
      <c r="A434" s="1" t="str">
        <f>IF(B434="","",SUBTOTAL(3,$B$3:B434))</f>
        <v/>
      </c>
      <c r="E434" s="16"/>
      <c r="F434" s="2"/>
      <c r="G434" s="1" t="str">
        <f t="shared" si="8"/>
        <v/>
      </c>
    </row>
    <row r="435" spans="1:7" s="1" customFormat="1" x14ac:dyDescent="0.25">
      <c r="A435" s="1" t="str">
        <f>IF(B435="","",SUBTOTAL(3,$B$3:B435))</f>
        <v/>
      </c>
      <c r="E435" s="16"/>
      <c r="F435" s="2"/>
      <c r="G435" s="1" t="str">
        <f t="shared" si="8"/>
        <v/>
      </c>
    </row>
    <row r="436" spans="1:7" s="1" customFormat="1" x14ac:dyDescent="0.25">
      <c r="A436" s="1" t="str">
        <f>IF(B436="","",SUBTOTAL(3,$B$3:B436))</f>
        <v/>
      </c>
      <c r="E436" s="16"/>
      <c r="F436" s="2"/>
      <c r="G436" s="1" t="str">
        <f t="shared" si="8"/>
        <v/>
      </c>
    </row>
    <row r="437" spans="1:7" s="1" customFormat="1" x14ac:dyDescent="0.25">
      <c r="A437" s="1" t="str">
        <f>IF(B437="","",SUBTOTAL(3,$B$3:B437))</f>
        <v/>
      </c>
      <c r="E437" s="16"/>
      <c r="F437" s="2"/>
      <c r="G437" s="1" t="str">
        <f t="shared" si="8"/>
        <v/>
      </c>
    </row>
    <row r="438" spans="1:7" s="1" customFormat="1" x14ac:dyDescent="0.25">
      <c r="A438" s="1" t="str">
        <f>IF(B438="","",SUBTOTAL(3,$B$3:B438))</f>
        <v/>
      </c>
      <c r="E438" s="16"/>
      <c r="F438" s="2"/>
      <c r="G438" s="1" t="str">
        <f t="shared" si="8"/>
        <v/>
      </c>
    </row>
    <row r="439" spans="1:7" s="1" customFormat="1" x14ac:dyDescent="0.25">
      <c r="A439" s="1" t="str">
        <f>IF(B439="","",SUBTOTAL(3,$B$3:B439))</f>
        <v/>
      </c>
      <c r="E439" s="16"/>
      <c r="F439" s="2"/>
      <c r="G439" s="1" t="str">
        <f t="shared" si="8"/>
        <v/>
      </c>
    </row>
    <row r="440" spans="1:7" s="1" customFormat="1" x14ac:dyDescent="0.25">
      <c r="A440" s="1" t="str">
        <f>IF(B440="","",SUBTOTAL(3,$B$3:B440))</f>
        <v/>
      </c>
      <c r="E440" s="16"/>
      <c r="F440" s="2"/>
      <c r="G440" s="1" t="str">
        <f t="shared" si="8"/>
        <v/>
      </c>
    </row>
    <row r="441" spans="1:7" s="1" customFormat="1" x14ac:dyDescent="0.25">
      <c r="A441" s="1" t="str">
        <f>IF(B441="","",SUBTOTAL(3,$B$3:B441))</f>
        <v/>
      </c>
      <c r="E441" s="16"/>
      <c r="F441" s="2"/>
      <c r="G441" s="1" t="str">
        <f t="shared" si="8"/>
        <v/>
      </c>
    </row>
    <row r="442" spans="1:7" s="1" customFormat="1" x14ac:dyDescent="0.25">
      <c r="E442" s="16"/>
      <c r="F442" s="2"/>
      <c r="G442" s="1" t="str">
        <f t="shared" si="8"/>
        <v/>
      </c>
    </row>
    <row r="443" spans="1:7" s="1" customFormat="1" x14ac:dyDescent="0.25">
      <c r="E443" s="16"/>
      <c r="F443" s="2"/>
      <c r="G443" s="1" t="str">
        <f t="shared" si="8"/>
        <v/>
      </c>
    </row>
    <row r="444" spans="1:7" s="1" customFormat="1" x14ac:dyDescent="0.25">
      <c r="E444" s="16"/>
      <c r="F444" s="2"/>
      <c r="G444" s="1" t="str">
        <f t="shared" si="8"/>
        <v/>
      </c>
    </row>
    <row r="445" spans="1:7" s="1" customFormat="1" x14ac:dyDescent="0.25">
      <c r="E445" s="16"/>
      <c r="F445" s="2"/>
      <c r="G445" s="1" t="str">
        <f t="shared" si="8"/>
        <v/>
      </c>
    </row>
    <row r="446" spans="1:7" s="1" customFormat="1" x14ac:dyDescent="0.25">
      <c r="E446" s="16"/>
      <c r="F446" s="2"/>
      <c r="G446" s="1" t="str">
        <f t="shared" si="8"/>
        <v/>
      </c>
    </row>
    <row r="447" spans="1:7" s="1" customFormat="1" x14ac:dyDescent="0.25">
      <c r="E447" s="16"/>
      <c r="F447" s="2"/>
      <c r="G447" s="1" t="str">
        <f t="shared" si="8"/>
        <v/>
      </c>
    </row>
    <row r="448" spans="1:7" s="1" customFormat="1" x14ac:dyDescent="0.25">
      <c r="E448" s="16"/>
      <c r="F448" s="2"/>
      <c r="G448" s="1" t="str">
        <f t="shared" si="8"/>
        <v/>
      </c>
    </row>
    <row r="449" spans="5:7" s="1" customFormat="1" x14ac:dyDescent="0.25">
      <c r="E449" s="16"/>
      <c r="F449" s="2"/>
      <c r="G449" s="1" t="str">
        <f t="shared" si="8"/>
        <v/>
      </c>
    </row>
    <row r="450" spans="5:7" s="1" customFormat="1" x14ac:dyDescent="0.25">
      <c r="E450" s="16"/>
      <c r="F450" s="2"/>
      <c r="G450" s="1" t="str">
        <f t="shared" si="8"/>
        <v/>
      </c>
    </row>
    <row r="451" spans="5:7" s="1" customFormat="1" x14ac:dyDescent="0.25">
      <c r="E451" s="16"/>
      <c r="F451" s="2"/>
      <c r="G451" s="1" t="str">
        <f t="shared" si="8"/>
        <v/>
      </c>
    </row>
    <row r="452" spans="5:7" s="1" customFormat="1" x14ac:dyDescent="0.25">
      <c r="E452" s="16"/>
      <c r="F452" s="2"/>
      <c r="G452" s="1" t="str">
        <f t="shared" si="8"/>
        <v/>
      </c>
    </row>
    <row r="453" spans="5:7" s="1" customFormat="1" x14ac:dyDescent="0.25">
      <c r="E453" s="16"/>
      <c r="F453" s="2"/>
      <c r="G453" s="1" t="str">
        <f t="shared" si="8"/>
        <v/>
      </c>
    </row>
    <row r="454" spans="5:7" s="1" customFormat="1" x14ac:dyDescent="0.25">
      <c r="E454" s="16"/>
      <c r="F454" s="2"/>
      <c r="G454" s="1" t="str">
        <f t="shared" si="8"/>
        <v/>
      </c>
    </row>
    <row r="455" spans="5:7" s="1" customFormat="1" x14ac:dyDescent="0.25">
      <c r="E455" s="16"/>
      <c r="F455" s="2"/>
      <c r="G455" s="1" t="str">
        <f t="shared" si="8"/>
        <v/>
      </c>
    </row>
    <row r="456" spans="5:7" s="1" customFormat="1" x14ac:dyDescent="0.25">
      <c r="E456" s="16"/>
      <c r="F456" s="2"/>
      <c r="G456" s="1" t="str">
        <f t="shared" si="8"/>
        <v/>
      </c>
    </row>
    <row r="457" spans="5:7" s="1" customFormat="1" x14ac:dyDescent="0.25">
      <c r="E457" s="16"/>
      <c r="F457" s="2"/>
      <c r="G457" s="1" t="str">
        <f t="shared" si="8"/>
        <v/>
      </c>
    </row>
    <row r="458" spans="5:7" s="1" customFormat="1" x14ac:dyDescent="0.25">
      <c r="E458" s="16"/>
      <c r="F458" s="2"/>
      <c r="G458" s="1" t="str">
        <f t="shared" si="8"/>
        <v/>
      </c>
    </row>
    <row r="459" spans="5:7" s="1" customFormat="1" x14ac:dyDescent="0.25">
      <c r="E459" s="16"/>
      <c r="F459" s="2"/>
      <c r="G459" s="1" t="str">
        <f t="shared" si="8"/>
        <v/>
      </c>
    </row>
    <row r="460" spans="5:7" s="1" customFormat="1" x14ac:dyDescent="0.25">
      <c r="E460" s="16"/>
      <c r="F460" s="2"/>
      <c r="G460" s="1" t="str">
        <f t="shared" si="8"/>
        <v/>
      </c>
    </row>
    <row r="461" spans="5:7" s="1" customFormat="1" x14ac:dyDescent="0.25">
      <c r="E461" s="16"/>
      <c r="F461" s="2"/>
      <c r="G461" s="1" t="str">
        <f t="shared" si="8"/>
        <v/>
      </c>
    </row>
    <row r="462" spans="5:7" s="1" customFormat="1" x14ac:dyDescent="0.25">
      <c r="E462" s="16"/>
      <c r="F462" s="2"/>
      <c r="G462" s="1" t="str">
        <f t="shared" si="8"/>
        <v/>
      </c>
    </row>
    <row r="463" spans="5:7" s="1" customFormat="1" x14ac:dyDescent="0.25">
      <c r="E463" s="16"/>
      <c r="F463" s="2"/>
      <c r="G463" s="1" t="str">
        <f t="shared" si="8"/>
        <v/>
      </c>
    </row>
    <row r="464" spans="5:7" s="1" customFormat="1" x14ac:dyDescent="0.25">
      <c r="E464" s="16"/>
      <c r="F464" s="2"/>
      <c r="G464" s="1" t="str">
        <f t="shared" si="8"/>
        <v/>
      </c>
    </row>
    <row r="465" spans="5:7" s="1" customFormat="1" x14ac:dyDescent="0.25">
      <c r="E465" s="16"/>
      <c r="F465" s="2"/>
      <c r="G465" s="1" t="str">
        <f t="shared" si="8"/>
        <v/>
      </c>
    </row>
    <row r="466" spans="5:7" s="1" customFormat="1" x14ac:dyDescent="0.25">
      <c r="E466" s="16"/>
      <c r="F466" s="2"/>
      <c r="G466" s="1" t="str">
        <f t="shared" si="8"/>
        <v/>
      </c>
    </row>
    <row r="467" spans="5:7" s="1" customFormat="1" x14ac:dyDescent="0.25">
      <c r="E467" s="16"/>
      <c r="F467" s="2"/>
      <c r="G467" s="1" t="str">
        <f t="shared" si="8"/>
        <v/>
      </c>
    </row>
    <row r="468" spans="5:7" s="1" customFormat="1" x14ac:dyDescent="0.25">
      <c r="E468" s="16"/>
      <c r="F468" s="2"/>
      <c r="G468" s="1" t="str">
        <f t="shared" si="8"/>
        <v/>
      </c>
    </row>
    <row r="469" spans="5:7" s="1" customFormat="1" x14ac:dyDescent="0.25">
      <c r="E469" s="16"/>
      <c r="F469" s="2"/>
      <c r="G469" s="1" t="str">
        <f t="shared" ref="G469:G532" si="9">IF(C469="","",IF(F469-D469&lt;=60,C469*2%,C469*1.5%))</f>
        <v/>
      </c>
    </row>
    <row r="470" spans="5:7" s="1" customFormat="1" x14ac:dyDescent="0.25">
      <c r="E470" s="16"/>
      <c r="F470" s="2"/>
      <c r="G470" s="1" t="str">
        <f t="shared" si="9"/>
        <v/>
      </c>
    </row>
    <row r="471" spans="5:7" s="1" customFormat="1" x14ac:dyDescent="0.25">
      <c r="E471" s="16"/>
      <c r="F471" s="2"/>
      <c r="G471" s="1" t="str">
        <f t="shared" si="9"/>
        <v/>
      </c>
    </row>
    <row r="472" spans="5:7" s="1" customFormat="1" x14ac:dyDescent="0.25">
      <c r="E472" s="16"/>
      <c r="F472" s="2"/>
      <c r="G472" s="1" t="str">
        <f t="shared" si="9"/>
        <v/>
      </c>
    </row>
    <row r="473" spans="5:7" s="1" customFormat="1" x14ac:dyDescent="0.25">
      <c r="E473" s="16"/>
      <c r="F473" s="2"/>
      <c r="G473" s="1" t="str">
        <f t="shared" si="9"/>
        <v/>
      </c>
    </row>
    <row r="474" spans="5:7" s="1" customFormat="1" x14ac:dyDescent="0.25">
      <c r="E474" s="16"/>
      <c r="F474" s="2"/>
      <c r="G474" s="1" t="str">
        <f t="shared" si="9"/>
        <v/>
      </c>
    </row>
    <row r="475" spans="5:7" s="1" customFormat="1" x14ac:dyDescent="0.25">
      <c r="E475" s="16"/>
      <c r="F475" s="2"/>
      <c r="G475" s="1" t="str">
        <f t="shared" si="9"/>
        <v/>
      </c>
    </row>
    <row r="476" spans="5:7" s="1" customFormat="1" x14ac:dyDescent="0.25">
      <c r="E476" s="16"/>
      <c r="F476" s="2"/>
      <c r="G476" s="1" t="str">
        <f t="shared" si="9"/>
        <v/>
      </c>
    </row>
    <row r="477" spans="5:7" s="1" customFormat="1" x14ac:dyDescent="0.25">
      <c r="E477" s="16"/>
      <c r="F477" s="2"/>
      <c r="G477" s="1" t="str">
        <f t="shared" si="9"/>
        <v/>
      </c>
    </row>
    <row r="478" spans="5:7" s="1" customFormat="1" x14ac:dyDescent="0.25">
      <c r="E478" s="16"/>
      <c r="F478" s="2"/>
      <c r="G478" s="1" t="str">
        <f t="shared" si="9"/>
        <v/>
      </c>
    </row>
    <row r="479" spans="5:7" s="1" customFormat="1" x14ac:dyDescent="0.25">
      <c r="E479" s="16"/>
      <c r="F479" s="2"/>
      <c r="G479" s="1" t="str">
        <f t="shared" si="9"/>
        <v/>
      </c>
    </row>
    <row r="480" spans="5:7" s="1" customFormat="1" x14ac:dyDescent="0.25">
      <c r="E480" s="16"/>
      <c r="F480" s="2"/>
      <c r="G480" s="1" t="str">
        <f t="shared" si="9"/>
        <v/>
      </c>
    </row>
    <row r="481" spans="5:7" s="1" customFormat="1" x14ac:dyDescent="0.25">
      <c r="E481" s="16"/>
      <c r="F481" s="2"/>
      <c r="G481" s="1" t="str">
        <f t="shared" si="9"/>
        <v/>
      </c>
    </row>
    <row r="482" spans="5:7" s="1" customFormat="1" x14ac:dyDescent="0.25">
      <c r="E482" s="16"/>
      <c r="F482" s="2"/>
      <c r="G482" s="1" t="str">
        <f t="shared" si="9"/>
        <v/>
      </c>
    </row>
    <row r="483" spans="5:7" s="1" customFormat="1" x14ac:dyDescent="0.25">
      <c r="E483" s="16"/>
      <c r="F483" s="2"/>
      <c r="G483" s="1" t="str">
        <f t="shared" si="9"/>
        <v/>
      </c>
    </row>
    <row r="484" spans="5:7" s="1" customFormat="1" x14ac:dyDescent="0.25">
      <c r="E484" s="16"/>
      <c r="F484" s="2"/>
      <c r="G484" s="1" t="str">
        <f t="shared" si="9"/>
        <v/>
      </c>
    </row>
    <row r="485" spans="5:7" s="1" customFormat="1" x14ac:dyDescent="0.25">
      <c r="E485" s="16"/>
      <c r="F485" s="2"/>
      <c r="G485" s="1" t="str">
        <f t="shared" si="9"/>
        <v/>
      </c>
    </row>
    <row r="486" spans="5:7" s="1" customFormat="1" x14ac:dyDescent="0.25">
      <c r="E486" s="16"/>
      <c r="F486" s="2"/>
      <c r="G486" s="1" t="str">
        <f t="shared" si="9"/>
        <v/>
      </c>
    </row>
    <row r="487" spans="5:7" s="1" customFormat="1" x14ac:dyDescent="0.25">
      <c r="E487" s="16"/>
      <c r="F487" s="2"/>
      <c r="G487" s="1" t="str">
        <f t="shared" si="9"/>
        <v/>
      </c>
    </row>
    <row r="488" spans="5:7" s="1" customFormat="1" x14ac:dyDescent="0.25">
      <c r="E488" s="16"/>
      <c r="F488" s="2"/>
      <c r="G488" s="1" t="str">
        <f t="shared" si="9"/>
        <v/>
      </c>
    </row>
    <row r="489" spans="5:7" s="1" customFormat="1" x14ac:dyDescent="0.25">
      <c r="E489" s="16"/>
      <c r="F489" s="2"/>
      <c r="G489" s="1" t="str">
        <f t="shared" si="9"/>
        <v/>
      </c>
    </row>
    <row r="490" spans="5:7" s="1" customFormat="1" x14ac:dyDescent="0.25">
      <c r="E490" s="16"/>
      <c r="F490" s="2"/>
      <c r="G490" s="1" t="str">
        <f t="shared" si="9"/>
        <v/>
      </c>
    </row>
    <row r="491" spans="5:7" s="1" customFormat="1" x14ac:dyDescent="0.25">
      <c r="E491" s="16"/>
      <c r="F491" s="2"/>
      <c r="G491" s="1" t="str">
        <f t="shared" si="9"/>
        <v/>
      </c>
    </row>
    <row r="492" spans="5:7" s="1" customFormat="1" x14ac:dyDescent="0.25">
      <c r="E492" s="16"/>
      <c r="F492" s="2"/>
      <c r="G492" s="1" t="str">
        <f t="shared" si="9"/>
        <v/>
      </c>
    </row>
    <row r="493" spans="5:7" s="1" customFormat="1" x14ac:dyDescent="0.25">
      <c r="E493" s="16"/>
      <c r="F493" s="2"/>
      <c r="G493" s="1" t="str">
        <f t="shared" si="9"/>
        <v/>
      </c>
    </row>
    <row r="494" spans="5:7" s="1" customFormat="1" x14ac:dyDescent="0.25">
      <c r="E494" s="16"/>
      <c r="F494" s="2"/>
      <c r="G494" s="1" t="str">
        <f t="shared" si="9"/>
        <v/>
      </c>
    </row>
    <row r="495" spans="5:7" s="1" customFormat="1" x14ac:dyDescent="0.25">
      <c r="E495" s="16"/>
      <c r="F495" s="2"/>
      <c r="G495" s="1" t="str">
        <f t="shared" si="9"/>
        <v/>
      </c>
    </row>
    <row r="496" spans="5:7" s="1" customFormat="1" x14ac:dyDescent="0.25">
      <c r="E496" s="16"/>
      <c r="F496" s="2"/>
      <c r="G496" s="1" t="str">
        <f t="shared" si="9"/>
        <v/>
      </c>
    </row>
    <row r="497" spans="5:7" s="1" customFormat="1" x14ac:dyDescent="0.25">
      <c r="E497" s="16"/>
      <c r="F497" s="2"/>
      <c r="G497" s="1" t="str">
        <f t="shared" si="9"/>
        <v/>
      </c>
    </row>
    <row r="498" spans="5:7" s="1" customFormat="1" x14ac:dyDescent="0.25">
      <c r="E498" s="16"/>
      <c r="F498" s="2"/>
      <c r="G498" s="1" t="str">
        <f t="shared" si="9"/>
        <v/>
      </c>
    </row>
    <row r="499" spans="5:7" s="1" customFormat="1" x14ac:dyDescent="0.25">
      <c r="E499" s="16"/>
      <c r="F499" s="2"/>
      <c r="G499" s="1" t="str">
        <f t="shared" si="9"/>
        <v/>
      </c>
    </row>
    <row r="500" spans="5:7" s="1" customFormat="1" x14ac:dyDescent="0.25">
      <c r="E500" s="16"/>
      <c r="F500" s="2"/>
      <c r="G500" s="1" t="str">
        <f t="shared" si="9"/>
        <v/>
      </c>
    </row>
    <row r="501" spans="5:7" s="1" customFormat="1" x14ac:dyDescent="0.25">
      <c r="E501" s="16"/>
      <c r="F501" s="2"/>
      <c r="G501" s="1" t="str">
        <f t="shared" si="9"/>
        <v/>
      </c>
    </row>
    <row r="502" spans="5:7" s="1" customFormat="1" x14ac:dyDescent="0.25">
      <c r="E502" s="16"/>
      <c r="F502" s="2"/>
      <c r="G502" s="1" t="str">
        <f t="shared" si="9"/>
        <v/>
      </c>
    </row>
    <row r="503" spans="5:7" s="1" customFormat="1" x14ac:dyDescent="0.25">
      <c r="E503" s="16"/>
      <c r="F503" s="2"/>
      <c r="G503" s="1" t="str">
        <f t="shared" si="9"/>
        <v/>
      </c>
    </row>
    <row r="504" spans="5:7" s="1" customFormat="1" x14ac:dyDescent="0.25">
      <c r="E504" s="16"/>
      <c r="F504" s="2"/>
      <c r="G504" s="1" t="str">
        <f t="shared" si="9"/>
        <v/>
      </c>
    </row>
    <row r="505" spans="5:7" s="1" customFormat="1" x14ac:dyDescent="0.25">
      <c r="E505" s="16"/>
      <c r="F505" s="2"/>
      <c r="G505" s="1" t="str">
        <f t="shared" si="9"/>
        <v/>
      </c>
    </row>
    <row r="506" spans="5:7" s="1" customFormat="1" x14ac:dyDescent="0.25">
      <c r="E506" s="16"/>
      <c r="F506" s="2"/>
      <c r="G506" s="1" t="str">
        <f t="shared" si="9"/>
        <v/>
      </c>
    </row>
    <row r="507" spans="5:7" s="1" customFormat="1" x14ac:dyDescent="0.25">
      <c r="E507" s="16"/>
      <c r="F507" s="2"/>
      <c r="G507" s="1" t="str">
        <f t="shared" si="9"/>
        <v/>
      </c>
    </row>
    <row r="508" spans="5:7" s="1" customFormat="1" x14ac:dyDescent="0.25">
      <c r="E508" s="16"/>
      <c r="F508" s="2"/>
      <c r="G508" s="1" t="str">
        <f t="shared" si="9"/>
        <v/>
      </c>
    </row>
    <row r="509" spans="5:7" s="1" customFormat="1" x14ac:dyDescent="0.25">
      <c r="E509" s="16"/>
      <c r="F509" s="2"/>
      <c r="G509" s="1" t="str">
        <f t="shared" si="9"/>
        <v/>
      </c>
    </row>
    <row r="510" spans="5:7" s="1" customFormat="1" x14ac:dyDescent="0.25">
      <c r="E510" s="16"/>
      <c r="F510" s="2"/>
      <c r="G510" s="1" t="str">
        <f t="shared" si="9"/>
        <v/>
      </c>
    </row>
    <row r="511" spans="5:7" s="1" customFormat="1" x14ac:dyDescent="0.25">
      <c r="E511" s="16"/>
      <c r="F511" s="2"/>
      <c r="G511" s="1" t="str">
        <f t="shared" si="9"/>
        <v/>
      </c>
    </row>
    <row r="512" spans="5:7" s="1" customFormat="1" x14ac:dyDescent="0.25">
      <c r="E512" s="16"/>
      <c r="F512" s="2"/>
      <c r="G512" s="1" t="str">
        <f t="shared" si="9"/>
        <v/>
      </c>
    </row>
    <row r="513" spans="5:7" s="1" customFormat="1" x14ac:dyDescent="0.25">
      <c r="E513" s="16"/>
      <c r="F513" s="2"/>
      <c r="G513" s="1" t="str">
        <f t="shared" si="9"/>
        <v/>
      </c>
    </row>
    <row r="514" spans="5:7" s="1" customFormat="1" x14ac:dyDescent="0.25">
      <c r="E514" s="16"/>
      <c r="F514" s="2"/>
      <c r="G514" s="1" t="str">
        <f t="shared" si="9"/>
        <v/>
      </c>
    </row>
    <row r="515" spans="5:7" s="1" customFormat="1" x14ac:dyDescent="0.25">
      <c r="E515" s="16"/>
      <c r="F515" s="2"/>
      <c r="G515" s="1" t="str">
        <f t="shared" si="9"/>
        <v/>
      </c>
    </row>
    <row r="516" spans="5:7" s="1" customFormat="1" x14ac:dyDescent="0.25">
      <c r="E516" s="16"/>
      <c r="F516" s="2"/>
      <c r="G516" s="1" t="str">
        <f t="shared" si="9"/>
        <v/>
      </c>
    </row>
    <row r="517" spans="5:7" s="1" customFormat="1" x14ac:dyDescent="0.25">
      <c r="E517" s="16"/>
      <c r="F517" s="2"/>
      <c r="G517" s="1" t="str">
        <f t="shared" si="9"/>
        <v/>
      </c>
    </row>
    <row r="518" spans="5:7" s="1" customFormat="1" x14ac:dyDescent="0.25">
      <c r="E518" s="16"/>
      <c r="F518" s="2"/>
      <c r="G518" s="1" t="str">
        <f t="shared" si="9"/>
        <v/>
      </c>
    </row>
    <row r="519" spans="5:7" s="1" customFormat="1" x14ac:dyDescent="0.25">
      <c r="E519" s="16"/>
      <c r="F519" s="2"/>
      <c r="G519" s="1" t="str">
        <f t="shared" si="9"/>
        <v/>
      </c>
    </row>
    <row r="520" spans="5:7" s="1" customFormat="1" x14ac:dyDescent="0.25">
      <c r="E520" s="16"/>
      <c r="F520" s="2"/>
      <c r="G520" s="1" t="str">
        <f t="shared" si="9"/>
        <v/>
      </c>
    </row>
    <row r="521" spans="5:7" s="1" customFormat="1" x14ac:dyDescent="0.25">
      <c r="E521" s="16"/>
      <c r="F521" s="2"/>
      <c r="G521" s="1" t="str">
        <f t="shared" si="9"/>
        <v/>
      </c>
    </row>
    <row r="522" spans="5:7" s="1" customFormat="1" x14ac:dyDescent="0.25">
      <c r="E522" s="16"/>
      <c r="F522" s="2"/>
      <c r="G522" s="1" t="str">
        <f t="shared" si="9"/>
        <v/>
      </c>
    </row>
    <row r="523" spans="5:7" s="1" customFormat="1" x14ac:dyDescent="0.25">
      <c r="E523" s="16"/>
      <c r="F523" s="2"/>
      <c r="G523" s="1" t="str">
        <f t="shared" si="9"/>
        <v/>
      </c>
    </row>
    <row r="524" spans="5:7" s="1" customFormat="1" x14ac:dyDescent="0.25">
      <c r="E524" s="16"/>
      <c r="F524" s="2"/>
      <c r="G524" s="1" t="str">
        <f t="shared" si="9"/>
        <v/>
      </c>
    </row>
    <row r="525" spans="5:7" s="1" customFormat="1" x14ac:dyDescent="0.25">
      <c r="E525" s="16"/>
      <c r="F525" s="2"/>
      <c r="G525" s="1" t="str">
        <f t="shared" si="9"/>
        <v/>
      </c>
    </row>
    <row r="526" spans="5:7" s="1" customFormat="1" x14ac:dyDescent="0.25">
      <c r="E526" s="16"/>
      <c r="F526" s="2"/>
      <c r="G526" s="1" t="str">
        <f t="shared" si="9"/>
        <v/>
      </c>
    </row>
    <row r="527" spans="5:7" s="1" customFormat="1" x14ac:dyDescent="0.25">
      <c r="E527" s="16"/>
      <c r="F527" s="2"/>
      <c r="G527" s="1" t="str">
        <f t="shared" si="9"/>
        <v/>
      </c>
    </row>
    <row r="528" spans="5:7" s="1" customFormat="1" x14ac:dyDescent="0.25">
      <c r="E528" s="16"/>
      <c r="F528" s="2"/>
      <c r="G528" s="1" t="str">
        <f t="shared" si="9"/>
        <v/>
      </c>
    </row>
    <row r="529" spans="5:7" s="1" customFormat="1" x14ac:dyDescent="0.25">
      <c r="E529" s="16"/>
      <c r="F529" s="2"/>
      <c r="G529" s="1" t="str">
        <f t="shared" si="9"/>
        <v/>
      </c>
    </row>
    <row r="530" spans="5:7" s="1" customFormat="1" x14ac:dyDescent="0.25">
      <c r="E530" s="16"/>
      <c r="F530" s="2"/>
      <c r="G530" s="1" t="str">
        <f t="shared" si="9"/>
        <v/>
      </c>
    </row>
    <row r="531" spans="5:7" s="1" customFormat="1" x14ac:dyDescent="0.25">
      <c r="E531" s="16"/>
      <c r="F531" s="2"/>
      <c r="G531" s="1" t="str">
        <f t="shared" si="9"/>
        <v/>
      </c>
    </row>
    <row r="532" spans="5:7" s="1" customFormat="1" x14ac:dyDescent="0.25">
      <c r="E532" s="16"/>
      <c r="F532" s="2"/>
      <c r="G532" s="1" t="str">
        <f t="shared" si="9"/>
        <v/>
      </c>
    </row>
    <row r="533" spans="5:7" s="1" customFormat="1" x14ac:dyDescent="0.25">
      <c r="E533" s="16"/>
      <c r="F533" s="2"/>
      <c r="G533" s="1" t="str">
        <f t="shared" ref="G533:G596" si="10">IF(C533="","",IF(F533-D533&lt;=60,C533*2%,C533*1.5%))</f>
        <v/>
      </c>
    </row>
    <row r="534" spans="5:7" s="1" customFormat="1" x14ac:dyDescent="0.25">
      <c r="E534" s="16"/>
      <c r="F534" s="2"/>
      <c r="G534" s="1" t="str">
        <f t="shared" si="10"/>
        <v/>
      </c>
    </row>
    <row r="535" spans="5:7" s="1" customFormat="1" x14ac:dyDescent="0.25">
      <c r="E535" s="16"/>
      <c r="F535" s="2"/>
      <c r="G535" s="1" t="str">
        <f t="shared" si="10"/>
        <v/>
      </c>
    </row>
    <row r="536" spans="5:7" s="1" customFormat="1" x14ac:dyDescent="0.25">
      <c r="E536" s="16"/>
      <c r="F536" s="2"/>
      <c r="G536" s="1" t="str">
        <f t="shared" si="10"/>
        <v/>
      </c>
    </row>
    <row r="537" spans="5:7" s="1" customFormat="1" x14ac:dyDescent="0.25">
      <c r="E537" s="16"/>
      <c r="F537" s="2"/>
      <c r="G537" s="1" t="str">
        <f t="shared" si="10"/>
        <v/>
      </c>
    </row>
    <row r="538" spans="5:7" s="1" customFormat="1" x14ac:dyDescent="0.25">
      <c r="E538" s="16"/>
      <c r="F538" s="2"/>
      <c r="G538" s="1" t="str">
        <f t="shared" si="10"/>
        <v/>
      </c>
    </row>
    <row r="539" spans="5:7" s="1" customFormat="1" x14ac:dyDescent="0.25">
      <c r="E539" s="16"/>
      <c r="F539" s="2"/>
      <c r="G539" s="1" t="str">
        <f t="shared" si="10"/>
        <v/>
      </c>
    </row>
    <row r="540" spans="5:7" s="1" customFormat="1" x14ac:dyDescent="0.25">
      <c r="E540" s="16"/>
      <c r="F540" s="2"/>
      <c r="G540" s="1" t="str">
        <f t="shared" si="10"/>
        <v/>
      </c>
    </row>
    <row r="541" spans="5:7" s="1" customFormat="1" x14ac:dyDescent="0.25">
      <c r="E541" s="16"/>
      <c r="F541" s="2"/>
      <c r="G541" s="1" t="str">
        <f t="shared" si="10"/>
        <v/>
      </c>
    </row>
    <row r="542" spans="5:7" s="1" customFormat="1" x14ac:dyDescent="0.25">
      <c r="E542" s="16"/>
      <c r="F542" s="2"/>
      <c r="G542" s="1" t="str">
        <f t="shared" si="10"/>
        <v/>
      </c>
    </row>
    <row r="543" spans="5:7" s="1" customFormat="1" x14ac:dyDescent="0.25">
      <c r="E543" s="16"/>
      <c r="F543" s="2"/>
      <c r="G543" s="1" t="str">
        <f t="shared" si="10"/>
        <v/>
      </c>
    </row>
    <row r="544" spans="5:7" s="1" customFormat="1" x14ac:dyDescent="0.25">
      <c r="E544" s="16"/>
      <c r="F544" s="2"/>
      <c r="G544" s="1" t="str">
        <f t="shared" si="10"/>
        <v/>
      </c>
    </row>
    <row r="545" spans="5:7" s="1" customFormat="1" x14ac:dyDescent="0.25">
      <c r="E545" s="16"/>
      <c r="F545" s="2"/>
      <c r="G545" s="1" t="str">
        <f t="shared" si="10"/>
        <v/>
      </c>
    </row>
    <row r="546" spans="5:7" s="1" customFormat="1" x14ac:dyDescent="0.25">
      <c r="E546" s="16"/>
      <c r="F546" s="2"/>
      <c r="G546" s="1" t="str">
        <f t="shared" si="10"/>
        <v/>
      </c>
    </row>
    <row r="547" spans="5:7" s="1" customFormat="1" x14ac:dyDescent="0.25">
      <c r="E547" s="16"/>
      <c r="F547" s="2"/>
      <c r="G547" s="1" t="str">
        <f t="shared" si="10"/>
        <v/>
      </c>
    </row>
    <row r="548" spans="5:7" s="1" customFormat="1" x14ac:dyDescent="0.25">
      <c r="E548" s="16"/>
      <c r="F548" s="2"/>
      <c r="G548" s="1" t="str">
        <f t="shared" si="10"/>
        <v/>
      </c>
    </row>
    <row r="549" spans="5:7" s="1" customFormat="1" x14ac:dyDescent="0.25">
      <c r="E549" s="16"/>
      <c r="F549" s="2"/>
      <c r="G549" s="1" t="str">
        <f t="shared" si="10"/>
        <v/>
      </c>
    </row>
    <row r="550" spans="5:7" s="1" customFormat="1" x14ac:dyDescent="0.25">
      <c r="E550" s="16"/>
      <c r="F550" s="2"/>
      <c r="G550" s="1" t="str">
        <f t="shared" si="10"/>
        <v/>
      </c>
    </row>
    <row r="551" spans="5:7" s="1" customFormat="1" x14ac:dyDescent="0.25">
      <c r="E551" s="16"/>
      <c r="F551" s="2"/>
      <c r="G551" s="1" t="str">
        <f t="shared" si="10"/>
        <v/>
      </c>
    </row>
    <row r="552" spans="5:7" s="1" customFormat="1" x14ac:dyDescent="0.25">
      <c r="E552" s="16"/>
      <c r="F552" s="2"/>
      <c r="G552" s="1" t="str">
        <f t="shared" si="10"/>
        <v/>
      </c>
    </row>
    <row r="553" spans="5:7" s="1" customFormat="1" x14ac:dyDescent="0.25">
      <c r="E553" s="16"/>
      <c r="F553" s="2"/>
      <c r="G553" s="1" t="str">
        <f t="shared" si="10"/>
        <v/>
      </c>
    </row>
    <row r="554" spans="5:7" s="1" customFormat="1" x14ac:dyDescent="0.25">
      <c r="E554" s="16"/>
      <c r="F554" s="2"/>
      <c r="G554" s="1" t="str">
        <f t="shared" si="10"/>
        <v/>
      </c>
    </row>
    <row r="555" spans="5:7" s="1" customFormat="1" x14ac:dyDescent="0.25">
      <c r="E555" s="16"/>
      <c r="F555" s="2"/>
      <c r="G555" s="1" t="str">
        <f t="shared" si="10"/>
        <v/>
      </c>
    </row>
    <row r="556" spans="5:7" s="1" customFormat="1" x14ac:dyDescent="0.25">
      <c r="E556" s="16"/>
      <c r="F556" s="2"/>
      <c r="G556" s="1" t="str">
        <f t="shared" si="10"/>
        <v/>
      </c>
    </row>
    <row r="557" spans="5:7" s="1" customFormat="1" x14ac:dyDescent="0.25">
      <c r="E557" s="16"/>
      <c r="F557" s="2"/>
      <c r="G557" s="1" t="str">
        <f t="shared" si="10"/>
        <v/>
      </c>
    </row>
    <row r="558" spans="5:7" s="1" customFormat="1" x14ac:dyDescent="0.25">
      <c r="E558" s="16"/>
      <c r="F558" s="2"/>
      <c r="G558" s="1" t="str">
        <f t="shared" si="10"/>
        <v/>
      </c>
    </row>
    <row r="559" spans="5:7" s="1" customFormat="1" x14ac:dyDescent="0.25">
      <c r="E559" s="16"/>
      <c r="F559" s="2"/>
      <c r="G559" s="1" t="str">
        <f t="shared" si="10"/>
        <v/>
      </c>
    </row>
    <row r="560" spans="5:7" s="1" customFormat="1" x14ac:dyDescent="0.25">
      <c r="E560" s="16"/>
      <c r="F560" s="2"/>
      <c r="G560" s="1" t="str">
        <f t="shared" si="10"/>
        <v/>
      </c>
    </row>
    <row r="561" spans="5:7" s="1" customFormat="1" x14ac:dyDescent="0.25">
      <c r="E561" s="16"/>
      <c r="F561" s="2"/>
      <c r="G561" s="1" t="str">
        <f t="shared" si="10"/>
        <v/>
      </c>
    </row>
    <row r="562" spans="5:7" s="1" customFormat="1" x14ac:dyDescent="0.25">
      <c r="E562" s="16"/>
      <c r="F562" s="2"/>
      <c r="G562" s="1" t="str">
        <f t="shared" si="10"/>
        <v/>
      </c>
    </row>
    <row r="563" spans="5:7" s="1" customFormat="1" x14ac:dyDescent="0.25">
      <c r="E563" s="16"/>
      <c r="F563" s="2"/>
      <c r="G563" s="1" t="str">
        <f t="shared" si="10"/>
        <v/>
      </c>
    </row>
    <row r="564" spans="5:7" s="1" customFormat="1" x14ac:dyDescent="0.25">
      <c r="E564" s="16"/>
      <c r="F564" s="2"/>
      <c r="G564" s="1" t="str">
        <f t="shared" si="10"/>
        <v/>
      </c>
    </row>
    <row r="565" spans="5:7" s="1" customFormat="1" x14ac:dyDescent="0.25">
      <c r="E565" s="16"/>
      <c r="F565" s="2"/>
      <c r="G565" s="1" t="str">
        <f t="shared" si="10"/>
        <v/>
      </c>
    </row>
    <row r="566" spans="5:7" s="1" customFormat="1" x14ac:dyDescent="0.25">
      <c r="E566" s="16"/>
      <c r="F566" s="2"/>
      <c r="G566" s="1" t="str">
        <f t="shared" si="10"/>
        <v/>
      </c>
    </row>
    <row r="567" spans="5:7" s="1" customFormat="1" x14ac:dyDescent="0.25">
      <c r="E567" s="16"/>
      <c r="F567" s="2"/>
      <c r="G567" s="1" t="str">
        <f t="shared" si="10"/>
        <v/>
      </c>
    </row>
    <row r="568" spans="5:7" s="1" customFormat="1" x14ac:dyDescent="0.25">
      <c r="E568" s="16"/>
      <c r="F568" s="2"/>
      <c r="G568" s="1" t="str">
        <f t="shared" si="10"/>
        <v/>
      </c>
    </row>
    <row r="569" spans="5:7" s="1" customFormat="1" x14ac:dyDescent="0.25">
      <c r="E569" s="16"/>
      <c r="F569" s="2"/>
      <c r="G569" s="1" t="str">
        <f t="shared" si="10"/>
        <v/>
      </c>
    </row>
    <row r="570" spans="5:7" s="1" customFormat="1" x14ac:dyDescent="0.25">
      <c r="E570" s="16"/>
      <c r="F570" s="2"/>
      <c r="G570" s="1" t="str">
        <f t="shared" si="10"/>
        <v/>
      </c>
    </row>
    <row r="571" spans="5:7" s="1" customFormat="1" x14ac:dyDescent="0.25">
      <c r="E571" s="16"/>
      <c r="F571" s="2"/>
      <c r="G571" s="1" t="str">
        <f t="shared" si="10"/>
        <v/>
      </c>
    </row>
    <row r="572" spans="5:7" s="1" customFormat="1" x14ac:dyDescent="0.25">
      <c r="E572" s="16"/>
      <c r="F572" s="2"/>
      <c r="G572" s="1" t="str">
        <f t="shared" si="10"/>
        <v/>
      </c>
    </row>
    <row r="573" spans="5:7" s="1" customFormat="1" x14ac:dyDescent="0.25">
      <c r="E573" s="16"/>
      <c r="F573" s="2"/>
      <c r="G573" s="1" t="str">
        <f t="shared" si="10"/>
        <v/>
      </c>
    </row>
    <row r="574" spans="5:7" s="1" customFormat="1" x14ac:dyDescent="0.25">
      <c r="E574" s="16"/>
      <c r="F574" s="2"/>
      <c r="G574" s="1" t="str">
        <f t="shared" si="10"/>
        <v/>
      </c>
    </row>
    <row r="575" spans="5:7" s="1" customFormat="1" x14ac:dyDescent="0.25">
      <c r="E575" s="16"/>
      <c r="F575" s="2"/>
      <c r="G575" s="1" t="str">
        <f t="shared" si="10"/>
        <v/>
      </c>
    </row>
    <row r="576" spans="5:7" s="1" customFormat="1" x14ac:dyDescent="0.25">
      <c r="E576" s="16"/>
      <c r="F576" s="2"/>
      <c r="G576" s="1" t="str">
        <f t="shared" si="10"/>
        <v/>
      </c>
    </row>
    <row r="577" spans="5:7" s="1" customFormat="1" x14ac:dyDescent="0.25">
      <c r="E577" s="16"/>
      <c r="F577" s="2"/>
      <c r="G577" s="1" t="str">
        <f t="shared" si="10"/>
        <v/>
      </c>
    </row>
    <row r="578" spans="5:7" s="1" customFormat="1" x14ac:dyDescent="0.25">
      <c r="E578" s="16"/>
      <c r="F578" s="2"/>
      <c r="G578" s="1" t="str">
        <f t="shared" si="10"/>
        <v/>
      </c>
    </row>
    <row r="579" spans="5:7" s="1" customFormat="1" x14ac:dyDescent="0.25">
      <c r="E579" s="16"/>
      <c r="F579" s="2"/>
      <c r="G579" s="1" t="str">
        <f t="shared" si="10"/>
        <v/>
      </c>
    </row>
    <row r="580" spans="5:7" s="1" customFormat="1" x14ac:dyDescent="0.25">
      <c r="E580" s="16"/>
      <c r="F580" s="2"/>
      <c r="G580" s="1" t="str">
        <f t="shared" si="10"/>
        <v/>
      </c>
    </row>
    <row r="581" spans="5:7" s="1" customFormat="1" x14ac:dyDescent="0.25">
      <c r="E581" s="16"/>
      <c r="F581" s="2"/>
      <c r="G581" s="1" t="str">
        <f t="shared" si="10"/>
        <v/>
      </c>
    </row>
    <row r="582" spans="5:7" s="1" customFormat="1" x14ac:dyDescent="0.25">
      <c r="E582" s="16"/>
      <c r="F582" s="2"/>
      <c r="G582" s="1" t="str">
        <f t="shared" si="10"/>
        <v/>
      </c>
    </row>
    <row r="583" spans="5:7" s="1" customFormat="1" x14ac:dyDescent="0.25">
      <c r="E583" s="16"/>
      <c r="F583" s="2"/>
      <c r="G583" s="1" t="str">
        <f t="shared" si="10"/>
        <v/>
      </c>
    </row>
    <row r="584" spans="5:7" s="1" customFormat="1" x14ac:dyDescent="0.25">
      <c r="E584" s="16"/>
      <c r="F584" s="2"/>
      <c r="G584" s="1" t="str">
        <f t="shared" si="10"/>
        <v/>
      </c>
    </row>
    <row r="585" spans="5:7" s="1" customFormat="1" x14ac:dyDescent="0.25">
      <c r="E585" s="16"/>
      <c r="F585" s="2"/>
      <c r="G585" s="1" t="str">
        <f t="shared" si="10"/>
        <v/>
      </c>
    </row>
    <row r="586" spans="5:7" s="1" customFormat="1" x14ac:dyDescent="0.25">
      <c r="E586" s="16"/>
      <c r="F586" s="2"/>
      <c r="G586" s="1" t="str">
        <f t="shared" si="10"/>
        <v/>
      </c>
    </row>
    <row r="587" spans="5:7" s="1" customFormat="1" x14ac:dyDescent="0.25">
      <c r="E587" s="16"/>
      <c r="F587" s="2"/>
      <c r="G587" s="1" t="str">
        <f t="shared" si="10"/>
        <v/>
      </c>
    </row>
    <row r="588" spans="5:7" s="1" customFormat="1" x14ac:dyDescent="0.25">
      <c r="E588" s="16"/>
      <c r="F588" s="2"/>
      <c r="G588" s="1" t="str">
        <f t="shared" si="10"/>
        <v/>
      </c>
    </row>
    <row r="589" spans="5:7" s="1" customFormat="1" x14ac:dyDescent="0.25">
      <c r="E589" s="16"/>
      <c r="F589" s="2"/>
      <c r="G589" s="1" t="str">
        <f t="shared" si="10"/>
        <v/>
      </c>
    </row>
    <row r="590" spans="5:7" s="1" customFormat="1" x14ac:dyDescent="0.25">
      <c r="E590" s="16"/>
      <c r="F590" s="2"/>
      <c r="G590" s="1" t="str">
        <f t="shared" si="10"/>
        <v/>
      </c>
    </row>
    <row r="591" spans="5:7" s="1" customFormat="1" x14ac:dyDescent="0.25">
      <c r="E591" s="16"/>
      <c r="F591" s="2"/>
      <c r="G591" s="1" t="str">
        <f t="shared" si="10"/>
        <v/>
      </c>
    </row>
    <row r="592" spans="5:7" s="1" customFormat="1" x14ac:dyDescent="0.25">
      <c r="E592" s="16"/>
      <c r="F592" s="2"/>
      <c r="G592" s="1" t="str">
        <f t="shared" si="10"/>
        <v/>
      </c>
    </row>
    <row r="593" spans="5:7" s="1" customFormat="1" x14ac:dyDescent="0.25">
      <c r="E593" s="16"/>
      <c r="F593" s="2"/>
      <c r="G593" s="1" t="str">
        <f t="shared" si="10"/>
        <v/>
      </c>
    </row>
    <row r="594" spans="5:7" s="1" customFormat="1" x14ac:dyDescent="0.25">
      <c r="E594" s="16"/>
      <c r="F594" s="2"/>
      <c r="G594" s="1" t="str">
        <f t="shared" si="10"/>
        <v/>
      </c>
    </row>
    <row r="595" spans="5:7" s="1" customFormat="1" x14ac:dyDescent="0.25">
      <c r="E595" s="16"/>
      <c r="F595" s="2"/>
      <c r="G595" s="1" t="str">
        <f t="shared" si="10"/>
        <v/>
      </c>
    </row>
    <row r="596" spans="5:7" s="1" customFormat="1" x14ac:dyDescent="0.25">
      <c r="E596" s="16"/>
      <c r="F596" s="2"/>
      <c r="G596" s="1" t="str">
        <f t="shared" si="10"/>
        <v/>
      </c>
    </row>
    <row r="597" spans="5:7" s="1" customFormat="1" x14ac:dyDescent="0.25">
      <c r="E597" s="16"/>
      <c r="F597" s="2"/>
      <c r="G597" s="1" t="str">
        <f t="shared" ref="G597:G660" si="11">IF(C597="","",IF(F597-D597&lt;=60,C597*2%,C597*1.5%))</f>
        <v/>
      </c>
    </row>
    <row r="598" spans="5:7" s="1" customFormat="1" x14ac:dyDescent="0.25">
      <c r="E598" s="16"/>
      <c r="F598" s="2"/>
      <c r="G598" s="1" t="str">
        <f t="shared" si="11"/>
        <v/>
      </c>
    </row>
    <row r="599" spans="5:7" s="1" customFormat="1" x14ac:dyDescent="0.25">
      <c r="E599" s="16"/>
      <c r="F599" s="2"/>
      <c r="G599" s="1" t="str">
        <f t="shared" si="11"/>
        <v/>
      </c>
    </row>
    <row r="600" spans="5:7" s="1" customFormat="1" x14ac:dyDescent="0.25">
      <c r="E600" s="16"/>
      <c r="F600" s="2"/>
      <c r="G600" s="1" t="str">
        <f t="shared" si="11"/>
        <v/>
      </c>
    </row>
    <row r="601" spans="5:7" s="1" customFormat="1" x14ac:dyDescent="0.25">
      <c r="E601" s="16"/>
      <c r="F601" s="2"/>
      <c r="G601" s="1" t="str">
        <f t="shared" si="11"/>
        <v/>
      </c>
    </row>
    <row r="602" spans="5:7" s="1" customFormat="1" x14ac:dyDescent="0.25">
      <c r="E602" s="16"/>
      <c r="F602" s="2"/>
      <c r="G602" s="1" t="str">
        <f t="shared" si="11"/>
        <v/>
      </c>
    </row>
    <row r="603" spans="5:7" s="1" customFormat="1" x14ac:dyDescent="0.25">
      <c r="E603" s="16"/>
      <c r="F603" s="2"/>
      <c r="G603" s="1" t="str">
        <f t="shared" si="11"/>
        <v/>
      </c>
    </row>
    <row r="604" spans="5:7" s="1" customFormat="1" x14ac:dyDescent="0.25">
      <c r="E604" s="16"/>
      <c r="F604" s="2"/>
      <c r="G604" s="1" t="str">
        <f t="shared" si="11"/>
        <v/>
      </c>
    </row>
    <row r="605" spans="5:7" s="1" customFormat="1" x14ac:dyDescent="0.25">
      <c r="E605" s="16"/>
      <c r="F605" s="2"/>
      <c r="G605" s="1" t="str">
        <f t="shared" si="11"/>
        <v/>
      </c>
    </row>
    <row r="606" spans="5:7" s="1" customFormat="1" x14ac:dyDescent="0.25">
      <c r="E606" s="16"/>
      <c r="F606" s="2"/>
      <c r="G606" s="1" t="str">
        <f t="shared" si="11"/>
        <v/>
      </c>
    </row>
    <row r="607" spans="5:7" s="1" customFormat="1" x14ac:dyDescent="0.25">
      <c r="E607" s="16"/>
      <c r="F607" s="2"/>
      <c r="G607" s="1" t="str">
        <f t="shared" si="11"/>
        <v/>
      </c>
    </row>
    <row r="608" spans="5:7" s="1" customFormat="1" x14ac:dyDescent="0.25">
      <c r="E608" s="16"/>
      <c r="F608" s="2"/>
      <c r="G608" s="1" t="str">
        <f t="shared" si="11"/>
        <v/>
      </c>
    </row>
    <row r="609" spans="5:7" s="1" customFormat="1" x14ac:dyDescent="0.25">
      <c r="E609" s="16"/>
      <c r="F609" s="2"/>
      <c r="G609" s="1" t="str">
        <f t="shared" si="11"/>
        <v/>
      </c>
    </row>
    <row r="610" spans="5:7" s="1" customFormat="1" x14ac:dyDescent="0.25">
      <c r="E610" s="16"/>
      <c r="F610" s="2"/>
      <c r="G610" s="1" t="str">
        <f t="shared" si="11"/>
        <v/>
      </c>
    </row>
    <row r="611" spans="5:7" s="1" customFormat="1" x14ac:dyDescent="0.25">
      <c r="E611" s="16"/>
      <c r="F611" s="2"/>
      <c r="G611" s="1" t="str">
        <f t="shared" si="11"/>
        <v/>
      </c>
    </row>
    <row r="612" spans="5:7" s="1" customFormat="1" x14ac:dyDescent="0.25">
      <c r="E612" s="16"/>
      <c r="F612" s="2"/>
      <c r="G612" s="1" t="str">
        <f t="shared" si="11"/>
        <v/>
      </c>
    </row>
    <row r="613" spans="5:7" s="1" customFormat="1" x14ac:dyDescent="0.25">
      <c r="E613" s="16"/>
      <c r="F613" s="2"/>
      <c r="G613" s="1" t="str">
        <f t="shared" si="11"/>
        <v/>
      </c>
    </row>
    <row r="614" spans="5:7" s="1" customFormat="1" x14ac:dyDescent="0.25">
      <c r="E614" s="16"/>
      <c r="F614" s="2"/>
      <c r="G614" s="1" t="str">
        <f t="shared" si="11"/>
        <v/>
      </c>
    </row>
    <row r="615" spans="5:7" s="1" customFormat="1" x14ac:dyDescent="0.25">
      <c r="E615" s="16"/>
      <c r="F615" s="2"/>
      <c r="G615" s="1" t="str">
        <f t="shared" si="11"/>
        <v/>
      </c>
    </row>
    <row r="616" spans="5:7" s="1" customFormat="1" x14ac:dyDescent="0.25">
      <c r="E616" s="16"/>
      <c r="F616" s="2"/>
      <c r="G616" s="1" t="str">
        <f t="shared" si="11"/>
        <v/>
      </c>
    </row>
    <row r="617" spans="5:7" s="1" customFormat="1" x14ac:dyDescent="0.25">
      <c r="E617" s="16"/>
      <c r="F617" s="2"/>
      <c r="G617" s="1" t="str">
        <f t="shared" si="11"/>
        <v/>
      </c>
    </row>
    <row r="618" spans="5:7" s="1" customFormat="1" x14ac:dyDescent="0.25">
      <c r="E618" s="16"/>
      <c r="F618" s="2"/>
      <c r="G618" s="1" t="str">
        <f t="shared" si="11"/>
        <v/>
      </c>
    </row>
    <row r="619" spans="5:7" s="1" customFormat="1" x14ac:dyDescent="0.25">
      <c r="E619" s="16"/>
      <c r="F619" s="2"/>
      <c r="G619" s="1" t="str">
        <f t="shared" si="11"/>
        <v/>
      </c>
    </row>
    <row r="620" spans="5:7" s="1" customFormat="1" x14ac:dyDescent="0.25">
      <c r="E620" s="16"/>
      <c r="F620" s="2"/>
      <c r="G620" s="1" t="str">
        <f t="shared" si="11"/>
        <v/>
      </c>
    </row>
    <row r="621" spans="5:7" s="1" customFormat="1" x14ac:dyDescent="0.25">
      <c r="E621" s="16"/>
      <c r="F621" s="2"/>
      <c r="G621" s="1" t="str">
        <f t="shared" si="11"/>
        <v/>
      </c>
    </row>
    <row r="622" spans="5:7" s="1" customFormat="1" x14ac:dyDescent="0.25">
      <c r="E622" s="16"/>
      <c r="F622" s="2"/>
      <c r="G622" s="1" t="str">
        <f t="shared" si="11"/>
        <v/>
      </c>
    </row>
    <row r="623" spans="5:7" s="1" customFormat="1" x14ac:dyDescent="0.25">
      <c r="E623" s="16"/>
      <c r="F623" s="2"/>
      <c r="G623" s="1" t="str">
        <f t="shared" si="11"/>
        <v/>
      </c>
    </row>
    <row r="624" spans="5:7" s="1" customFormat="1" x14ac:dyDescent="0.25">
      <c r="E624" s="16"/>
      <c r="F624" s="2"/>
      <c r="G624" s="1" t="str">
        <f t="shared" si="11"/>
        <v/>
      </c>
    </row>
    <row r="625" spans="5:7" s="1" customFormat="1" x14ac:dyDescent="0.25">
      <c r="E625" s="16"/>
      <c r="F625" s="2"/>
      <c r="G625" s="1" t="str">
        <f t="shared" si="11"/>
        <v/>
      </c>
    </row>
    <row r="626" spans="5:7" s="1" customFormat="1" x14ac:dyDescent="0.25">
      <c r="E626" s="16"/>
      <c r="F626" s="2"/>
      <c r="G626" s="1" t="str">
        <f t="shared" si="11"/>
        <v/>
      </c>
    </row>
    <row r="627" spans="5:7" s="1" customFormat="1" x14ac:dyDescent="0.25">
      <c r="E627" s="16"/>
      <c r="F627" s="2"/>
      <c r="G627" s="1" t="str">
        <f t="shared" si="11"/>
        <v/>
      </c>
    </row>
    <row r="628" spans="5:7" s="1" customFormat="1" x14ac:dyDescent="0.25">
      <c r="E628" s="16"/>
      <c r="F628" s="2"/>
      <c r="G628" s="1" t="str">
        <f t="shared" si="11"/>
        <v/>
      </c>
    </row>
    <row r="629" spans="5:7" s="1" customFormat="1" x14ac:dyDescent="0.25">
      <c r="E629" s="16"/>
      <c r="F629" s="2"/>
      <c r="G629" s="1" t="str">
        <f t="shared" si="11"/>
        <v/>
      </c>
    </row>
    <row r="630" spans="5:7" s="1" customFormat="1" x14ac:dyDescent="0.25">
      <c r="E630" s="16"/>
      <c r="F630" s="2"/>
      <c r="G630" s="1" t="str">
        <f t="shared" si="11"/>
        <v/>
      </c>
    </row>
    <row r="631" spans="5:7" s="1" customFormat="1" x14ac:dyDescent="0.25">
      <c r="E631" s="16"/>
      <c r="F631" s="2"/>
      <c r="G631" s="1" t="str">
        <f t="shared" si="11"/>
        <v/>
      </c>
    </row>
    <row r="632" spans="5:7" s="1" customFormat="1" x14ac:dyDescent="0.25">
      <c r="E632" s="16"/>
      <c r="F632" s="2"/>
      <c r="G632" s="1" t="str">
        <f t="shared" si="11"/>
        <v/>
      </c>
    </row>
    <row r="633" spans="5:7" s="1" customFormat="1" x14ac:dyDescent="0.25">
      <c r="E633" s="16"/>
      <c r="F633" s="2"/>
      <c r="G633" s="1" t="str">
        <f t="shared" si="11"/>
        <v/>
      </c>
    </row>
    <row r="634" spans="5:7" s="1" customFormat="1" x14ac:dyDescent="0.25">
      <c r="E634" s="16"/>
      <c r="F634" s="2"/>
      <c r="G634" s="1" t="str">
        <f t="shared" si="11"/>
        <v/>
      </c>
    </row>
    <row r="635" spans="5:7" s="1" customFormat="1" x14ac:dyDescent="0.25">
      <c r="E635" s="16"/>
      <c r="F635" s="2"/>
      <c r="G635" s="1" t="str">
        <f t="shared" si="11"/>
        <v/>
      </c>
    </row>
    <row r="636" spans="5:7" s="1" customFormat="1" x14ac:dyDescent="0.25">
      <c r="E636" s="16"/>
      <c r="F636" s="2"/>
      <c r="G636" s="1" t="str">
        <f t="shared" si="11"/>
        <v/>
      </c>
    </row>
    <row r="637" spans="5:7" s="1" customFormat="1" x14ac:dyDescent="0.25">
      <c r="E637" s="16"/>
      <c r="F637" s="2"/>
      <c r="G637" s="1" t="str">
        <f t="shared" si="11"/>
        <v/>
      </c>
    </row>
    <row r="638" spans="5:7" s="1" customFormat="1" x14ac:dyDescent="0.25">
      <c r="E638" s="16"/>
      <c r="F638" s="2"/>
      <c r="G638" s="1" t="str">
        <f t="shared" si="11"/>
        <v/>
      </c>
    </row>
    <row r="639" spans="5:7" s="1" customFormat="1" x14ac:dyDescent="0.25">
      <c r="E639" s="16"/>
      <c r="F639" s="2"/>
      <c r="G639" s="1" t="str">
        <f t="shared" si="11"/>
        <v/>
      </c>
    </row>
    <row r="640" spans="5:7" s="1" customFormat="1" x14ac:dyDescent="0.25">
      <c r="E640" s="16"/>
      <c r="F640" s="2"/>
      <c r="G640" s="1" t="str">
        <f t="shared" si="11"/>
        <v/>
      </c>
    </row>
    <row r="641" spans="5:7" s="1" customFormat="1" x14ac:dyDescent="0.25">
      <c r="E641" s="16"/>
      <c r="F641" s="2"/>
      <c r="G641" s="1" t="str">
        <f t="shared" si="11"/>
        <v/>
      </c>
    </row>
    <row r="642" spans="5:7" s="1" customFormat="1" x14ac:dyDescent="0.25">
      <c r="E642" s="16"/>
      <c r="F642" s="2"/>
      <c r="G642" s="1" t="str">
        <f t="shared" si="11"/>
        <v/>
      </c>
    </row>
    <row r="643" spans="5:7" s="1" customFormat="1" x14ac:dyDescent="0.25">
      <c r="E643" s="16"/>
      <c r="F643" s="2"/>
      <c r="G643" s="1" t="str">
        <f t="shared" si="11"/>
        <v/>
      </c>
    </row>
    <row r="644" spans="5:7" s="1" customFormat="1" x14ac:dyDescent="0.25">
      <c r="E644" s="16"/>
      <c r="F644" s="2"/>
      <c r="G644" s="1" t="str">
        <f t="shared" si="11"/>
        <v/>
      </c>
    </row>
    <row r="645" spans="5:7" s="1" customFormat="1" x14ac:dyDescent="0.25">
      <c r="E645" s="16"/>
      <c r="F645" s="2"/>
      <c r="G645" s="1" t="str">
        <f t="shared" si="11"/>
        <v/>
      </c>
    </row>
    <row r="646" spans="5:7" s="1" customFormat="1" x14ac:dyDescent="0.25">
      <c r="E646" s="16"/>
      <c r="F646" s="2"/>
      <c r="G646" s="1" t="str">
        <f t="shared" si="11"/>
        <v/>
      </c>
    </row>
    <row r="647" spans="5:7" s="1" customFormat="1" x14ac:dyDescent="0.25">
      <c r="E647" s="16"/>
      <c r="F647" s="2"/>
      <c r="G647" s="1" t="str">
        <f t="shared" si="11"/>
        <v/>
      </c>
    </row>
    <row r="648" spans="5:7" s="1" customFormat="1" x14ac:dyDescent="0.25">
      <c r="E648" s="16"/>
      <c r="F648" s="2"/>
      <c r="G648" s="1" t="str">
        <f t="shared" si="11"/>
        <v/>
      </c>
    </row>
    <row r="649" spans="5:7" s="1" customFormat="1" x14ac:dyDescent="0.25">
      <c r="E649" s="16"/>
      <c r="F649" s="2"/>
      <c r="G649" s="1" t="str">
        <f t="shared" si="11"/>
        <v/>
      </c>
    </row>
    <row r="650" spans="5:7" s="1" customFormat="1" x14ac:dyDescent="0.25">
      <c r="E650" s="16"/>
      <c r="F650" s="2"/>
      <c r="G650" s="1" t="str">
        <f t="shared" si="11"/>
        <v/>
      </c>
    </row>
    <row r="651" spans="5:7" s="1" customFormat="1" x14ac:dyDescent="0.25">
      <c r="E651" s="16"/>
      <c r="F651" s="2"/>
      <c r="G651" s="1" t="str">
        <f t="shared" si="11"/>
        <v/>
      </c>
    </row>
    <row r="652" spans="5:7" s="1" customFormat="1" x14ac:dyDescent="0.25">
      <c r="E652" s="16"/>
      <c r="F652" s="2"/>
      <c r="G652" s="1" t="str">
        <f t="shared" si="11"/>
        <v/>
      </c>
    </row>
    <row r="653" spans="5:7" s="1" customFormat="1" x14ac:dyDescent="0.25">
      <c r="E653" s="16"/>
      <c r="F653" s="2"/>
      <c r="G653" s="1" t="str">
        <f t="shared" si="11"/>
        <v/>
      </c>
    </row>
    <row r="654" spans="5:7" s="1" customFormat="1" x14ac:dyDescent="0.25">
      <c r="E654" s="16"/>
      <c r="F654" s="2"/>
      <c r="G654" s="1" t="str">
        <f t="shared" si="11"/>
        <v/>
      </c>
    </row>
    <row r="655" spans="5:7" s="1" customFormat="1" x14ac:dyDescent="0.25">
      <c r="E655" s="16"/>
      <c r="F655" s="2"/>
      <c r="G655" s="1" t="str">
        <f t="shared" si="11"/>
        <v/>
      </c>
    </row>
    <row r="656" spans="5:7" s="1" customFormat="1" x14ac:dyDescent="0.25">
      <c r="E656" s="16"/>
      <c r="F656" s="2"/>
      <c r="G656" s="1" t="str">
        <f t="shared" si="11"/>
        <v/>
      </c>
    </row>
    <row r="657" spans="5:7" s="1" customFormat="1" x14ac:dyDescent="0.25">
      <c r="E657" s="16"/>
      <c r="F657" s="2"/>
      <c r="G657" s="1" t="str">
        <f t="shared" si="11"/>
        <v/>
      </c>
    </row>
    <row r="658" spans="5:7" s="1" customFormat="1" x14ac:dyDescent="0.25">
      <c r="E658" s="16"/>
      <c r="F658" s="2"/>
      <c r="G658" s="1" t="str">
        <f t="shared" si="11"/>
        <v/>
      </c>
    </row>
    <row r="659" spans="5:7" s="1" customFormat="1" x14ac:dyDescent="0.25">
      <c r="E659" s="16"/>
      <c r="F659" s="2"/>
      <c r="G659" s="1" t="str">
        <f t="shared" si="11"/>
        <v/>
      </c>
    </row>
    <row r="660" spans="5:7" s="1" customFormat="1" x14ac:dyDescent="0.25">
      <c r="E660" s="16"/>
      <c r="F660" s="2"/>
      <c r="G660" s="1" t="str">
        <f t="shared" si="11"/>
        <v/>
      </c>
    </row>
    <row r="661" spans="5:7" s="1" customFormat="1" x14ac:dyDescent="0.25">
      <c r="E661" s="16"/>
      <c r="F661" s="2"/>
      <c r="G661" s="1" t="str">
        <f t="shared" ref="G661:G724" si="12">IF(C661="","",IF(F661-D661&lt;=60,C661*2%,C661*1.5%))</f>
        <v/>
      </c>
    </row>
    <row r="662" spans="5:7" s="1" customFormat="1" x14ac:dyDescent="0.25">
      <c r="E662" s="16"/>
      <c r="F662" s="2"/>
      <c r="G662" s="1" t="str">
        <f t="shared" si="12"/>
        <v/>
      </c>
    </row>
    <row r="663" spans="5:7" s="1" customFormat="1" x14ac:dyDescent="0.25">
      <c r="E663" s="16"/>
      <c r="F663" s="2"/>
      <c r="G663" s="1" t="str">
        <f t="shared" si="12"/>
        <v/>
      </c>
    </row>
    <row r="664" spans="5:7" s="1" customFormat="1" x14ac:dyDescent="0.25">
      <c r="E664" s="16"/>
      <c r="F664" s="2"/>
      <c r="G664" s="1" t="str">
        <f t="shared" si="12"/>
        <v/>
      </c>
    </row>
    <row r="665" spans="5:7" s="1" customFormat="1" x14ac:dyDescent="0.25">
      <c r="E665" s="16"/>
      <c r="F665" s="2"/>
      <c r="G665" s="1" t="str">
        <f t="shared" si="12"/>
        <v/>
      </c>
    </row>
    <row r="666" spans="5:7" s="1" customFormat="1" x14ac:dyDescent="0.25">
      <c r="E666" s="16"/>
      <c r="F666" s="2"/>
      <c r="G666" s="1" t="str">
        <f t="shared" si="12"/>
        <v/>
      </c>
    </row>
    <row r="667" spans="5:7" s="1" customFormat="1" x14ac:dyDescent="0.25">
      <c r="E667" s="16"/>
      <c r="F667" s="2"/>
      <c r="G667" s="1" t="str">
        <f t="shared" si="12"/>
        <v/>
      </c>
    </row>
    <row r="668" spans="5:7" s="1" customFormat="1" x14ac:dyDescent="0.25">
      <c r="E668" s="16"/>
      <c r="F668" s="2"/>
      <c r="G668" s="1" t="str">
        <f t="shared" si="12"/>
        <v/>
      </c>
    </row>
    <row r="669" spans="5:7" s="1" customFormat="1" x14ac:dyDescent="0.25">
      <c r="E669" s="16"/>
      <c r="F669" s="2"/>
      <c r="G669" s="1" t="str">
        <f t="shared" si="12"/>
        <v/>
      </c>
    </row>
    <row r="670" spans="5:7" s="1" customFormat="1" x14ac:dyDescent="0.25">
      <c r="E670" s="16"/>
      <c r="F670" s="2"/>
      <c r="G670" s="1" t="str">
        <f t="shared" si="12"/>
        <v/>
      </c>
    </row>
    <row r="671" spans="5:7" s="1" customFormat="1" x14ac:dyDescent="0.25">
      <c r="E671" s="16"/>
      <c r="F671" s="2"/>
      <c r="G671" s="1" t="str">
        <f t="shared" si="12"/>
        <v/>
      </c>
    </row>
    <row r="672" spans="5:7" s="1" customFormat="1" x14ac:dyDescent="0.25">
      <c r="E672" s="16"/>
      <c r="F672" s="2"/>
      <c r="G672" s="1" t="str">
        <f t="shared" si="12"/>
        <v/>
      </c>
    </row>
    <row r="673" spans="5:7" s="1" customFormat="1" x14ac:dyDescent="0.25">
      <c r="E673" s="16"/>
      <c r="F673" s="2"/>
      <c r="G673" s="1" t="str">
        <f t="shared" si="12"/>
        <v/>
      </c>
    </row>
    <row r="674" spans="5:7" s="1" customFormat="1" x14ac:dyDescent="0.25">
      <c r="E674" s="16"/>
      <c r="F674" s="2"/>
      <c r="G674" s="1" t="str">
        <f t="shared" si="12"/>
        <v/>
      </c>
    </row>
    <row r="675" spans="5:7" s="1" customFormat="1" x14ac:dyDescent="0.25">
      <c r="E675" s="16"/>
      <c r="F675" s="2"/>
      <c r="G675" s="1" t="str">
        <f t="shared" si="12"/>
        <v/>
      </c>
    </row>
    <row r="676" spans="5:7" s="1" customFormat="1" x14ac:dyDescent="0.25">
      <c r="E676" s="16"/>
      <c r="F676" s="2"/>
      <c r="G676" s="1" t="str">
        <f t="shared" si="12"/>
        <v/>
      </c>
    </row>
    <row r="677" spans="5:7" s="1" customFormat="1" x14ac:dyDescent="0.25">
      <c r="E677" s="16"/>
      <c r="F677" s="2"/>
      <c r="G677" s="1" t="str">
        <f t="shared" si="12"/>
        <v/>
      </c>
    </row>
    <row r="678" spans="5:7" s="1" customFormat="1" x14ac:dyDescent="0.25">
      <c r="E678" s="16"/>
      <c r="F678" s="2"/>
      <c r="G678" s="1" t="str">
        <f t="shared" si="12"/>
        <v/>
      </c>
    </row>
    <row r="679" spans="5:7" s="1" customFormat="1" x14ac:dyDescent="0.25">
      <c r="E679" s="16"/>
      <c r="F679" s="2"/>
      <c r="G679" s="1" t="str">
        <f t="shared" si="12"/>
        <v/>
      </c>
    </row>
    <row r="680" spans="5:7" s="1" customFormat="1" x14ac:dyDescent="0.25">
      <c r="E680" s="16"/>
      <c r="F680" s="2"/>
      <c r="G680" s="1" t="str">
        <f t="shared" si="12"/>
        <v/>
      </c>
    </row>
    <row r="681" spans="5:7" s="1" customFormat="1" x14ac:dyDescent="0.25">
      <c r="E681" s="16"/>
      <c r="F681" s="2"/>
      <c r="G681" s="1" t="str">
        <f t="shared" si="12"/>
        <v/>
      </c>
    </row>
    <row r="682" spans="5:7" s="1" customFormat="1" x14ac:dyDescent="0.25">
      <c r="E682" s="16"/>
      <c r="F682" s="2"/>
      <c r="G682" s="1" t="str">
        <f t="shared" si="12"/>
        <v/>
      </c>
    </row>
    <row r="683" spans="5:7" s="1" customFormat="1" x14ac:dyDescent="0.25">
      <c r="E683" s="16"/>
      <c r="F683" s="2"/>
      <c r="G683" s="1" t="str">
        <f t="shared" si="12"/>
        <v/>
      </c>
    </row>
  </sheetData>
  <mergeCells count="4">
    <mergeCell ref="A3:A6"/>
    <mergeCell ref="C3:C6"/>
    <mergeCell ref="D3:D6"/>
    <mergeCell ref="B3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2018-08-12T21:09:44Z</dcterms:created>
  <dcterms:modified xsi:type="dcterms:W3CDTF">2018-08-13T03:10:29Z</dcterms:modified>
</cp:coreProperties>
</file>