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0" windowWidth="11400" windowHeight="5265" tabRatio="578"/>
  </bookViews>
  <sheets>
    <sheet name="سهرات يوليو" sheetId="179" r:id="rId1"/>
  </sheets>
  <definedNames>
    <definedName name="_xlnm.Print_Area" localSheetId="0">'سهرات يوليو'!$A$1:$H$9</definedName>
  </definedNames>
  <calcPr calcId="124519"/>
</workbook>
</file>

<file path=xl/calcChain.xml><?xml version="1.0" encoding="utf-8"?>
<calcChain xmlns="http://schemas.openxmlformats.org/spreadsheetml/2006/main">
  <c r="H5" i="179"/>
  <c r="H6"/>
  <c r="H7"/>
  <c r="H4"/>
  <c r="C7"/>
  <c r="C6"/>
  <c r="C5"/>
  <c r="C4"/>
  <c r="E4" l="1"/>
  <c r="E6"/>
  <c r="E5"/>
  <c r="E7"/>
  <c r="E8" l="1"/>
</calcChain>
</file>

<file path=xl/sharedStrings.xml><?xml version="1.0" encoding="utf-8"?>
<sst xmlns="http://schemas.openxmlformats.org/spreadsheetml/2006/main" count="8" uniqueCount="8">
  <si>
    <t>المبلغ</t>
  </si>
  <si>
    <t xml:space="preserve"> الساعات </t>
  </si>
  <si>
    <t xml:space="preserve">اجر الساعة </t>
  </si>
  <si>
    <t>اجر الشريحة</t>
  </si>
  <si>
    <t xml:space="preserve">التوقيع </t>
  </si>
  <si>
    <t xml:space="preserve">اجمالى </t>
  </si>
  <si>
    <t>على اساس  اجر الشريحة</t>
  </si>
  <si>
    <t>اجمـــــــــــــــالى التشغيل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</si>
</sst>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name val="Arabic Transparent"/>
      <charset val="178"/>
    </font>
    <font>
      <b/>
      <sz val="10"/>
      <name val="Arial"/>
      <family val="2"/>
    </font>
    <font>
      <sz val="12"/>
      <name val="Arial (Arabic)"/>
      <charset val="178"/>
    </font>
    <font>
      <sz val="12"/>
      <name val="Tahoma (Arabic)"/>
      <charset val="178"/>
    </font>
    <font>
      <b/>
      <sz val="20"/>
      <name val="Times New Roman"/>
      <family val="1"/>
    </font>
    <font>
      <b/>
      <sz val="20"/>
      <name val="Arabic Transparent"/>
      <charset val="178"/>
    </font>
    <font>
      <sz val="20"/>
      <name val="Arabic Transparent"/>
      <charset val="178"/>
    </font>
    <font>
      <b/>
      <sz val="2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28">
    <xf numFmtId="0" fontId="0" fillId="0" borderId="0" xfId="0"/>
    <xf numFmtId="0" fontId="1" fillId="0" borderId="0" xfId="0" applyFont="1" applyFill="1" applyAlignment="1">
      <alignment horizontal="center" vertical="center" readingOrder="2"/>
    </xf>
    <xf numFmtId="164" fontId="1" fillId="0" borderId="0" xfId="0" applyNumberFormat="1" applyFont="1" applyFill="1" applyAlignment="1">
      <alignment horizontal="center" vertical="center" readingOrder="2"/>
    </xf>
    <xf numFmtId="164" fontId="5" fillId="0" borderId="1" xfId="1" applyNumberFormat="1" applyFont="1" applyFill="1" applyBorder="1" applyAlignment="1">
      <alignment horizontal="center" vertical="center" readingOrder="2"/>
    </xf>
    <xf numFmtId="0" fontId="5" fillId="0" borderId="2" xfId="1" applyFont="1" applyFill="1" applyBorder="1" applyAlignment="1">
      <alignment horizontal="center" vertical="center" readingOrder="2"/>
    </xf>
    <xf numFmtId="2" fontId="4" fillId="0" borderId="4" xfId="0" applyNumberFormat="1" applyFont="1" applyFill="1" applyBorder="1" applyAlignment="1">
      <alignment horizontal="center" vertical="center" readingOrder="2"/>
    </xf>
    <xf numFmtId="164" fontId="5" fillId="0" borderId="6" xfId="1" applyNumberFormat="1" applyFont="1" applyFill="1" applyBorder="1" applyAlignment="1">
      <alignment horizontal="center" vertical="center" readingOrder="2"/>
    </xf>
    <xf numFmtId="0" fontId="5" fillId="0" borderId="7" xfId="1" applyFont="1" applyFill="1" applyBorder="1" applyAlignment="1">
      <alignment horizontal="center" vertical="center" readingOrder="2"/>
    </xf>
    <xf numFmtId="1" fontId="4" fillId="0" borderId="4" xfId="0" applyNumberFormat="1" applyFont="1" applyFill="1" applyBorder="1" applyAlignment="1">
      <alignment horizontal="center" vertical="center" readingOrder="2"/>
    </xf>
    <xf numFmtId="1" fontId="4" fillId="0" borderId="8" xfId="0" applyNumberFormat="1" applyFont="1" applyFill="1" applyBorder="1" applyAlignment="1">
      <alignment horizontal="center" vertical="center" readingOrder="2"/>
    </xf>
    <xf numFmtId="2" fontId="1" fillId="0" borderId="0" xfId="0" applyNumberFormat="1" applyFont="1" applyFill="1" applyAlignment="1">
      <alignment horizontal="center" vertical="center" readingOrder="2"/>
    </xf>
    <xf numFmtId="0" fontId="1" fillId="0" borderId="0" xfId="0" applyFont="1" applyFill="1" applyBorder="1" applyAlignment="1">
      <alignment horizontal="center" vertical="center" readingOrder="2"/>
    </xf>
    <xf numFmtId="164" fontId="1" fillId="0" borderId="0" xfId="0" applyNumberFormat="1" applyFont="1" applyFill="1" applyBorder="1" applyAlignment="1">
      <alignment horizontal="center" vertical="center" readingOrder="2"/>
    </xf>
    <xf numFmtId="1" fontId="5" fillId="0" borderId="3" xfId="1" applyNumberFormat="1" applyFont="1" applyFill="1" applyBorder="1" applyAlignment="1">
      <alignment horizontal="center" vertical="center" readingOrder="2"/>
    </xf>
    <xf numFmtId="1" fontId="6" fillId="0" borderId="5" xfId="0" applyNumberFormat="1" applyFont="1" applyFill="1" applyBorder="1" applyAlignment="1">
      <alignment horizontal="center" vertical="center" readingOrder="2"/>
    </xf>
    <xf numFmtId="0" fontId="6" fillId="0" borderId="9" xfId="0" applyFont="1" applyFill="1" applyBorder="1" applyAlignment="1">
      <alignment horizontal="center" vertical="center" readingOrder="2"/>
    </xf>
    <xf numFmtId="0" fontId="6" fillId="0" borderId="9" xfId="2" applyFont="1" applyFill="1" applyBorder="1" applyAlignment="1">
      <alignment horizontal="center" vertical="center" readingOrder="2"/>
    </xf>
    <xf numFmtId="2" fontId="6" fillId="0" borderId="9" xfId="0" applyNumberFormat="1" applyFont="1" applyFill="1" applyBorder="1" applyAlignment="1">
      <alignment horizontal="center" vertical="center" readingOrder="2"/>
    </xf>
    <xf numFmtId="1" fontId="1" fillId="0" borderId="0" xfId="0" applyNumberFormat="1" applyFont="1" applyFill="1" applyAlignment="1">
      <alignment horizontal="center" vertical="center" readingOrder="2"/>
    </xf>
    <xf numFmtId="0" fontId="5" fillId="0" borderId="10" xfId="1" applyFont="1" applyFill="1" applyBorder="1" applyAlignment="1">
      <alignment horizontal="center" vertical="center" readingOrder="2"/>
    </xf>
    <xf numFmtId="0" fontId="5" fillId="0" borderId="11" xfId="1" applyFont="1" applyFill="1" applyBorder="1" applyAlignment="1">
      <alignment horizontal="center" vertical="center" readingOrder="2"/>
    </xf>
    <xf numFmtId="0" fontId="5" fillId="0" borderId="12" xfId="1" applyFont="1" applyFill="1" applyBorder="1" applyAlignment="1">
      <alignment horizontal="center" vertical="center" readingOrder="2"/>
    </xf>
    <xf numFmtId="0" fontId="5" fillId="0" borderId="13" xfId="1" applyFont="1" applyFill="1" applyBorder="1" applyAlignment="1">
      <alignment horizontal="center" vertical="center" readingOrder="2"/>
    </xf>
    <xf numFmtId="0" fontId="5" fillId="0" borderId="14" xfId="1" applyFont="1" applyFill="1" applyBorder="1" applyAlignment="1">
      <alignment horizontal="center" vertical="center" readingOrder="2"/>
    </xf>
    <xf numFmtId="0" fontId="4" fillId="0" borderId="15" xfId="2" applyFont="1" applyFill="1" applyBorder="1" applyAlignment="1">
      <alignment horizontal="center" vertical="center" readingOrder="2"/>
    </xf>
    <xf numFmtId="0" fontId="4" fillId="0" borderId="16" xfId="2" applyFont="1" applyFill="1" applyBorder="1" applyAlignment="1">
      <alignment horizontal="center" vertical="center" readingOrder="2"/>
    </xf>
    <xf numFmtId="0" fontId="4" fillId="0" borderId="17" xfId="2" applyFont="1" applyFill="1" applyBorder="1" applyAlignment="1">
      <alignment horizontal="center" vertical="center" readingOrder="2"/>
    </xf>
    <xf numFmtId="0" fontId="7" fillId="2" borderId="4" xfId="0" applyFont="1" applyFill="1" applyBorder="1" applyAlignment="1">
      <alignment horizontal="center" vertical="center" readingOrder="2"/>
    </xf>
  </cellXfs>
  <cellStyles count="3">
    <cellStyle name="Normal" xfId="0" builtinId="0"/>
    <cellStyle name="Normal_سهرات2001" xfId="1"/>
    <cellStyle name="عادي_NEW PERAOL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12"/>
  <sheetViews>
    <sheetView rightToLeft="1" tabSelected="1" view="pageBreakPreview" zoomScale="70" zoomScaleNormal="75" zoomScaleSheetLayoutView="70" workbookViewId="0">
      <selection activeCell="G15" sqref="G15"/>
    </sheetView>
  </sheetViews>
  <sheetFormatPr defaultRowHeight="12.75"/>
  <cols>
    <col min="1" max="1" width="9" style="1"/>
    <col min="2" max="3" width="15.5" style="1" customWidth="1"/>
    <col min="4" max="4" width="17" style="1" customWidth="1"/>
    <col min="5" max="5" width="17.375" style="2" customWidth="1"/>
    <col min="6" max="6" width="47.375" style="1" customWidth="1"/>
    <col min="7" max="7" width="9" style="1" customWidth="1"/>
    <col min="8" max="8" width="20.25" style="1" customWidth="1"/>
    <col min="9" max="16384" width="9" style="1"/>
  </cols>
  <sheetData>
    <row r="1" spans="2:8" ht="13.5" thickBot="1"/>
    <row r="2" spans="2:8" s="10" customFormat="1" ht="26.1" customHeight="1" thickTop="1">
      <c r="B2" s="19" t="s">
        <v>6</v>
      </c>
      <c r="C2" s="20"/>
      <c r="D2" s="21"/>
      <c r="E2" s="3" t="s">
        <v>5</v>
      </c>
      <c r="F2" s="22" t="s">
        <v>4</v>
      </c>
      <c r="G2" s="1"/>
      <c r="H2" s="1"/>
    </row>
    <row r="3" spans="2:8" s="10" customFormat="1" ht="26.1" customHeight="1" thickBot="1">
      <c r="B3" s="4" t="s">
        <v>3</v>
      </c>
      <c r="C3" s="4" t="s">
        <v>2</v>
      </c>
      <c r="D3" s="4" t="s">
        <v>1</v>
      </c>
      <c r="E3" s="6" t="s">
        <v>0</v>
      </c>
      <c r="F3" s="23"/>
      <c r="G3" s="1"/>
      <c r="H3" s="1"/>
    </row>
    <row r="4" spans="2:8" s="10" customFormat="1" ht="39" customHeight="1" thickTop="1">
      <c r="B4" s="7">
        <v>1000</v>
      </c>
      <c r="C4" s="5">
        <f>ROUND((B4/240),2)</f>
        <v>4.17</v>
      </c>
      <c r="D4" s="5">
        <v>2.5</v>
      </c>
      <c r="E4" s="8">
        <f>ROUND((C4*D4),0)</f>
        <v>10</v>
      </c>
      <c r="F4" s="13"/>
      <c r="G4" s="1">
        <v>10</v>
      </c>
      <c r="H4" s="27">
        <f>CEILING(ROUND((C4*D4),0),5)</f>
        <v>10</v>
      </c>
    </row>
    <row r="5" spans="2:8" s="10" customFormat="1" ht="39" customHeight="1">
      <c r="B5" s="7">
        <v>1000</v>
      </c>
      <c r="C5" s="5">
        <f>ROUND((B5/240),2)</f>
        <v>4.17</v>
      </c>
      <c r="D5" s="5">
        <v>5</v>
      </c>
      <c r="E5" s="8">
        <f>ROUND((C5*D5),0)</f>
        <v>21</v>
      </c>
      <c r="F5" s="13"/>
      <c r="G5" s="1">
        <v>25</v>
      </c>
      <c r="H5" s="27">
        <f t="shared" ref="H5:H7" si="0">CEILING(ROUND((C5*D5),0),5)</f>
        <v>25</v>
      </c>
    </row>
    <row r="6" spans="2:8" s="10" customFormat="1" ht="39" customHeight="1">
      <c r="B6" s="7">
        <v>1000</v>
      </c>
      <c r="C6" s="5">
        <f>ROUND((B6/240),2)</f>
        <v>4.17</v>
      </c>
      <c r="D6" s="5">
        <v>7.5</v>
      </c>
      <c r="E6" s="8">
        <f>ROUND((C6*D6),0)</f>
        <v>31</v>
      </c>
      <c r="F6" s="13"/>
      <c r="G6" s="1">
        <v>35</v>
      </c>
      <c r="H6" s="27">
        <f t="shared" si="0"/>
        <v>35</v>
      </c>
    </row>
    <row r="7" spans="2:8" s="10" customFormat="1" ht="39" customHeight="1" thickBot="1">
      <c r="B7" s="7">
        <v>1000</v>
      </c>
      <c r="C7" s="5">
        <f>ROUND((B7/240),2)</f>
        <v>4.17</v>
      </c>
      <c r="D7" s="5">
        <v>2.5</v>
      </c>
      <c r="E7" s="8">
        <f>ROUND((C7*D7),0)</f>
        <v>10</v>
      </c>
      <c r="F7" s="13"/>
      <c r="G7" s="1">
        <v>10</v>
      </c>
      <c r="H7" s="27">
        <f t="shared" si="0"/>
        <v>10</v>
      </c>
    </row>
    <row r="8" spans="2:8" s="10" customFormat="1" ht="32.25" customHeight="1" thickTop="1" thickBot="1">
      <c r="B8" s="24" t="s">
        <v>7</v>
      </c>
      <c r="C8" s="25"/>
      <c r="D8" s="26"/>
      <c r="E8" s="9">
        <f>SUM(E4:E7)</f>
        <v>72</v>
      </c>
      <c r="F8" s="14"/>
      <c r="G8" s="18"/>
      <c r="H8" s="1"/>
    </row>
    <row r="9" spans="2:8" s="10" customFormat="1" ht="26.1" customHeight="1" thickTop="1">
      <c r="B9" s="16"/>
      <c r="C9" s="16"/>
      <c r="D9" s="16"/>
      <c r="E9" s="17"/>
      <c r="F9" s="15"/>
      <c r="G9" s="1"/>
      <c r="H9" s="1"/>
    </row>
    <row r="10" spans="2:8">
      <c r="B10" s="11"/>
      <c r="C10" s="11"/>
      <c r="D10" s="11"/>
      <c r="E10" s="12"/>
      <c r="F10" s="11"/>
      <c r="G10" s="11"/>
    </row>
    <row r="11" spans="2:8">
      <c r="B11" s="11"/>
      <c r="C11" s="11"/>
      <c r="D11" s="11"/>
      <c r="E11" s="12"/>
      <c r="F11" s="11"/>
      <c r="G11" s="11"/>
    </row>
    <row r="12" spans="2:8">
      <c r="B12" s="11"/>
      <c r="C12" s="11"/>
      <c r="D12" s="11"/>
      <c r="E12" s="12"/>
      <c r="F12" s="11"/>
      <c r="G12" s="11"/>
    </row>
  </sheetData>
  <mergeCells count="3">
    <mergeCell ref="B2:D2"/>
    <mergeCell ref="F2:F3"/>
    <mergeCell ref="B8:D8"/>
  </mergeCells>
  <pageMargins left="0.27559055118110237" right="0.31496062992125984" top="0.15748031496062992" bottom="0.15748031496062992" header="0.15748031496062992" footer="0.15748031496062992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سهرات يوليو</vt:lpstr>
      <vt:lpstr>'سهرات يوليو'!Print_Area</vt:lpstr>
    </vt:vector>
  </TitlesOfParts>
  <Company>komey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bahaa</dc:creator>
  <cp:lastModifiedBy>وائل</cp:lastModifiedBy>
  <cp:lastPrinted>2018-08-14T17:47:46Z</cp:lastPrinted>
  <dcterms:created xsi:type="dcterms:W3CDTF">2005-04-17T18:44:36Z</dcterms:created>
  <dcterms:modified xsi:type="dcterms:W3CDTF">2018-08-15T21:54:03Z</dcterms:modified>
</cp:coreProperties>
</file>