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90" windowWidth="19420" windowHeight="7950" activeTab="1"/>
  </bookViews>
  <sheets>
    <sheet name="صيحيفة خاصة" sheetId="1" r:id="rId1"/>
    <sheet name="صيحيفة خاصة (2)" sheetId="2" r:id="rId2"/>
  </sheets>
  <externalReferences>
    <externalReference r:id="rId3"/>
    <externalReference r:id="rId4"/>
  </externalReferences>
  <definedNames>
    <definedName name="_xlnm._FilterDatabase" localSheetId="0" hidden="1">'صيحيفة خاصة'!$N$24:$U$28</definedName>
    <definedName name="_xlnm._FilterDatabase" localSheetId="1" hidden="1">'صيحيفة خاصة (2)'!$N$24:$U$28</definedName>
    <definedName name="_xlnm.Print_Area" localSheetId="0">'صيحيفة خاصة'!$A$1:$X$53</definedName>
    <definedName name="_xlnm.Print_Area" localSheetId="1">'صيحيفة خاصة (2)'!$A$1:$X$53</definedName>
    <definedName name="بيان">'[1]بيانات الصحيفة'!$A$8:$DT$454</definedName>
    <definedName name="جدول" localSheetId="0">#REF!</definedName>
    <definedName name="جدول" localSheetId="1">#REF!</definedName>
    <definedName name="جلوس" localSheetId="0">#REF!</definedName>
    <definedName name="جلوس" localSheetId="1">#REF!</definedName>
    <definedName name="دليل">'[1]بيانات الصحيفة'!$A$8:$A$563</definedName>
  </definedNames>
  <calcPr calcId="144525"/>
</workbook>
</file>

<file path=xl/calcChain.xml><?xml version="1.0" encoding="utf-8"?>
<calcChain xmlns="http://schemas.openxmlformats.org/spreadsheetml/2006/main">
  <c r="J32" i="2" l="1"/>
  <c r="J29" i="2"/>
  <c r="J23" i="2"/>
  <c r="J20" i="2"/>
  <c r="J17" i="2"/>
  <c r="J14" i="2"/>
  <c r="J11" i="2"/>
  <c r="J8" i="2"/>
  <c r="J27" i="2" l="1"/>
  <c r="J15" i="2"/>
  <c r="J9" i="2"/>
  <c r="J35" i="2"/>
  <c r="J33" i="2"/>
  <c r="C30" i="2"/>
  <c r="E32" i="2" s="1"/>
  <c r="B30" i="2"/>
  <c r="C27" i="2"/>
  <c r="E29" i="2" s="1"/>
  <c r="B27" i="2"/>
  <c r="C24" i="2"/>
  <c r="E26" i="2" s="1"/>
  <c r="B24" i="2"/>
  <c r="J21" i="2"/>
  <c r="C21" i="2"/>
  <c r="E23" i="2" s="1"/>
  <c r="B21" i="2"/>
  <c r="C18" i="2"/>
  <c r="E20" i="2" s="1"/>
  <c r="B18" i="2"/>
  <c r="C15" i="2"/>
  <c r="E17" i="2" s="1"/>
  <c r="B15" i="2"/>
  <c r="E14" i="2"/>
  <c r="E13" i="2"/>
  <c r="I12" i="2"/>
  <c r="E12" i="2"/>
  <c r="C12" i="2"/>
  <c r="H12" i="2" s="1"/>
  <c r="B12" i="2"/>
  <c r="E11" i="2"/>
  <c r="E10" i="2"/>
  <c r="I9" i="2"/>
  <c r="E9" i="2"/>
  <c r="C9" i="2"/>
  <c r="H9" i="2" s="1"/>
  <c r="B9" i="2"/>
  <c r="E8" i="2"/>
  <c r="E7" i="2"/>
  <c r="I6" i="2"/>
  <c r="E6" i="2"/>
  <c r="C6" i="2"/>
  <c r="H6" i="2" s="1"/>
  <c r="B6" i="2"/>
  <c r="G38" i="1"/>
  <c r="J35" i="1"/>
  <c r="J33" i="1"/>
  <c r="G31" i="1"/>
  <c r="F31" i="1"/>
  <c r="G30" i="1"/>
  <c r="G32" i="1" s="1"/>
  <c r="F30" i="1"/>
  <c r="C30" i="1"/>
  <c r="E32" i="1" s="1"/>
  <c r="B30" i="1"/>
  <c r="G28" i="1"/>
  <c r="F28" i="1"/>
  <c r="G27" i="1"/>
  <c r="G29" i="1" s="1"/>
  <c r="F27" i="1"/>
  <c r="C27" i="1"/>
  <c r="E29" i="1" s="1"/>
  <c r="B27" i="1"/>
  <c r="G25" i="1"/>
  <c r="F25" i="1"/>
  <c r="G24" i="1"/>
  <c r="G26" i="1" s="1"/>
  <c r="F24" i="1"/>
  <c r="J24" i="1" s="1"/>
  <c r="C24" i="1"/>
  <c r="E26" i="1" s="1"/>
  <c r="B24" i="1"/>
  <c r="G22" i="1"/>
  <c r="F22" i="1"/>
  <c r="G21" i="1"/>
  <c r="G23" i="1" s="1"/>
  <c r="F21" i="1"/>
  <c r="J21" i="1" s="1"/>
  <c r="C21" i="1"/>
  <c r="E23" i="1" s="1"/>
  <c r="B21" i="1"/>
  <c r="G19" i="1"/>
  <c r="F19" i="1"/>
  <c r="G18" i="1"/>
  <c r="G20" i="1" s="1"/>
  <c r="F18" i="1"/>
  <c r="J18" i="1" s="1"/>
  <c r="C18" i="1"/>
  <c r="E20" i="1" s="1"/>
  <c r="B18" i="1"/>
  <c r="G16" i="1"/>
  <c r="F16" i="1"/>
  <c r="G15" i="1"/>
  <c r="G17" i="1" s="1"/>
  <c r="F15" i="1"/>
  <c r="J15" i="1" s="1"/>
  <c r="C15" i="1"/>
  <c r="E17" i="1" s="1"/>
  <c r="B15" i="1"/>
  <c r="E14" i="1"/>
  <c r="G13" i="1"/>
  <c r="F13" i="1"/>
  <c r="E13" i="1"/>
  <c r="I12" i="1"/>
  <c r="G12" i="1"/>
  <c r="G14" i="1" s="1"/>
  <c r="F12" i="1"/>
  <c r="F14" i="1" s="1"/>
  <c r="E12" i="1"/>
  <c r="C12" i="1"/>
  <c r="H12" i="1" s="1"/>
  <c r="B12" i="1"/>
  <c r="N11" i="1"/>
  <c r="Q11" i="1" s="1"/>
  <c r="E11" i="1"/>
  <c r="G10" i="1"/>
  <c r="F10" i="1"/>
  <c r="E10" i="1"/>
  <c r="I9" i="1"/>
  <c r="G9" i="1"/>
  <c r="G11" i="1" s="1"/>
  <c r="F9" i="1"/>
  <c r="F11" i="1" s="1"/>
  <c r="E9" i="1"/>
  <c r="C9" i="1"/>
  <c r="H9" i="1" s="1"/>
  <c r="B9" i="1"/>
  <c r="E8" i="1"/>
  <c r="G7" i="1"/>
  <c r="F7" i="1"/>
  <c r="E7" i="1"/>
  <c r="I6" i="1"/>
  <c r="G6" i="1"/>
  <c r="F6" i="1"/>
  <c r="F8" i="1" s="1"/>
  <c r="E6" i="1"/>
  <c r="C6" i="1"/>
  <c r="H6" i="1" s="1"/>
  <c r="B6" i="1"/>
  <c r="U4" i="1"/>
  <c r="T4" i="1"/>
  <c r="S4" i="1"/>
  <c r="R4" i="1"/>
  <c r="Q4" i="1"/>
  <c r="P4" i="1"/>
  <c r="J6" i="2" l="1"/>
  <c r="J24" i="2"/>
  <c r="J18" i="2"/>
  <c r="J30" i="2"/>
  <c r="G8" i="1"/>
  <c r="J14" i="1"/>
  <c r="N13" i="1" s="1"/>
  <c r="H15" i="2"/>
  <c r="H33" i="2" s="1"/>
  <c r="H18" i="2"/>
  <c r="H21" i="2"/>
  <c r="H24" i="2"/>
  <c r="J26" i="2"/>
  <c r="H27" i="2"/>
  <c r="H30" i="2"/>
  <c r="J27" i="1"/>
  <c r="J12" i="2"/>
  <c r="E15" i="2"/>
  <c r="I33" i="2"/>
  <c r="E18" i="2"/>
  <c r="E21" i="2"/>
  <c r="I21" i="2"/>
  <c r="E24" i="2"/>
  <c r="I24" i="2"/>
  <c r="E27" i="2"/>
  <c r="I27" i="2"/>
  <c r="E30" i="2"/>
  <c r="I30" i="2"/>
  <c r="J16" i="2"/>
  <c r="J19" i="2"/>
  <c r="J22" i="2"/>
  <c r="J25" i="2"/>
  <c r="J28" i="2"/>
  <c r="J31" i="2"/>
  <c r="J30" i="1"/>
  <c r="J7" i="2"/>
  <c r="J10" i="2"/>
  <c r="J13" i="2"/>
  <c r="E16" i="2"/>
  <c r="E19" i="2"/>
  <c r="E22" i="2"/>
  <c r="E25" i="2"/>
  <c r="E28" i="2"/>
  <c r="E31" i="2"/>
  <c r="J29" i="1"/>
  <c r="P14" i="1" s="1"/>
  <c r="J11" i="1"/>
  <c r="T12" i="1" s="1"/>
  <c r="H15" i="1"/>
  <c r="H33" i="1" s="1"/>
  <c r="F17" i="1"/>
  <c r="J17" i="1" s="1"/>
  <c r="P13" i="1" s="1"/>
  <c r="H18" i="1"/>
  <c r="F20" i="1"/>
  <c r="J20" i="1" s="1"/>
  <c r="R13" i="1" s="1"/>
  <c r="H21" i="1"/>
  <c r="F23" i="1"/>
  <c r="J23" i="1" s="1"/>
  <c r="T13" i="1" s="1"/>
  <c r="H24" i="1"/>
  <c r="F26" i="1"/>
  <c r="J26" i="1" s="1"/>
  <c r="N14" i="1" s="1"/>
  <c r="H27" i="1"/>
  <c r="F29" i="1"/>
  <c r="H30" i="1"/>
  <c r="F32" i="1"/>
  <c r="J32" i="1" s="1"/>
  <c r="R14" i="1" s="1"/>
  <c r="J6" i="1"/>
  <c r="J7" i="1"/>
  <c r="J8" i="1"/>
  <c r="R12" i="1" s="1"/>
  <c r="J9" i="1"/>
  <c r="J12" i="1"/>
  <c r="E15" i="1"/>
  <c r="I15" i="1"/>
  <c r="I33" i="1" s="1"/>
  <c r="E18" i="1"/>
  <c r="I18" i="1"/>
  <c r="E21" i="1"/>
  <c r="I21" i="1"/>
  <c r="E24" i="1"/>
  <c r="I24" i="1"/>
  <c r="E27" i="1"/>
  <c r="I27" i="1"/>
  <c r="E30" i="1"/>
  <c r="I30" i="1"/>
  <c r="J16" i="1"/>
  <c r="J22" i="1"/>
  <c r="J25" i="1"/>
  <c r="J28" i="1"/>
  <c r="J31" i="1"/>
  <c r="J19" i="1"/>
  <c r="J10" i="1"/>
  <c r="J13" i="1"/>
  <c r="E16" i="1"/>
  <c r="E19" i="1"/>
  <c r="E22" i="1"/>
  <c r="E25" i="1"/>
  <c r="E28" i="1"/>
  <c r="E31" i="1"/>
</calcChain>
</file>

<file path=xl/sharedStrings.xml><?xml version="1.0" encoding="utf-8"?>
<sst xmlns="http://schemas.openxmlformats.org/spreadsheetml/2006/main" count="145" uniqueCount="67">
  <si>
    <t xml:space="preserve">  بطاقة تقدير الدرجات للصف (الخامس والسادس) من التعليم الأساسي</t>
  </si>
  <si>
    <t>المواد الدراسية المقررة</t>
  </si>
  <si>
    <t>عدد الحصص</t>
  </si>
  <si>
    <t>درجات الفصلين</t>
  </si>
  <si>
    <t>النتيجة النهائية للطالب</t>
  </si>
  <si>
    <t>ملاحظات عن نتيجة الطالب خلال الفصل:</t>
  </si>
  <si>
    <t>التفاصيل</t>
  </si>
  <si>
    <t>الدرجة المقررة لكل فصل</t>
  </si>
  <si>
    <t>درجة الطالب</t>
  </si>
  <si>
    <t>النهايات</t>
  </si>
  <si>
    <t>مجموع الفصلين</t>
  </si>
  <si>
    <t>امتحان الدور الثانى60%</t>
  </si>
  <si>
    <t xml:space="preserve">نتيجة الدور الثانى </t>
  </si>
  <si>
    <t>الأول:</t>
  </si>
  <si>
    <t>الفصل الاول</t>
  </si>
  <si>
    <t>الفصل الثانى</t>
  </si>
  <si>
    <t>الكبــرى</t>
  </si>
  <si>
    <t>الصغرى</t>
  </si>
  <si>
    <t xml:space="preserve">الثاني </t>
  </si>
  <si>
    <t>الأعمــال</t>
  </si>
  <si>
    <t>امتحان نهاية الفصل</t>
  </si>
  <si>
    <t>النتيجة النهائية للفصلين</t>
  </si>
  <si>
    <t>المجموع</t>
  </si>
  <si>
    <t xml:space="preserve">  بناء على الدرجات المبينة فى هذه البطاقة</t>
  </si>
  <si>
    <t xml:space="preserve">   يعد الطالب : </t>
  </si>
  <si>
    <t xml:space="preserve">ورقم جلوسـه </t>
  </si>
  <si>
    <t xml:space="preserve">  له دور ثان فى المواد </t>
  </si>
  <si>
    <t>يعتمد مديــر المدرســة</t>
  </si>
  <si>
    <t>التاريخ :</t>
  </si>
  <si>
    <t>نتيجة الدور الثاني</t>
  </si>
  <si>
    <t xml:space="preserve">بناء على درجات مواد الدور الثاني </t>
  </si>
  <si>
    <t xml:space="preserve">  يعتبر الطالب / </t>
  </si>
  <si>
    <t xml:space="preserve">  ورقـــم جلوســــه  :</t>
  </si>
  <si>
    <t xml:space="preserve"> ناجحــاً ومنقولاً الى الصف </t>
  </si>
  <si>
    <t>يبقى سنة اخرى للأعادة ما لم يستفــــذ</t>
  </si>
  <si>
    <t>من سنوات الرسوب</t>
  </si>
  <si>
    <t>تنبيه</t>
  </si>
  <si>
    <t>التربية البدنيـــــة</t>
  </si>
  <si>
    <t>التربية الفنيــة</t>
  </si>
  <si>
    <t>–</t>
  </si>
  <si>
    <t xml:space="preserve"> يجب إعطاء هذه البطاقة للطالب في نهاية كل فرة</t>
  </si>
  <si>
    <t>السلــوك</t>
  </si>
  <si>
    <t xml:space="preserve">   تقديــــــر الطالب فى نهاية العام    </t>
  </si>
  <si>
    <t>كل كشط أو تقيير في هذه البطاقة يلغيها</t>
  </si>
  <si>
    <t>الغيـــاب</t>
  </si>
  <si>
    <t>مشــروع</t>
  </si>
  <si>
    <t>غيــر مشــروع</t>
  </si>
  <si>
    <t>ملاحظات</t>
  </si>
  <si>
    <t>التوقيعــــات</t>
  </si>
  <si>
    <t>الفصل الثاني</t>
  </si>
  <si>
    <t>النتيجة النهائيـة</t>
  </si>
  <si>
    <t>يخصص 50 % من درجة النهاية الكبرى لكل فصل دراسي</t>
  </si>
  <si>
    <t>رائــــد الصف</t>
  </si>
  <si>
    <t>مدير المدرسة</t>
  </si>
  <si>
    <t>توزع درجات المواد( النظرية فقط أو العلمية فقط) على النحو التالي:-</t>
  </si>
  <si>
    <t>ولي الأمــــر</t>
  </si>
  <si>
    <t>أ)</t>
  </si>
  <si>
    <t>لأعمال الفصل توزع بالتساوي على الأنشطة والتطبيقاتوأختبار منتصف الفصل</t>
  </si>
  <si>
    <t>ب)</t>
  </si>
  <si>
    <t>لامتحان نهاية الفصل الدراسي</t>
  </si>
  <si>
    <t>توزع درجات المواد النظرية والملية على النو التالي :</t>
  </si>
  <si>
    <t xml:space="preserve">لأعمال الفصل وتوزع كالاتي </t>
  </si>
  <si>
    <t>)</t>
  </si>
  <si>
    <t>للتجارب المعملية و</t>
  </si>
  <si>
    <t>اختبار منتصف الفصل)</t>
  </si>
  <si>
    <t>بالنسبة لمواد النشاط يقيم الطالب بالتقدير اللفظي ( مقبول . جيد . جيد جداً . ممتاز )</t>
  </si>
  <si>
    <t xml:space="preserve">طبعت 2018م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</si>
</sst>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30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2"/>
      <color theme="1"/>
      <name val="Andalus"/>
      <family val="1"/>
    </font>
    <font>
      <u/>
      <sz val="11"/>
      <color theme="1"/>
      <name val="Calibri"/>
      <family val="2"/>
      <charset val="178"/>
      <scheme val="minor"/>
    </font>
    <font>
      <b/>
      <i/>
      <sz val="10"/>
      <color theme="1"/>
      <name val="Andalus"/>
      <family val="1"/>
    </font>
    <font>
      <sz val="10"/>
      <color theme="1"/>
      <name val="Calibri"/>
      <family val="2"/>
      <charset val="178"/>
      <scheme val="minor"/>
    </font>
    <font>
      <sz val="9"/>
      <color theme="1"/>
      <name val="Calibri"/>
      <family val="2"/>
      <charset val="178"/>
      <scheme val="minor"/>
    </font>
    <font>
      <sz val="10"/>
      <color theme="1"/>
      <name val="DecoType Thuluth"/>
      <charset val="178"/>
    </font>
    <font>
      <sz val="8"/>
      <color theme="1"/>
      <name val="Calibri"/>
      <family val="2"/>
      <charset val="178"/>
      <scheme val="minor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gency FB"/>
      <family val="2"/>
    </font>
    <font>
      <sz val="26"/>
      <color theme="1"/>
      <name val="Calibri"/>
      <family val="2"/>
      <charset val="178"/>
      <scheme val="minor"/>
    </font>
    <font>
      <sz val="16"/>
      <color theme="1"/>
      <name val="Bradley Hand ITC"/>
      <family val="4"/>
    </font>
    <font>
      <sz val="14"/>
      <color theme="1"/>
      <name val="Calibri"/>
      <family val="2"/>
      <charset val="178"/>
      <scheme val="minor"/>
    </font>
    <font>
      <sz val="16"/>
      <color theme="1"/>
      <name val="Calibri"/>
      <family val="2"/>
      <charset val="178"/>
      <scheme val="minor"/>
    </font>
    <font>
      <sz val="24"/>
      <color theme="1"/>
      <name val="Calibri"/>
      <family val="2"/>
      <charset val="178"/>
      <scheme val="minor"/>
    </font>
    <font>
      <u/>
      <sz val="12"/>
      <color theme="1"/>
      <name val="Calibri"/>
      <family val="2"/>
      <scheme val="minor"/>
    </font>
    <font>
      <sz val="16"/>
      <color theme="1"/>
      <name val="Arial Rounded MT Bold"/>
      <family val="2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Andalus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232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16" fillId="0" borderId="37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/>
    </xf>
    <xf numFmtId="0" fontId="17" fillId="0" borderId="38" xfId="0" applyFont="1" applyFill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18" fillId="0" borderId="38" xfId="0" applyFont="1" applyFill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/>
    </xf>
    <xf numFmtId="0" fontId="4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vertical="center" wrapText="1"/>
    </xf>
    <xf numFmtId="0" fontId="3" fillId="0" borderId="14" xfId="0" applyFont="1" applyBorder="1" applyAlignment="1">
      <alignment vertical="center"/>
    </xf>
    <xf numFmtId="0" fontId="4" fillId="0" borderId="24" xfId="0" applyFont="1" applyBorder="1" applyAlignment="1">
      <alignment vertical="center" wrapText="1"/>
    </xf>
    <xf numFmtId="0" fontId="6" fillId="0" borderId="25" xfId="0" applyFont="1" applyBorder="1" applyAlignment="1">
      <alignment vertical="center" wrapText="1"/>
    </xf>
    <xf numFmtId="0" fontId="3" fillId="0" borderId="25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24" fillId="0" borderId="0" xfId="0" applyFont="1" applyBorder="1" applyAlignment="1">
      <alignment vertical="center"/>
    </xf>
    <xf numFmtId="9" fontId="17" fillId="0" borderId="0" xfId="0" applyNumberFormat="1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9" fontId="17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7" fillId="0" borderId="9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28" fillId="0" borderId="16" xfId="0" applyFont="1" applyBorder="1" applyAlignment="1">
      <alignment horizontal="left" vertical="center" wrapText="1"/>
    </xf>
    <xf numFmtId="9" fontId="27" fillId="0" borderId="0" xfId="0" applyNumberFormat="1" applyFont="1" applyBorder="1" applyAlignment="1">
      <alignment horizontal="left" vertical="center" wrapText="1"/>
    </xf>
    <xf numFmtId="0" fontId="27" fillId="0" borderId="0" xfId="0" applyFont="1" applyBorder="1" applyAlignment="1">
      <alignment vertical="center" wrapText="1"/>
    </xf>
    <xf numFmtId="9" fontId="27" fillId="0" borderId="0" xfId="0" applyNumberFormat="1" applyFont="1" applyBorder="1" applyAlignment="1">
      <alignment vertical="center" wrapText="1"/>
    </xf>
    <xf numFmtId="9" fontId="27" fillId="0" borderId="0" xfId="0" applyNumberFormat="1" applyFont="1" applyBorder="1" applyAlignment="1">
      <alignment horizontal="center" vertical="center" wrapText="1"/>
    </xf>
    <xf numFmtId="0" fontId="27" fillId="0" borderId="21" xfId="0" applyFont="1" applyBorder="1" applyAlignment="1">
      <alignment horizontal="left" vertical="center" wrapText="1"/>
    </xf>
    <xf numFmtId="9" fontId="27" fillId="0" borderId="22" xfId="0" applyNumberFormat="1" applyFont="1" applyBorder="1" applyAlignment="1">
      <alignment vertical="center" wrapText="1"/>
    </xf>
    <xf numFmtId="0" fontId="27" fillId="0" borderId="22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 wrapText="1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7" fillId="0" borderId="0" xfId="0" applyFont="1" applyBorder="1" applyAlignment="1">
      <alignment horizontal="right" vertical="center" wrapText="1"/>
    </xf>
    <xf numFmtId="0" fontId="28" fillId="0" borderId="0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9" fillId="3" borderId="25" xfId="0" applyFont="1" applyFill="1" applyBorder="1" applyAlignment="1">
      <alignment horizontal="center" vertical="center"/>
    </xf>
    <xf numFmtId="0" fontId="27" fillId="0" borderId="22" xfId="0" applyFont="1" applyBorder="1" applyAlignment="1">
      <alignment horizontal="right" vertical="center" wrapText="1"/>
    </xf>
    <xf numFmtId="0" fontId="29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right" vertical="center" wrapText="1"/>
    </xf>
    <xf numFmtId="0" fontId="27" fillId="0" borderId="11" xfId="0" applyFont="1" applyBorder="1" applyAlignment="1">
      <alignment horizontal="right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right" vertical="center" wrapText="1"/>
    </xf>
    <xf numFmtId="0" fontId="27" fillId="0" borderId="17" xfId="0" applyFont="1" applyBorder="1" applyAlignment="1">
      <alignment horizontal="right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25" fillId="0" borderId="16" xfId="0" applyFont="1" applyFill="1" applyBorder="1" applyAlignment="1">
      <alignment horizontal="center" vertical="top" wrapText="1"/>
    </xf>
    <xf numFmtId="0" fontId="17" fillId="0" borderId="0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 vertical="center"/>
    </xf>
    <xf numFmtId="0" fontId="23" fillId="0" borderId="16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0" borderId="17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0" fontId="19" fillId="0" borderId="11" xfId="0" applyFont="1" applyFill="1" applyBorder="1" applyAlignment="1">
      <alignment horizontal="center" vertical="center"/>
    </xf>
    <xf numFmtId="0" fontId="19" fillId="0" borderId="16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horizontal="center" vertical="center"/>
    </xf>
    <xf numFmtId="0" fontId="20" fillId="0" borderId="16" xfId="0" applyFont="1" applyFill="1" applyBorder="1" applyAlignment="1">
      <alignment horizontal="center" vertical="top" wrapText="1"/>
    </xf>
    <xf numFmtId="0" fontId="22" fillId="0" borderId="16" xfId="0" applyFont="1" applyFill="1" applyBorder="1" applyAlignment="1">
      <alignment horizontal="center" vertical="top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top" wrapText="1"/>
    </xf>
    <xf numFmtId="0" fontId="21" fillId="0" borderId="22" xfId="0" applyFont="1" applyFill="1" applyBorder="1" applyAlignment="1">
      <alignment horizontal="center" vertical="center" wrapText="1"/>
    </xf>
    <xf numFmtId="0" fontId="21" fillId="0" borderId="23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0" borderId="16" xfId="0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horizontal="center" vertical="center"/>
      <protection locked="0" hidden="1"/>
    </xf>
    <xf numFmtId="0" fontId="0" fillId="0" borderId="17" xfId="0" applyFill="1" applyBorder="1" applyAlignment="1" applyProtection="1">
      <alignment horizontal="center" vertical="center"/>
      <protection locked="0" hidden="1"/>
    </xf>
    <xf numFmtId="164" fontId="0" fillId="0" borderId="0" xfId="0" applyNumberFormat="1" applyFill="1" applyBorder="1" applyAlignment="1" applyProtection="1">
      <alignment horizontal="center" vertical="center"/>
      <protection locked="0" hidden="1"/>
    </xf>
    <xf numFmtId="164" fontId="0" fillId="0" borderId="17" xfId="0" applyNumberFormat="1" applyFill="1" applyBorder="1" applyAlignment="1" applyProtection="1">
      <alignment horizontal="center" vertical="center"/>
      <protection locked="0" hidden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33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15" fillId="0" borderId="35" xfId="0" applyFont="1" applyFill="1" applyBorder="1" applyAlignment="1">
      <alignment horizontal="center" vertical="center" wrapText="1"/>
    </xf>
    <xf numFmtId="0" fontId="15" fillId="0" borderId="35" xfId="0" applyFont="1" applyFill="1" applyBorder="1" applyAlignment="1">
      <alignment horizontal="center" vertical="center"/>
    </xf>
    <xf numFmtId="0" fontId="15" fillId="0" borderId="36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30" xfId="0" applyFont="1" applyFill="1" applyBorder="1" applyAlignment="1">
      <alignment horizontal="center" vertical="center"/>
    </xf>
    <xf numFmtId="0" fontId="13" fillId="0" borderId="31" xfId="0" applyFont="1" applyFill="1" applyBorder="1" applyAlignment="1">
      <alignment horizontal="center" vertical="center"/>
    </xf>
    <xf numFmtId="0" fontId="13" fillId="0" borderId="32" xfId="0" applyFont="1" applyFill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textRotation="90" wrapText="1"/>
    </xf>
    <xf numFmtId="0" fontId="3" fillId="0" borderId="19" xfId="0" applyFont="1" applyBorder="1" applyAlignment="1">
      <alignment horizontal="center" vertical="center" textRotation="90" wrapText="1"/>
    </xf>
    <xf numFmtId="0" fontId="3" fillId="0" borderId="15" xfId="0" applyFont="1" applyBorder="1" applyAlignment="1">
      <alignment horizontal="center" vertical="center" textRotation="90" wrapText="1"/>
    </xf>
    <xf numFmtId="0" fontId="3" fillId="0" borderId="20" xfId="0" applyFont="1" applyBorder="1" applyAlignment="1">
      <alignment horizontal="center" vertical="center" textRotation="90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textRotation="90"/>
    </xf>
    <xf numFmtId="0" fontId="3" fillId="0" borderId="14" xfId="0" applyFont="1" applyBorder="1" applyAlignment="1">
      <alignment horizontal="center" vertical="center" textRotation="90"/>
    </xf>
    <xf numFmtId="0" fontId="3" fillId="0" borderId="19" xfId="0" applyFont="1" applyBorder="1" applyAlignment="1">
      <alignment horizontal="center" vertical="center" textRotation="9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textRotation="90" wrapText="1"/>
    </xf>
    <xf numFmtId="0" fontId="7" fillId="0" borderId="19" xfId="0" applyFont="1" applyBorder="1" applyAlignment="1">
      <alignment horizontal="center" vertical="center" textRotation="90" wrapText="1"/>
    </xf>
    <xf numFmtId="0" fontId="3" fillId="0" borderId="14" xfId="0" applyFont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top" wrapText="1"/>
    </xf>
    <xf numFmtId="0" fontId="20" fillId="0" borderId="0" xfId="0" applyFont="1" applyFill="1" applyBorder="1" applyAlignment="1">
      <alignment horizontal="center" vertical="top" wrapText="1"/>
    </xf>
    <xf numFmtId="0" fontId="22" fillId="0" borderId="0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2">
    <cellStyle name="Normal" xfId="0" builtinId="0"/>
    <cellStyle name="Normal 2 2" xfId="1"/>
  </cellStyles>
  <dxfs count="38"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585;&#1574;&#1610;&#1587;&#1610;&#1577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1247775</xdr:colOff>
      <xdr:row>32</xdr:row>
      <xdr:rowOff>57150</xdr:rowOff>
    </xdr:from>
    <xdr:to>
      <xdr:col>13</xdr:col>
      <xdr:colOff>1247775</xdr:colOff>
      <xdr:row>32</xdr:row>
      <xdr:rowOff>57150</xdr:rowOff>
    </xdr:to>
    <xdr:cxnSp macro="">
      <xdr:nvCxnSpPr>
        <xdr:cNvPr id="2" name="رابط مستقيم 1"/>
        <xdr:cNvCxnSpPr/>
      </xdr:nvCxnSpPr>
      <xdr:spPr>
        <a:xfrm>
          <a:off x="11223374175" y="9105900"/>
          <a:ext cx="0" cy="0"/>
        </a:xfrm>
        <a:prstGeom prst="line">
          <a:avLst/>
        </a:prstGeom>
        <a:ln w="31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1247775</xdr:colOff>
      <xdr:row>36</xdr:row>
      <xdr:rowOff>57150</xdr:rowOff>
    </xdr:from>
    <xdr:to>
      <xdr:col>13</xdr:col>
      <xdr:colOff>1247775</xdr:colOff>
      <xdr:row>36</xdr:row>
      <xdr:rowOff>57150</xdr:rowOff>
    </xdr:to>
    <xdr:cxnSp macro="">
      <xdr:nvCxnSpPr>
        <xdr:cNvPr id="3" name="رابط مستقيم 2"/>
        <xdr:cNvCxnSpPr/>
      </xdr:nvCxnSpPr>
      <xdr:spPr>
        <a:xfrm>
          <a:off x="11223374175" y="10220325"/>
          <a:ext cx="0" cy="0"/>
        </a:xfrm>
        <a:prstGeom prst="line">
          <a:avLst/>
        </a:prstGeom>
        <a:ln w="31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1247775</xdr:colOff>
      <xdr:row>39</xdr:row>
      <xdr:rowOff>57150</xdr:rowOff>
    </xdr:from>
    <xdr:to>
      <xdr:col>13</xdr:col>
      <xdr:colOff>1247775</xdr:colOff>
      <xdr:row>39</xdr:row>
      <xdr:rowOff>57150</xdr:rowOff>
    </xdr:to>
    <xdr:cxnSp macro="">
      <xdr:nvCxnSpPr>
        <xdr:cNvPr id="4" name="رابط مستقيم 3"/>
        <xdr:cNvCxnSpPr/>
      </xdr:nvCxnSpPr>
      <xdr:spPr>
        <a:xfrm>
          <a:off x="11223374175" y="10963275"/>
          <a:ext cx="0" cy="0"/>
        </a:xfrm>
        <a:prstGeom prst="line">
          <a:avLst/>
        </a:prstGeom>
        <a:ln w="31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155865</xdr:colOff>
      <xdr:row>0</xdr:row>
      <xdr:rowOff>0</xdr:rowOff>
    </xdr:from>
    <xdr:to>
      <xdr:col>2</xdr:col>
      <xdr:colOff>95251</xdr:colOff>
      <xdr:row>2</xdr:row>
      <xdr:rowOff>95250</xdr:rowOff>
    </xdr:to>
    <xdr:sp macro="" textlink="">
      <xdr:nvSpPr>
        <xdr:cNvPr id="5" name="سهم إلى اليمين 4">
          <a:hlinkClick xmlns:r="http://schemas.openxmlformats.org/officeDocument/2006/relationships" r:id="rId1"/>
        </xdr:cNvPr>
        <xdr:cNvSpPr/>
      </xdr:nvSpPr>
      <xdr:spPr>
        <a:xfrm flipH="1">
          <a:off x="11228593874" y="0"/>
          <a:ext cx="863311" cy="552450"/>
        </a:xfrm>
        <a:prstGeom prst="rightArrow">
          <a:avLst/>
        </a:prstGeom>
        <a:solidFill>
          <a:srgbClr val="F79646"/>
        </a:solidFill>
        <a:ln w="25400" cap="flat" cmpd="sng" algn="ctr">
          <a:solidFill>
            <a:srgbClr val="F79646">
              <a:shade val="50000"/>
            </a:srgbClr>
          </a:solidFill>
          <a:prstDash val="solid"/>
        </a:ln>
        <a:effectLst/>
      </xdr:spPr>
      <xdr:txBody>
        <a:bodyPr vertOverflow="clip" horzOverflow="clip" rtlCol="1" anchor="t"/>
        <a:lstStyle/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ar-LY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Arial"/>
          </a:endParaRP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1247775</xdr:colOff>
      <xdr:row>32</xdr:row>
      <xdr:rowOff>57150</xdr:rowOff>
    </xdr:from>
    <xdr:to>
      <xdr:col>13</xdr:col>
      <xdr:colOff>1247775</xdr:colOff>
      <xdr:row>32</xdr:row>
      <xdr:rowOff>57150</xdr:rowOff>
    </xdr:to>
    <xdr:cxnSp macro="">
      <xdr:nvCxnSpPr>
        <xdr:cNvPr id="2" name="رابط مستقيم 1"/>
        <xdr:cNvCxnSpPr/>
      </xdr:nvCxnSpPr>
      <xdr:spPr>
        <a:xfrm>
          <a:off x="11223374175" y="9105900"/>
          <a:ext cx="0" cy="0"/>
        </a:xfrm>
        <a:prstGeom prst="line">
          <a:avLst/>
        </a:prstGeom>
        <a:ln w="31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1247775</xdr:colOff>
      <xdr:row>36</xdr:row>
      <xdr:rowOff>57150</xdr:rowOff>
    </xdr:from>
    <xdr:to>
      <xdr:col>13</xdr:col>
      <xdr:colOff>1247775</xdr:colOff>
      <xdr:row>36</xdr:row>
      <xdr:rowOff>57150</xdr:rowOff>
    </xdr:to>
    <xdr:cxnSp macro="">
      <xdr:nvCxnSpPr>
        <xdr:cNvPr id="3" name="رابط مستقيم 2"/>
        <xdr:cNvCxnSpPr/>
      </xdr:nvCxnSpPr>
      <xdr:spPr>
        <a:xfrm>
          <a:off x="11223374175" y="10220325"/>
          <a:ext cx="0" cy="0"/>
        </a:xfrm>
        <a:prstGeom prst="line">
          <a:avLst/>
        </a:prstGeom>
        <a:ln w="31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1247775</xdr:colOff>
      <xdr:row>39</xdr:row>
      <xdr:rowOff>57150</xdr:rowOff>
    </xdr:from>
    <xdr:to>
      <xdr:col>13</xdr:col>
      <xdr:colOff>1247775</xdr:colOff>
      <xdr:row>39</xdr:row>
      <xdr:rowOff>57150</xdr:rowOff>
    </xdr:to>
    <xdr:cxnSp macro="">
      <xdr:nvCxnSpPr>
        <xdr:cNvPr id="4" name="رابط مستقيم 3"/>
        <xdr:cNvCxnSpPr/>
      </xdr:nvCxnSpPr>
      <xdr:spPr>
        <a:xfrm>
          <a:off x="11223374175" y="10963275"/>
          <a:ext cx="0" cy="0"/>
        </a:xfrm>
        <a:prstGeom prst="line">
          <a:avLst/>
        </a:prstGeom>
        <a:ln w="31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6;&#1578;&#1610;&#1580;&#1577;%205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arek/Desktop/&#1606;&#1578;&#1575;&#1574;&#1580;%20&#1578;&#1605;%20&#1575;&#1604;&#1578;&#1593;&#1583;&#1610;&#1604;/&#1575;&#1587;&#1575;&#1605;&#1577;%20&#1576;&#1606;%20&#1586;&#1610;&#1583;%204/&#1575;&#1604;&#1575;&#1587;&#1575;&#1587;&#1610;/&#1575;&#1604;&#1589;&#1601;%20&#1575;&#1604;&#1587;&#1575;&#1583;&#158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ملحق الصحيفة "/>
      <sheetName val="الرئيسية"/>
      <sheetName val="الخامس - الاول"/>
      <sheetName val="الصحيفة الفصل الثاني"/>
      <sheetName val="الفصل الثاني"/>
      <sheetName val="صيحيفة خاصة"/>
      <sheetName val="نهاية ف2"/>
      <sheetName val="ناجحون"/>
      <sheetName val="لهم دور ثان"/>
      <sheetName val="الراسبون"/>
      <sheetName val="المسودة"/>
      <sheetName val="مجموع الفصلين"/>
      <sheetName val="النتيجة"/>
      <sheetName val="النتيجة النهائية"/>
      <sheetName val="الفصل الاول"/>
      <sheetName val="صحيفة الفصل2"/>
      <sheetName val="صحيفة الفصل الأول"/>
      <sheetName val="بيانات الصحيفة"/>
      <sheetName val="ملحق"/>
    </sheetNames>
    <sheetDataSet>
      <sheetData sheetId="0">
        <row r="9">
          <cell r="F9">
            <v>48</v>
          </cell>
        </row>
        <row r="12">
          <cell r="F12">
            <v>38</v>
          </cell>
        </row>
        <row r="15">
          <cell r="F15">
            <v>38</v>
          </cell>
        </row>
        <row r="18">
          <cell r="F18">
            <v>38</v>
          </cell>
        </row>
        <row r="21">
          <cell r="F21">
            <v>28</v>
          </cell>
        </row>
        <row r="24">
          <cell r="F24">
            <v>28</v>
          </cell>
        </row>
        <row r="27">
          <cell r="F27">
            <v>19</v>
          </cell>
        </row>
        <row r="30">
          <cell r="F30">
            <v>19</v>
          </cell>
        </row>
        <row r="33">
          <cell r="F33">
            <v>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F6" t="str">
            <v>رياضيات</v>
          </cell>
          <cell r="H6">
            <v>5</v>
          </cell>
          <cell r="I6" t="str">
            <v>نحو ونصوص وقراءة</v>
          </cell>
          <cell r="K6">
            <v>4</v>
          </cell>
          <cell r="L6" t="str">
            <v>علوم</v>
          </cell>
          <cell r="N6">
            <v>4</v>
          </cell>
          <cell r="O6" t="str">
            <v>انجليزي</v>
          </cell>
          <cell r="Q6">
            <v>4</v>
          </cell>
          <cell r="R6" t="str">
            <v>كتابة</v>
          </cell>
          <cell r="T6">
            <v>3</v>
          </cell>
          <cell r="U6" t="str">
            <v>تربية إسلامية</v>
          </cell>
          <cell r="W6">
            <v>3</v>
          </cell>
          <cell r="X6" t="str">
            <v>حاسوب</v>
          </cell>
          <cell r="Z6">
            <v>2</v>
          </cell>
          <cell r="AA6" t="str">
            <v>جغرافيا</v>
          </cell>
          <cell r="AC6">
            <v>2</v>
          </cell>
          <cell r="AD6" t="str">
            <v>تاريخ</v>
          </cell>
          <cell r="AF6">
            <v>2</v>
          </cell>
        </row>
      </sheetData>
      <sheetData sheetId="12"/>
      <sheetData sheetId="13"/>
      <sheetData sheetId="14"/>
      <sheetData sheetId="15"/>
      <sheetData sheetId="16"/>
      <sheetData sheetId="17">
        <row r="8">
          <cell r="A8">
            <v>5001</v>
          </cell>
          <cell r="B8">
            <v>1</v>
          </cell>
          <cell r="C8" t="str">
            <v>أروى الطاهر امحمد صوله</v>
          </cell>
          <cell r="D8">
            <v>0</v>
          </cell>
          <cell r="E8" t="str">
            <v>الفصل الأول</v>
          </cell>
          <cell r="F8">
            <v>34</v>
          </cell>
          <cell r="G8">
            <v>48</v>
          </cell>
          <cell r="H8">
            <v>82</v>
          </cell>
          <cell r="I8">
            <v>28</v>
          </cell>
          <cell r="J8">
            <v>30</v>
          </cell>
          <cell r="K8">
            <v>58</v>
          </cell>
          <cell r="L8">
            <v>27</v>
          </cell>
          <cell r="M8">
            <v>43</v>
          </cell>
          <cell r="N8">
            <v>70</v>
          </cell>
          <cell r="O8">
            <v>25</v>
          </cell>
          <cell r="P8">
            <v>19</v>
          </cell>
          <cell r="Q8">
            <v>44</v>
          </cell>
          <cell r="R8">
            <v>20</v>
          </cell>
          <cell r="S8">
            <v>27</v>
          </cell>
          <cell r="T8">
            <v>47</v>
          </cell>
          <cell r="U8">
            <v>22</v>
          </cell>
          <cell r="V8">
            <v>32</v>
          </cell>
          <cell r="W8">
            <v>54</v>
          </cell>
          <cell r="X8">
            <v>14</v>
          </cell>
          <cell r="Y8">
            <v>20</v>
          </cell>
          <cell r="Z8">
            <v>34</v>
          </cell>
          <cell r="AA8">
            <v>16</v>
          </cell>
          <cell r="AB8">
            <v>24</v>
          </cell>
          <cell r="AC8">
            <v>40</v>
          </cell>
          <cell r="AD8">
            <v>15</v>
          </cell>
          <cell r="AE8">
            <v>20</v>
          </cell>
          <cell r="AF8">
            <v>35</v>
          </cell>
          <cell r="AG8">
            <v>464</v>
          </cell>
          <cell r="AH8" t="str">
            <v>جيد جداً</v>
          </cell>
          <cell r="AI8" t="str">
            <v>ممتاز</v>
          </cell>
          <cell r="AJ8">
            <v>0</v>
          </cell>
          <cell r="AK8" t="str">
            <v>الفصل الثاني</v>
          </cell>
          <cell r="AL8">
            <v>29</v>
          </cell>
          <cell r="AM8">
            <v>45</v>
          </cell>
          <cell r="AN8">
            <v>74</v>
          </cell>
          <cell r="AO8">
            <v>22</v>
          </cell>
          <cell r="AP8">
            <v>35</v>
          </cell>
          <cell r="AQ8">
            <v>57</v>
          </cell>
          <cell r="AR8">
            <v>31</v>
          </cell>
          <cell r="AS8">
            <v>46</v>
          </cell>
          <cell r="AT8">
            <v>77</v>
          </cell>
          <cell r="AU8">
            <v>19</v>
          </cell>
          <cell r="AV8">
            <v>44</v>
          </cell>
          <cell r="AW8">
            <v>63</v>
          </cell>
          <cell r="AX8">
            <v>18</v>
          </cell>
          <cell r="AY8">
            <v>27</v>
          </cell>
          <cell r="AZ8">
            <v>45</v>
          </cell>
          <cell r="BA8">
            <v>22</v>
          </cell>
          <cell r="BB8">
            <v>33</v>
          </cell>
          <cell r="BC8">
            <v>55</v>
          </cell>
          <cell r="BD8">
            <v>12</v>
          </cell>
          <cell r="BE8">
            <v>18</v>
          </cell>
          <cell r="BF8">
            <v>30</v>
          </cell>
          <cell r="BG8">
            <v>14</v>
          </cell>
          <cell r="BH8">
            <v>24</v>
          </cell>
          <cell r="BI8">
            <v>38</v>
          </cell>
          <cell r="BJ8">
            <v>13</v>
          </cell>
          <cell r="BK8">
            <v>24</v>
          </cell>
          <cell r="BL8">
            <v>37</v>
          </cell>
          <cell r="BM8">
            <v>0</v>
          </cell>
          <cell r="BN8" t="str">
            <v>جيد جداً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 t="str">
            <v>محمو الفصلين</v>
          </cell>
          <cell r="BT8">
            <v>63</v>
          </cell>
          <cell r="BU8">
            <v>93</v>
          </cell>
          <cell r="BV8">
            <v>156</v>
          </cell>
          <cell r="BW8">
            <v>50</v>
          </cell>
          <cell r="BX8">
            <v>65</v>
          </cell>
          <cell r="BY8">
            <v>115</v>
          </cell>
          <cell r="BZ8">
            <v>58</v>
          </cell>
          <cell r="CA8">
            <v>89</v>
          </cell>
          <cell r="CB8">
            <v>147</v>
          </cell>
          <cell r="CC8">
            <v>44</v>
          </cell>
          <cell r="CD8">
            <v>63</v>
          </cell>
          <cell r="CE8">
            <v>107</v>
          </cell>
          <cell r="CF8">
            <v>38</v>
          </cell>
          <cell r="CG8">
            <v>54</v>
          </cell>
          <cell r="CH8">
            <v>92</v>
          </cell>
          <cell r="CI8">
            <v>44</v>
          </cell>
          <cell r="CJ8">
            <v>65</v>
          </cell>
          <cell r="CK8">
            <v>109</v>
          </cell>
          <cell r="CL8">
            <v>26</v>
          </cell>
          <cell r="CM8">
            <v>38</v>
          </cell>
          <cell r="CN8">
            <v>64</v>
          </cell>
          <cell r="CO8">
            <v>30</v>
          </cell>
          <cell r="CP8">
            <v>48</v>
          </cell>
          <cell r="CQ8">
            <v>78</v>
          </cell>
          <cell r="CR8">
            <v>28</v>
          </cell>
          <cell r="CS8">
            <v>44</v>
          </cell>
          <cell r="CT8">
            <v>72</v>
          </cell>
          <cell r="CU8">
            <v>940</v>
          </cell>
          <cell r="CV8" t="str">
            <v>جيد جداً</v>
          </cell>
          <cell r="CW8" t="str">
            <v>ممتاز</v>
          </cell>
          <cell r="CX8" t="str">
            <v>ناجح</v>
          </cell>
        </row>
        <row r="9">
          <cell r="A9">
            <v>5002</v>
          </cell>
          <cell r="B9">
            <v>2</v>
          </cell>
          <cell r="C9" t="str">
            <v>احمد حسن على كركورى</v>
          </cell>
          <cell r="D9">
            <v>0</v>
          </cell>
          <cell r="E9" t="str">
            <v>الفصل الأول</v>
          </cell>
          <cell r="F9">
            <v>27</v>
          </cell>
          <cell r="G9">
            <v>34</v>
          </cell>
          <cell r="H9">
            <v>61</v>
          </cell>
          <cell r="I9">
            <v>24</v>
          </cell>
          <cell r="J9">
            <v>21</v>
          </cell>
          <cell r="K9">
            <v>45</v>
          </cell>
          <cell r="L9">
            <v>17</v>
          </cell>
          <cell r="M9">
            <v>33</v>
          </cell>
          <cell r="N9">
            <v>50</v>
          </cell>
          <cell r="O9">
            <v>28</v>
          </cell>
          <cell r="P9">
            <v>23</v>
          </cell>
          <cell r="Q9">
            <v>51</v>
          </cell>
          <cell r="R9">
            <v>16</v>
          </cell>
          <cell r="S9">
            <v>24</v>
          </cell>
          <cell r="T9">
            <v>40</v>
          </cell>
          <cell r="U9">
            <v>16</v>
          </cell>
          <cell r="V9">
            <v>31</v>
          </cell>
          <cell r="W9">
            <v>47</v>
          </cell>
          <cell r="X9">
            <v>7</v>
          </cell>
          <cell r="Y9">
            <v>6</v>
          </cell>
          <cell r="Z9">
            <v>13</v>
          </cell>
          <cell r="AA9">
            <v>10</v>
          </cell>
          <cell r="AB9">
            <v>10</v>
          </cell>
          <cell r="AC9">
            <v>20</v>
          </cell>
          <cell r="AD9">
            <v>13</v>
          </cell>
          <cell r="AE9">
            <v>13</v>
          </cell>
          <cell r="AF9">
            <v>26</v>
          </cell>
          <cell r="AG9">
            <v>353</v>
          </cell>
          <cell r="AH9" t="str">
            <v>مقبول</v>
          </cell>
          <cell r="AI9" t="str">
            <v>جيد</v>
          </cell>
          <cell r="AJ9">
            <v>0</v>
          </cell>
          <cell r="AK9" t="str">
            <v>الفصل الثاني</v>
          </cell>
          <cell r="AL9">
            <v>25</v>
          </cell>
          <cell r="AM9">
            <v>44</v>
          </cell>
          <cell r="AN9">
            <v>69</v>
          </cell>
          <cell r="AO9">
            <v>19</v>
          </cell>
          <cell r="AP9">
            <v>22</v>
          </cell>
          <cell r="AQ9">
            <v>41</v>
          </cell>
          <cell r="AR9">
            <v>23</v>
          </cell>
          <cell r="AS9">
            <v>27</v>
          </cell>
          <cell r="AT9">
            <v>50</v>
          </cell>
          <cell r="AU9">
            <v>18</v>
          </cell>
          <cell r="AV9">
            <v>28</v>
          </cell>
          <cell r="AW9">
            <v>46</v>
          </cell>
          <cell r="AX9">
            <v>14</v>
          </cell>
          <cell r="AY9">
            <v>22</v>
          </cell>
          <cell r="AZ9">
            <v>36</v>
          </cell>
          <cell r="BA9">
            <v>20</v>
          </cell>
          <cell r="BB9">
            <v>33</v>
          </cell>
          <cell r="BC9">
            <v>53</v>
          </cell>
          <cell r="BD9">
            <v>14</v>
          </cell>
          <cell r="BE9">
            <v>13</v>
          </cell>
          <cell r="BF9">
            <v>27</v>
          </cell>
          <cell r="BG9">
            <v>12</v>
          </cell>
          <cell r="BH9">
            <v>11</v>
          </cell>
          <cell r="BI9">
            <v>23</v>
          </cell>
          <cell r="BJ9">
            <v>11</v>
          </cell>
          <cell r="BK9">
            <v>11</v>
          </cell>
          <cell r="BL9">
            <v>22</v>
          </cell>
          <cell r="BM9">
            <v>0</v>
          </cell>
          <cell r="BN9" t="str">
            <v>مقبول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 t="str">
            <v>محمو الفصلين</v>
          </cell>
          <cell r="BT9">
            <v>52</v>
          </cell>
          <cell r="BU9">
            <v>78</v>
          </cell>
          <cell r="BV9">
            <v>130</v>
          </cell>
          <cell r="BW9">
            <v>43</v>
          </cell>
          <cell r="BX9">
            <v>43</v>
          </cell>
          <cell r="BY9">
            <v>86</v>
          </cell>
          <cell r="BZ9">
            <v>40</v>
          </cell>
          <cell r="CA9">
            <v>60</v>
          </cell>
          <cell r="CB9">
            <v>100</v>
          </cell>
          <cell r="CC9">
            <v>46</v>
          </cell>
          <cell r="CD9">
            <v>51</v>
          </cell>
          <cell r="CE9">
            <v>97</v>
          </cell>
          <cell r="CF9">
            <v>30</v>
          </cell>
          <cell r="CG9">
            <v>46</v>
          </cell>
          <cell r="CH9">
            <v>76</v>
          </cell>
          <cell r="CI9">
            <v>36</v>
          </cell>
          <cell r="CJ9">
            <v>64</v>
          </cell>
          <cell r="CK9">
            <v>100</v>
          </cell>
          <cell r="CL9">
            <v>21</v>
          </cell>
          <cell r="CM9">
            <v>19</v>
          </cell>
          <cell r="CN9">
            <v>40</v>
          </cell>
          <cell r="CO9">
            <v>22</v>
          </cell>
          <cell r="CP9">
            <v>21</v>
          </cell>
          <cell r="CQ9">
            <v>43</v>
          </cell>
          <cell r="CR9">
            <v>24</v>
          </cell>
          <cell r="CS9">
            <v>24</v>
          </cell>
          <cell r="CT9">
            <v>48</v>
          </cell>
          <cell r="CU9">
            <v>720</v>
          </cell>
          <cell r="CV9" t="str">
            <v>مقبول</v>
          </cell>
          <cell r="CW9" t="str">
            <v>جيد</v>
          </cell>
          <cell r="CX9" t="str">
            <v>ناجح</v>
          </cell>
        </row>
        <row r="10">
          <cell r="A10">
            <v>5003</v>
          </cell>
          <cell r="B10">
            <v>3</v>
          </cell>
          <cell r="C10" t="str">
            <v>اسماء الهادي محمد ابوعائشه</v>
          </cell>
          <cell r="D10">
            <v>0</v>
          </cell>
          <cell r="E10" t="str">
            <v>الفصل الأول</v>
          </cell>
          <cell r="F10">
            <v>40</v>
          </cell>
          <cell r="G10">
            <v>57</v>
          </cell>
          <cell r="H10">
            <v>97</v>
          </cell>
          <cell r="I10">
            <v>32</v>
          </cell>
          <cell r="J10">
            <v>48</v>
          </cell>
          <cell r="K10">
            <v>80</v>
          </cell>
          <cell r="L10">
            <v>32</v>
          </cell>
          <cell r="M10">
            <v>48</v>
          </cell>
          <cell r="N10">
            <v>80</v>
          </cell>
          <cell r="O10">
            <v>32</v>
          </cell>
          <cell r="P10">
            <v>48</v>
          </cell>
          <cell r="Q10">
            <v>80</v>
          </cell>
          <cell r="R10">
            <v>24</v>
          </cell>
          <cell r="S10">
            <v>35</v>
          </cell>
          <cell r="T10">
            <v>59</v>
          </cell>
          <cell r="U10">
            <v>24</v>
          </cell>
          <cell r="V10">
            <v>36</v>
          </cell>
          <cell r="W10">
            <v>60</v>
          </cell>
          <cell r="X10">
            <v>16</v>
          </cell>
          <cell r="Y10">
            <v>24</v>
          </cell>
          <cell r="Z10">
            <v>40</v>
          </cell>
          <cell r="AA10">
            <v>16</v>
          </cell>
          <cell r="AB10">
            <v>24</v>
          </cell>
          <cell r="AC10">
            <v>40</v>
          </cell>
          <cell r="AD10">
            <v>16</v>
          </cell>
          <cell r="AE10">
            <v>24</v>
          </cell>
          <cell r="AF10">
            <v>40</v>
          </cell>
          <cell r="AG10">
            <v>576</v>
          </cell>
          <cell r="AH10" t="str">
            <v>ممتاز</v>
          </cell>
          <cell r="AI10" t="str">
            <v>جيد</v>
          </cell>
          <cell r="AJ10">
            <v>0</v>
          </cell>
          <cell r="AK10" t="str">
            <v>الفصل الثاني</v>
          </cell>
          <cell r="AL10">
            <v>40</v>
          </cell>
          <cell r="AM10">
            <v>59</v>
          </cell>
          <cell r="AN10">
            <v>99</v>
          </cell>
          <cell r="AO10">
            <v>32</v>
          </cell>
          <cell r="AP10">
            <v>48</v>
          </cell>
          <cell r="AQ10">
            <v>80</v>
          </cell>
          <cell r="AR10">
            <v>32</v>
          </cell>
          <cell r="AS10">
            <v>48</v>
          </cell>
          <cell r="AT10">
            <v>80</v>
          </cell>
          <cell r="AU10">
            <v>32</v>
          </cell>
          <cell r="AV10">
            <v>47</v>
          </cell>
          <cell r="AW10">
            <v>79</v>
          </cell>
          <cell r="AX10">
            <v>24</v>
          </cell>
          <cell r="AY10">
            <v>33</v>
          </cell>
          <cell r="AZ10">
            <v>57</v>
          </cell>
          <cell r="BA10">
            <v>24</v>
          </cell>
          <cell r="BB10">
            <v>36</v>
          </cell>
          <cell r="BC10">
            <v>60</v>
          </cell>
          <cell r="BD10">
            <v>15</v>
          </cell>
          <cell r="BE10">
            <v>24</v>
          </cell>
          <cell r="BF10">
            <v>39</v>
          </cell>
          <cell r="BG10">
            <v>16</v>
          </cell>
          <cell r="BH10">
            <v>24</v>
          </cell>
          <cell r="BI10">
            <v>40</v>
          </cell>
          <cell r="BJ10">
            <v>16</v>
          </cell>
          <cell r="BK10">
            <v>24</v>
          </cell>
          <cell r="BL10">
            <v>40</v>
          </cell>
          <cell r="BM10">
            <v>0</v>
          </cell>
          <cell r="BN10" t="str">
            <v>ممتاز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 t="str">
            <v>محمو الفصلين</v>
          </cell>
          <cell r="BT10">
            <v>80</v>
          </cell>
          <cell r="BU10">
            <v>116</v>
          </cell>
          <cell r="BV10">
            <v>196</v>
          </cell>
          <cell r="BW10">
            <v>64</v>
          </cell>
          <cell r="BX10">
            <v>96</v>
          </cell>
          <cell r="BY10">
            <v>160</v>
          </cell>
          <cell r="BZ10">
            <v>64</v>
          </cell>
          <cell r="CA10">
            <v>96</v>
          </cell>
          <cell r="CB10">
            <v>160</v>
          </cell>
          <cell r="CC10">
            <v>64</v>
          </cell>
          <cell r="CD10">
            <v>95</v>
          </cell>
          <cell r="CE10">
            <v>159</v>
          </cell>
          <cell r="CF10">
            <v>48</v>
          </cell>
          <cell r="CG10">
            <v>68</v>
          </cell>
          <cell r="CH10">
            <v>116</v>
          </cell>
          <cell r="CI10">
            <v>48</v>
          </cell>
          <cell r="CJ10">
            <v>72</v>
          </cell>
          <cell r="CK10">
            <v>120</v>
          </cell>
          <cell r="CL10">
            <v>31</v>
          </cell>
          <cell r="CM10">
            <v>48</v>
          </cell>
          <cell r="CN10">
            <v>79</v>
          </cell>
          <cell r="CO10">
            <v>32</v>
          </cell>
          <cell r="CP10">
            <v>48</v>
          </cell>
          <cell r="CQ10">
            <v>80</v>
          </cell>
          <cell r="CR10">
            <v>32</v>
          </cell>
          <cell r="CS10">
            <v>48</v>
          </cell>
          <cell r="CT10">
            <v>80</v>
          </cell>
          <cell r="CU10">
            <v>1150</v>
          </cell>
          <cell r="CV10" t="str">
            <v>ممتاز</v>
          </cell>
          <cell r="CW10" t="str">
            <v>جيد</v>
          </cell>
          <cell r="CX10" t="str">
            <v>ناجح</v>
          </cell>
        </row>
        <row r="11">
          <cell r="A11">
            <v>5004</v>
          </cell>
          <cell r="B11">
            <v>4</v>
          </cell>
          <cell r="C11" t="str">
            <v>اسماء على سالم عزيزه</v>
          </cell>
          <cell r="D11">
            <v>0</v>
          </cell>
          <cell r="E11" t="str">
            <v>الفصل الأول</v>
          </cell>
          <cell r="F11">
            <v>34</v>
          </cell>
          <cell r="G11">
            <v>44</v>
          </cell>
          <cell r="H11">
            <v>78</v>
          </cell>
          <cell r="I11">
            <v>28</v>
          </cell>
          <cell r="J11">
            <v>28</v>
          </cell>
          <cell r="K11">
            <v>56</v>
          </cell>
          <cell r="L11">
            <v>29</v>
          </cell>
          <cell r="M11">
            <v>38</v>
          </cell>
          <cell r="N11">
            <v>67</v>
          </cell>
          <cell r="O11">
            <v>27</v>
          </cell>
          <cell r="P11">
            <v>33</v>
          </cell>
          <cell r="Q11">
            <v>60</v>
          </cell>
          <cell r="R11">
            <v>16</v>
          </cell>
          <cell r="S11">
            <v>18</v>
          </cell>
          <cell r="T11">
            <v>34</v>
          </cell>
          <cell r="U11">
            <v>19</v>
          </cell>
          <cell r="V11">
            <v>27</v>
          </cell>
          <cell r="W11">
            <v>46</v>
          </cell>
          <cell r="X11">
            <v>12</v>
          </cell>
          <cell r="Y11">
            <v>19</v>
          </cell>
          <cell r="Z11">
            <v>31</v>
          </cell>
          <cell r="AA11">
            <v>16</v>
          </cell>
          <cell r="AB11">
            <v>23</v>
          </cell>
          <cell r="AC11">
            <v>39</v>
          </cell>
          <cell r="AD11">
            <v>16</v>
          </cell>
          <cell r="AE11">
            <v>22</v>
          </cell>
          <cell r="AF11">
            <v>38</v>
          </cell>
          <cell r="AG11">
            <v>449</v>
          </cell>
          <cell r="AH11" t="str">
            <v>جيد جداً</v>
          </cell>
          <cell r="AI11" t="str">
            <v>جيد</v>
          </cell>
          <cell r="AJ11">
            <v>0</v>
          </cell>
          <cell r="AK11" t="str">
            <v>الفصل الثاني</v>
          </cell>
          <cell r="AL11">
            <v>20</v>
          </cell>
          <cell r="AM11">
            <v>24</v>
          </cell>
          <cell r="AN11">
            <v>44</v>
          </cell>
          <cell r="AO11">
            <v>20</v>
          </cell>
          <cell r="AP11">
            <v>32</v>
          </cell>
          <cell r="AQ11">
            <v>52</v>
          </cell>
          <cell r="AR11">
            <v>27</v>
          </cell>
          <cell r="AS11">
            <v>43</v>
          </cell>
          <cell r="AT11">
            <v>70</v>
          </cell>
          <cell r="AU11">
            <v>23</v>
          </cell>
          <cell r="AV11">
            <v>38</v>
          </cell>
          <cell r="AW11">
            <v>61</v>
          </cell>
          <cell r="AX11">
            <v>14</v>
          </cell>
          <cell r="AY11">
            <v>20</v>
          </cell>
          <cell r="AZ11">
            <v>34</v>
          </cell>
          <cell r="BA11">
            <v>21</v>
          </cell>
          <cell r="BB11">
            <v>36</v>
          </cell>
          <cell r="BC11">
            <v>57</v>
          </cell>
          <cell r="BD11">
            <v>10</v>
          </cell>
          <cell r="BE11">
            <v>17</v>
          </cell>
          <cell r="BF11">
            <v>27</v>
          </cell>
          <cell r="BG11">
            <v>14</v>
          </cell>
          <cell r="BH11">
            <v>20</v>
          </cell>
          <cell r="BI11">
            <v>34</v>
          </cell>
          <cell r="BJ11">
            <v>12</v>
          </cell>
          <cell r="BK11">
            <v>21</v>
          </cell>
          <cell r="BL11">
            <v>33</v>
          </cell>
          <cell r="BM11">
            <v>0</v>
          </cell>
          <cell r="BN11" t="str">
            <v>جيد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 t="str">
            <v>محمو الفصلين</v>
          </cell>
          <cell r="BT11">
            <v>54</v>
          </cell>
          <cell r="BU11">
            <v>68</v>
          </cell>
          <cell r="BV11">
            <v>122</v>
          </cell>
          <cell r="BW11">
            <v>48</v>
          </cell>
          <cell r="BX11">
            <v>60</v>
          </cell>
          <cell r="BY11">
            <v>108</v>
          </cell>
          <cell r="BZ11">
            <v>56</v>
          </cell>
          <cell r="CA11">
            <v>81</v>
          </cell>
          <cell r="CB11">
            <v>137</v>
          </cell>
          <cell r="CC11">
            <v>50</v>
          </cell>
          <cell r="CD11">
            <v>71</v>
          </cell>
          <cell r="CE11">
            <v>121</v>
          </cell>
          <cell r="CF11">
            <v>30</v>
          </cell>
          <cell r="CG11">
            <v>38</v>
          </cell>
          <cell r="CH11">
            <v>68</v>
          </cell>
          <cell r="CI11">
            <v>40</v>
          </cell>
          <cell r="CJ11">
            <v>63</v>
          </cell>
          <cell r="CK11">
            <v>103</v>
          </cell>
          <cell r="CL11">
            <v>22</v>
          </cell>
          <cell r="CM11">
            <v>36</v>
          </cell>
          <cell r="CN11">
            <v>58</v>
          </cell>
          <cell r="CO11">
            <v>30</v>
          </cell>
          <cell r="CP11">
            <v>43</v>
          </cell>
          <cell r="CQ11">
            <v>73</v>
          </cell>
          <cell r="CR11">
            <v>28</v>
          </cell>
          <cell r="CS11">
            <v>43</v>
          </cell>
          <cell r="CT11">
            <v>71</v>
          </cell>
          <cell r="CU11">
            <v>861</v>
          </cell>
          <cell r="CV11" t="str">
            <v>جيد</v>
          </cell>
          <cell r="CW11" t="str">
            <v>جيد</v>
          </cell>
          <cell r="CX11" t="str">
            <v>ناجح</v>
          </cell>
        </row>
        <row r="12">
          <cell r="A12">
            <v>5005</v>
          </cell>
          <cell r="B12">
            <v>5</v>
          </cell>
          <cell r="C12" t="str">
            <v>الاء خليفه محمد النجار</v>
          </cell>
          <cell r="D12">
            <v>0</v>
          </cell>
          <cell r="E12" t="str">
            <v>الفصل الأول</v>
          </cell>
          <cell r="F12">
            <v>27</v>
          </cell>
          <cell r="G12">
            <v>45</v>
          </cell>
          <cell r="H12">
            <v>72</v>
          </cell>
          <cell r="I12">
            <v>25</v>
          </cell>
          <cell r="J12">
            <v>35</v>
          </cell>
          <cell r="K12">
            <v>60</v>
          </cell>
          <cell r="L12">
            <v>26</v>
          </cell>
          <cell r="M12">
            <v>38</v>
          </cell>
          <cell r="N12">
            <v>64</v>
          </cell>
          <cell r="O12">
            <v>19</v>
          </cell>
          <cell r="P12">
            <v>39</v>
          </cell>
          <cell r="Q12">
            <v>58</v>
          </cell>
          <cell r="R12">
            <v>17</v>
          </cell>
          <cell r="S12">
            <v>23</v>
          </cell>
          <cell r="T12">
            <v>40</v>
          </cell>
          <cell r="U12">
            <v>21</v>
          </cell>
          <cell r="V12">
            <v>35</v>
          </cell>
          <cell r="W12">
            <v>56</v>
          </cell>
          <cell r="X12">
            <v>10</v>
          </cell>
          <cell r="Y12">
            <v>19</v>
          </cell>
          <cell r="Z12">
            <v>29</v>
          </cell>
          <cell r="AA12">
            <v>16</v>
          </cell>
          <cell r="AB12">
            <v>22</v>
          </cell>
          <cell r="AC12">
            <v>38</v>
          </cell>
          <cell r="AD12">
            <v>15</v>
          </cell>
          <cell r="AE12">
            <v>21</v>
          </cell>
          <cell r="AF12">
            <v>36</v>
          </cell>
          <cell r="AG12">
            <v>453</v>
          </cell>
          <cell r="AH12" t="str">
            <v>جيد جداً</v>
          </cell>
          <cell r="AI12" t="str">
            <v>جيد</v>
          </cell>
          <cell r="AJ12">
            <v>0</v>
          </cell>
          <cell r="AK12" t="str">
            <v>الفصل الثاني</v>
          </cell>
          <cell r="AL12">
            <v>23</v>
          </cell>
          <cell r="AM12">
            <v>31</v>
          </cell>
          <cell r="AN12">
            <v>54</v>
          </cell>
          <cell r="AO12">
            <v>19</v>
          </cell>
          <cell r="AP12">
            <v>36</v>
          </cell>
          <cell r="AQ12">
            <v>55</v>
          </cell>
          <cell r="AR12">
            <v>29</v>
          </cell>
          <cell r="AS12">
            <v>46</v>
          </cell>
          <cell r="AT12">
            <v>75</v>
          </cell>
          <cell r="AU12">
            <v>27</v>
          </cell>
          <cell r="AV12">
            <v>43</v>
          </cell>
          <cell r="AW12">
            <v>70</v>
          </cell>
          <cell r="AX12">
            <v>19</v>
          </cell>
          <cell r="AY12">
            <v>20</v>
          </cell>
          <cell r="AZ12">
            <v>39</v>
          </cell>
          <cell r="BA12">
            <v>21</v>
          </cell>
          <cell r="BB12">
            <v>35</v>
          </cell>
          <cell r="BC12">
            <v>56</v>
          </cell>
          <cell r="BD12">
            <v>10</v>
          </cell>
          <cell r="BE12">
            <v>16</v>
          </cell>
          <cell r="BF12">
            <v>26</v>
          </cell>
          <cell r="BG12">
            <v>15</v>
          </cell>
          <cell r="BH12">
            <v>24</v>
          </cell>
          <cell r="BI12">
            <v>39</v>
          </cell>
          <cell r="BJ12">
            <v>14</v>
          </cell>
          <cell r="BK12">
            <v>20</v>
          </cell>
          <cell r="BL12">
            <v>34</v>
          </cell>
          <cell r="BM12">
            <v>0</v>
          </cell>
          <cell r="BN12" t="str">
            <v>جيد جداً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 t="str">
            <v>محمو الفصلين</v>
          </cell>
          <cell r="BT12">
            <v>50</v>
          </cell>
          <cell r="BU12">
            <v>76</v>
          </cell>
          <cell r="BV12">
            <v>126</v>
          </cell>
          <cell r="BW12">
            <v>44</v>
          </cell>
          <cell r="BX12">
            <v>71</v>
          </cell>
          <cell r="BY12">
            <v>115</v>
          </cell>
          <cell r="BZ12">
            <v>55</v>
          </cell>
          <cell r="CA12">
            <v>84</v>
          </cell>
          <cell r="CB12">
            <v>139</v>
          </cell>
          <cell r="CC12">
            <v>46</v>
          </cell>
          <cell r="CD12">
            <v>82</v>
          </cell>
          <cell r="CE12">
            <v>128</v>
          </cell>
          <cell r="CF12">
            <v>36</v>
          </cell>
          <cell r="CG12">
            <v>43</v>
          </cell>
          <cell r="CH12">
            <v>79</v>
          </cell>
          <cell r="CI12">
            <v>42</v>
          </cell>
          <cell r="CJ12">
            <v>70</v>
          </cell>
          <cell r="CK12">
            <v>112</v>
          </cell>
          <cell r="CL12">
            <v>20</v>
          </cell>
          <cell r="CM12">
            <v>35</v>
          </cell>
          <cell r="CN12">
            <v>55</v>
          </cell>
          <cell r="CO12">
            <v>31</v>
          </cell>
          <cell r="CP12">
            <v>46</v>
          </cell>
          <cell r="CQ12">
            <v>77</v>
          </cell>
          <cell r="CR12">
            <v>29</v>
          </cell>
          <cell r="CS12">
            <v>41</v>
          </cell>
          <cell r="CT12">
            <v>70</v>
          </cell>
          <cell r="CU12">
            <v>901</v>
          </cell>
          <cell r="CV12" t="str">
            <v>جيد جداً</v>
          </cell>
          <cell r="CW12" t="str">
            <v>جيد</v>
          </cell>
          <cell r="CX12" t="str">
            <v>ناجح</v>
          </cell>
        </row>
        <row r="13">
          <cell r="A13">
            <v>5006</v>
          </cell>
          <cell r="B13">
            <v>6</v>
          </cell>
          <cell r="C13" t="str">
            <v>البراء محمد عبدالباقى العكروت</v>
          </cell>
          <cell r="D13">
            <v>0</v>
          </cell>
          <cell r="E13" t="str">
            <v>الفصل الأول</v>
          </cell>
          <cell r="F13">
            <v>27</v>
          </cell>
          <cell r="G13">
            <v>42</v>
          </cell>
          <cell r="H13">
            <v>69</v>
          </cell>
          <cell r="I13">
            <v>27</v>
          </cell>
          <cell r="J13">
            <v>44</v>
          </cell>
          <cell r="K13">
            <v>71</v>
          </cell>
          <cell r="L13">
            <v>26</v>
          </cell>
          <cell r="M13">
            <v>38</v>
          </cell>
          <cell r="N13">
            <v>64</v>
          </cell>
          <cell r="O13">
            <v>28</v>
          </cell>
          <cell r="P13">
            <v>30</v>
          </cell>
          <cell r="Q13">
            <v>58</v>
          </cell>
          <cell r="R13">
            <v>21</v>
          </cell>
          <cell r="S13">
            <v>25</v>
          </cell>
          <cell r="T13">
            <v>46</v>
          </cell>
          <cell r="U13">
            <v>22</v>
          </cell>
          <cell r="V13">
            <v>33</v>
          </cell>
          <cell r="W13">
            <v>55</v>
          </cell>
          <cell r="X13">
            <v>12</v>
          </cell>
          <cell r="Y13">
            <v>20</v>
          </cell>
          <cell r="Z13">
            <v>32</v>
          </cell>
          <cell r="AA13">
            <v>13</v>
          </cell>
          <cell r="AB13">
            <v>17</v>
          </cell>
          <cell r="AC13">
            <v>30</v>
          </cell>
          <cell r="AD13">
            <v>12</v>
          </cell>
          <cell r="AE13">
            <v>12</v>
          </cell>
          <cell r="AF13">
            <v>24</v>
          </cell>
          <cell r="AG13">
            <v>449</v>
          </cell>
          <cell r="AH13" t="str">
            <v>جيد جداً</v>
          </cell>
          <cell r="AI13" t="str">
            <v>جيد</v>
          </cell>
          <cell r="AJ13">
            <v>0</v>
          </cell>
          <cell r="AK13" t="str">
            <v>الفصل الثاني</v>
          </cell>
          <cell r="AL13">
            <v>25</v>
          </cell>
          <cell r="AM13">
            <v>53</v>
          </cell>
          <cell r="AN13">
            <v>78</v>
          </cell>
          <cell r="AO13">
            <v>25</v>
          </cell>
          <cell r="AP13">
            <v>32</v>
          </cell>
          <cell r="AQ13">
            <v>57</v>
          </cell>
          <cell r="AR13">
            <v>28</v>
          </cell>
          <cell r="AS13">
            <v>43</v>
          </cell>
          <cell r="AT13">
            <v>71</v>
          </cell>
          <cell r="AU13">
            <v>22</v>
          </cell>
          <cell r="AV13">
            <v>40</v>
          </cell>
          <cell r="AW13">
            <v>62</v>
          </cell>
          <cell r="AX13">
            <v>19</v>
          </cell>
          <cell r="AY13">
            <v>29</v>
          </cell>
          <cell r="AZ13">
            <v>48</v>
          </cell>
          <cell r="BA13">
            <v>21</v>
          </cell>
          <cell r="BB13">
            <v>35</v>
          </cell>
          <cell r="BC13">
            <v>56</v>
          </cell>
          <cell r="BD13">
            <v>14</v>
          </cell>
          <cell r="BE13">
            <v>21</v>
          </cell>
          <cell r="BF13">
            <v>35</v>
          </cell>
          <cell r="BG13">
            <v>12</v>
          </cell>
          <cell r="BH13">
            <v>12</v>
          </cell>
          <cell r="BI13">
            <v>24</v>
          </cell>
          <cell r="BJ13">
            <v>12</v>
          </cell>
          <cell r="BK13">
            <v>10</v>
          </cell>
          <cell r="BL13">
            <v>22</v>
          </cell>
          <cell r="BM13">
            <v>0</v>
          </cell>
          <cell r="BN13" t="str">
            <v>جيد جداً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 t="str">
            <v>محمو الفصلين</v>
          </cell>
          <cell r="BT13">
            <v>52</v>
          </cell>
          <cell r="BU13">
            <v>95</v>
          </cell>
          <cell r="BV13">
            <v>147</v>
          </cell>
          <cell r="BW13">
            <v>52</v>
          </cell>
          <cell r="BX13">
            <v>76</v>
          </cell>
          <cell r="BY13">
            <v>128</v>
          </cell>
          <cell r="BZ13">
            <v>54</v>
          </cell>
          <cell r="CA13">
            <v>81</v>
          </cell>
          <cell r="CB13">
            <v>135</v>
          </cell>
          <cell r="CC13">
            <v>50</v>
          </cell>
          <cell r="CD13">
            <v>70</v>
          </cell>
          <cell r="CE13">
            <v>120</v>
          </cell>
          <cell r="CF13">
            <v>40</v>
          </cell>
          <cell r="CG13">
            <v>54</v>
          </cell>
          <cell r="CH13">
            <v>94</v>
          </cell>
          <cell r="CI13">
            <v>43</v>
          </cell>
          <cell r="CJ13">
            <v>68</v>
          </cell>
          <cell r="CK13">
            <v>111</v>
          </cell>
          <cell r="CL13">
            <v>26</v>
          </cell>
          <cell r="CM13">
            <v>41</v>
          </cell>
          <cell r="CN13">
            <v>67</v>
          </cell>
          <cell r="CO13">
            <v>25</v>
          </cell>
          <cell r="CP13">
            <v>29</v>
          </cell>
          <cell r="CQ13">
            <v>54</v>
          </cell>
          <cell r="CR13">
            <v>24</v>
          </cell>
          <cell r="CS13">
            <v>22</v>
          </cell>
          <cell r="CT13">
            <v>46</v>
          </cell>
          <cell r="CU13">
            <v>902</v>
          </cell>
          <cell r="CV13" t="str">
            <v>جيد جداً</v>
          </cell>
          <cell r="CW13" t="str">
            <v>جيد</v>
          </cell>
          <cell r="CX13" t="str">
            <v>ناجح</v>
          </cell>
        </row>
        <row r="14">
          <cell r="A14">
            <v>5007</v>
          </cell>
          <cell r="B14">
            <v>7</v>
          </cell>
          <cell r="C14" t="str">
            <v>اويس عصام الطاهر ناصر</v>
          </cell>
          <cell r="D14">
            <v>0</v>
          </cell>
          <cell r="E14" t="str">
            <v>الفصل الأول</v>
          </cell>
          <cell r="F14">
            <v>26</v>
          </cell>
          <cell r="G14">
            <v>41</v>
          </cell>
          <cell r="H14">
            <v>67</v>
          </cell>
          <cell r="I14">
            <v>18</v>
          </cell>
          <cell r="J14">
            <v>34</v>
          </cell>
          <cell r="K14">
            <v>52</v>
          </cell>
          <cell r="L14">
            <v>24</v>
          </cell>
          <cell r="M14">
            <v>35</v>
          </cell>
          <cell r="N14">
            <v>59</v>
          </cell>
          <cell r="O14">
            <v>30</v>
          </cell>
          <cell r="P14">
            <v>33</v>
          </cell>
          <cell r="Q14">
            <v>63</v>
          </cell>
          <cell r="R14">
            <v>16</v>
          </cell>
          <cell r="S14">
            <v>23</v>
          </cell>
          <cell r="T14">
            <v>39</v>
          </cell>
          <cell r="U14">
            <v>18</v>
          </cell>
          <cell r="V14">
            <v>31</v>
          </cell>
          <cell r="W14">
            <v>49</v>
          </cell>
          <cell r="X14">
            <v>11</v>
          </cell>
          <cell r="Y14">
            <v>17</v>
          </cell>
          <cell r="Z14">
            <v>28</v>
          </cell>
          <cell r="AA14">
            <v>14</v>
          </cell>
          <cell r="AB14">
            <v>15</v>
          </cell>
          <cell r="AC14">
            <v>29</v>
          </cell>
          <cell r="AD14">
            <v>11</v>
          </cell>
          <cell r="AE14">
            <v>11</v>
          </cell>
          <cell r="AF14">
            <v>22</v>
          </cell>
          <cell r="AG14">
            <v>408</v>
          </cell>
          <cell r="AH14" t="str">
            <v>جيد</v>
          </cell>
          <cell r="AI14" t="str">
            <v>جيد</v>
          </cell>
          <cell r="AJ14">
            <v>0</v>
          </cell>
          <cell r="AK14" t="str">
            <v>الفصل الثاني</v>
          </cell>
          <cell r="AL14">
            <v>29</v>
          </cell>
          <cell r="AM14">
            <v>40</v>
          </cell>
          <cell r="AN14">
            <v>69</v>
          </cell>
          <cell r="AO14">
            <v>23</v>
          </cell>
          <cell r="AP14">
            <v>24</v>
          </cell>
          <cell r="AQ14">
            <v>47</v>
          </cell>
          <cell r="AR14">
            <v>28</v>
          </cell>
          <cell r="AS14">
            <v>28</v>
          </cell>
          <cell r="AT14">
            <v>56</v>
          </cell>
          <cell r="AU14">
            <v>23</v>
          </cell>
          <cell r="AV14">
            <v>33</v>
          </cell>
          <cell r="AW14">
            <v>56</v>
          </cell>
          <cell r="AX14">
            <v>17</v>
          </cell>
          <cell r="AY14">
            <v>18</v>
          </cell>
          <cell r="AZ14">
            <v>35</v>
          </cell>
          <cell r="BA14">
            <v>16</v>
          </cell>
          <cell r="BB14">
            <v>29</v>
          </cell>
          <cell r="BC14">
            <v>45</v>
          </cell>
          <cell r="BD14">
            <v>14</v>
          </cell>
          <cell r="BE14">
            <v>17</v>
          </cell>
          <cell r="BF14">
            <v>31</v>
          </cell>
          <cell r="BG14">
            <v>11</v>
          </cell>
          <cell r="BH14">
            <v>13</v>
          </cell>
          <cell r="BI14">
            <v>24</v>
          </cell>
          <cell r="BJ14">
            <v>12</v>
          </cell>
          <cell r="BK14">
            <v>9</v>
          </cell>
          <cell r="BL14">
            <v>21</v>
          </cell>
          <cell r="BM14">
            <v>0</v>
          </cell>
          <cell r="BN14" t="str">
            <v>جيد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 t="str">
            <v>محمو الفصلين</v>
          </cell>
          <cell r="BT14">
            <v>55</v>
          </cell>
          <cell r="BU14">
            <v>81</v>
          </cell>
          <cell r="BV14">
            <v>136</v>
          </cell>
          <cell r="BW14">
            <v>41</v>
          </cell>
          <cell r="BX14">
            <v>58</v>
          </cell>
          <cell r="BY14">
            <v>99</v>
          </cell>
          <cell r="BZ14">
            <v>52</v>
          </cell>
          <cell r="CA14">
            <v>63</v>
          </cell>
          <cell r="CB14">
            <v>115</v>
          </cell>
          <cell r="CC14">
            <v>53</v>
          </cell>
          <cell r="CD14">
            <v>66</v>
          </cell>
          <cell r="CE14">
            <v>119</v>
          </cell>
          <cell r="CF14">
            <v>33</v>
          </cell>
          <cell r="CG14">
            <v>41</v>
          </cell>
          <cell r="CH14">
            <v>74</v>
          </cell>
          <cell r="CI14">
            <v>34</v>
          </cell>
          <cell r="CJ14">
            <v>60</v>
          </cell>
          <cell r="CK14">
            <v>94</v>
          </cell>
          <cell r="CL14">
            <v>25</v>
          </cell>
          <cell r="CM14">
            <v>34</v>
          </cell>
          <cell r="CN14">
            <v>59</v>
          </cell>
          <cell r="CO14">
            <v>25</v>
          </cell>
          <cell r="CP14">
            <v>28</v>
          </cell>
          <cell r="CQ14">
            <v>53</v>
          </cell>
          <cell r="CR14">
            <v>23</v>
          </cell>
          <cell r="CS14">
            <v>20</v>
          </cell>
          <cell r="CT14">
            <v>43</v>
          </cell>
          <cell r="CU14">
            <v>792</v>
          </cell>
          <cell r="CV14" t="str">
            <v>جيد</v>
          </cell>
          <cell r="CW14" t="str">
            <v>جيد</v>
          </cell>
          <cell r="CX14" t="str">
            <v>ناجح</v>
          </cell>
        </row>
        <row r="15">
          <cell r="A15">
            <v>5008</v>
          </cell>
          <cell r="B15">
            <v>8</v>
          </cell>
          <cell r="C15" t="str">
            <v>بشائر عزالدين الزروق الزروق</v>
          </cell>
          <cell r="D15">
            <v>0</v>
          </cell>
          <cell r="E15" t="str">
            <v>الفصل الأول</v>
          </cell>
          <cell r="F15">
            <v>31</v>
          </cell>
          <cell r="G15">
            <v>52</v>
          </cell>
          <cell r="H15">
            <v>83</v>
          </cell>
          <cell r="I15">
            <v>29</v>
          </cell>
          <cell r="J15">
            <v>41</v>
          </cell>
          <cell r="K15">
            <v>70</v>
          </cell>
          <cell r="L15">
            <v>28</v>
          </cell>
          <cell r="M15">
            <v>45</v>
          </cell>
          <cell r="N15">
            <v>73</v>
          </cell>
          <cell r="O15">
            <v>28</v>
          </cell>
          <cell r="P15">
            <v>44</v>
          </cell>
          <cell r="Q15">
            <v>72</v>
          </cell>
          <cell r="R15">
            <v>22</v>
          </cell>
          <cell r="S15">
            <v>31</v>
          </cell>
          <cell r="T15">
            <v>53</v>
          </cell>
          <cell r="U15">
            <v>22</v>
          </cell>
          <cell r="V15">
            <v>35</v>
          </cell>
          <cell r="W15">
            <v>57</v>
          </cell>
          <cell r="X15">
            <v>13</v>
          </cell>
          <cell r="Y15">
            <v>22</v>
          </cell>
          <cell r="Z15">
            <v>35</v>
          </cell>
          <cell r="AA15">
            <v>16</v>
          </cell>
          <cell r="AB15">
            <v>20</v>
          </cell>
          <cell r="AC15">
            <v>36</v>
          </cell>
          <cell r="AD15">
            <v>14</v>
          </cell>
          <cell r="AE15">
            <v>22</v>
          </cell>
          <cell r="AF15">
            <v>36</v>
          </cell>
          <cell r="AG15">
            <v>515</v>
          </cell>
          <cell r="AH15" t="str">
            <v>ممتاز</v>
          </cell>
          <cell r="AI15" t="str">
            <v>جيد</v>
          </cell>
          <cell r="AJ15">
            <v>0</v>
          </cell>
          <cell r="AK15" t="str">
            <v>الفصل الثاني</v>
          </cell>
          <cell r="AL15">
            <v>30</v>
          </cell>
          <cell r="AM15">
            <v>49</v>
          </cell>
          <cell r="AN15">
            <v>79</v>
          </cell>
          <cell r="AO15">
            <v>31</v>
          </cell>
          <cell r="AP15">
            <v>41</v>
          </cell>
          <cell r="AQ15">
            <v>72</v>
          </cell>
          <cell r="AR15">
            <v>31</v>
          </cell>
          <cell r="AS15">
            <v>44</v>
          </cell>
          <cell r="AT15">
            <v>75</v>
          </cell>
          <cell r="AU15">
            <v>26</v>
          </cell>
          <cell r="AV15">
            <v>48</v>
          </cell>
          <cell r="AW15">
            <v>74</v>
          </cell>
          <cell r="AX15">
            <v>23</v>
          </cell>
          <cell r="AY15">
            <v>33</v>
          </cell>
          <cell r="AZ15">
            <v>56</v>
          </cell>
          <cell r="BA15">
            <v>22</v>
          </cell>
          <cell r="BB15">
            <v>35</v>
          </cell>
          <cell r="BC15">
            <v>57</v>
          </cell>
          <cell r="BD15">
            <v>12</v>
          </cell>
          <cell r="BE15">
            <v>16</v>
          </cell>
          <cell r="BF15">
            <v>28</v>
          </cell>
          <cell r="BG15">
            <v>15</v>
          </cell>
          <cell r="BH15">
            <v>24</v>
          </cell>
          <cell r="BI15">
            <v>39</v>
          </cell>
          <cell r="BJ15">
            <v>13</v>
          </cell>
          <cell r="BK15">
            <v>21</v>
          </cell>
          <cell r="BL15">
            <v>34</v>
          </cell>
          <cell r="BM15">
            <v>0</v>
          </cell>
          <cell r="BN15" t="str">
            <v>ممتاز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 t="str">
            <v>محمو الفصلين</v>
          </cell>
          <cell r="BT15">
            <v>61</v>
          </cell>
          <cell r="BU15">
            <v>101</v>
          </cell>
          <cell r="BV15">
            <v>162</v>
          </cell>
          <cell r="BW15">
            <v>60</v>
          </cell>
          <cell r="BX15">
            <v>82</v>
          </cell>
          <cell r="BY15">
            <v>142</v>
          </cell>
          <cell r="BZ15">
            <v>59</v>
          </cell>
          <cell r="CA15">
            <v>89</v>
          </cell>
          <cell r="CB15">
            <v>148</v>
          </cell>
          <cell r="CC15">
            <v>54</v>
          </cell>
          <cell r="CD15">
            <v>92</v>
          </cell>
          <cell r="CE15">
            <v>146</v>
          </cell>
          <cell r="CF15">
            <v>45</v>
          </cell>
          <cell r="CG15">
            <v>64</v>
          </cell>
          <cell r="CH15">
            <v>109</v>
          </cell>
          <cell r="CI15">
            <v>44</v>
          </cell>
          <cell r="CJ15">
            <v>70</v>
          </cell>
          <cell r="CK15">
            <v>114</v>
          </cell>
          <cell r="CL15">
            <v>25</v>
          </cell>
          <cell r="CM15">
            <v>38</v>
          </cell>
          <cell r="CN15">
            <v>63</v>
          </cell>
          <cell r="CO15">
            <v>31</v>
          </cell>
          <cell r="CP15">
            <v>44</v>
          </cell>
          <cell r="CQ15">
            <v>75</v>
          </cell>
          <cell r="CR15">
            <v>27</v>
          </cell>
          <cell r="CS15">
            <v>43</v>
          </cell>
          <cell r="CT15">
            <v>70</v>
          </cell>
          <cell r="CU15">
            <v>1029</v>
          </cell>
          <cell r="CV15" t="str">
            <v>ممتاز</v>
          </cell>
          <cell r="CW15" t="str">
            <v>جيد</v>
          </cell>
          <cell r="CX15" t="str">
            <v>ناجح</v>
          </cell>
        </row>
        <row r="16">
          <cell r="A16">
            <v>5009</v>
          </cell>
          <cell r="B16">
            <v>9</v>
          </cell>
          <cell r="C16" t="str">
            <v>ريان خالد محمد الميلادى</v>
          </cell>
          <cell r="D16">
            <v>0</v>
          </cell>
          <cell r="E16" t="str">
            <v>الفصل الأول</v>
          </cell>
          <cell r="F16">
            <v>14</v>
          </cell>
          <cell r="G16">
            <v>9</v>
          </cell>
          <cell r="H16">
            <v>23</v>
          </cell>
          <cell r="I16">
            <v>6</v>
          </cell>
          <cell r="J16">
            <v>2</v>
          </cell>
          <cell r="K16">
            <v>8</v>
          </cell>
          <cell r="L16">
            <v>7</v>
          </cell>
          <cell r="M16">
            <v>12</v>
          </cell>
          <cell r="N16">
            <v>19</v>
          </cell>
          <cell r="O16">
            <v>12</v>
          </cell>
          <cell r="P16">
            <v>11</v>
          </cell>
          <cell r="Q16">
            <v>23</v>
          </cell>
          <cell r="R16">
            <v>9</v>
          </cell>
          <cell r="S16">
            <v>6</v>
          </cell>
          <cell r="T16">
            <v>15</v>
          </cell>
          <cell r="U16">
            <v>8</v>
          </cell>
          <cell r="V16">
            <v>9</v>
          </cell>
          <cell r="W16">
            <v>17</v>
          </cell>
          <cell r="X16">
            <v>5</v>
          </cell>
          <cell r="Y16">
            <v>5</v>
          </cell>
          <cell r="Z16">
            <v>10</v>
          </cell>
          <cell r="AA16">
            <v>7</v>
          </cell>
          <cell r="AB16">
            <v>6</v>
          </cell>
          <cell r="AC16">
            <v>13</v>
          </cell>
          <cell r="AD16">
            <v>5</v>
          </cell>
          <cell r="AE16">
            <v>3</v>
          </cell>
          <cell r="AF16">
            <v>8</v>
          </cell>
          <cell r="AG16">
            <v>136</v>
          </cell>
          <cell r="AH16" t="str">
            <v>ضعيف</v>
          </cell>
          <cell r="AI16" t="str">
            <v>جيد</v>
          </cell>
          <cell r="AJ16">
            <v>0</v>
          </cell>
          <cell r="AK16" t="str">
            <v>الفصل الثاني</v>
          </cell>
          <cell r="AL16">
            <v>9</v>
          </cell>
          <cell r="AM16">
            <v>11</v>
          </cell>
          <cell r="AN16">
            <v>20</v>
          </cell>
          <cell r="AO16">
            <v>4</v>
          </cell>
          <cell r="AP16">
            <v>1</v>
          </cell>
          <cell r="AQ16">
            <v>5</v>
          </cell>
          <cell r="AR16">
            <v>15</v>
          </cell>
          <cell r="AS16">
            <v>9</v>
          </cell>
          <cell r="AT16">
            <v>24</v>
          </cell>
          <cell r="AU16">
            <v>9</v>
          </cell>
          <cell r="AV16">
            <v>23</v>
          </cell>
          <cell r="AW16">
            <v>32</v>
          </cell>
          <cell r="AX16">
            <v>9</v>
          </cell>
          <cell r="AY16">
            <v>11</v>
          </cell>
          <cell r="AZ16">
            <v>20</v>
          </cell>
          <cell r="BA16">
            <v>6</v>
          </cell>
          <cell r="BB16">
            <v>17</v>
          </cell>
          <cell r="BC16">
            <v>23</v>
          </cell>
          <cell r="BD16">
            <v>7</v>
          </cell>
          <cell r="BE16">
            <v>7</v>
          </cell>
          <cell r="BF16">
            <v>14</v>
          </cell>
          <cell r="BG16">
            <v>6</v>
          </cell>
          <cell r="BH16">
            <v>7</v>
          </cell>
          <cell r="BI16">
            <v>13</v>
          </cell>
          <cell r="BJ16">
            <v>4</v>
          </cell>
          <cell r="BK16">
            <v>3</v>
          </cell>
          <cell r="BL16">
            <v>7</v>
          </cell>
          <cell r="BM16">
            <v>0</v>
          </cell>
          <cell r="BN16" t="str">
            <v>ضعيف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 t="str">
            <v>محمو الفصلين</v>
          </cell>
          <cell r="BT16">
            <v>23</v>
          </cell>
          <cell r="BU16">
            <v>20</v>
          </cell>
          <cell r="BV16">
            <v>0</v>
          </cell>
          <cell r="BW16">
            <v>10</v>
          </cell>
          <cell r="BX16">
            <v>3</v>
          </cell>
          <cell r="BY16">
            <v>0</v>
          </cell>
          <cell r="BZ16">
            <v>22</v>
          </cell>
          <cell r="CA16">
            <v>21</v>
          </cell>
          <cell r="CB16">
            <v>0</v>
          </cell>
          <cell r="CC16">
            <v>21</v>
          </cell>
          <cell r="CD16">
            <v>34</v>
          </cell>
          <cell r="CE16">
            <v>0</v>
          </cell>
          <cell r="CF16">
            <v>18</v>
          </cell>
          <cell r="CG16">
            <v>17</v>
          </cell>
          <cell r="CH16">
            <v>0</v>
          </cell>
          <cell r="CI16">
            <v>14</v>
          </cell>
          <cell r="CJ16">
            <v>26</v>
          </cell>
          <cell r="CK16">
            <v>0</v>
          </cell>
          <cell r="CL16">
            <v>12</v>
          </cell>
          <cell r="CM16">
            <v>12</v>
          </cell>
          <cell r="CN16">
            <v>0</v>
          </cell>
          <cell r="CO16">
            <v>13</v>
          </cell>
          <cell r="CP16">
            <v>13</v>
          </cell>
          <cell r="CQ16">
            <v>0</v>
          </cell>
          <cell r="CR16">
            <v>9</v>
          </cell>
          <cell r="CS16">
            <v>6</v>
          </cell>
          <cell r="CT16">
            <v>0</v>
          </cell>
          <cell r="CU16">
            <v>0</v>
          </cell>
          <cell r="CV16" t="str">
            <v>ضعيف</v>
          </cell>
          <cell r="CW16" t="str">
            <v>جيد</v>
          </cell>
          <cell r="CX16" t="str">
            <v>له دور ثان</v>
          </cell>
        </row>
        <row r="17">
          <cell r="A17">
            <v>5010</v>
          </cell>
          <cell r="B17">
            <v>10</v>
          </cell>
          <cell r="C17" t="str">
            <v>ريحانه عبدالرحمن خليفه خشيبه</v>
          </cell>
          <cell r="D17">
            <v>0</v>
          </cell>
          <cell r="E17" t="str">
            <v>الفصل الأول</v>
          </cell>
          <cell r="F17">
            <v>40</v>
          </cell>
          <cell r="G17">
            <v>54</v>
          </cell>
          <cell r="H17">
            <v>94</v>
          </cell>
          <cell r="I17">
            <v>31</v>
          </cell>
          <cell r="J17">
            <v>47</v>
          </cell>
          <cell r="K17">
            <v>78</v>
          </cell>
          <cell r="L17">
            <v>30</v>
          </cell>
          <cell r="M17">
            <v>44</v>
          </cell>
          <cell r="N17">
            <v>74</v>
          </cell>
          <cell r="O17">
            <v>31</v>
          </cell>
          <cell r="P17">
            <v>47</v>
          </cell>
          <cell r="Q17">
            <v>78</v>
          </cell>
          <cell r="R17">
            <v>19</v>
          </cell>
          <cell r="S17">
            <v>25</v>
          </cell>
          <cell r="T17">
            <v>44</v>
          </cell>
          <cell r="U17">
            <v>24</v>
          </cell>
          <cell r="V17">
            <v>36</v>
          </cell>
          <cell r="W17">
            <v>60</v>
          </cell>
          <cell r="X17">
            <v>15</v>
          </cell>
          <cell r="Y17">
            <v>21</v>
          </cell>
          <cell r="Z17">
            <v>36</v>
          </cell>
          <cell r="AA17">
            <v>16</v>
          </cell>
          <cell r="AB17">
            <v>24</v>
          </cell>
          <cell r="AC17">
            <v>40</v>
          </cell>
          <cell r="AD17">
            <v>15</v>
          </cell>
          <cell r="AE17">
            <v>19</v>
          </cell>
          <cell r="AF17">
            <v>34</v>
          </cell>
          <cell r="AG17">
            <v>538</v>
          </cell>
          <cell r="AH17" t="str">
            <v>ممتاز</v>
          </cell>
          <cell r="AI17" t="str">
            <v>جيد</v>
          </cell>
          <cell r="AJ17">
            <v>0</v>
          </cell>
          <cell r="AK17" t="str">
            <v>الفصل الثاني</v>
          </cell>
          <cell r="AL17">
            <v>35</v>
          </cell>
          <cell r="AM17">
            <v>48</v>
          </cell>
          <cell r="AN17">
            <v>83</v>
          </cell>
          <cell r="AO17">
            <v>29</v>
          </cell>
          <cell r="AP17">
            <v>37</v>
          </cell>
          <cell r="AQ17">
            <v>66</v>
          </cell>
          <cell r="AR17">
            <v>29</v>
          </cell>
          <cell r="AS17">
            <v>48</v>
          </cell>
          <cell r="AT17">
            <v>77</v>
          </cell>
          <cell r="AU17">
            <v>31</v>
          </cell>
          <cell r="AV17">
            <v>48</v>
          </cell>
          <cell r="AW17">
            <v>79</v>
          </cell>
          <cell r="AX17">
            <v>17</v>
          </cell>
          <cell r="AY17">
            <v>21</v>
          </cell>
          <cell r="AZ17">
            <v>38</v>
          </cell>
          <cell r="BA17">
            <v>21</v>
          </cell>
          <cell r="BB17">
            <v>35</v>
          </cell>
          <cell r="BC17">
            <v>56</v>
          </cell>
          <cell r="BD17">
            <v>14</v>
          </cell>
          <cell r="BE17">
            <v>22</v>
          </cell>
          <cell r="BF17">
            <v>36</v>
          </cell>
          <cell r="BG17">
            <v>15</v>
          </cell>
          <cell r="BH17">
            <v>23</v>
          </cell>
          <cell r="BI17">
            <v>38</v>
          </cell>
          <cell r="BJ17">
            <v>10</v>
          </cell>
          <cell r="BK17">
            <v>20</v>
          </cell>
          <cell r="BL17">
            <v>30</v>
          </cell>
          <cell r="BM17">
            <v>0</v>
          </cell>
          <cell r="BN17" t="str">
            <v>ممتاز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 t="str">
            <v>محمو الفصلين</v>
          </cell>
          <cell r="BT17">
            <v>75</v>
          </cell>
          <cell r="BU17">
            <v>102</v>
          </cell>
          <cell r="BV17">
            <v>177</v>
          </cell>
          <cell r="BW17">
            <v>60</v>
          </cell>
          <cell r="BX17">
            <v>84</v>
          </cell>
          <cell r="BY17">
            <v>144</v>
          </cell>
          <cell r="BZ17">
            <v>59</v>
          </cell>
          <cell r="CA17">
            <v>92</v>
          </cell>
          <cell r="CB17">
            <v>151</v>
          </cell>
          <cell r="CC17">
            <v>62</v>
          </cell>
          <cell r="CD17">
            <v>95</v>
          </cell>
          <cell r="CE17">
            <v>157</v>
          </cell>
          <cell r="CF17">
            <v>36</v>
          </cell>
          <cell r="CG17">
            <v>46</v>
          </cell>
          <cell r="CH17">
            <v>82</v>
          </cell>
          <cell r="CI17">
            <v>45</v>
          </cell>
          <cell r="CJ17">
            <v>71</v>
          </cell>
          <cell r="CK17">
            <v>116</v>
          </cell>
          <cell r="CL17">
            <v>29</v>
          </cell>
          <cell r="CM17">
            <v>43</v>
          </cell>
          <cell r="CN17">
            <v>72</v>
          </cell>
          <cell r="CO17">
            <v>31</v>
          </cell>
          <cell r="CP17">
            <v>47</v>
          </cell>
          <cell r="CQ17">
            <v>78</v>
          </cell>
          <cell r="CR17">
            <v>25</v>
          </cell>
          <cell r="CS17">
            <v>39</v>
          </cell>
          <cell r="CT17">
            <v>64</v>
          </cell>
          <cell r="CU17">
            <v>1041</v>
          </cell>
          <cell r="CV17" t="str">
            <v>ممتاز</v>
          </cell>
          <cell r="CW17" t="str">
            <v>جيد</v>
          </cell>
          <cell r="CX17" t="str">
            <v>ناجح</v>
          </cell>
        </row>
        <row r="18">
          <cell r="A18">
            <v>5011</v>
          </cell>
          <cell r="B18">
            <v>11</v>
          </cell>
          <cell r="C18" t="str">
            <v>سجى على حسن زائد</v>
          </cell>
          <cell r="D18">
            <v>0</v>
          </cell>
          <cell r="E18" t="str">
            <v>الفصل الأول</v>
          </cell>
          <cell r="F18">
            <v>35</v>
          </cell>
          <cell r="G18">
            <v>53</v>
          </cell>
          <cell r="H18">
            <v>88</v>
          </cell>
          <cell r="I18">
            <v>32</v>
          </cell>
          <cell r="J18">
            <v>46</v>
          </cell>
          <cell r="K18">
            <v>78</v>
          </cell>
          <cell r="L18">
            <v>30</v>
          </cell>
          <cell r="M18">
            <v>46</v>
          </cell>
          <cell r="N18">
            <v>76</v>
          </cell>
          <cell r="O18">
            <v>29</v>
          </cell>
          <cell r="P18">
            <v>44</v>
          </cell>
          <cell r="Q18">
            <v>73</v>
          </cell>
          <cell r="R18">
            <v>23</v>
          </cell>
          <cell r="S18">
            <v>25</v>
          </cell>
          <cell r="T18">
            <v>48</v>
          </cell>
          <cell r="U18">
            <v>24</v>
          </cell>
          <cell r="V18">
            <v>36</v>
          </cell>
          <cell r="W18">
            <v>60</v>
          </cell>
          <cell r="X18">
            <v>16</v>
          </cell>
          <cell r="Y18">
            <v>20</v>
          </cell>
          <cell r="Z18">
            <v>36</v>
          </cell>
          <cell r="AA18">
            <v>16</v>
          </cell>
          <cell r="AB18">
            <v>24</v>
          </cell>
          <cell r="AC18">
            <v>40</v>
          </cell>
          <cell r="AD18">
            <v>16</v>
          </cell>
          <cell r="AE18">
            <v>23</v>
          </cell>
          <cell r="AF18">
            <v>39</v>
          </cell>
          <cell r="AG18">
            <v>538</v>
          </cell>
          <cell r="AH18" t="str">
            <v>ممتاز</v>
          </cell>
          <cell r="AI18" t="str">
            <v>جيد</v>
          </cell>
          <cell r="AJ18">
            <v>0</v>
          </cell>
          <cell r="AK18" t="str">
            <v>الفصل الثاني</v>
          </cell>
          <cell r="AL18">
            <v>29</v>
          </cell>
          <cell r="AM18">
            <v>43</v>
          </cell>
          <cell r="AN18">
            <v>72</v>
          </cell>
          <cell r="AO18">
            <v>30</v>
          </cell>
          <cell r="AP18">
            <v>43</v>
          </cell>
          <cell r="AQ18">
            <v>73</v>
          </cell>
          <cell r="AR18">
            <v>30</v>
          </cell>
          <cell r="AS18">
            <v>47</v>
          </cell>
          <cell r="AT18">
            <v>77</v>
          </cell>
          <cell r="AU18">
            <v>30</v>
          </cell>
          <cell r="AV18">
            <v>44</v>
          </cell>
          <cell r="AW18">
            <v>74</v>
          </cell>
          <cell r="AX18">
            <v>23</v>
          </cell>
          <cell r="AY18">
            <v>27</v>
          </cell>
          <cell r="AZ18">
            <v>50</v>
          </cell>
          <cell r="BA18">
            <v>23</v>
          </cell>
          <cell r="BB18">
            <v>36</v>
          </cell>
          <cell r="BC18">
            <v>59</v>
          </cell>
          <cell r="BD18">
            <v>14</v>
          </cell>
          <cell r="BE18">
            <v>21</v>
          </cell>
          <cell r="BF18">
            <v>35</v>
          </cell>
          <cell r="BG18">
            <v>16</v>
          </cell>
          <cell r="BH18">
            <v>24</v>
          </cell>
          <cell r="BI18">
            <v>40</v>
          </cell>
          <cell r="BJ18">
            <v>13</v>
          </cell>
          <cell r="BK18">
            <v>22</v>
          </cell>
          <cell r="BL18">
            <v>35</v>
          </cell>
          <cell r="BM18">
            <v>0</v>
          </cell>
          <cell r="BN18" t="str">
            <v>ممتاز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 t="str">
            <v>محمو الفصلين</v>
          </cell>
          <cell r="BT18">
            <v>64</v>
          </cell>
          <cell r="BU18">
            <v>96</v>
          </cell>
          <cell r="BV18">
            <v>160</v>
          </cell>
          <cell r="BW18">
            <v>62</v>
          </cell>
          <cell r="BX18">
            <v>89</v>
          </cell>
          <cell r="BY18">
            <v>151</v>
          </cell>
          <cell r="BZ18">
            <v>60</v>
          </cell>
          <cell r="CA18">
            <v>93</v>
          </cell>
          <cell r="CB18">
            <v>153</v>
          </cell>
          <cell r="CC18">
            <v>59</v>
          </cell>
          <cell r="CD18">
            <v>88</v>
          </cell>
          <cell r="CE18">
            <v>147</v>
          </cell>
          <cell r="CF18">
            <v>46</v>
          </cell>
          <cell r="CG18">
            <v>52</v>
          </cell>
          <cell r="CH18">
            <v>98</v>
          </cell>
          <cell r="CI18">
            <v>47</v>
          </cell>
          <cell r="CJ18">
            <v>72</v>
          </cell>
          <cell r="CK18">
            <v>119</v>
          </cell>
          <cell r="CL18">
            <v>30</v>
          </cell>
          <cell r="CM18">
            <v>41</v>
          </cell>
          <cell r="CN18">
            <v>71</v>
          </cell>
          <cell r="CO18">
            <v>32</v>
          </cell>
          <cell r="CP18">
            <v>48</v>
          </cell>
          <cell r="CQ18">
            <v>80</v>
          </cell>
          <cell r="CR18">
            <v>29</v>
          </cell>
          <cell r="CS18">
            <v>45</v>
          </cell>
          <cell r="CT18">
            <v>74</v>
          </cell>
          <cell r="CU18">
            <v>1053</v>
          </cell>
          <cell r="CV18" t="str">
            <v>ممتاز</v>
          </cell>
          <cell r="CW18" t="str">
            <v>جيد</v>
          </cell>
          <cell r="CX18" t="str">
            <v>ناجح</v>
          </cell>
        </row>
        <row r="19">
          <cell r="A19">
            <v>5012</v>
          </cell>
          <cell r="B19">
            <v>12</v>
          </cell>
          <cell r="C19" t="str">
            <v>صالح فتحى صالح محمد</v>
          </cell>
          <cell r="D19">
            <v>0</v>
          </cell>
          <cell r="E19" t="str">
            <v>الفصل الأول</v>
          </cell>
          <cell r="F19">
            <v>40</v>
          </cell>
          <cell r="G19">
            <v>60</v>
          </cell>
          <cell r="H19">
            <v>100</v>
          </cell>
          <cell r="I19">
            <v>32</v>
          </cell>
          <cell r="J19">
            <v>46</v>
          </cell>
          <cell r="K19">
            <v>78</v>
          </cell>
          <cell r="L19">
            <v>32</v>
          </cell>
          <cell r="M19">
            <v>46</v>
          </cell>
          <cell r="N19">
            <v>78</v>
          </cell>
          <cell r="O19">
            <v>32</v>
          </cell>
          <cell r="P19">
            <v>47</v>
          </cell>
          <cell r="Q19">
            <v>79</v>
          </cell>
          <cell r="R19">
            <v>21</v>
          </cell>
          <cell r="S19">
            <v>28</v>
          </cell>
          <cell r="T19">
            <v>49</v>
          </cell>
          <cell r="U19">
            <v>24</v>
          </cell>
          <cell r="V19">
            <v>35</v>
          </cell>
          <cell r="W19">
            <v>59</v>
          </cell>
          <cell r="X19">
            <v>16</v>
          </cell>
          <cell r="Y19">
            <v>24</v>
          </cell>
          <cell r="Z19">
            <v>40</v>
          </cell>
          <cell r="AA19">
            <v>14</v>
          </cell>
          <cell r="AB19">
            <v>23</v>
          </cell>
          <cell r="AC19">
            <v>37</v>
          </cell>
          <cell r="AD19">
            <v>16</v>
          </cell>
          <cell r="AE19">
            <v>24</v>
          </cell>
          <cell r="AF19">
            <v>40</v>
          </cell>
          <cell r="AG19">
            <v>560</v>
          </cell>
          <cell r="AH19" t="str">
            <v>ممتاز</v>
          </cell>
          <cell r="AI19" t="str">
            <v>جيد</v>
          </cell>
          <cell r="AJ19">
            <v>0</v>
          </cell>
          <cell r="AK19" t="str">
            <v>الفصل الثاني</v>
          </cell>
          <cell r="AL19">
            <v>39</v>
          </cell>
          <cell r="AM19">
            <v>57</v>
          </cell>
          <cell r="AN19">
            <v>96</v>
          </cell>
          <cell r="AO19">
            <v>32</v>
          </cell>
          <cell r="AP19">
            <v>47</v>
          </cell>
          <cell r="AQ19">
            <v>79</v>
          </cell>
          <cell r="AR19">
            <v>31</v>
          </cell>
          <cell r="AS19">
            <v>46</v>
          </cell>
          <cell r="AT19">
            <v>77</v>
          </cell>
          <cell r="AU19">
            <v>31</v>
          </cell>
          <cell r="AV19">
            <v>46</v>
          </cell>
          <cell r="AW19">
            <v>77</v>
          </cell>
          <cell r="AX19">
            <v>24</v>
          </cell>
          <cell r="AY19">
            <v>35</v>
          </cell>
          <cell r="AZ19">
            <v>59</v>
          </cell>
          <cell r="BA19">
            <v>24</v>
          </cell>
          <cell r="BB19">
            <v>36</v>
          </cell>
          <cell r="BC19">
            <v>60</v>
          </cell>
          <cell r="BD19">
            <v>16</v>
          </cell>
          <cell r="BE19">
            <v>24</v>
          </cell>
          <cell r="BF19">
            <v>40</v>
          </cell>
          <cell r="BG19">
            <v>16</v>
          </cell>
          <cell r="BH19">
            <v>22</v>
          </cell>
          <cell r="BI19">
            <v>38</v>
          </cell>
          <cell r="BJ19">
            <v>16</v>
          </cell>
          <cell r="BK19">
            <v>24</v>
          </cell>
          <cell r="BL19">
            <v>40</v>
          </cell>
          <cell r="BM19">
            <v>0</v>
          </cell>
          <cell r="BN19" t="str">
            <v>ممتاز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 t="str">
            <v>محمو الفصلين</v>
          </cell>
          <cell r="BT19">
            <v>79</v>
          </cell>
          <cell r="BU19">
            <v>117</v>
          </cell>
          <cell r="BV19">
            <v>196</v>
          </cell>
          <cell r="BW19">
            <v>64</v>
          </cell>
          <cell r="BX19">
            <v>93</v>
          </cell>
          <cell r="BY19">
            <v>157</v>
          </cell>
          <cell r="BZ19">
            <v>63</v>
          </cell>
          <cell r="CA19">
            <v>92</v>
          </cell>
          <cell r="CB19">
            <v>155</v>
          </cell>
          <cell r="CC19">
            <v>63</v>
          </cell>
          <cell r="CD19">
            <v>93</v>
          </cell>
          <cell r="CE19">
            <v>156</v>
          </cell>
          <cell r="CF19">
            <v>45</v>
          </cell>
          <cell r="CG19">
            <v>63</v>
          </cell>
          <cell r="CH19">
            <v>108</v>
          </cell>
          <cell r="CI19">
            <v>48</v>
          </cell>
          <cell r="CJ19">
            <v>71</v>
          </cell>
          <cell r="CK19">
            <v>119</v>
          </cell>
          <cell r="CL19">
            <v>32</v>
          </cell>
          <cell r="CM19">
            <v>48</v>
          </cell>
          <cell r="CN19">
            <v>80</v>
          </cell>
          <cell r="CO19">
            <v>30</v>
          </cell>
          <cell r="CP19">
            <v>45</v>
          </cell>
          <cell r="CQ19">
            <v>75</v>
          </cell>
          <cell r="CR19">
            <v>32</v>
          </cell>
          <cell r="CS19">
            <v>48</v>
          </cell>
          <cell r="CT19">
            <v>80</v>
          </cell>
          <cell r="CU19">
            <v>1126</v>
          </cell>
          <cell r="CV19" t="str">
            <v>ممتاز</v>
          </cell>
          <cell r="CW19" t="str">
            <v>جيد</v>
          </cell>
          <cell r="CX19" t="str">
            <v>ناجح</v>
          </cell>
        </row>
        <row r="20">
          <cell r="A20">
            <v>5013</v>
          </cell>
          <cell r="B20">
            <v>13</v>
          </cell>
          <cell r="C20" t="str">
            <v>صلاح نورالدين احمد ابوسنينه</v>
          </cell>
          <cell r="D20">
            <v>0</v>
          </cell>
          <cell r="E20" t="str">
            <v>الفصل الأول</v>
          </cell>
          <cell r="F20">
            <v>28</v>
          </cell>
          <cell r="G20">
            <v>40</v>
          </cell>
          <cell r="H20">
            <v>68</v>
          </cell>
          <cell r="I20">
            <v>21</v>
          </cell>
          <cell r="J20">
            <v>21</v>
          </cell>
          <cell r="K20">
            <v>42</v>
          </cell>
          <cell r="L20">
            <v>19</v>
          </cell>
          <cell r="M20">
            <v>33</v>
          </cell>
          <cell r="N20">
            <v>52</v>
          </cell>
          <cell r="O20">
            <v>23</v>
          </cell>
          <cell r="P20">
            <v>24</v>
          </cell>
          <cell r="Q20">
            <v>47</v>
          </cell>
          <cell r="R20">
            <v>19</v>
          </cell>
          <cell r="S20">
            <v>21</v>
          </cell>
          <cell r="T20">
            <v>40</v>
          </cell>
          <cell r="U20">
            <v>20</v>
          </cell>
          <cell r="V20">
            <v>33</v>
          </cell>
          <cell r="W20">
            <v>53</v>
          </cell>
          <cell r="X20">
            <v>12</v>
          </cell>
          <cell r="Y20">
            <v>13</v>
          </cell>
          <cell r="Z20">
            <v>25</v>
          </cell>
          <cell r="AA20">
            <v>11</v>
          </cell>
          <cell r="AB20">
            <v>11</v>
          </cell>
          <cell r="AC20">
            <v>22</v>
          </cell>
          <cell r="AD20">
            <v>10</v>
          </cell>
          <cell r="AE20">
            <v>14</v>
          </cell>
          <cell r="AF20">
            <v>24</v>
          </cell>
          <cell r="AG20">
            <v>373</v>
          </cell>
          <cell r="AH20" t="str">
            <v>مقبول</v>
          </cell>
          <cell r="AI20" t="str">
            <v>جيد</v>
          </cell>
          <cell r="AJ20">
            <v>0</v>
          </cell>
          <cell r="AK20" t="str">
            <v>الفصل الثاني</v>
          </cell>
          <cell r="AL20">
            <v>23</v>
          </cell>
          <cell r="AM20">
            <v>29</v>
          </cell>
          <cell r="AN20">
            <v>52</v>
          </cell>
          <cell r="AO20">
            <v>21</v>
          </cell>
          <cell r="AP20">
            <v>21</v>
          </cell>
          <cell r="AQ20">
            <v>42</v>
          </cell>
          <cell r="AR20">
            <v>26</v>
          </cell>
          <cell r="AS20">
            <v>41</v>
          </cell>
          <cell r="AT20">
            <v>67</v>
          </cell>
          <cell r="AU20">
            <v>22</v>
          </cell>
          <cell r="AV20">
            <v>36</v>
          </cell>
          <cell r="AW20">
            <v>58</v>
          </cell>
          <cell r="AX20">
            <v>16</v>
          </cell>
          <cell r="AY20">
            <v>21</v>
          </cell>
          <cell r="AZ20">
            <v>37</v>
          </cell>
          <cell r="BA20">
            <v>20</v>
          </cell>
          <cell r="BB20">
            <v>30</v>
          </cell>
          <cell r="BC20">
            <v>50</v>
          </cell>
          <cell r="BD20">
            <v>13</v>
          </cell>
          <cell r="BE20">
            <v>11</v>
          </cell>
          <cell r="BF20">
            <v>24</v>
          </cell>
          <cell r="BG20">
            <v>14</v>
          </cell>
          <cell r="BH20">
            <v>12</v>
          </cell>
          <cell r="BI20">
            <v>26</v>
          </cell>
          <cell r="BJ20">
            <v>11</v>
          </cell>
          <cell r="BK20">
            <v>14</v>
          </cell>
          <cell r="BL20">
            <v>25</v>
          </cell>
          <cell r="BM20">
            <v>0</v>
          </cell>
          <cell r="BN20" t="str">
            <v>جيد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 t="str">
            <v>محمو الفصلين</v>
          </cell>
          <cell r="BT20">
            <v>51</v>
          </cell>
          <cell r="BU20">
            <v>69</v>
          </cell>
          <cell r="BV20">
            <v>120</v>
          </cell>
          <cell r="BW20">
            <v>42</v>
          </cell>
          <cell r="BX20">
            <v>42</v>
          </cell>
          <cell r="BY20">
            <v>84</v>
          </cell>
          <cell r="BZ20">
            <v>45</v>
          </cell>
          <cell r="CA20">
            <v>74</v>
          </cell>
          <cell r="CB20">
            <v>119</v>
          </cell>
          <cell r="CC20">
            <v>45</v>
          </cell>
          <cell r="CD20">
            <v>60</v>
          </cell>
          <cell r="CE20">
            <v>105</v>
          </cell>
          <cell r="CF20">
            <v>35</v>
          </cell>
          <cell r="CG20">
            <v>42</v>
          </cell>
          <cell r="CH20">
            <v>77</v>
          </cell>
          <cell r="CI20">
            <v>40</v>
          </cell>
          <cell r="CJ20">
            <v>63</v>
          </cell>
          <cell r="CK20">
            <v>103</v>
          </cell>
          <cell r="CL20">
            <v>25</v>
          </cell>
          <cell r="CM20">
            <v>24</v>
          </cell>
          <cell r="CN20">
            <v>49</v>
          </cell>
          <cell r="CO20">
            <v>25</v>
          </cell>
          <cell r="CP20">
            <v>23</v>
          </cell>
          <cell r="CQ20">
            <v>48</v>
          </cell>
          <cell r="CR20">
            <v>21</v>
          </cell>
          <cell r="CS20">
            <v>28</v>
          </cell>
          <cell r="CT20">
            <v>49</v>
          </cell>
          <cell r="CU20">
            <v>754</v>
          </cell>
          <cell r="CV20" t="str">
            <v>جيد</v>
          </cell>
          <cell r="CW20" t="str">
            <v>جيد</v>
          </cell>
          <cell r="CX20" t="str">
            <v>ناجح</v>
          </cell>
        </row>
        <row r="21">
          <cell r="A21">
            <v>5014</v>
          </cell>
          <cell r="B21">
            <v>14</v>
          </cell>
          <cell r="C21" t="str">
            <v>طيبه فتحى محمد دواس</v>
          </cell>
          <cell r="D21">
            <v>0</v>
          </cell>
          <cell r="E21" t="str">
            <v>الفصل الأول</v>
          </cell>
          <cell r="F21">
            <v>29</v>
          </cell>
          <cell r="G21">
            <v>39</v>
          </cell>
          <cell r="H21">
            <v>68</v>
          </cell>
          <cell r="I21">
            <v>21</v>
          </cell>
          <cell r="J21">
            <v>23</v>
          </cell>
          <cell r="K21">
            <v>44</v>
          </cell>
          <cell r="L21">
            <v>24</v>
          </cell>
          <cell r="M21">
            <v>28</v>
          </cell>
          <cell r="N21">
            <v>52</v>
          </cell>
          <cell r="O21">
            <v>26</v>
          </cell>
          <cell r="P21">
            <v>30</v>
          </cell>
          <cell r="Q21">
            <v>56</v>
          </cell>
          <cell r="R21">
            <v>19</v>
          </cell>
          <cell r="S21">
            <v>21</v>
          </cell>
          <cell r="T21">
            <v>40</v>
          </cell>
          <cell r="U21">
            <v>20</v>
          </cell>
          <cell r="V21">
            <v>28</v>
          </cell>
          <cell r="W21">
            <v>48</v>
          </cell>
          <cell r="X21">
            <v>10</v>
          </cell>
          <cell r="Y21">
            <v>14</v>
          </cell>
          <cell r="Z21">
            <v>24</v>
          </cell>
          <cell r="AA21">
            <v>15</v>
          </cell>
          <cell r="AB21">
            <v>24</v>
          </cell>
          <cell r="AC21">
            <v>39</v>
          </cell>
          <cell r="AD21">
            <v>13</v>
          </cell>
          <cell r="AE21">
            <v>16</v>
          </cell>
          <cell r="AF21">
            <v>29</v>
          </cell>
          <cell r="AG21">
            <v>400</v>
          </cell>
          <cell r="AH21" t="str">
            <v>جيد</v>
          </cell>
          <cell r="AI21" t="str">
            <v>جيد</v>
          </cell>
          <cell r="AJ21">
            <v>0</v>
          </cell>
          <cell r="AK21" t="str">
            <v>الفصل الثاني</v>
          </cell>
          <cell r="AL21">
            <v>20</v>
          </cell>
          <cell r="AM21">
            <v>26</v>
          </cell>
          <cell r="AN21">
            <v>46</v>
          </cell>
          <cell r="AO21">
            <v>18</v>
          </cell>
          <cell r="AP21">
            <v>22</v>
          </cell>
          <cell r="AQ21">
            <v>40</v>
          </cell>
          <cell r="AR21">
            <v>26</v>
          </cell>
          <cell r="AS21">
            <v>41</v>
          </cell>
          <cell r="AT21">
            <v>67</v>
          </cell>
          <cell r="AU21">
            <v>17</v>
          </cell>
          <cell r="AV21">
            <v>34</v>
          </cell>
          <cell r="AW21">
            <v>51</v>
          </cell>
          <cell r="AX21">
            <v>8</v>
          </cell>
          <cell r="AY21">
            <v>20</v>
          </cell>
          <cell r="AZ21">
            <v>28</v>
          </cell>
          <cell r="BA21">
            <v>16</v>
          </cell>
          <cell r="BB21">
            <v>32</v>
          </cell>
          <cell r="BC21">
            <v>48</v>
          </cell>
          <cell r="BD21">
            <v>12</v>
          </cell>
          <cell r="BE21">
            <v>16</v>
          </cell>
          <cell r="BF21">
            <v>28</v>
          </cell>
          <cell r="BG21">
            <v>13</v>
          </cell>
          <cell r="BH21">
            <v>18</v>
          </cell>
          <cell r="BI21">
            <v>31</v>
          </cell>
          <cell r="BJ21">
            <v>7</v>
          </cell>
          <cell r="BK21">
            <v>14</v>
          </cell>
          <cell r="BL21">
            <v>21</v>
          </cell>
          <cell r="BM21">
            <v>0</v>
          </cell>
          <cell r="BN21" t="str">
            <v>مقبول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 t="str">
            <v>محمو الفصلين</v>
          </cell>
          <cell r="BT21">
            <v>49</v>
          </cell>
          <cell r="BU21">
            <v>65</v>
          </cell>
          <cell r="BV21">
            <v>114</v>
          </cell>
          <cell r="BW21">
            <v>39</v>
          </cell>
          <cell r="BX21">
            <v>45</v>
          </cell>
          <cell r="BY21">
            <v>84</v>
          </cell>
          <cell r="BZ21">
            <v>50</v>
          </cell>
          <cell r="CA21">
            <v>69</v>
          </cell>
          <cell r="CB21">
            <v>119</v>
          </cell>
          <cell r="CC21">
            <v>43</v>
          </cell>
          <cell r="CD21">
            <v>64</v>
          </cell>
          <cell r="CE21">
            <v>107</v>
          </cell>
          <cell r="CF21">
            <v>27</v>
          </cell>
          <cell r="CG21">
            <v>41</v>
          </cell>
          <cell r="CH21">
            <v>68</v>
          </cell>
          <cell r="CI21">
            <v>36</v>
          </cell>
          <cell r="CJ21">
            <v>60</v>
          </cell>
          <cell r="CK21">
            <v>96</v>
          </cell>
          <cell r="CL21">
            <v>22</v>
          </cell>
          <cell r="CM21">
            <v>30</v>
          </cell>
          <cell r="CN21">
            <v>52</v>
          </cell>
          <cell r="CO21">
            <v>28</v>
          </cell>
          <cell r="CP21">
            <v>42</v>
          </cell>
          <cell r="CQ21">
            <v>70</v>
          </cell>
          <cell r="CR21">
            <v>20</v>
          </cell>
          <cell r="CS21">
            <v>30</v>
          </cell>
          <cell r="CT21">
            <v>50</v>
          </cell>
          <cell r="CU21">
            <v>760</v>
          </cell>
          <cell r="CV21" t="str">
            <v>جيد</v>
          </cell>
          <cell r="CW21" t="str">
            <v>جيد</v>
          </cell>
          <cell r="CX21" t="str">
            <v>ناجح</v>
          </cell>
        </row>
        <row r="22">
          <cell r="A22">
            <v>5015</v>
          </cell>
          <cell r="B22">
            <v>15</v>
          </cell>
          <cell r="C22" t="str">
            <v>عبدالباسط فتحى صالح محمد</v>
          </cell>
          <cell r="D22">
            <v>0</v>
          </cell>
          <cell r="E22" t="str">
            <v>الفصل الأول</v>
          </cell>
          <cell r="F22">
            <v>38</v>
          </cell>
          <cell r="G22">
            <v>51</v>
          </cell>
          <cell r="H22">
            <v>89</v>
          </cell>
          <cell r="I22">
            <v>31</v>
          </cell>
          <cell r="J22">
            <v>46</v>
          </cell>
          <cell r="K22">
            <v>77</v>
          </cell>
          <cell r="L22">
            <v>32</v>
          </cell>
          <cell r="M22">
            <v>47</v>
          </cell>
          <cell r="N22">
            <v>79</v>
          </cell>
          <cell r="O22">
            <v>32</v>
          </cell>
          <cell r="P22">
            <v>45</v>
          </cell>
          <cell r="Q22">
            <v>77</v>
          </cell>
          <cell r="R22">
            <v>21</v>
          </cell>
          <cell r="S22">
            <v>27</v>
          </cell>
          <cell r="T22">
            <v>48</v>
          </cell>
          <cell r="U22">
            <v>24</v>
          </cell>
          <cell r="V22">
            <v>36</v>
          </cell>
          <cell r="W22">
            <v>60</v>
          </cell>
          <cell r="X22">
            <v>14</v>
          </cell>
          <cell r="Y22">
            <v>23</v>
          </cell>
          <cell r="Z22">
            <v>37</v>
          </cell>
          <cell r="AA22">
            <v>14</v>
          </cell>
          <cell r="AB22">
            <v>24</v>
          </cell>
          <cell r="AC22">
            <v>38</v>
          </cell>
          <cell r="AD22">
            <v>14</v>
          </cell>
          <cell r="AE22">
            <v>23</v>
          </cell>
          <cell r="AF22">
            <v>37</v>
          </cell>
          <cell r="AG22">
            <v>542</v>
          </cell>
          <cell r="AH22" t="str">
            <v>ممتاز</v>
          </cell>
          <cell r="AI22" t="str">
            <v>جيد</v>
          </cell>
          <cell r="AJ22">
            <v>0</v>
          </cell>
          <cell r="AK22" t="str">
            <v>الفصل الثاني</v>
          </cell>
          <cell r="AL22">
            <v>39</v>
          </cell>
          <cell r="AM22">
            <v>57</v>
          </cell>
          <cell r="AN22">
            <v>96</v>
          </cell>
          <cell r="AO22">
            <v>31</v>
          </cell>
          <cell r="AP22">
            <v>46</v>
          </cell>
          <cell r="AQ22">
            <v>77</v>
          </cell>
          <cell r="AR22">
            <v>31</v>
          </cell>
          <cell r="AS22">
            <v>43</v>
          </cell>
          <cell r="AT22">
            <v>74</v>
          </cell>
          <cell r="AU22">
            <v>29</v>
          </cell>
          <cell r="AV22">
            <v>45</v>
          </cell>
          <cell r="AW22">
            <v>74</v>
          </cell>
          <cell r="AX22">
            <v>22</v>
          </cell>
          <cell r="AY22">
            <v>23</v>
          </cell>
          <cell r="AZ22">
            <v>45</v>
          </cell>
          <cell r="BA22">
            <v>23</v>
          </cell>
          <cell r="BB22">
            <v>34</v>
          </cell>
          <cell r="BC22">
            <v>57</v>
          </cell>
          <cell r="BD22">
            <v>16</v>
          </cell>
          <cell r="BE22">
            <v>24</v>
          </cell>
          <cell r="BF22">
            <v>40</v>
          </cell>
          <cell r="BG22">
            <v>16</v>
          </cell>
          <cell r="BH22">
            <v>23</v>
          </cell>
          <cell r="BI22">
            <v>39</v>
          </cell>
          <cell r="BJ22">
            <v>16</v>
          </cell>
          <cell r="BK22">
            <v>23</v>
          </cell>
          <cell r="BL22">
            <v>39</v>
          </cell>
          <cell r="BM22">
            <v>0</v>
          </cell>
          <cell r="BN22" t="str">
            <v>ممتاز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 t="str">
            <v>محمو الفصلين</v>
          </cell>
          <cell r="BT22">
            <v>77</v>
          </cell>
          <cell r="BU22">
            <v>108</v>
          </cell>
          <cell r="BV22">
            <v>185</v>
          </cell>
          <cell r="BW22">
            <v>62</v>
          </cell>
          <cell r="BX22">
            <v>92</v>
          </cell>
          <cell r="BY22">
            <v>154</v>
          </cell>
          <cell r="BZ22">
            <v>63</v>
          </cell>
          <cell r="CA22">
            <v>90</v>
          </cell>
          <cell r="CB22">
            <v>153</v>
          </cell>
          <cell r="CC22">
            <v>61</v>
          </cell>
          <cell r="CD22">
            <v>90</v>
          </cell>
          <cell r="CE22">
            <v>151</v>
          </cell>
          <cell r="CF22">
            <v>43</v>
          </cell>
          <cell r="CG22">
            <v>50</v>
          </cell>
          <cell r="CH22">
            <v>93</v>
          </cell>
          <cell r="CI22">
            <v>47</v>
          </cell>
          <cell r="CJ22">
            <v>70</v>
          </cell>
          <cell r="CK22">
            <v>117</v>
          </cell>
          <cell r="CL22">
            <v>30</v>
          </cell>
          <cell r="CM22">
            <v>47</v>
          </cell>
          <cell r="CN22">
            <v>77</v>
          </cell>
          <cell r="CO22">
            <v>30</v>
          </cell>
          <cell r="CP22">
            <v>47</v>
          </cell>
          <cell r="CQ22">
            <v>77</v>
          </cell>
          <cell r="CR22">
            <v>30</v>
          </cell>
          <cell r="CS22">
            <v>46</v>
          </cell>
          <cell r="CT22">
            <v>76</v>
          </cell>
          <cell r="CU22">
            <v>1083</v>
          </cell>
          <cell r="CV22" t="str">
            <v>ممتاز</v>
          </cell>
          <cell r="CW22" t="str">
            <v>جيد</v>
          </cell>
          <cell r="CX22" t="str">
            <v>ناجح</v>
          </cell>
        </row>
        <row r="23">
          <cell r="A23">
            <v>5016</v>
          </cell>
          <cell r="B23">
            <v>16</v>
          </cell>
          <cell r="C23" t="str">
            <v>عبدالرحمن الطاهر امعمر ابوحسينة</v>
          </cell>
          <cell r="D23">
            <v>0</v>
          </cell>
          <cell r="E23" t="str">
            <v>الفصل الأول</v>
          </cell>
          <cell r="F23">
            <v>35</v>
          </cell>
          <cell r="G23">
            <v>47</v>
          </cell>
          <cell r="H23">
            <v>82</v>
          </cell>
          <cell r="I23">
            <v>27</v>
          </cell>
          <cell r="J23">
            <v>41</v>
          </cell>
          <cell r="K23">
            <v>68</v>
          </cell>
          <cell r="L23">
            <v>20</v>
          </cell>
          <cell r="M23">
            <v>43</v>
          </cell>
          <cell r="N23">
            <v>63</v>
          </cell>
          <cell r="O23">
            <v>29</v>
          </cell>
          <cell r="P23">
            <v>36</v>
          </cell>
          <cell r="Q23">
            <v>65</v>
          </cell>
          <cell r="R23">
            <v>18</v>
          </cell>
          <cell r="S23">
            <v>24</v>
          </cell>
          <cell r="T23">
            <v>42</v>
          </cell>
          <cell r="U23">
            <v>21</v>
          </cell>
          <cell r="V23">
            <v>35</v>
          </cell>
          <cell r="W23">
            <v>56</v>
          </cell>
          <cell r="X23">
            <v>13</v>
          </cell>
          <cell r="Y23">
            <v>18</v>
          </cell>
          <cell r="Z23">
            <v>31</v>
          </cell>
          <cell r="AA23">
            <v>14</v>
          </cell>
          <cell r="AB23">
            <v>22</v>
          </cell>
          <cell r="AC23">
            <v>36</v>
          </cell>
          <cell r="AD23">
            <v>14</v>
          </cell>
          <cell r="AE23">
            <v>21</v>
          </cell>
          <cell r="AF23">
            <v>35</v>
          </cell>
          <cell r="AG23">
            <v>478</v>
          </cell>
          <cell r="AH23" t="str">
            <v>جيد جداً</v>
          </cell>
          <cell r="AI23" t="str">
            <v>جيد</v>
          </cell>
          <cell r="AJ23">
            <v>0</v>
          </cell>
          <cell r="AK23" t="str">
            <v>الفصل الثاني</v>
          </cell>
          <cell r="AL23">
            <v>30</v>
          </cell>
          <cell r="AM23">
            <v>50</v>
          </cell>
          <cell r="AN23">
            <v>80</v>
          </cell>
          <cell r="AO23">
            <v>21</v>
          </cell>
          <cell r="AP23">
            <v>30</v>
          </cell>
          <cell r="AQ23">
            <v>51</v>
          </cell>
          <cell r="AR23">
            <v>26</v>
          </cell>
          <cell r="AS23">
            <v>40</v>
          </cell>
          <cell r="AT23">
            <v>66</v>
          </cell>
          <cell r="AU23">
            <v>22</v>
          </cell>
          <cell r="AV23">
            <v>38</v>
          </cell>
          <cell r="AW23">
            <v>60</v>
          </cell>
          <cell r="AX23">
            <v>19</v>
          </cell>
          <cell r="AY23">
            <v>26</v>
          </cell>
          <cell r="AZ23">
            <v>45</v>
          </cell>
          <cell r="BA23">
            <v>20</v>
          </cell>
          <cell r="BB23">
            <v>32</v>
          </cell>
          <cell r="BC23">
            <v>52</v>
          </cell>
          <cell r="BD23">
            <v>14</v>
          </cell>
          <cell r="BE23">
            <v>19</v>
          </cell>
          <cell r="BF23">
            <v>33</v>
          </cell>
          <cell r="BG23">
            <v>13</v>
          </cell>
          <cell r="BH23">
            <v>21</v>
          </cell>
          <cell r="BI23">
            <v>34</v>
          </cell>
          <cell r="BJ23">
            <v>13</v>
          </cell>
          <cell r="BK23">
            <v>13</v>
          </cell>
          <cell r="BL23">
            <v>26</v>
          </cell>
          <cell r="BM23">
            <v>0</v>
          </cell>
          <cell r="BN23" t="str">
            <v>جيد جداً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 t="str">
            <v>محمو الفصلين</v>
          </cell>
          <cell r="BT23">
            <v>65</v>
          </cell>
          <cell r="BU23">
            <v>97</v>
          </cell>
          <cell r="BV23">
            <v>162</v>
          </cell>
          <cell r="BW23">
            <v>48</v>
          </cell>
          <cell r="BX23">
            <v>71</v>
          </cell>
          <cell r="BY23">
            <v>119</v>
          </cell>
          <cell r="BZ23">
            <v>46</v>
          </cell>
          <cell r="CA23">
            <v>83</v>
          </cell>
          <cell r="CB23">
            <v>129</v>
          </cell>
          <cell r="CC23">
            <v>51</v>
          </cell>
          <cell r="CD23">
            <v>74</v>
          </cell>
          <cell r="CE23">
            <v>125</v>
          </cell>
          <cell r="CF23">
            <v>37</v>
          </cell>
          <cell r="CG23">
            <v>50</v>
          </cell>
          <cell r="CH23">
            <v>87</v>
          </cell>
          <cell r="CI23">
            <v>41</v>
          </cell>
          <cell r="CJ23">
            <v>67</v>
          </cell>
          <cell r="CK23">
            <v>108</v>
          </cell>
          <cell r="CL23">
            <v>27</v>
          </cell>
          <cell r="CM23">
            <v>37</v>
          </cell>
          <cell r="CN23">
            <v>64</v>
          </cell>
          <cell r="CO23">
            <v>27</v>
          </cell>
          <cell r="CP23">
            <v>43</v>
          </cell>
          <cell r="CQ23">
            <v>70</v>
          </cell>
          <cell r="CR23">
            <v>27</v>
          </cell>
          <cell r="CS23">
            <v>34</v>
          </cell>
          <cell r="CT23">
            <v>61</v>
          </cell>
          <cell r="CU23">
            <v>925</v>
          </cell>
          <cell r="CV23" t="str">
            <v>جيد جداً</v>
          </cell>
          <cell r="CW23" t="str">
            <v>جيد</v>
          </cell>
          <cell r="CX23" t="str">
            <v>ناجح</v>
          </cell>
        </row>
        <row r="24">
          <cell r="A24">
            <v>5017</v>
          </cell>
          <cell r="B24">
            <v>17</v>
          </cell>
          <cell r="C24" t="str">
            <v>عبدالرحمن خالد نورى العكارى</v>
          </cell>
          <cell r="D24">
            <v>0</v>
          </cell>
          <cell r="E24" t="str">
            <v>الفصل الأول</v>
          </cell>
          <cell r="F24">
            <v>30</v>
          </cell>
          <cell r="G24">
            <v>44</v>
          </cell>
          <cell r="H24">
            <v>74</v>
          </cell>
          <cell r="I24">
            <v>29</v>
          </cell>
          <cell r="J24">
            <v>41</v>
          </cell>
          <cell r="K24">
            <v>70</v>
          </cell>
          <cell r="L24">
            <v>29</v>
          </cell>
          <cell r="M24">
            <v>46</v>
          </cell>
          <cell r="N24">
            <v>75</v>
          </cell>
          <cell r="O24">
            <v>30</v>
          </cell>
          <cell r="P24">
            <v>40</v>
          </cell>
          <cell r="Q24">
            <v>70</v>
          </cell>
          <cell r="R24">
            <v>21</v>
          </cell>
          <cell r="S24">
            <v>27</v>
          </cell>
          <cell r="T24">
            <v>48</v>
          </cell>
          <cell r="U24">
            <v>22</v>
          </cell>
          <cell r="V24">
            <v>36</v>
          </cell>
          <cell r="W24">
            <v>58</v>
          </cell>
          <cell r="X24">
            <v>13</v>
          </cell>
          <cell r="Y24">
            <v>23</v>
          </cell>
          <cell r="Z24">
            <v>36</v>
          </cell>
          <cell r="AA24">
            <v>15</v>
          </cell>
          <cell r="AB24">
            <v>19</v>
          </cell>
          <cell r="AC24">
            <v>34</v>
          </cell>
          <cell r="AD24">
            <v>15</v>
          </cell>
          <cell r="AE24">
            <v>19</v>
          </cell>
          <cell r="AF24">
            <v>34</v>
          </cell>
          <cell r="AG24">
            <v>499</v>
          </cell>
          <cell r="AH24" t="str">
            <v>ممتاز</v>
          </cell>
          <cell r="AI24" t="str">
            <v>جيد</v>
          </cell>
          <cell r="AJ24">
            <v>0</v>
          </cell>
          <cell r="AK24" t="str">
            <v>الفصل الثاني</v>
          </cell>
          <cell r="AL24">
            <v>29</v>
          </cell>
          <cell r="AM24">
            <v>50</v>
          </cell>
          <cell r="AN24">
            <v>79</v>
          </cell>
          <cell r="AO24">
            <v>30</v>
          </cell>
          <cell r="AP24">
            <v>44</v>
          </cell>
          <cell r="AQ24">
            <v>74</v>
          </cell>
          <cell r="AR24">
            <v>29</v>
          </cell>
          <cell r="AS24">
            <v>41</v>
          </cell>
          <cell r="AT24">
            <v>70</v>
          </cell>
          <cell r="AU24">
            <v>24</v>
          </cell>
          <cell r="AV24">
            <v>38</v>
          </cell>
          <cell r="AW24">
            <v>62</v>
          </cell>
          <cell r="AX24">
            <v>21</v>
          </cell>
          <cell r="AY24">
            <v>34</v>
          </cell>
          <cell r="AZ24">
            <v>55</v>
          </cell>
          <cell r="BA24">
            <v>23</v>
          </cell>
          <cell r="BB24">
            <v>36</v>
          </cell>
          <cell r="BC24">
            <v>59</v>
          </cell>
          <cell r="BD24">
            <v>15</v>
          </cell>
          <cell r="BE24">
            <v>21</v>
          </cell>
          <cell r="BF24">
            <v>36</v>
          </cell>
          <cell r="BG24">
            <v>14</v>
          </cell>
          <cell r="BH24">
            <v>22</v>
          </cell>
          <cell r="BI24">
            <v>36</v>
          </cell>
          <cell r="BJ24">
            <v>15</v>
          </cell>
          <cell r="BK24">
            <v>18</v>
          </cell>
          <cell r="BL24">
            <v>33</v>
          </cell>
          <cell r="BM24">
            <v>0</v>
          </cell>
          <cell r="BN24" t="str">
            <v>ممتاز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 t="str">
            <v>محمو الفصلين</v>
          </cell>
          <cell r="BT24">
            <v>59</v>
          </cell>
          <cell r="BU24">
            <v>94</v>
          </cell>
          <cell r="BV24">
            <v>153</v>
          </cell>
          <cell r="BW24">
            <v>59</v>
          </cell>
          <cell r="BX24">
            <v>85</v>
          </cell>
          <cell r="BY24">
            <v>144</v>
          </cell>
          <cell r="BZ24">
            <v>58</v>
          </cell>
          <cell r="CA24">
            <v>87</v>
          </cell>
          <cell r="CB24">
            <v>145</v>
          </cell>
          <cell r="CC24">
            <v>54</v>
          </cell>
          <cell r="CD24">
            <v>78</v>
          </cell>
          <cell r="CE24">
            <v>132</v>
          </cell>
          <cell r="CF24">
            <v>42</v>
          </cell>
          <cell r="CG24">
            <v>61</v>
          </cell>
          <cell r="CH24">
            <v>103</v>
          </cell>
          <cell r="CI24">
            <v>45</v>
          </cell>
          <cell r="CJ24">
            <v>72</v>
          </cell>
          <cell r="CK24">
            <v>117</v>
          </cell>
          <cell r="CL24">
            <v>28</v>
          </cell>
          <cell r="CM24">
            <v>44</v>
          </cell>
          <cell r="CN24">
            <v>72</v>
          </cell>
          <cell r="CO24">
            <v>29</v>
          </cell>
          <cell r="CP24">
            <v>41</v>
          </cell>
          <cell r="CQ24">
            <v>70</v>
          </cell>
          <cell r="CR24">
            <v>30</v>
          </cell>
          <cell r="CS24">
            <v>37</v>
          </cell>
          <cell r="CT24">
            <v>67</v>
          </cell>
          <cell r="CU24">
            <v>1003</v>
          </cell>
          <cell r="CV24" t="str">
            <v>ممتاز</v>
          </cell>
          <cell r="CW24" t="str">
            <v>جيد</v>
          </cell>
          <cell r="CX24" t="str">
            <v>ناجح</v>
          </cell>
        </row>
        <row r="25">
          <cell r="A25">
            <v>5018</v>
          </cell>
          <cell r="B25">
            <v>18</v>
          </cell>
          <cell r="C25" t="str">
            <v>عبدالرحمن سليمان محمد.على عبدالوهاب</v>
          </cell>
          <cell r="D25">
            <v>0</v>
          </cell>
          <cell r="E25" t="str">
            <v>الفصل الأول</v>
          </cell>
          <cell r="F25">
            <v>32</v>
          </cell>
          <cell r="G25">
            <v>34</v>
          </cell>
          <cell r="H25">
            <v>66</v>
          </cell>
          <cell r="I25">
            <v>24</v>
          </cell>
          <cell r="J25">
            <v>31</v>
          </cell>
          <cell r="K25">
            <v>55</v>
          </cell>
          <cell r="L25">
            <v>23</v>
          </cell>
          <cell r="M25">
            <v>37</v>
          </cell>
          <cell r="N25">
            <v>60</v>
          </cell>
          <cell r="O25">
            <v>22</v>
          </cell>
          <cell r="P25">
            <v>23</v>
          </cell>
          <cell r="Q25">
            <v>45</v>
          </cell>
          <cell r="R25">
            <v>19</v>
          </cell>
          <cell r="S25">
            <v>22</v>
          </cell>
          <cell r="T25">
            <v>41</v>
          </cell>
          <cell r="U25">
            <v>20</v>
          </cell>
          <cell r="V25">
            <v>36</v>
          </cell>
          <cell r="W25">
            <v>56</v>
          </cell>
          <cell r="X25">
            <v>13</v>
          </cell>
          <cell r="Y25">
            <v>17</v>
          </cell>
          <cell r="Z25">
            <v>30</v>
          </cell>
          <cell r="AA25">
            <v>13</v>
          </cell>
          <cell r="AB25">
            <v>16</v>
          </cell>
          <cell r="AC25">
            <v>29</v>
          </cell>
          <cell r="AD25">
            <v>10</v>
          </cell>
          <cell r="AE25">
            <v>14</v>
          </cell>
          <cell r="AF25">
            <v>24</v>
          </cell>
          <cell r="AG25">
            <v>406</v>
          </cell>
          <cell r="AH25" t="str">
            <v>جيد</v>
          </cell>
          <cell r="AI25" t="str">
            <v>جيد</v>
          </cell>
          <cell r="AJ25">
            <v>0</v>
          </cell>
          <cell r="AK25" t="str">
            <v>الفصل الثاني</v>
          </cell>
          <cell r="AL25">
            <v>31</v>
          </cell>
          <cell r="AM25">
            <v>56</v>
          </cell>
          <cell r="AN25">
            <v>87</v>
          </cell>
          <cell r="AO25">
            <v>24</v>
          </cell>
          <cell r="AP25">
            <v>33</v>
          </cell>
          <cell r="AQ25">
            <v>57</v>
          </cell>
          <cell r="AR25">
            <v>28</v>
          </cell>
          <cell r="AS25">
            <v>41</v>
          </cell>
          <cell r="AT25">
            <v>69</v>
          </cell>
          <cell r="AU25">
            <v>20</v>
          </cell>
          <cell r="AV25">
            <v>35</v>
          </cell>
          <cell r="AW25">
            <v>55</v>
          </cell>
          <cell r="AX25">
            <v>19</v>
          </cell>
          <cell r="AY25">
            <v>27</v>
          </cell>
          <cell r="AZ25">
            <v>46</v>
          </cell>
          <cell r="BA25">
            <v>21</v>
          </cell>
          <cell r="BB25">
            <v>34</v>
          </cell>
          <cell r="BC25">
            <v>55</v>
          </cell>
          <cell r="BD25">
            <v>15</v>
          </cell>
          <cell r="BE25">
            <v>18</v>
          </cell>
          <cell r="BF25">
            <v>33</v>
          </cell>
          <cell r="BG25">
            <v>13</v>
          </cell>
          <cell r="BH25">
            <v>22</v>
          </cell>
          <cell r="BI25">
            <v>35</v>
          </cell>
          <cell r="BJ25">
            <v>11</v>
          </cell>
          <cell r="BK25">
            <v>12</v>
          </cell>
          <cell r="BL25">
            <v>23</v>
          </cell>
          <cell r="BM25">
            <v>0</v>
          </cell>
          <cell r="BN25" t="str">
            <v>جيد جداً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 t="str">
            <v>محمو الفصلين</v>
          </cell>
          <cell r="BT25">
            <v>63</v>
          </cell>
          <cell r="BU25">
            <v>90</v>
          </cell>
          <cell r="BV25">
            <v>153</v>
          </cell>
          <cell r="BW25">
            <v>48</v>
          </cell>
          <cell r="BX25">
            <v>64</v>
          </cell>
          <cell r="BY25">
            <v>112</v>
          </cell>
          <cell r="BZ25">
            <v>51</v>
          </cell>
          <cell r="CA25">
            <v>78</v>
          </cell>
          <cell r="CB25">
            <v>129</v>
          </cell>
          <cell r="CC25">
            <v>42</v>
          </cell>
          <cell r="CD25">
            <v>58</v>
          </cell>
          <cell r="CE25">
            <v>100</v>
          </cell>
          <cell r="CF25">
            <v>38</v>
          </cell>
          <cell r="CG25">
            <v>49</v>
          </cell>
          <cell r="CH25">
            <v>87</v>
          </cell>
          <cell r="CI25">
            <v>41</v>
          </cell>
          <cell r="CJ25">
            <v>70</v>
          </cell>
          <cell r="CK25">
            <v>111</v>
          </cell>
          <cell r="CL25">
            <v>28</v>
          </cell>
          <cell r="CM25">
            <v>35</v>
          </cell>
          <cell r="CN25">
            <v>63</v>
          </cell>
          <cell r="CO25">
            <v>26</v>
          </cell>
          <cell r="CP25">
            <v>38</v>
          </cell>
          <cell r="CQ25">
            <v>64</v>
          </cell>
          <cell r="CR25">
            <v>21</v>
          </cell>
          <cell r="CS25">
            <v>26</v>
          </cell>
          <cell r="CT25">
            <v>47</v>
          </cell>
          <cell r="CU25">
            <v>866</v>
          </cell>
          <cell r="CV25" t="str">
            <v>جيد</v>
          </cell>
          <cell r="CW25" t="str">
            <v>جيد</v>
          </cell>
          <cell r="CX25" t="str">
            <v>ناجح</v>
          </cell>
        </row>
        <row r="26">
          <cell r="A26">
            <v>5019</v>
          </cell>
          <cell r="B26">
            <v>19</v>
          </cell>
          <cell r="C26" t="str">
            <v>عبدالرحمن عبدالرزاق على زينه</v>
          </cell>
          <cell r="D26">
            <v>0</v>
          </cell>
          <cell r="E26" t="str">
            <v>الفصل الأول</v>
          </cell>
          <cell r="F26">
            <v>27</v>
          </cell>
          <cell r="G26">
            <v>44</v>
          </cell>
          <cell r="H26">
            <v>71</v>
          </cell>
          <cell r="I26">
            <v>31</v>
          </cell>
          <cell r="J26">
            <v>36</v>
          </cell>
          <cell r="K26">
            <v>67</v>
          </cell>
          <cell r="L26">
            <v>26</v>
          </cell>
          <cell r="M26">
            <v>43</v>
          </cell>
          <cell r="N26">
            <v>69</v>
          </cell>
          <cell r="O26">
            <v>26</v>
          </cell>
          <cell r="P26">
            <v>30</v>
          </cell>
          <cell r="Q26">
            <v>56</v>
          </cell>
          <cell r="R26">
            <v>18</v>
          </cell>
          <cell r="S26">
            <v>24</v>
          </cell>
          <cell r="T26">
            <v>42</v>
          </cell>
          <cell r="U26">
            <v>21</v>
          </cell>
          <cell r="V26">
            <v>34</v>
          </cell>
          <cell r="W26">
            <v>55</v>
          </cell>
          <cell r="X26">
            <v>14</v>
          </cell>
          <cell r="Y26">
            <v>18</v>
          </cell>
          <cell r="Z26">
            <v>32</v>
          </cell>
          <cell r="AA26">
            <v>11</v>
          </cell>
          <cell r="AB26">
            <v>17</v>
          </cell>
          <cell r="AC26">
            <v>28</v>
          </cell>
          <cell r="AD26">
            <v>14</v>
          </cell>
          <cell r="AE26">
            <v>17</v>
          </cell>
          <cell r="AF26">
            <v>31</v>
          </cell>
          <cell r="AG26">
            <v>451</v>
          </cell>
          <cell r="AH26" t="str">
            <v>جيد جداً</v>
          </cell>
          <cell r="AI26" t="str">
            <v>جيد</v>
          </cell>
          <cell r="AJ26">
            <v>0</v>
          </cell>
          <cell r="AK26" t="str">
            <v>الفصل الثاني</v>
          </cell>
          <cell r="AL26">
            <v>28</v>
          </cell>
          <cell r="AM26">
            <v>52</v>
          </cell>
          <cell r="AN26">
            <v>80</v>
          </cell>
          <cell r="AO26">
            <v>28</v>
          </cell>
          <cell r="AP26">
            <v>40</v>
          </cell>
          <cell r="AQ26">
            <v>68</v>
          </cell>
          <cell r="AR26">
            <v>30</v>
          </cell>
          <cell r="AS26">
            <v>43</v>
          </cell>
          <cell r="AT26">
            <v>73</v>
          </cell>
          <cell r="AU26">
            <v>20</v>
          </cell>
          <cell r="AV26">
            <v>39</v>
          </cell>
          <cell r="AW26">
            <v>59</v>
          </cell>
          <cell r="AX26">
            <v>22</v>
          </cell>
          <cell r="AY26">
            <v>30</v>
          </cell>
          <cell r="AZ26">
            <v>52</v>
          </cell>
          <cell r="BA26">
            <v>18</v>
          </cell>
          <cell r="BB26">
            <v>36</v>
          </cell>
          <cell r="BC26">
            <v>54</v>
          </cell>
          <cell r="BD26">
            <v>14</v>
          </cell>
          <cell r="BE26">
            <v>20</v>
          </cell>
          <cell r="BF26">
            <v>34</v>
          </cell>
          <cell r="BG26">
            <v>13</v>
          </cell>
          <cell r="BH26">
            <v>13</v>
          </cell>
          <cell r="BI26">
            <v>26</v>
          </cell>
          <cell r="BJ26">
            <v>13</v>
          </cell>
          <cell r="BK26">
            <v>11</v>
          </cell>
          <cell r="BL26">
            <v>24</v>
          </cell>
          <cell r="BM26">
            <v>0</v>
          </cell>
          <cell r="BN26" t="str">
            <v>جيد جداً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 t="str">
            <v>محمو الفصلين</v>
          </cell>
          <cell r="BT26">
            <v>55</v>
          </cell>
          <cell r="BU26">
            <v>96</v>
          </cell>
          <cell r="BV26">
            <v>151</v>
          </cell>
          <cell r="BW26">
            <v>59</v>
          </cell>
          <cell r="BX26">
            <v>76</v>
          </cell>
          <cell r="BY26">
            <v>135</v>
          </cell>
          <cell r="BZ26">
            <v>56</v>
          </cell>
          <cell r="CA26">
            <v>86</v>
          </cell>
          <cell r="CB26">
            <v>142</v>
          </cell>
          <cell r="CC26">
            <v>46</v>
          </cell>
          <cell r="CD26">
            <v>69</v>
          </cell>
          <cell r="CE26">
            <v>115</v>
          </cell>
          <cell r="CF26">
            <v>40</v>
          </cell>
          <cell r="CG26">
            <v>54</v>
          </cell>
          <cell r="CH26">
            <v>94</v>
          </cell>
          <cell r="CI26">
            <v>39</v>
          </cell>
          <cell r="CJ26">
            <v>70</v>
          </cell>
          <cell r="CK26">
            <v>109</v>
          </cell>
          <cell r="CL26">
            <v>28</v>
          </cell>
          <cell r="CM26">
            <v>38</v>
          </cell>
          <cell r="CN26">
            <v>66</v>
          </cell>
          <cell r="CO26">
            <v>24</v>
          </cell>
          <cell r="CP26">
            <v>30</v>
          </cell>
          <cell r="CQ26">
            <v>54</v>
          </cell>
          <cell r="CR26">
            <v>27</v>
          </cell>
          <cell r="CS26">
            <v>28</v>
          </cell>
          <cell r="CT26">
            <v>55</v>
          </cell>
          <cell r="CU26">
            <v>921</v>
          </cell>
          <cell r="CV26" t="str">
            <v>جيد جداً</v>
          </cell>
          <cell r="CW26" t="str">
            <v>جيد</v>
          </cell>
          <cell r="CX26" t="str">
            <v>ناجح</v>
          </cell>
        </row>
        <row r="27">
          <cell r="A27">
            <v>5020</v>
          </cell>
          <cell r="B27">
            <v>20</v>
          </cell>
          <cell r="C27" t="str">
            <v>عبدالرحمن عبداللطيف على البير</v>
          </cell>
          <cell r="D27">
            <v>0</v>
          </cell>
          <cell r="E27" t="str">
            <v>الفصل الأول</v>
          </cell>
          <cell r="F27">
            <v>22</v>
          </cell>
          <cell r="G27">
            <v>45</v>
          </cell>
          <cell r="H27">
            <v>67</v>
          </cell>
          <cell r="I27">
            <v>19</v>
          </cell>
          <cell r="J27">
            <v>21</v>
          </cell>
          <cell r="K27">
            <v>40</v>
          </cell>
          <cell r="L27">
            <v>23</v>
          </cell>
          <cell r="M27">
            <v>26</v>
          </cell>
          <cell r="N27">
            <v>49</v>
          </cell>
          <cell r="O27">
            <v>20</v>
          </cell>
          <cell r="P27">
            <v>15</v>
          </cell>
          <cell r="Q27">
            <v>35</v>
          </cell>
          <cell r="R27">
            <v>15</v>
          </cell>
          <cell r="S27">
            <v>19</v>
          </cell>
          <cell r="T27">
            <v>34</v>
          </cell>
          <cell r="U27">
            <v>17</v>
          </cell>
          <cell r="V27">
            <v>27</v>
          </cell>
          <cell r="W27">
            <v>44</v>
          </cell>
          <cell r="X27">
            <v>11</v>
          </cell>
          <cell r="Y27">
            <v>5</v>
          </cell>
          <cell r="Z27">
            <v>16</v>
          </cell>
          <cell r="AA27">
            <v>10</v>
          </cell>
          <cell r="AB27">
            <v>13</v>
          </cell>
          <cell r="AC27">
            <v>23</v>
          </cell>
          <cell r="AD27">
            <v>9</v>
          </cell>
          <cell r="AE27">
            <v>12</v>
          </cell>
          <cell r="AF27">
            <v>21</v>
          </cell>
          <cell r="AG27">
            <v>329</v>
          </cell>
          <cell r="AH27" t="str">
            <v>مقبول</v>
          </cell>
          <cell r="AI27" t="str">
            <v>جيد</v>
          </cell>
          <cell r="AJ27">
            <v>0</v>
          </cell>
          <cell r="AK27" t="str">
            <v>الفصل الثاني</v>
          </cell>
          <cell r="AL27">
            <v>21</v>
          </cell>
          <cell r="AM27">
            <v>49</v>
          </cell>
          <cell r="AN27">
            <v>70</v>
          </cell>
          <cell r="AO27">
            <v>14</v>
          </cell>
          <cell r="AP27">
            <v>11</v>
          </cell>
          <cell r="AQ27">
            <v>25</v>
          </cell>
          <cell r="AR27">
            <v>25</v>
          </cell>
          <cell r="AS27">
            <v>34</v>
          </cell>
          <cell r="AT27">
            <v>59</v>
          </cell>
          <cell r="AU27">
            <v>10</v>
          </cell>
          <cell r="AV27">
            <v>23</v>
          </cell>
          <cell r="AW27">
            <v>33</v>
          </cell>
          <cell r="AX27">
            <v>15</v>
          </cell>
          <cell r="AY27">
            <v>18</v>
          </cell>
          <cell r="AZ27">
            <v>33</v>
          </cell>
          <cell r="BA27">
            <v>15</v>
          </cell>
          <cell r="BB27">
            <v>28</v>
          </cell>
          <cell r="BC27">
            <v>43</v>
          </cell>
          <cell r="BD27">
            <v>10</v>
          </cell>
          <cell r="BE27">
            <v>14</v>
          </cell>
          <cell r="BF27">
            <v>24</v>
          </cell>
          <cell r="BG27">
            <v>11</v>
          </cell>
          <cell r="BH27">
            <v>11</v>
          </cell>
          <cell r="BI27">
            <v>22</v>
          </cell>
          <cell r="BJ27">
            <v>12</v>
          </cell>
          <cell r="BK27">
            <v>7</v>
          </cell>
          <cell r="BL27">
            <v>19</v>
          </cell>
          <cell r="BM27">
            <v>0</v>
          </cell>
          <cell r="BN27" t="str">
            <v>مقبول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 t="str">
            <v>محمو الفصلين</v>
          </cell>
          <cell r="BT27">
            <v>43</v>
          </cell>
          <cell r="BU27">
            <v>94</v>
          </cell>
          <cell r="BV27">
            <v>137</v>
          </cell>
          <cell r="BW27">
            <v>33</v>
          </cell>
          <cell r="BX27">
            <v>32</v>
          </cell>
          <cell r="BY27">
            <v>0</v>
          </cell>
          <cell r="BZ27">
            <v>48</v>
          </cell>
          <cell r="CA27">
            <v>60</v>
          </cell>
          <cell r="CB27">
            <v>108</v>
          </cell>
          <cell r="CC27">
            <v>30</v>
          </cell>
          <cell r="CD27">
            <v>38</v>
          </cell>
          <cell r="CE27">
            <v>68</v>
          </cell>
          <cell r="CF27">
            <v>30</v>
          </cell>
          <cell r="CG27">
            <v>37</v>
          </cell>
          <cell r="CH27">
            <v>67</v>
          </cell>
          <cell r="CI27">
            <v>32</v>
          </cell>
          <cell r="CJ27">
            <v>55</v>
          </cell>
          <cell r="CK27">
            <v>87</v>
          </cell>
          <cell r="CL27">
            <v>21</v>
          </cell>
          <cell r="CM27">
            <v>19</v>
          </cell>
          <cell r="CN27">
            <v>40</v>
          </cell>
          <cell r="CO27">
            <v>21</v>
          </cell>
          <cell r="CP27">
            <v>24</v>
          </cell>
          <cell r="CQ27">
            <v>45</v>
          </cell>
          <cell r="CR27">
            <v>21</v>
          </cell>
          <cell r="CS27">
            <v>19</v>
          </cell>
          <cell r="CT27">
            <v>40</v>
          </cell>
          <cell r="CU27">
            <v>0</v>
          </cell>
          <cell r="CV27" t="str">
            <v>ضعيف</v>
          </cell>
          <cell r="CW27" t="str">
            <v>جيد</v>
          </cell>
          <cell r="CX27" t="str">
            <v>له دور ثان</v>
          </cell>
        </row>
        <row r="28">
          <cell r="A28">
            <v>5021</v>
          </cell>
          <cell r="B28">
            <v>21</v>
          </cell>
          <cell r="C28" t="str">
            <v>عبدالرحمن مؤيد محمد ابونعجة</v>
          </cell>
          <cell r="D28">
            <v>0</v>
          </cell>
          <cell r="E28" t="str">
            <v>الفصل الأول</v>
          </cell>
          <cell r="F28">
            <v>34</v>
          </cell>
          <cell r="G28">
            <v>52</v>
          </cell>
          <cell r="H28">
            <v>86</v>
          </cell>
          <cell r="I28">
            <v>31</v>
          </cell>
          <cell r="J28">
            <v>45</v>
          </cell>
          <cell r="K28">
            <v>76</v>
          </cell>
          <cell r="L28">
            <v>23</v>
          </cell>
          <cell r="M28">
            <v>46</v>
          </cell>
          <cell r="N28">
            <v>69</v>
          </cell>
          <cell r="O28">
            <v>31</v>
          </cell>
          <cell r="P28">
            <v>43</v>
          </cell>
          <cell r="Q28">
            <v>74</v>
          </cell>
          <cell r="R28">
            <v>22</v>
          </cell>
          <cell r="S28">
            <v>26</v>
          </cell>
          <cell r="T28">
            <v>48</v>
          </cell>
          <cell r="U28">
            <v>22</v>
          </cell>
          <cell r="V28">
            <v>33</v>
          </cell>
          <cell r="W28">
            <v>55</v>
          </cell>
          <cell r="X28">
            <v>16</v>
          </cell>
          <cell r="Y28">
            <v>23</v>
          </cell>
          <cell r="Z28">
            <v>39</v>
          </cell>
          <cell r="AA28">
            <v>16</v>
          </cell>
          <cell r="AB28">
            <v>21</v>
          </cell>
          <cell r="AC28">
            <v>37</v>
          </cell>
          <cell r="AD28">
            <v>13</v>
          </cell>
          <cell r="AE28">
            <v>23</v>
          </cell>
          <cell r="AF28">
            <v>36</v>
          </cell>
          <cell r="AG28">
            <v>520</v>
          </cell>
          <cell r="AH28" t="str">
            <v>ممتاز</v>
          </cell>
          <cell r="AI28" t="str">
            <v>جيد</v>
          </cell>
          <cell r="AJ28">
            <v>0</v>
          </cell>
          <cell r="AK28" t="str">
            <v>الفصل الثاني</v>
          </cell>
          <cell r="AL28">
            <v>37</v>
          </cell>
          <cell r="AM28">
            <v>51</v>
          </cell>
          <cell r="AN28">
            <v>88</v>
          </cell>
          <cell r="AO28">
            <v>30</v>
          </cell>
          <cell r="AP28">
            <v>38</v>
          </cell>
          <cell r="AQ28">
            <v>68</v>
          </cell>
          <cell r="AR28">
            <v>32</v>
          </cell>
          <cell r="AS28">
            <v>44</v>
          </cell>
          <cell r="AT28">
            <v>76</v>
          </cell>
          <cell r="AU28">
            <v>31</v>
          </cell>
          <cell r="AV28">
            <v>46</v>
          </cell>
          <cell r="AW28">
            <v>77</v>
          </cell>
          <cell r="AX28">
            <v>24</v>
          </cell>
          <cell r="AY28">
            <v>31</v>
          </cell>
          <cell r="AZ28">
            <v>55</v>
          </cell>
          <cell r="BA28">
            <v>23</v>
          </cell>
          <cell r="BB28">
            <v>35</v>
          </cell>
          <cell r="BC28">
            <v>58</v>
          </cell>
          <cell r="BD28">
            <v>16</v>
          </cell>
          <cell r="BE28">
            <v>20</v>
          </cell>
          <cell r="BF28">
            <v>36</v>
          </cell>
          <cell r="BG28">
            <v>15</v>
          </cell>
          <cell r="BH28">
            <v>22</v>
          </cell>
          <cell r="BI28">
            <v>37</v>
          </cell>
          <cell r="BJ28">
            <v>15</v>
          </cell>
          <cell r="BK28">
            <v>18</v>
          </cell>
          <cell r="BL28">
            <v>33</v>
          </cell>
          <cell r="BM28">
            <v>0</v>
          </cell>
          <cell r="BN28" t="str">
            <v>ممتاز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 t="str">
            <v>محمو الفصلين</v>
          </cell>
          <cell r="BT28">
            <v>71</v>
          </cell>
          <cell r="BU28">
            <v>103</v>
          </cell>
          <cell r="BV28">
            <v>174</v>
          </cell>
          <cell r="BW28">
            <v>61</v>
          </cell>
          <cell r="BX28">
            <v>83</v>
          </cell>
          <cell r="BY28">
            <v>144</v>
          </cell>
          <cell r="BZ28">
            <v>55</v>
          </cell>
          <cell r="CA28">
            <v>90</v>
          </cell>
          <cell r="CB28">
            <v>145</v>
          </cell>
          <cell r="CC28">
            <v>62</v>
          </cell>
          <cell r="CD28">
            <v>89</v>
          </cell>
          <cell r="CE28">
            <v>151</v>
          </cell>
          <cell r="CF28">
            <v>46</v>
          </cell>
          <cell r="CG28">
            <v>57</v>
          </cell>
          <cell r="CH28">
            <v>103</v>
          </cell>
          <cell r="CI28">
            <v>45</v>
          </cell>
          <cell r="CJ28">
            <v>68</v>
          </cell>
          <cell r="CK28">
            <v>113</v>
          </cell>
          <cell r="CL28">
            <v>32</v>
          </cell>
          <cell r="CM28">
            <v>43</v>
          </cell>
          <cell r="CN28">
            <v>75</v>
          </cell>
          <cell r="CO28">
            <v>31</v>
          </cell>
          <cell r="CP28">
            <v>43</v>
          </cell>
          <cell r="CQ28">
            <v>74</v>
          </cell>
          <cell r="CR28">
            <v>28</v>
          </cell>
          <cell r="CS28">
            <v>41</v>
          </cell>
          <cell r="CT28">
            <v>69</v>
          </cell>
          <cell r="CU28">
            <v>1048</v>
          </cell>
          <cell r="CV28" t="str">
            <v>ممتاز</v>
          </cell>
          <cell r="CW28" t="str">
            <v>جيد</v>
          </cell>
          <cell r="CX28" t="str">
            <v>ناجح</v>
          </cell>
        </row>
        <row r="29">
          <cell r="A29">
            <v>5022</v>
          </cell>
          <cell r="B29">
            <v>22</v>
          </cell>
          <cell r="C29" t="str">
            <v>عبدالرؤوف المصرى رجب بشاره</v>
          </cell>
          <cell r="D29">
            <v>0</v>
          </cell>
          <cell r="E29" t="str">
            <v>الفصل الأول</v>
          </cell>
          <cell r="F29">
            <v>24</v>
          </cell>
          <cell r="G29">
            <v>40</v>
          </cell>
          <cell r="H29">
            <v>64</v>
          </cell>
          <cell r="I29">
            <v>12</v>
          </cell>
          <cell r="J29">
            <v>18</v>
          </cell>
          <cell r="K29">
            <v>30</v>
          </cell>
          <cell r="L29">
            <v>25</v>
          </cell>
          <cell r="M29">
            <v>33</v>
          </cell>
          <cell r="N29">
            <v>58</v>
          </cell>
          <cell r="O29">
            <v>21</v>
          </cell>
          <cell r="P29">
            <v>30</v>
          </cell>
          <cell r="Q29">
            <v>51</v>
          </cell>
          <cell r="R29">
            <v>11</v>
          </cell>
          <cell r="S29">
            <v>17</v>
          </cell>
          <cell r="T29">
            <v>28</v>
          </cell>
          <cell r="U29">
            <v>13</v>
          </cell>
          <cell r="V29">
            <v>25</v>
          </cell>
          <cell r="W29">
            <v>38</v>
          </cell>
          <cell r="X29">
            <v>9</v>
          </cell>
          <cell r="Y29">
            <v>17</v>
          </cell>
          <cell r="Z29">
            <v>26</v>
          </cell>
          <cell r="AA29">
            <v>9</v>
          </cell>
          <cell r="AB29">
            <v>14</v>
          </cell>
          <cell r="AC29">
            <v>23</v>
          </cell>
          <cell r="AD29">
            <v>11</v>
          </cell>
          <cell r="AE29">
            <v>13</v>
          </cell>
          <cell r="AF29">
            <v>24</v>
          </cell>
          <cell r="AG29">
            <v>342</v>
          </cell>
          <cell r="AH29" t="str">
            <v>مقبول</v>
          </cell>
          <cell r="AI29" t="str">
            <v>جيد</v>
          </cell>
          <cell r="AJ29">
            <v>0</v>
          </cell>
          <cell r="AK29" t="str">
            <v>الفصل الثاني</v>
          </cell>
          <cell r="AL29">
            <v>29</v>
          </cell>
          <cell r="AM29">
            <v>26</v>
          </cell>
          <cell r="AN29">
            <v>55</v>
          </cell>
          <cell r="AO29">
            <v>20</v>
          </cell>
          <cell r="AP29">
            <v>18</v>
          </cell>
          <cell r="AQ29">
            <v>38</v>
          </cell>
          <cell r="AR29">
            <v>25</v>
          </cell>
          <cell r="AS29">
            <v>33</v>
          </cell>
          <cell r="AT29">
            <v>58</v>
          </cell>
          <cell r="AU29">
            <v>15</v>
          </cell>
          <cell r="AV29">
            <v>26</v>
          </cell>
          <cell r="AW29">
            <v>41</v>
          </cell>
          <cell r="AX29">
            <v>18</v>
          </cell>
          <cell r="AY29">
            <v>18</v>
          </cell>
          <cell r="AZ29">
            <v>36</v>
          </cell>
          <cell r="BA29">
            <v>17</v>
          </cell>
          <cell r="BB29">
            <v>32</v>
          </cell>
          <cell r="BC29">
            <v>49</v>
          </cell>
          <cell r="BD29">
            <v>10</v>
          </cell>
          <cell r="BE29">
            <v>14</v>
          </cell>
          <cell r="BF29">
            <v>24</v>
          </cell>
          <cell r="BG29">
            <v>12</v>
          </cell>
          <cell r="BH29">
            <v>17</v>
          </cell>
          <cell r="BI29">
            <v>29</v>
          </cell>
          <cell r="BJ29">
            <v>11</v>
          </cell>
          <cell r="BK29">
            <v>12</v>
          </cell>
          <cell r="BL29">
            <v>23</v>
          </cell>
          <cell r="BM29">
            <v>0</v>
          </cell>
          <cell r="BN29" t="str">
            <v>مقبول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 t="str">
            <v>محمو الفصلين</v>
          </cell>
          <cell r="BT29">
            <v>53</v>
          </cell>
          <cell r="BU29">
            <v>66</v>
          </cell>
          <cell r="BV29">
            <v>119</v>
          </cell>
          <cell r="BW29">
            <v>32</v>
          </cell>
          <cell r="BX29">
            <v>36</v>
          </cell>
          <cell r="BY29">
            <v>0</v>
          </cell>
          <cell r="BZ29">
            <v>50</v>
          </cell>
          <cell r="CA29">
            <v>66</v>
          </cell>
          <cell r="CB29">
            <v>116</v>
          </cell>
          <cell r="CC29">
            <v>36</v>
          </cell>
          <cell r="CD29">
            <v>56</v>
          </cell>
          <cell r="CE29">
            <v>92</v>
          </cell>
          <cell r="CF29">
            <v>29</v>
          </cell>
          <cell r="CG29">
            <v>35</v>
          </cell>
          <cell r="CH29">
            <v>64</v>
          </cell>
          <cell r="CI29">
            <v>30</v>
          </cell>
          <cell r="CJ29">
            <v>57</v>
          </cell>
          <cell r="CK29">
            <v>87</v>
          </cell>
          <cell r="CL29">
            <v>19</v>
          </cell>
          <cell r="CM29">
            <v>31</v>
          </cell>
          <cell r="CN29">
            <v>50</v>
          </cell>
          <cell r="CO29">
            <v>21</v>
          </cell>
          <cell r="CP29">
            <v>31</v>
          </cell>
          <cell r="CQ29">
            <v>52</v>
          </cell>
          <cell r="CR29">
            <v>22</v>
          </cell>
          <cell r="CS29">
            <v>25</v>
          </cell>
          <cell r="CT29">
            <v>47</v>
          </cell>
          <cell r="CU29">
            <v>0</v>
          </cell>
          <cell r="CV29" t="str">
            <v>ضعيف</v>
          </cell>
          <cell r="CW29" t="str">
            <v>جيد</v>
          </cell>
          <cell r="CX29" t="str">
            <v>له دور ثان</v>
          </cell>
        </row>
        <row r="30">
          <cell r="A30">
            <v>5023</v>
          </cell>
          <cell r="B30">
            <v>23</v>
          </cell>
          <cell r="C30" t="str">
            <v>عبدالله محمد مخزوم الحداد</v>
          </cell>
          <cell r="D30">
            <v>0</v>
          </cell>
          <cell r="E30" t="str">
            <v>الفصل الأول</v>
          </cell>
          <cell r="F30">
            <v>27</v>
          </cell>
          <cell r="G30">
            <v>33</v>
          </cell>
          <cell r="H30">
            <v>60</v>
          </cell>
          <cell r="I30">
            <v>19</v>
          </cell>
          <cell r="J30">
            <v>25</v>
          </cell>
          <cell r="K30">
            <v>44</v>
          </cell>
          <cell r="L30">
            <v>18</v>
          </cell>
          <cell r="M30">
            <v>20</v>
          </cell>
          <cell r="N30">
            <v>38</v>
          </cell>
          <cell r="O30">
            <v>26</v>
          </cell>
          <cell r="P30">
            <v>39</v>
          </cell>
          <cell r="Q30">
            <v>65</v>
          </cell>
          <cell r="R30">
            <v>16</v>
          </cell>
          <cell r="S30">
            <v>18</v>
          </cell>
          <cell r="T30">
            <v>34</v>
          </cell>
          <cell r="U30">
            <v>18</v>
          </cell>
          <cell r="V30">
            <v>31</v>
          </cell>
          <cell r="W30">
            <v>49</v>
          </cell>
          <cell r="X30">
            <v>8</v>
          </cell>
          <cell r="Y30">
            <v>11</v>
          </cell>
          <cell r="Z30">
            <v>19</v>
          </cell>
          <cell r="AA30">
            <v>10</v>
          </cell>
          <cell r="AB30">
            <v>12</v>
          </cell>
          <cell r="AC30">
            <v>22</v>
          </cell>
          <cell r="AD30">
            <v>11</v>
          </cell>
          <cell r="AE30">
            <v>10</v>
          </cell>
          <cell r="AF30">
            <v>21</v>
          </cell>
          <cell r="AG30">
            <v>352</v>
          </cell>
          <cell r="AH30" t="str">
            <v>مقبول</v>
          </cell>
          <cell r="AI30" t="str">
            <v>جيد</v>
          </cell>
          <cell r="AJ30">
            <v>0</v>
          </cell>
          <cell r="AK30" t="str">
            <v>الفصل الثاني</v>
          </cell>
          <cell r="AL30">
            <v>30</v>
          </cell>
          <cell r="AM30">
            <v>50</v>
          </cell>
          <cell r="AN30">
            <v>80</v>
          </cell>
          <cell r="AO30">
            <v>15</v>
          </cell>
          <cell r="AP30">
            <v>11</v>
          </cell>
          <cell r="AQ30">
            <v>26</v>
          </cell>
          <cell r="AR30">
            <v>24</v>
          </cell>
          <cell r="AS30">
            <v>31</v>
          </cell>
          <cell r="AT30">
            <v>55</v>
          </cell>
          <cell r="AU30">
            <v>29</v>
          </cell>
          <cell r="AV30">
            <v>46</v>
          </cell>
          <cell r="AW30">
            <v>75</v>
          </cell>
          <cell r="AX30">
            <v>16</v>
          </cell>
          <cell r="AY30">
            <v>26</v>
          </cell>
          <cell r="AZ30">
            <v>42</v>
          </cell>
          <cell r="BA30">
            <v>16</v>
          </cell>
          <cell r="BB30">
            <v>27</v>
          </cell>
          <cell r="BC30">
            <v>43</v>
          </cell>
          <cell r="BD30">
            <v>11</v>
          </cell>
          <cell r="BE30">
            <v>14</v>
          </cell>
          <cell r="BF30">
            <v>25</v>
          </cell>
          <cell r="BG30">
            <v>8</v>
          </cell>
          <cell r="BH30">
            <v>10</v>
          </cell>
          <cell r="BI30">
            <v>18</v>
          </cell>
          <cell r="BJ30">
            <v>8</v>
          </cell>
          <cell r="BK30">
            <v>11</v>
          </cell>
          <cell r="BL30">
            <v>19</v>
          </cell>
          <cell r="BM30">
            <v>0</v>
          </cell>
          <cell r="BN30" t="str">
            <v>جيد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 t="str">
            <v>محمو الفصلين</v>
          </cell>
          <cell r="BT30">
            <v>57</v>
          </cell>
          <cell r="BU30">
            <v>83</v>
          </cell>
          <cell r="BV30">
            <v>140</v>
          </cell>
          <cell r="BW30">
            <v>34</v>
          </cell>
          <cell r="BX30">
            <v>36</v>
          </cell>
          <cell r="BY30">
            <v>0</v>
          </cell>
          <cell r="BZ30">
            <v>42</v>
          </cell>
          <cell r="CA30">
            <v>51</v>
          </cell>
          <cell r="CB30">
            <v>93</v>
          </cell>
          <cell r="CC30">
            <v>55</v>
          </cell>
          <cell r="CD30">
            <v>85</v>
          </cell>
          <cell r="CE30">
            <v>140</v>
          </cell>
          <cell r="CF30">
            <v>32</v>
          </cell>
          <cell r="CG30">
            <v>44</v>
          </cell>
          <cell r="CH30">
            <v>76</v>
          </cell>
          <cell r="CI30">
            <v>34</v>
          </cell>
          <cell r="CJ30">
            <v>58</v>
          </cell>
          <cell r="CK30">
            <v>92</v>
          </cell>
          <cell r="CL30">
            <v>19</v>
          </cell>
          <cell r="CM30">
            <v>25</v>
          </cell>
          <cell r="CN30">
            <v>44</v>
          </cell>
          <cell r="CO30">
            <v>18</v>
          </cell>
          <cell r="CP30">
            <v>22</v>
          </cell>
          <cell r="CQ30">
            <v>40</v>
          </cell>
          <cell r="CR30">
            <v>19</v>
          </cell>
          <cell r="CS30">
            <v>21</v>
          </cell>
          <cell r="CT30">
            <v>40</v>
          </cell>
          <cell r="CU30">
            <v>0</v>
          </cell>
          <cell r="CV30" t="str">
            <v>ضعيف</v>
          </cell>
          <cell r="CW30" t="str">
            <v>جيد</v>
          </cell>
          <cell r="CX30" t="str">
            <v>له دور ثان</v>
          </cell>
        </row>
        <row r="31">
          <cell r="A31">
            <v>5024</v>
          </cell>
          <cell r="B31">
            <v>24</v>
          </cell>
          <cell r="C31" t="str">
            <v>عبدالله منير محمد ابونعجة</v>
          </cell>
          <cell r="D31">
            <v>0</v>
          </cell>
          <cell r="E31" t="str">
            <v>الفصل الأول</v>
          </cell>
          <cell r="F31">
            <v>33</v>
          </cell>
          <cell r="G31">
            <v>48</v>
          </cell>
          <cell r="H31">
            <v>81</v>
          </cell>
          <cell r="I31">
            <v>27</v>
          </cell>
          <cell r="J31">
            <v>27</v>
          </cell>
          <cell r="K31">
            <v>54</v>
          </cell>
          <cell r="L31">
            <v>22</v>
          </cell>
          <cell r="M31">
            <v>39</v>
          </cell>
          <cell r="N31">
            <v>61</v>
          </cell>
          <cell r="O31">
            <v>25</v>
          </cell>
          <cell r="P31">
            <v>26</v>
          </cell>
          <cell r="Q31">
            <v>51</v>
          </cell>
          <cell r="R31">
            <v>21</v>
          </cell>
          <cell r="S31">
            <v>25</v>
          </cell>
          <cell r="T31">
            <v>46</v>
          </cell>
          <cell r="U31">
            <v>19</v>
          </cell>
          <cell r="V31">
            <v>36</v>
          </cell>
          <cell r="W31">
            <v>55</v>
          </cell>
          <cell r="X31">
            <v>13</v>
          </cell>
          <cell r="Y31">
            <v>17</v>
          </cell>
          <cell r="Z31">
            <v>30</v>
          </cell>
          <cell r="AA31">
            <v>12</v>
          </cell>
          <cell r="AB31">
            <v>17</v>
          </cell>
          <cell r="AC31">
            <v>29</v>
          </cell>
          <cell r="AD31">
            <v>10</v>
          </cell>
          <cell r="AE31">
            <v>12</v>
          </cell>
          <cell r="AF31">
            <v>22</v>
          </cell>
          <cell r="AG31">
            <v>429</v>
          </cell>
          <cell r="AH31" t="str">
            <v>جيد</v>
          </cell>
          <cell r="AI31" t="str">
            <v>جيد</v>
          </cell>
          <cell r="AJ31">
            <v>0</v>
          </cell>
          <cell r="AK31" t="str">
            <v>الفصل الثاني</v>
          </cell>
          <cell r="AL31">
            <v>34</v>
          </cell>
          <cell r="AM31">
            <v>51</v>
          </cell>
          <cell r="AN31">
            <v>85</v>
          </cell>
          <cell r="AO31">
            <v>20</v>
          </cell>
          <cell r="AP31">
            <v>29</v>
          </cell>
          <cell r="AQ31">
            <v>49</v>
          </cell>
          <cell r="AR31">
            <v>27</v>
          </cell>
          <cell r="AS31">
            <v>35</v>
          </cell>
          <cell r="AT31">
            <v>62</v>
          </cell>
          <cell r="AU31">
            <v>20</v>
          </cell>
          <cell r="AV31">
            <v>41</v>
          </cell>
          <cell r="AW31">
            <v>61</v>
          </cell>
          <cell r="AX31">
            <v>22</v>
          </cell>
          <cell r="AY31">
            <v>27</v>
          </cell>
          <cell r="AZ31">
            <v>49</v>
          </cell>
          <cell r="BA31">
            <v>21</v>
          </cell>
          <cell r="BB31">
            <v>34</v>
          </cell>
          <cell r="BC31">
            <v>55</v>
          </cell>
          <cell r="BD31">
            <v>13</v>
          </cell>
          <cell r="BE31">
            <v>21</v>
          </cell>
          <cell r="BF31">
            <v>34</v>
          </cell>
          <cell r="BG31">
            <v>11</v>
          </cell>
          <cell r="BH31">
            <v>16</v>
          </cell>
          <cell r="BI31">
            <v>27</v>
          </cell>
          <cell r="BJ31">
            <v>11</v>
          </cell>
          <cell r="BK31">
            <v>7</v>
          </cell>
          <cell r="BL31">
            <v>18</v>
          </cell>
          <cell r="BM31">
            <v>0</v>
          </cell>
          <cell r="BN31" t="str">
            <v>جيد جداً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 t="str">
            <v>محمو الفصلين</v>
          </cell>
          <cell r="BT31">
            <v>67</v>
          </cell>
          <cell r="BU31">
            <v>99</v>
          </cell>
          <cell r="BV31">
            <v>166</v>
          </cell>
          <cell r="BW31">
            <v>47</v>
          </cell>
          <cell r="BX31">
            <v>56</v>
          </cell>
          <cell r="BY31">
            <v>103</v>
          </cell>
          <cell r="BZ31">
            <v>49</v>
          </cell>
          <cell r="CA31">
            <v>74</v>
          </cell>
          <cell r="CB31">
            <v>123</v>
          </cell>
          <cell r="CC31">
            <v>45</v>
          </cell>
          <cell r="CD31">
            <v>67</v>
          </cell>
          <cell r="CE31">
            <v>112</v>
          </cell>
          <cell r="CF31">
            <v>43</v>
          </cell>
          <cell r="CG31">
            <v>52</v>
          </cell>
          <cell r="CH31">
            <v>95</v>
          </cell>
          <cell r="CI31">
            <v>40</v>
          </cell>
          <cell r="CJ31">
            <v>70</v>
          </cell>
          <cell r="CK31">
            <v>110</v>
          </cell>
          <cell r="CL31">
            <v>26</v>
          </cell>
          <cell r="CM31">
            <v>38</v>
          </cell>
          <cell r="CN31">
            <v>64</v>
          </cell>
          <cell r="CO31">
            <v>23</v>
          </cell>
          <cell r="CP31">
            <v>33</v>
          </cell>
          <cell r="CQ31">
            <v>56</v>
          </cell>
          <cell r="CR31">
            <v>21</v>
          </cell>
          <cell r="CS31">
            <v>19</v>
          </cell>
          <cell r="CT31">
            <v>40</v>
          </cell>
          <cell r="CU31">
            <v>869</v>
          </cell>
          <cell r="CV31" t="str">
            <v>جيد</v>
          </cell>
          <cell r="CW31" t="str">
            <v>جيد</v>
          </cell>
          <cell r="CX31" t="str">
            <v>ناجح</v>
          </cell>
        </row>
        <row r="32">
          <cell r="A32">
            <v>5025</v>
          </cell>
          <cell r="B32">
            <v>25</v>
          </cell>
          <cell r="C32" t="str">
            <v>عبدالودود صخر عبدالسلام الاسطى</v>
          </cell>
          <cell r="D32">
            <v>0</v>
          </cell>
          <cell r="E32" t="str">
            <v>الفصل الأول</v>
          </cell>
          <cell r="F32">
            <v>29</v>
          </cell>
          <cell r="G32">
            <v>50</v>
          </cell>
          <cell r="H32">
            <v>79</v>
          </cell>
          <cell r="I32">
            <v>20</v>
          </cell>
          <cell r="J32">
            <v>27</v>
          </cell>
          <cell r="K32">
            <v>47</v>
          </cell>
          <cell r="L32">
            <v>23</v>
          </cell>
          <cell r="M32">
            <v>34</v>
          </cell>
          <cell r="N32">
            <v>57</v>
          </cell>
          <cell r="O32">
            <v>24</v>
          </cell>
          <cell r="P32">
            <v>29</v>
          </cell>
          <cell r="Q32">
            <v>53</v>
          </cell>
          <cell r="R32">
            <v>18</v>
          </cell>
          <cell r="S32">
            <v>24</v>
          </cell>
          <cell r="T32">
            <v>42</v>
          </cell>
          <cell r="U32">
            <v>16</v>
          </cell>
          <cell r="V32">
            <v>28</v>
          </cell>
          <cell r="W32">
            <v>44</v>
          </cell>
          <cell r="X32">
            <v>8</v>
          </cell>
          <cell r="Y32">
            <v>17</v>
          </cell>
          <cell r="Z32">
            <v>25</v>
          </cell>
          <cell r="AA32">
            <v>11</v>
          </cell>
          <cell r="AB32">
            <v>12</v>
          </cell>
          <cell r="AC32">
            <v>23</v>
          </cell>
          <cell r="AD32">
            <v>11</v>
          </cell>
          <cell r="AE32">
            <v>12</v>
          </cell>
          <cell r="AF32">
            <v>23</v>
          </cell>
          <cell r="AG32">
            <v>393</v>
          </cell>
          <cell r="AH32" t="str">
            <v>جيد</v>
          </cell>
          <cell r="AI32" t="str">
            <v>جيد</v>
          </cell>
          <cell r="AJ32">
            <v>0</v>
          </cell>
          <cell r="AK32" t="str">
            <v>الفصل الثاني</v>
          </cell>
          <cell r="AL32">
            <v>27</v>
          </cell>
          <cell r="AM32">
            <v>44</v>
          </cell>
          <cell r="AN32">
            <v>71</v>
          </cell>
          <cell r="AO32">
            <v>19</v>
          </cell>
          <cell r="AP32">
            <v>22</v>
          </cell>
          <cell r="AQ32">
            <v>41</v>
          </cell>
          <cell r="AR32">
            <v>24</v>
          </cell>
          <cell r="AS32">
            <v>34</v>
          </cell>
          <cell r="AT32">
            <v>58</v>
          </cell>
          <cell r="AU32">
            <v>15</v>
          </cell>
          <cell r="AV32">
            <v>20</v>
          </cell>
          <cell r="AW32">
            <v>35</v>
          </cell>
          <cell r="AX32">
            <v>15</v>
          </cell>
          <cell r="AY32">
            <v>18</v>
          </cell>
          <cell r="AZ32">
            <v>33</v>
          </cell>
          <cell r="BA32">
            <v>14</v>
          </cell>
          <cell r="BB32">
            <v>32</v>
          </cell>
          <cell r="BC32">
            <v>46</v>
          </cell>
          <cell r="BD32">
            <v>9</v>
          </cell>
          <cell r="BE32">
            <v>13</v>
          </cell>
          <cell r="BF32">
            <v>22</v>
          </cell>
          <cell r="BG32">
            <v>10</v>
          </cell>
          <cell r="BH32">
            <v>14</v>
          </cell>
          <cell r="BI32">
            <v>24</v>
          </cell>
          <cell r="BJ32">
            <v>11</v>
          </cell>
          <cell r="BK32">
            <v>12</v>
          </cell>
          <cell r="BL32">
            <v>23</v>
          </cell>
          <cell r="BM32">
            <v>0</v>
          </cell>
          <cell r="BN32" t="str">
            <v>مقبول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 t="str">
            <v>محمو الفصلين</v>
          </cell>
          <cell r="BT32">
            <v>56</v>
          </cell>
          <cell r="BU32">
            <v>94</v>
          </cell>
          <cell r="BV32">
            <v>150</v>
          </cell>
          <cell r="BW32">
            <v>39</v>
          </cell>
          <cell r="BX32">
            <v>49</v>
          </cell>
          <cell r="BY32">
            <v>88</v>
          </cell>
          <cell r="BZ32">
            <v>47</v>
          </cell>
          <cell r="CA32">
            <v>68</v>
          </cell>
          <cell r="CB32">
            <v>115</v>
          </cell>
          <cell r="CC32">
            <v>39</v>
          </cell>
          <cell r="CD32">
            <v>49</v>
          </cell>
          <cell r="CE32">
            <v>88</v>
          </cell>
          <cell r="CF32">
            <v>33</v>
          </cell>
          <cell r="CG32">
            <v>42</v>
          </cell>
          <cell r="CH32">
            <v>75</v>
          </cell>
          <cell r="CI32">
            <v>30</v>
          </cell>
          <cell r="CJ32">
            <v>60</v>
          </cell>
          <cell r="CK32">
            <v>90</v>
          </cell>
          <cell r="CL32">
            <v>17</v>
          </cell>
          <cell r="CM32">
            <v>30</v>
          </cell>
          <cell r="CN32">
            <v>47</v>
          </cell>
          <cell r="CO32">
            <v>21</v>
          </cell>
          <cell r="CP32">
            <v>26</v>
          </cell>
          <cell r="CQ32">
            <v>47</v>
          </cell>
          <cell r="CR32">
            <v>22</v>
          </cell>
          <cell r="CS32">
            <v>24</v>
          </cell>
          <cell r="CT32">
            <v>46</v>
          </cell>
          <cell r="CU32">
            <v>746</v>
          </cell>
          <cell r="CV32" t="str">
            <v>مقبول</v>
          </cell>
          <cell r="CW32" t="str">
            <v>جيد</v>
          </cell>
          <cell r="CX32" t="str">
            <v>ناجح</v>
          </cell>
        </row>
        <row r="33">
          <cell r="A33">
            <v>5026</v>
          </cell>
          <cell r="B33">
            <v>26</v>
          </cell>
          <cell r="C33" t="str">
            <v>فاطمه ابوبكر مسعود السعداوى</v>
          </cell>
          <cell r="D33">
            <v>0</v>
          </cell>
          <cell r="E33" t="str">
            <v>الفصل الأول</v>
          </cell>
          <cell r="F33">
            <v>28</v>
          </cell>
          <cell r="G33">
            <v>45</v>
          </cell>
          <cell r="H33">
            <v>73</v>
          </cell>
          <cell r="I33">
            <v>27</v>
          </cell>
          <cell r="J33">
            <v>31</v>
          </cell>
          <cell r="K33">
            <v>58</v>
          </cell>
          <cell r="L33">
            <v>26</v>
          </cell>
          <cell r="M33">
            <v>45</v>
          </cell>
          <cell r="N33">
            <v>71</v>
          </cell>
          <cell r="O33">
            <v>26</v>
          </cell>
          <cell r="P33">
            <v>35</v>
          </cell>
          <cell r="Q33">
            <v>61</v>
          </cell>
          <cell r="R33">
            <v>19</v>
          </cell>
          <cell r="S33">
            <v>19</v>
          </cell>
          <cell r="T33">
            <v>38</v>
          </cell>
          <cell r="U33">
            <v>19</v>
          </cell>
          <cell r="V33">
            <v>29</v>
          </cell>
          <cell r="W33">
            <v>48</v>
          </cell>
          <cell r="X33">
            <v>11</v>
          </cell>
          <cell r="Y33">
            <v>16</v>
          </cell>
          <cell r="Z33">
            <v>27</v>
          </cell>
          <cell r="AA33">
            <v>14</v>
          </cell>
          <cell r="AB33">
            <v>22</v>
          </cell>
          <cell r="AC33">
            <v>36</v>
          </cell>
          <cell r="AD33">
            <v>13</v>
          </cell>
          <cell r="AE33">
            <v>19</v>
          </cell>
          <cell r="AF33">
            <v>32</v>
          </cell>
          <cell r="AG33">
            <v>444</v>
          </cell>
          <cell r="AH33" t="str">
            <v>جيد جداً</v>
          </cell>
          <cell r="AI33" t="str">
            <v>جيد</v>
          </cell>
          <cell r="AJ33">
            <v>0</v>
          </cell>
          <cell r="AK33" t="str">
            <v>الفصل الثاني</v>
          </cell>
          <cell r="AL33">
            <v>23</v>
          </cell>
          <cell r="AM33">
            <v>30</v>
          </cell>
          <cell r="AN33">
            <v>53</v>
          </cell>
          <cell r="AO33">
            <v>25</v>
          </cell>
          <cell r="AP33">
            <v>30</v>
          </cell>
          <cell r="AQ33">
            <v>55</v>
          </cell>
          <cell r="AR33">
            <v>28</v>
          </cell>
          <cell r="AS33">
            <v>44</v>
          </cell>
          <cell r="AT33">
            <v>72</v>
          </cell>
          <cell r="AU33">
            <v>22</v>
          </cell>
          <cell r="AV33">
            <v>46</v>
          </cell>
          <cell r="AW33">
            <v>68</v>
          </cell>
          <cell r="AX33">
            <v>19</v>
          </cell>
          <cell r="AY33">
            <v>26</v>
          </cell>
          <cell r="AZ33">
            <v>45</v>
          </cell>
          <cell r="BA33">
            <v>19</v>
          </cell>
          <cell r="BB33">
            <v>36</v>
          </cell>
          <cell r="BC33">
            <v>55</v>
          </cell>
          <cell r="BD33">
            <v>11</v>
          </cell>
          <cell r="BE33">
            <v>20</v>
          </cell>
          <cell r="BF33">
            <v>31</v>
          </cell>
          <cell r="BG33">
            <v>13</v>
          </cell>
          <cell r="BH33">
            <v>22</v>
          </cell>
          <cell r="BI33">
            <v>35</v>
          </cell>
          <cell r="BJ33">
            <v>10</v>
          </cell>
          <cell r="BK33">
            <v>20</v>
          </cell>
          <cell r="BL33">
            <v>30</v>
          </cell>
          <cell r="BM33">
            <v>0</v>
          </cell>
          <cell r="BN33" t="str">
            <v>جيد جداً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 t="str">
            <v>محمو الفصلين</v>
          </cell>
          <cell r="BT33">
            <v>51</v>
          </cell>
          <cell r="BU33">
            <v>75</v>
          </cell>
          <cell r="BV33">
            <v>126</v>
          </cell>
          <cell r="BW33">
            <v>52</v>
          </cell>
          <cell r="BX33">
            <v>61</v>
          </cell>
          <cell r="BY33">
            <v>113</v>
          </cell>
          <cell r="BZ33">
            <v>54</v>
          </cell>
          <cell r="CA33">
            <v>89</v>
          </cell>
          <cell r="CB33">
            <v>143</v>
          </cell>
          <cell r="CC33">
            <v>48</v>
          </cell>
          <cell r="CD33">
            <v>81</v>
          </cell>
          <cell r="CE33">
            <v>129</v>
          </cell>
          <cell r="CF33">
            <v>38</v>
          </cell>
          <cell r="CG33">
            <v>45</v>
          </cell>
          <cell r="CH33">
            <v>83</v>
          </cell>
          <cell r="CI33">
            <v>38</v>
          </cell>
          <cell r="CJ33">
            <v>65</v>
          </cell>
          <cell r="CK33">
            <v>103</v>
          </cell>
          <cell r="CL33">
            <v>22</v>
          </cell>
          <cell r="CM33">
            <v>36</v>
          </cell>
          <cell r="CN33">
            <v>58</v>
          </cell>
          <cell r="CO33">
            <v>27</v>
          </cell>
          <cell r="CP33">
            <v>44</v>
          </cell>
          <cell r="CQ33">
            <v>71</v>
          </cell>
          <cell r="CR33">
            <v>23</v>
          </cell>
          <cell r="CS33">
            <v>39</v>
          </cell>
          <cell r="CT33">
            <v>62</v>
          </cell>
          <cell r="CU33">
            <v>888</v>
          </cell>
          <cell r="CV33" t="str">
            <v>جيد جداً</v>
          </cell>
          <cell r="CW33" t="str">
            <v>جيد</v>
          </cell>
          <cell r="CX33" t="str">
            <v>ناجح</v>
          </cell>
        </row>
        <row r="34">
          <cell r="A34">
            <v>5027</v>
          </cell>
          <cell r="B34">
            <v>27</v>
          </cell>
          <cell r="C34" t="str">
            <v>فاطمه عزالدين حسن حمدى</v>
          </cell>
          <cell r="D34">
            <v>0</v>
          </cell>
          <cell r="E34" t="str">
            <v>الفصل الأول</v>
          </cell>
          <cell r="F34">
            <v>36</v>
          </cell>
          <cell r="G34">
            <v>54</v>
          </cell>
          <cell r="H34">
            <v>90</v>
          </cell>
          <cell r="I34">
            <v>29</v>
          </cell>
          <cell r="J34">
            <v>41</v>
          </cell>
          <cell r="K34">
            <v>70</v>
          </cell>
          <cell r="L34">
            <v>26</v>
          </cell>
          <cell r="M34">
            <v>44</v>
          </cell>
          <cell r="N34">
            <v>70</v>
          </cell>
          <cell r="O34">
            <v>30</v>
          </cell>
          <cell r="P34">
            <v>47</v>
          </cell>
          <cell r="Q34">
            <v>77</v>
          </cell>
          <cell r="R34">
            <v>18</v>
          </cell>
          <cell r="S34">
            <v>32</v>
          </cell>
          <cell r="T34">
            <v>50</v>
          </cell>
          <cell r="U34">
            <v>20</v>
          </cell>
          <cell r="V34">
            <v>35</v>
          </cell>
          <cell r="W34">
            <v>55</v>
          </cell>
          <cell r="X34">
            <v>13</v>
          </cell>
          <cell r="Y34">
            <v>17</v>
          </cell>
          <cell r="Z34">
            <v>30</v>
          </cell>
          <cell r="AA34">
            <v>16</v>
          </cell>
          <cell r="AB34">
            <v>24</v>
          </cell>
          <cell r="AC34">
            <v>40</v>
          </cell>
          <cell r="AD34">
            <v>15</v>
          </cell>
          <cell r="AE34">
            <v>19</v>
          </cell>
          <cell r="AF34">
            <v>34</v>
          </cell>
          <cell r="AG34">
            <v>516</v>
          </cell>
          <cell r="AH34" t="str">
            <v>ممتاز</v>
          </cell>
          <cell r="AI34" t="str">
            <v>جيد</v>
          </cell>
          <cell r="AJ34">
            <v>0</v>
          </cell>
          <cell r="AK34" t="str">
            <v>الفصل الثاني</v>
          </cell>
          <cell r="AL34">
            <v>30</v>
          </cell>
          <cell r="AM34">
            <v>45</v>
          </cell>
          <cell r="AN34">
            <v>75</v>
          </cell>
          <cell r="AO34">
            <v>28</v>
          </cell>
          <cell r="AP34">
            <v>41</v>
          </cell>
          <cell r="AQ34">
            <v>69</v>
          </cell>
          <cell r="AR34">
            <v>30</v>
          </cell>
          <cell r="AS34">
            <v>45</v>
          </cell>
          <cell r="AT34">
            <v>75</v>
          </cell>
          <cell r="AU34">
            <v>28</v>
          </cell>
          <cell r="AV34">
            <v>45</v>
          </cell>
          <cell r="AW34">
            <v>73</v>
          </cell>
          <cell r="AX34">
            <v>20</v>
          </cell>
          <cell r="AY34">
            <v>27</v>
          </cell>
          <cell r="AZ34">
            <v>47</v>
          </cell>
          <cell r="BA34">
            <v>21</v>
          </cell>
          <cell r="BB34">
            <v>35</v>
          </cell>
          <cell r="BC34">
            <v>56</v>
          </cell>
          <cell r="BD34">
            <v>15</v>
          </cell>
          <cell r="BE34">
            <v>22</v>
          </cell>
          <cell r="BF34">
            <v>37</v>
          </cell>
          <cell r="BG34">
            <v>16</v>
          </cell>
          <cell r="BH34">
            <v>24</v>
          </cell>
          <cell r="BI34">
            <v>40</v>
          </cell>
          <cell r="BJ34">
            <v>15</v>
          </cell>
          <cell r="BK34">
            <v>24</v>
          </cell>
          <cell r="BL34">
            <v>39</v>
          </cell>
          <cell r="BM34">
            <v>0</v>
          </cell>
          <cell r="BN34" t="str">
            <v>ممتاز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 t="str">
            <v>محمو الفصلين</v>
          </cell>
          <cell r="BT34">
            <v>66</v>
          </cell>
          <cell r="BU34">
            <v>99</v>
          </cell>
          <cell r="BV34">
            <v>165</v>
          </cell>
          <cell r="BW34">
            <v>57</v>
          </cell>
          <cell r="BX34">
            <v>82</v>
          </cell>
          <cell r="BY34">
            <v>139</v>
          </cell>
          <cell r="BZ34">
            <v>56</v>
          </cell>
          <cell r="CA34">
            <v>89</v>
          </cell>
          <cell r="CB34">
            <v>145</v>
          </cell>
          <cell r="CC34">
            <v>58</v>
          </cell>
          <cell r="CD34">
            <v>92</v>
          </cell>
          <cell r="CE34">
            <v>150</v>
          </cell>
          <cell r="CF34">
            <v>38</v>
          </cell>
          <cell r="CG34">
            <v>59</v>
          </cell>
          <cell r="CH34">
            <v>97</v>
          </cell>
          <cell r="CI34">
            <v>41</v>
          </cell>
          <cell r="CJ34">
            <v>70</v>
          </cell>
          <cell r="CK34">
            <v>111</v>
          </cell>
          <cell r="CL34">
            <v>28</v>
          </cell>
          <cell r="CM34">
            <v>39</v>
          </cell>
          <cell r="CN34">
            <v>67</v>
          </cell>
          <cell r="CO34">
            <v>32</v>
          </cell>
          <cell r="CP34">
            <v>48</v>
          </cell>
          <cell r="CQ34">
            <v>80</v>
          </cell>
          <cell r="CR34">
            <v>30</v>
          </cell>
          <cell r="CS34">
            <v>43</v>
          </cell>
          <cell r="CT34">
            <v>73</v>
          </cell>
          <cell r="CU34">
            <v>1027</v>
          </cell>
          <cell r="CV34" t="str">
            <v>ممتاز</v>
          </cell>
          <cell r="CW34" t="str">
            <v>جيد</v>
          </cell>
          <cell r="CX34" t="str">
            <v>ناجح</v>
          </cell>
        </row>
        <row r="35">
          <cell r="A35">
            <v>5028</v>
          </cell>
          <cell r="B35">
            <v>28</v>
          </cell>
          <cell r="C35" t="str">
            <v>فاطمه.الزهراء محمد احمد القروش</v>
          </cell>
          <cell r="D35">
            <v>0</v>
          </cell>
          <cell r="E35" t="str">
            <v>الفصل الأول</v>
          </cell>
          <cell r="F35">
            <v>38</v>
          </cell>
          <cell r="G35">
            <v>54</v>
          </cell>
          <cell r="H35">
            <v>92</v>
          </cell>
          <cell r="I35">
            <v>31</v>
          </cell>
          <cell r="J35">
            <v>40</v>
          </cell>
          <cell r="K35">
            <v>71</v>
          </cell>
          <cell r="L35">
            <v>30</v>
          </cell>
          <cell r="M35">
            <v>45</v>
          </cell>
          <cell r="N35">
            <v>75</v>
          </cell>
          <cell r="O35">
            <v>31</v>
          </cell>
          <cell r="P35">
            <v>45</v>
          </cell>
          <cell r="Q35">
            <v>76</v>
          </cell>
          <cell r="R35">
            <v>21</v>
          </cell>
          <cell r="S35">
            <v>26</v>
          </cell>
          <cell r="T35">
            <v>47</v>
          </cell>
          <cell r="U35">
            <v>24</v>
          </cell>
          <cell r="V35">
            <v>36</v>
          </cell>
          <cell r="W35">
            <v>60</v>
          </cell>
          <cell r="X35">
            <v>14</v>
          </cell>
          <cell r="Y35">
            <v>22</v>
          </cell>
          <cell r="Z35">
            <v>36</v>
          </cell>
          <cell r="AA35">
            <v>16</v>
          </cell>
          <cell r="AB35">
            <v>24</v>
          </cell>
          <cell r="AC35">
            <v>40</v>
          </cell>
          <cell r="AD35">
            <v>13</v>
          </cell>
          <cell r="AE35">
            <v>18</v>
          </cell>
          <cell r="AF35">
            <v>31</v>
          </cell>
          <cell r="AG35">
            <v>528</v>
          </cell>
          <cell r="AH35" t="str">
            <v>ممتاز</v>
          </cell>
          <cell r="AI35" t="str">
            <v>جيد</v>
          </cell>
          <cell r="AJ35">
            <v>0</v>
          </cell>
          <cell r="AK35" t="str">
            <v>الفصل الثاني</v>
          </cell>
          <cell r="AL35">
            <v>23</v>
          </cell>
          <cell r="AM35">
            <v>40</v>
          </cell>
          <cell r="AN35">
            <v>63</v>
          </cell>
          <cell r="AO35">
            <v>29</v>
          </cell>
          <cell r="AP35">
            <v>40</v>
          </cell>
          <cell r="AQ35">
            <v>69</v>
          </cell>
          <cell r="AR35">
            <v>29</v>
          </cell>
          <cell r="AS35">
            <v>47</v>
          </cell>
          <cell r="AT35">
            <v>76</v>
          </cell>
          <cell r="AU35">
            <v>31</v>
          </cell>
          <cell r="AV35">
            <v>47</v>
          </cell>
          <cell r="AW35">
            <v>78</v>
          </cell>
          <cell r="AX35">
            <v>22</v>
          </cell>
          <cell r="AY35">
            <v>28</v>
          </cell>
          <cell r="AZ35">
            <v>50</v>
          </cell>
          <cell r="BA35">
            <v>20</v>
          </cell>
          <cell r="BB35">
            <v>36</v>
          </cell>
          <cell r="BC35">
            <v>56</v>
          </cell>
          <cell r="BD35">
            <v>11</v>
          </cell>
          <cell r="BE35">
            <v>19</v>
          </cell>
          <cell r="BF35">
            <v>30</v>
          </cell>
          <cell r="BG35">
            <v>16</v>
          </cell>
          <cell r="BH35">
            <v>24</v>
          </cell>
          <cell r="BI35">
            <v>40</v>
          </cell>
          <cell r="BJ35">
            <v>10</v>
          </cell>
          <cell r="BK35">
            <v>15</v>
          </cell>
          <cell r="BL35">
            <v>25</v>
          </cell>
          <cell r="BM35">
            <v>0</v>
          </cell>
          <cell r="BN35" t="str">
            <v>جيد جداً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 t="str">
            <v>محمو الفصلين</v>
          </cell>
          <cell r="BT35">
            <v>61</v>
          </cell>
          <cell r="BU35">
            <v>94</v>
          </cell>
          <cell r="BV35">
            <v>155</v>
          </cell>
          <cell r="BW35">
            <v>60</v>
          </cell>
          <cell r="BX35">
            <v>80</v>
          </cell>
          <cell r="BY35">
            <v>140</v>
          </cell>
          <cell r="BZ35">
            <v>59</v>
          </cell>
          <cell r="CA35">
            <v>92</v>
          </cell>
          <cell r="CB35">
            <v>151</v>
          </cell>
          <cell r="CC35">
            <v>62</v>
          </cell>
          <cell r="CD35">
            <v>92</v>
          </cell>
          <cell r="CE35">
            <v>154</v>
          </cell>
          <cell r="CF35">
            <v>43</v>
          </cell>
          <cell r="CG35">
            <v>54</v>
          </cell>
          <cell r="CH35">
            <v>97</v>
          </cell>
          <cell r="CI35">
            <v>44</v>
          </cell>
          <cell r="CJ35">
            <v>72</v>
          </cell>
          <cell r="CK35">
            <v>116</v>
          </cell>
          <cell r="CL35">
            <v>25</v>
          </cell>
          <cell r="CM35">
            <v>41</v>
          </cell>
          <cell r="CN35">
            <v>66</v>
          </cell>
          <cell r="CO35">
            <v>32</v>
          </cell>
          <cell r="CP35">
            <v>48</v>
          </cell>
          <cell r="CQ35">
            <v>80</v>
          </cell>
          <cell r="CR35">
            <v>23</v>
          </cell>
          <cell r="CS35">
            <v>33</v>
          </cell>
          <cell r="CT35">
            <v>56</v>
          </cell>
          <cell r="CU35">
            <v>1015</v>
          </cell>
          <cell r="CV35" t="str">
            <v>ممتاز</v>
          </cell>
          <cell r="CW35" t="str">
            <v>جيد</v>
          </cell>
          <cell r="CX35" t="str">
            <v>ناجح</v>
          </cell>
        </row>
        <row r="36">
          <cell r="A36">
            <v>5029</v>
          </cell>
          <cell r="B36">
            <v>29</v>
          </cell>
          <cell r="C36" t="str">
            <v>محمد السنوسى عبدالمؤمن ابوبكر</v>
          </cell>
          <cell r="D36">
            <v>0</v>
          </cell>
          <cell r="E36" t="str">
            <v>الفصل الأول</v>
          </cell>
          <cell r="F36">
            <v>35</v>
          </cell>
          <cell r="G36">
            <v>50</v>
          </cell>
          <cell r="H36">
            <v>85</v>
          </cell>
          <cell r="I36">
            <v>27</v>
          </cell>
          <cell r="J36">
            <v>39</v>
          </cell>
          <cell r="K36">
            <v>66</v>
          </cell>
          <cell r="L36">
            <v>26</v>
          </cell>
          <cell r="M36">
            <v>38</v>
          </cell>
          <cell r="N36">
            <v>64</v>
          </cell>
          <cell r="O36">
            <v>29</v>
          </cell>
          <cell r="P36">
            <v>44</v>
          </cell>
          <cell r="Q36">
            <v>73</v>
          </cell>
          <cell r="R36">
            <v>18</v>
          </cell>
          <cell r="S36">
            <v>18</v>
          </cell>
          <cell r="T36">
            <v>36</v>
          </cell>
          <cell r="U36">
            <v>17</v>
          </cell>
          <cell r="V36">
            <v>35</v>
          </cell>
          <cell r="W36">
            <v>52</v>
          </cell>
          <cell r="X36">
            <v>10</v>
          </cell>
          <cell r="Y36">
            <v>15</v>
          </cell>
          <cell r="Z36">
            <v>25</v>
          </cell>
          <cell r="AA36">
            <v>15</v>
          </cell>
          <cell r="AB36">
            <v>19</v>
          </cell>
          <cell r="AC36">
            <v>34</v>
          </cell>
          <cell r="AD36">
            <v>14</v>
          </cell>
          <cell r="AE36">
            <v>20</v>
          </cell>
          <cell r="AF36">
            <v>34</v>
          </cell>
          <cell r="AG36">
            <v>469</v>
          </cell>
          <cell r="AH36" t="str">
            <v>جيد جداً</v>
          </cell>
          <cell r="AI36" t="str">
            <v>جيد</v>
          </cell>
          <cell r="AJ36">
            <v>0</v>
          </cell>
          <cell r="AK36" t="str">
            <v>الفصل الثاني</v>
          </cell>
          <cell r="AL36">
            <v>35</v>
          </cell>
          <cell r="AM36">
            <v>55</v>
          </cell>
          <cell r="AN36">
            <v>90</v>
          </cell>
          <cell r="AO36">
            <v>26</v>
          </cell>
          <cell r="AP36">
            <v>28</v>
          </cell>
          <cell r="AQ36">
            <v>54</v>
          </cell>
          <cell r="AR36">
            <v>27</v>
          </cell>
          <cell r="AS36">
            <v>40</v>
          </cell>
          <cell r="AT36">
            <v>67</v>
          </cell>
          <cell r="AU36">
            <v>29</v>
          </cell>
          <cell r="AV36">
            <v>45</v>
          </cell>
          <cell r="AW36">
            <v>74</v>
          </cell>
          <cell r="AX36">
            <v>19</v>
          </cell>
          <cell r="AY36">
            <v>23</v>
          </cell>
          <cell r="AZ36">
            <v>42</v>
          </cell>
          <cell r="BA36">
            <v>21</v>
          </cell>
          <cell r="BB36">
            <v>32</v>
          </cell>
          <cell r="BC36">
            <v>53</v>
          </cell>
          <cell r="BD36">
            <v>14</v>
          </cell>
          <cell r="BE36">
            <v>18</v>
          </cell>
          <cell r="BF36">
            <v>32</v>
          </cell>
          <cell r="BG36">
            <v>12</v>
          </cell>
          <cell r="BH36">
            <v>22</v>
          </cell>
          <cell r="BI36">
            <v>34</v>
          </cell>
          <cell r="BJ36">
            <v>15</v>
          </cell>
          <cell r="BK36">
            <v>10</v>
          </cell>
          <cell r="BL36">
            <v>25</v>
          </cell>
          <cell r="BM36">
            <v>0</v>
          </cell>
          <cell r="BN36" t="str">
            <v>جيد جداً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 t="str">
            <v>محمو الفصلين</v>
          </cell>
          <cell r="BT36">
            <v>70</v>
          </cell>
          <cell r="BU36">
            <v>105</v>
          </cell>
          <cell r="BV36">
            <v>175</v>
          </cell>
          <cell r="BW36">
            <v>53</v>
          </cell>
          <cell r="BX36">
            <v>67</v>
          </cell>
          <cell r="BY36">
            <v>120</v>
          </cell>
          <cell r="BZ36">
            <v>53</v>
          </cell>
          <cell r="CA36">
            <v>78</v>
          </cell>
          <cell r="CB36">
            <v>131</v>
          </cell>
          <cell r="CC36">
            <v>58</v>
          </cell>
          <cell r="CD36">
            <v>89</v>
          </cell>
          <cell r="CE36">
            <v>147</v>
          </cell>
          <cell r="CF36">
            <v>37</v>
          </cell>
          <cell r="CG36">
            <v>41</v>
          </cell>
          <cell r="CH36">
            <v>78</v>
          </cell>
          <cell r="CI36">
            <v>38</v>
          </cell>
          <cell r="CJ36">
            <v>67</v>
          </cell>
          <cell r="CK36">
            <v>105</v>
          </cell>
          <cell r="CL36">
            <v>24</v>
          </cell>
          <cell r="CM36">
            <v>33</v>
          </cell>
          <cell r="CN36">
            <v>57</v>
          </cell>
          <cell r="CO36">
            <v>27</v>
          </cell>
          <cell r="CP36">
            <v>41</v>
          </cell>
          <cell r="CQ36">
            <v>68</v>
          </cell>
          <cell r="CR36">
            <v>29</v>
          </cell>
          <cell r="CS36">
            <v>30</v>
          </cell>
          <cell r="CT36">
            <v>59</v>
          </cell>
          <cell r="CU36">
            <v>940</v>
          </cell>
          <cell r="CV36" t="str">
            <v>جيد جداً</v>
          </cell>
          <cell r="CW36" t="str">
            <v>جيد</v>
          </cell>
          <cell r="CX36" t="str">
            <v>ناجح</v>
          </cell>
        </row>
        <row r="37">
          <cell r="A37">
            <v>5030</v>
          </cell>
          <cell r="B37">
            <v>30</v>
          </cell>
          <cell r="C37" t="str">
            <v>محمد سالم محمد ادراه</v>
          </cell>
          <cell r="D37">
            <v>0</v>
          </cell>
          <cell r="E37" t="str">
            <v>الفصل الأول</v>
          </cell>
          <cell r="F37">
            <v>25</v>
          </cell>
          <cell r="G37">
            <v>36</v>
          </cell>
          <cell r="H37">
            <v>61</v>
          </cell>
          <cell r="I37">
            <v>27</v>
          </cell>
          <cell r="J37">
            <v>31</v>
          </cell>
          <cell r="K37">
            <v>58</v>
          </cell>
          <cell r="L37">
            <v>27</v>
          </cell>
          <cell r="M37">
            <v>41</v>
          </cell>
          <cell r="N37">
            <v>68</v>
          </cell>
          <cell r="O37">
            <v>22</v>
          </cell>
          <cell r="P37">
            <v>36</v>
          </cell>
          <cell r="Q37">
            <v>58</v>
          </cell>
          <cell r="R37">
            <v>17</v>
          </cell>
          <cell r="S37">
            <v>24</v>
          </cell>
          <cell r="T37">
            <v>41</v>
          </cell>
          <cell r="U37">
            <v>23</v>
          </cell>
          <cell r="V37">
            <v>36</v>
          </cell>
          <cell r="W37">
            <v>59</v>
          </cell>
          <cell r="X37">
            <v>13</v>
          </cell>
          <cell r="Y37">
            <v>21</v>
          </cell>
          <cell r="Z37">
            <v>34</v>
          </cell>
          <cell r="AA37">
            <v>14</v>
          </cell>
          <cell r="AB37">
            <v>17</v>
          </cell>
          <cell r="AC37">
            <v>31</v>
          </cell>
          <cell r="AD37">
            <v>13</v>
          </cell>
          <cell r="AE37">
            <v>17</v>
          </cell>
          <cell r="AF37">
            <v>30</v>
          </cell>
          <cell r="AG37">
            <v>440</v>
          </cell>
          <cell r="AH37" t="str">
            <v>جيد جداً</v>
          </cell>
          <cell r="AI37" t="str">
            <v>جيد</v>
          </cell>
          <cell r="AJ37">
            <v>0</v>
          </cell>
          <cell r="AK37" t="str">
            <v>الفصل الثاني</v>
          </cell>
          <cell r="AL37">
            <v>23</v>
          </cell>
          <cell r="AM37">
            <v>38</v>
          </cell>
          <cell r="AN37">
            <v>61</v>
          </cell>
          <cell r="AO37">
            <v>28</v>
          </cell>
          <cell r="AP37">
            <v>42</v>
          </cell>
          <cell r="AQ37">
            <v>70</v>
          </cell>
          <cell r="AR37">
            <v>26</v>
          </cell>
          <cell r="AS37">
            <v>40</v>
          </cell>
          <cell r="AT37">
            <v>66</v>
          </cell>
          <cell r="AU37">
            <v>10</v>
          </cell>
          <cell r="AV37">
            <v>13</v>
          </cell>
          <cell r="AW37">
            <v>23</v>
          </cell>
          <cell r="AX37">
            <v>16</v>
          </cell>
          <cell r="AY37">
            <v>22</v>
          </cell>
          <cell r="AZ37">
            <v>38</v>
          </cell>
          <cell r="BA37">
            <v>22</v>
          </cell>
          <cell r="BB37">
            <v>36</v>
          </cell>
          <cell r="BC37">
            <v>58</v>
          </cell>
          <cell r="BD37">
            <v>11</v>
          </cell>
          <cell r="BE37">
            <v>20</v>
          </cell>
          <cell r="BF37">
            <v>31</v>
          </cell>
          <cell r="BG37">
            <v>13</v>
          </cell>
          <cell r="BH37">
            <v>22</v>
          </cell>
          <cell r="BI37">
            <v>35</v>
          </cell>
          <cell r="BJ37">
            <v>12</v>
          </cell>
          <cell r="BK37">
            <v>22</v>
          </cell>
          <cell r="BL37">
            <v>34</v>
          </cell>
          <cell r="BM37">
            <v>0</v>
          </cell>
          <cell r="BN37" t="str">
            <v>جيد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 t="str">
            <v>محمو الفصلين</v>
          </cell>
          <cell r="BT37">
            <v>48</v>
          </cell>
          <cell r="BU37">
            <v>74</v>
          </cell>
          <cell r="BV37">
            <v>122</v>
          </cell>
          <cell r="BW37">
            <v>55</v>
          </cell>
          <cell r="BX37">
            <v>73</v>
          </cell>
          <cell r="BY37">
            <v>128</v>
          </cell>
          <cell r="BZ37">
            <v>53</v>
          </cell>
          <cell r="CA37">
            <v>81</v>
          </cell>
          <cell r="CB37">
            <v>134</v>
          </cell>
          <cell r="CC37">
            <v>32</v>
          </cell>
          <cell r="CD37">
            <v>49</v>
          </cell>
          <cell r="CE37">
            <v>81</v>
          </cell>
          <cell r="CF37">
            <v>33</v>
          </cell>
          <cell r="CG37">
            <v>46</v>
          </cell>
          <cell r="CH37">
            <v>79</v>
          </cell>
          <cell r="CI37">
            <v>45</v>
          </cell>
          <cell r="CJ37">
            <v>72</v>
          </cell>
          <cell r="CK37">
            <v>117</v>
          </cell>
          <cell r="CL37">
            <v>24</v>
          </cell>
          <cell r="CM37">
            <v>41</v>
          </cell>
          <cell r="CN37">
            <v>65</v>
          </cell>
          <cell r="CO37">
            <v>27</v>
          </cell>
          <cell r="CP37">
            <v>39</v>
          </cell>
          <cell r="CQ37">
            <v>66</v>
          </cell>
          <cell r="CR37">
            <v>25</v>
          </cell>
          <cell r="CS37">
            <v>39</v>
          </cell>
          <cell r="CT37">
            <v>64</v>
          </cell>
          <cell r="CU37">
            <v>856</v>
          </cell>
          <cell r="CV37" t="str">
            <v>جيد</v>
          </cell>
          <cell r="CW37" t="str">
            <v>جيد</v>
          </cell>
          <cell r="CX37" t="str">
            <v>ناجح</v>
          </cell>
        </row>
        <row r="38">
          <cell r="A38">
            <v>5031</v>
          </cell>
          <cell r="B38">
            <v>31</v>
          </cell>
          <cell r="C38" t="str">
            <v>مختار محمد مختار قحويط</v>
          </cell>
          <cell r="D38">
            <v>0</v>
          </cell>
          <cell r="E38" t="str">
            <v>الفصل الأول</v>
          </cell>
          <cell r="F38">
            <v>31</v>
          </cell>
          <cell r="G38">
            <v>28</v>
          </cell>
          <cell r="H38">
            <v>59</v>
          </cell>
          <cell r="I38">
            <v>19</v>
          </cell>
          <cell r="J38">
            <v>30</v>
          </cell>
          <cell r="K38">
            <v>49</v>
          </cell>
          <cell r="L38">
            <v>20</v>
          </cell>
          <cell r="M38">
            <v>31</v>
          </cell>
          <cell r="N38">
            <v>51</v>
          </cell>
          <cell r="O38">
            <v>27</v>
          </cell>
          <cell r="P38">
            <v>32</v>
          </cell>
          <cell r="Q38">
            <v>59</v>
          </cell>
          <cell r="R38">
            <v>17</v>
          </cell>
          <cell r="S38">
            <v>23</v>
          </cell>
          <cell r="T38">
            <v>40</v>
          </cell>
          <cell r="U38">
            <v>20</v>
          </cell>
          <cell r="V38">
            <v>36</v>
          </cell>
          <cell r="W38">
            <v>56</v>
          </cell>
          <cell r="X38">
            <v>10</v>
          </cell>
          <cell r="Y38">
            <v>17</v>
          </cell>
          <cell r="Z38">
            <v>27</v>
          </cell>
          <cell r="AA38">
            <v>13</v>
          </cell>
          <cell r="AB38">
            <v>20</v>
          </cell>
          <cell r="AC38">
            <v>33</v>
          </cell>
          <cell r="AD38">
            <v>11</v>
          </cell>
          <cell r="AE38">
            <v>16</v>
          </cell>
          <cell r="AF38">
            <v>27</v>
          </cell>
          <cell r="AG38">
            <v>401</v>
          </cell>
          <cell r="AH38" t="str">
            <v>جيد</v>
          </cell>
          <cell r="AI38" t="str">
            <v>جيد</v>
          </cell>
          <cell r="AJ38">
            <v>0</v>
          </cell>
          <cell r="AK38" t="str">
            <v>الفصل الثاني</v>
          </cell>
          <cell r="AL38">
            <v>24</v>
          </cell>
          <cell r="AM38">
            <v>45</v>
          </cell>
          <cell r="AN38">
            <v>69</v>
          </cell>
          <cell r="AO38">
            <v>22</v>
          </cell>
          <cell r="AP38">
            <v>26</v>
          </cell>
          <cell r="AQ38">
            <v>48</v>
          </cell>
          <cell r="AR38">
            <v>27</v>
          </cell>
          <cell r="AS38">
            <v>30</v>
          </cell>
          <cell r="AT38">
            <v>57</v>
          </cell>
          <cell r="AU38">
            <v>15</v>
          </cell>
          <cell r="AV38">
            <v>20</v>
          </cell>
          <cell r="AW38">
            <v>35</v>
          </cell>
          <cell r="AX38">
            <v>19</v>
          </cell>
          <cell r="AY38">
            <v>27</v>
          </cell>
          <cell r="AZ38">
            <v>46</v>
          </cell>
          <cell r="BA38">
            <v>19</v>
          </cell>
          <cell r="BB38">
            <v>34</v>
          </cell>
          <cell r="BC38">
            <v>53</v>
          </cell>
          <cell r="BD38">
            <v>13</v>
          </cell>
          <cell r="BE38">
            <v>16</v>
          </cell>
          <cell r="BF38">
            <v>29</v>
          </cell>
          <cell r="BG38">
            <v>15</v>
          </cell>
          <cell r="BH38">
            <v>20</v>
          </cell>
          <cell r="BI38">
            <v>35</v>
          </cell>
          <cell r="BJ38">
            <v>11</v>
          </cell>
          <cell r="BK38">
            <v>8</v>
          </cell>
          <cell r="BL38">
            <v>19</v>
          </cell>
          <cell r="BM38">
            <v>0</v>
          </cell>
          <cell r="BN38" t="str">
            <v>جيد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 t="str">
            <v>محمو الفصلين</v>
          </cell>
          <cell r="BT38">
            <v>55</v>
          </cell>
          <cell r="BU38">
            <v>73</v>
          </cell>
          <cell r="BV38">
            <v>128</v>
          </cell>
          <cell r="BW38">
            <v>41</v>
          </cell>
          <cell r="BX38">
            <v>56</v>
          </cell>
          <cell r="BY38">
            <v>97</v>
          </cell>
          <cell r="BZ38">
            <v>47</v>
          </cell>
          <cell r="CA38">
            <v>61</v>
          </cell>
          <cell r="CB38">
            <v>108</v>
          </cell>
          <cell r="CC38">
            <v>42</v>
          </cell>
          <cell r="CD38">
            <v>52</v>
          </cell>
          <cell r="CE38">
            <v>94</v>
          </cell>
          <cell r="CF38">
            <v>36</v>
          </cell>
          <cell r="CG38">
            <v>50</v>
          </cell>
          <cell r="CH38">
            <v>86</v>
          </cell>
          <cell r="CI38">
            <v>39</v>
          </cell>
          <cell r="CJ38">
            <v>70</v>
          </cell>
          <cell r="CK38">
            <v>109</v>
          </cell>
          <cell r="CL38">
            <v>23</v>
          </cell>
          <cell r="CM38">
            <v>33</v>
          </cell>
          <cell r="CN38">
            <v>56</v>
          </cell>
          <cell r="CO38">
            <v>28</v>
          </cell>
          <cell r="CP38">
            <v>40</v>
          </cell>
          <cell r="CQ38">
            <v>68</v>
          </cell>
          <cell r="CR38">
            <v>22</v>
          </cell>
          <cell r="CS38">
            <v>24</v>
          </cell>
          <cell r="CT38">
            <v>46</v>
          </cell>
          <cell r="CU38">
            <v>792</v>
          </cell>
          <cell r="CV38" t="str">
            <v>جيد</v>
          </cell>
          <cell r="CW38" t="str">
            <v>جيد</v>
          </cell>
          <cell r="CX38" t="str">
            <v>ناجح</v>
          </cell>
        </row>
        <row r="39">
          <cell r="A39">
            <v>5032</v>
          </cell>
          <cell r="B39">
            <v>32</v>
          </cell>
          <cell r="C39" t="str">
            <v>مصعب عبدالرحيم فراج عبدالحافظ</v>
          </cell>
          <cell r="D39">
            <v>0</v>
          </cell>
          <cell r="E39" t="str">
            <v>الفصل الأول</v>
          </cell>
          <cell r="F39">
            <v>34</v>
          </cell>
          <cell r="G39">
            <v>45</v>
          </cell>
          <cell r="H39">
            <v>79</v>
          </cell>
          <cell r="I39">
            <v>23</v>
          </cell>
          <cell r="J39">
            <v>34</v>
          </cell>
          <cell r="K39">
            <v>57</v>
          </cell>
          <cell r="L39">
            <v>22</v>
          </cell>
          <cell r="M39">
            <v>39</v>
          </cell>
          <cell r="N39">
            <v>61</v>
          </cell>
          <cell r="O39">
            <v>31</v>
          </cell>
          <cell r="P39">
            <v>45</v>
          </cell>
          <cell r="Q39">
            <v>76</v>
          </cell>
          <cell r="R39">
            <v>16</v>
          </cell>
          <cell r="S39">
            <v>19</v>
          </cell>
          <cell r="T39">
            <v>35</v>
          </cell>
          <cell r="U39">
            <v>21</v>
          </cell>
          <cell r="V39">
            <v>36</v>
          </cell>
          <cell r="W39">
            <v>57</v>
          </cell>
          <cell r="X39">
            <v>10</v>
          </cell>
          <cell r="Y39">
            <v>15</v>
          </cell>
          <cell r="Z39">
            <v>25</v>
          </cell>
          <cell r="AA39">
            <v>12</v>
          </cell>
          <cell r="AB39">
            <v>21</v>
          </cell>
          <cell r="AC39">
            <v>33</v>
          </cell>
          <cell r="AD39">
            <v>11</v>
          </cell>
          <cell r="AE39">
            <v>17</v>
          </cell>
          <cell r="AF39">
            <v>28</v>
          </cell>
          <cell r="AG39">
            <v>451</v>
          </cell>
          <cell r="AH39" t="str">
            <v>جيد جداً</v>
          </cell>
          <cell r="AI39" t="str">
            <v>جيد</v>
          </cell>
          <cell r="AJ39">
            <v>0</v>
          </cell>
          <cell r="AK39" t="str">
            <v>الفصل الثاني</v>
          </cell>
          <cell r="AL39">
            <v>26</v>
          </cell>
          <cell r="AM39">
            <v>52</v>
          </cell>
          <cell r="AN39">
            <v>78</v>
          </cell>
          <cell r="AO39">
            <v>26</v>
          </cell>
          <cell r="AP39">
            <v>39</v>
          </cell>
          <cell r="AQ39">
            <v>65</v>
          </cell>
          <cell r="AR39">
            <v>28</v>
          </cell>
          <cell r="AS39">
            <v>44</v>
          </cell>
          <cell r="AT39">
            <v>72</v>
          </cell>
          <cell r="AU39">
            <v>29</v>
          </cell>
          <cell r="AV39">
            <v>35</v>
          </cell>
          <cell r="AW39">
            <v>64</v>
          </cell>
          <cell r="AX39">
            <v>18</v>
          </cell>
          <cell r="AY39">
            <v>26</v>
          </cell>
          <cell r="AZ39">
            <v>44</v>
          </cell>
          <cell r="BA39">
            <v>21</v>
          </cell>
          <cell r="BB39">
            <v>31</v>
          </cell>
          <cell r="BC39">
            <v>52</v>
          </cell>
          <cell r="BD39">
            <v>14</v>
          </cell>
          <cell r="BE39">
            <v>16</v>
          </cell>
          <cell r="BF39">
            <v>30</v>
          </cell>
          <cell r="BG39">
            <v>14</v>
          </cell>
          <cell r="BH39">
            <v>23</v>
          </cell>
          <cell r="BI39">
            <v>37</v>
          </cell>
          <cell r="BJ39">
            <v>13</v>
          </cell>
          <cell r="BK39">
            <v>19</v>
          </cell>
          <cell r="BL39">
            <v>32</v>
          </cell>
          <cell r="BM39">
            <v>0</v>
          </cell>
          <cell r="BN39" t="str">
            <v>جيد جداً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 t="str">
            <v>محمو الفصلين</v>
          </cell>
          <cell r="BT39">
            <v>60</v>
          </cell>
          <cell r="BU39">
            <v>97</v>
          </cell>
          <cell r="BV39">
            <v>157</v>
          </cell>
          <cell r="BW39">
            <v>49</v>
          </cell>
          <cell r="BX39">
            <v>73</v>
          </cell>
          <cell r="BY39">
            <v>122</v>
          </cell>
          <cell r="BZ39">
            <v>50</v>
          </cell>
          <cell r="CA39">
            <v>83</v>
          </cell>
          <cell r="CB39">
            <v>133</v>
          </cell>
          <cell r="CC39">
            <v>60</v>
          </cell>
          <cell r="CD39">
            <v>80</v>
          </cell>
          <cell r="CE39">
            <v>140</v>
          </cell>
          <cell r="CF39">
            <v>34</v>
          </cell>
          <cell r="CG39">
            <v>45</v>
          </cell>
          <cell r="CH39">
            <v>79</v>
          </cell>
          <cell r="CI39">
            <v>42</v>
          </cell>
          <cell r="CJ39">
            <v>67</v>
          </cell>
          <cell r="CK39">
            <v>109</v>
          </cell>
          <cell r="CL39">
            <v>24</v>
          </cell>
          <cell r="CM39">
            <v>31</v>
          </cell>
          <cell r="CN39">
            <v>55</v>
          </cell>
          <cell r="CO39">
            <v>26</v>
          </cell>
          <cell r="CP39">
            <v>44</v>
          </cell>
          <cell r="CQ39">
            <v>70</v>
          </cell>
          <cell r="CR39">
            <v>24</v>
          </cell>
          <cell r="CS39">
            <v>36</v>
          </cell>
          <cell r="CT39">
            <v>60</v>
          </cell>
          <cell r="CU39">
            <v>925</v>
          </cell>
          <cell r="CV39" t="str">
            <v>جيد جداً</v>
          </cell>
          <cell r="CW39" t="str">
            <v>جيد</v>
          </cell>
          <cell r="CX39" t="str">
            <v>ناجح</v>
          </cell>
        </row>
        <row r="40">
          <cell r="A40">
            <v>5033</v>
          </cell>
          <cell r="B40">
            <v>33</v>
          </cell>
          <cell r="C40" t="str">
            <v>ميار مراد محمد ابونعجه</v>
          </cell>
          <cell r="D40">
            <v>0</v>
          </cell>
          <cell r="E40" t="str">
            <v>الفصل الأول</v>
          </cell>
          <cell r="F40">
            <v>27</v>
          </cell>
          <cell r="G40">
            <v>45</v>
          </cell>
          <cell r="H40">
            <v>72</v>
          </cell>
          <cell r="I40">
            <v>32</v>
          </cell>
          <cell r="J40">
            <v>35</v>
          </cell>
          <cell r="K40">
            <v>67</v>
          </cell>
          <cell r="L40">
            <v>26</v>
          </cell>
          <cell r="M40">
            <v>44</v>
          </cell>
          <cell r="N40">
            <v>70</v>
          </cell>
          <cell r="O40">
            <v>31</v>
          </cell>
          <cell r="P40">
            <v>33</v>
          </cell>
          <cell r="Q40">
            <v>64</v>
          </cell>
          <cell r="R40">
            <v>18</v>
          </cell>
          <cell r="S40">
            <v>19</v>
          </cell>
          <cell r="T40">
            <v>37</v>
          </cell>
          <cell r="U40">
            <v>24</v>
          </cell>
          <cell r="V40">
            <v>28</v>
          </cell>
          <cell r="W40">
            <v>52</v>
          </cell>
          <cell r="X40">
            <v>16</v>
          </cell>
          <cell r="Y40">
            <v>19</v>
          </cell>
          <cell r="Z40">
            <v>35</v>
          </cell>
          <cell r="AA40">
            <v>16</v>
          </cell>
          <cell r="AB40">
            <v>23</v>
          </cell>
          <cell r="AC40">
            <v>39</v>
          </cell>
          <cell r="AD40">
            <v>14</v>
          </cell>
          <cell r="AE40">
            <v>23</v>
          </cell>
          <cell r="AF40">
            <v>37</v>
          </cell>
          <cell r="AG40">
            <v>473</v>
          </cell>
          <cell r="AH40" t="str">
            <v>جيد جداً</v>
          </cell>
          <cell r="AI40" t="str">
            <v>جيد</v>
          </cell>
          <cell r="AJ40">
            <v>0</v>
          </cell>
          <cell r="AK40" t="str">
            <v>الفصل الثاني</v>
          </cell>
          <cell r="AL40">
            <v>29</v>
          </cell>
          <cell r="AM40">
            <v>36</v>
          </cell>
          <cell r="AN40">
            <v>65</v>
          </cell>
          <cell r="AO40">
            <v>28</v>
          </cell>
          <cell r="AP40">
            <v>34</v>
          </cell>
          <cell r="AQ40">
            <v>62</v>
          </cell>
          <cell r="AR40">
            <v>30</v>
          </cell>
          <cell r="AS40">
            <v>47</v>
          </cell>
          <cell r="AT40">
            <v>77</v>
          </cell>
          <cell r="AU40">
            <v>28</v>
          </cell>
          <cell r="AV40">
            <v>44</v>
          </cell>
          <cell r="AW40">
            <v>72</v>
          </cell>
          <cell r="AX40">
            <v>19</v>
          </cell>
          <cell r="AY40">
            <v>19</v>
          </cell>
          <cell r="AZ40">
            <v>38</v>
          </cell>
          <cell r="BA40">
            <v>20</v>
          </cell>
          <cell r="BB40">
            <v>35</v>
          </cell>
          <cell r="BC40">
            <v>55</v>
          </cell>
          <cell r="BD40">
            <v>11</v>
          </cell>
          <cell r="BE40">
            <v>21</v>
          </cell>
          <cell r="BF40">
            <v>32</v>
          </cell>
          <cell r="BG40">
            <v>14</v>
          </cell>
          <cell r="BH40">
            <v>24</v>
          </cell>
          <cell r="BI40">
            <v>38</v>
          </cell>
          <cell r="BJ40">
            <v>12</v>
          </cell>
          <cell r="BK40">
            <v>17</v>
          </cell>
          <cell r="BL40">
            <v>29</v>
          </cell>
          <cell r="BM40">
            <v>0</v>
          </cell>
          <cell r="BN40" t="str">
            <v>جيد جداً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 t="str">
            <v>محمو الفصلين</v>
          </cell>
          <cell r="BT40">
            <v>56</v>
          </cell>
          <cell r="BU40">
            <v>81</v>
          </cell>
          <cell r="BV40">
            <v>137</v>
          </cell>
          <cell r="BW40">
            <v>60</v>
          </cell>
          <cell r="BX40">
            <v>69</v>
          </cell>
          <cell r="BY40">
            <v>129</v>
          </cell>
          <cell r="BZ40">
            <v>56</v>
          </cell>
          <cell r="CA40">
            <v>91</v>
          </cell>
          <cell r="CB40">
            <v>147</v>
          </cell>
          <cell r="CC40">
            <v>59</v>
          </cell>
          <cell r="CD40">
            <v>77</v>
          </cell>
          <cell r="CE40">
            <v>136</v>
          </cell>
          <cell r="CF40">
            <v>37</v>
          </cell>
          <cell r="CG40">
            <v>38</v>
          </cell>
          <cell r="CH40">
            <v>75</v>
          </cell>
          <cell r="CI40">
            <v>44</v>
          </cell>
          <cell r="CJ40">
            <v>63</v>
          </cell>
          <cell r="CK40">
            <v>107</v>
          </cell>
          <cell r="CL40">
            <v>27</v>
          </cell>
          <cell r="CM40">
            <v>40</v>
          </cell>
          <cell r="CN40">
            <v>67</v>
          </cell>
          <cell r="CO40">
            <v>30</v>
          </cell>
          <cell r="CP40">
            <v>47</v>
          </cell>
          <cell r="CQ40">
            <v>77</v>
          </cell>
          <cell r="CR40">
            <v>26</v>
          </cell>
          <cell r="CS40">
            <v>40</v>
          </cell>
          <cell r="CT40">
            <v>66</v>
          </cell>
          <cell r="CU40">
            <v>941</v>
          </cell>
          <cell r="CV40" t="str">
            <v>جيد جداً</v>
          </cell>
          <cell r="CW40" t="str">
            <v>جيد</v>
          </cell>
          <cell r="CX40" t="str">
            <v>ناجح</v>
          </cell>
        </row>
        <row r="41">
          <cell r="A41">
            <v>5034</v>
          </cell>
          <cell r="B41">
            <v>34</v>
          </cell>
          <cell r="C41" t="str">
            <v>ميمونه خالد على الحبيشى</v>
          </cell>
          <cell r="D41">
            <v>0</v>
          </cell>
          <cell r="E41" t="str">
            <v>الفصل الأول</v>
          </cell>
          <cell r="F41">
            <v>34</v>
          </cell>
          <cell r="G41">
            <v>45</v>
          </cell>
          <cell r="H41">
            <v>79</v>
          </cell>
          <cell r="I41">
            <v>32</v>
          </cell>
          <cell r="J41">
            <v>42</v>
          </cell>
          <cell r="K41">
            <v>74</v>
          </cell>
          <cell r="L41">
            <v>29</v>
          </cell>
          <cell r="M41">
            <v>46</v>
          </cell>
          <cell r="N41">
            <v>75</v>
          </cell>
          <cell r="O41">
            <v>28</v>
          </cell>
          <cell r="P41">
            <v>45</v>
          </cell>
          <cell r="Q41">
            <v>73</v>
          </cell>
          <cell r="R41">
            <v>23</v>
          </cell>
          <cell r="S41">
            <v>30</v>
          </cell>
          <cell r="T41">
            <v>53</v>
          </cell>
          <cell r="U41">
            <v>22</v>
          </cell>
          <cell r="V41">
            <v>36</v>
          </cell>
          <cell r="W41">
            <v>58</v>
          </cell>
          <cell r="X41">
            <v>12</v>
          </cell>
          <cell r="Y41">
            <v>22</v>
          </cell>
          <cell r="Z41">
            <v>34</v>
          </cell>
          <cell r="AA41">
            <v>16</v>
          </cell>
          <cell r="AB41">
            <v>24</v>
          </cell>
          <cell r="AC41">
            <v>40</v>
          </cell>
          <cell r="AD41">
            <v>16</v>
          </cell>
          <cell r="AE41">
            <v>24</v>
          </cell>
          <cell r="AF41">
            <v>40</v>
          </cell>
          <cell r="AG41">
            <v>526</v>
          </cell>
          <cell r="AH41" t="str">
            <v>ممتاز</v>
          </cell>
          <cell r="AI41" t="str">
            <v>جيد</v>
          </cell>
          <cell r="AJ41">
            <v>0</v>
          </cell>
          <cell r="AK41" t="str">
            <v>الفصل الثاني</v>
          </cell>
          <cell r="AL41">
            <v>36</v>
          </cell>
          <cell r="AM41">
            <v>50</v>
          </cell>
          <cell r="AN41">
            <v>86</v>
          </cell>
          <cell r="AO41">
            <v>29</v>
          </cell>
          <cell r="AP41">
            <v>40</v>
          </cell>
          <cell r="AQ41">
            <v>69</v>
          </cell>
          <cell r="AR41">
            <v>32</v>
          </cell>
          <cell r="AS41">
            <v>47</v>
          </cell>
          <cell r="AT41">
            <v>79</v>
          </cell>
          <cell r="AU41">
            <v>29</v>
          </cell>
          <cell r="AV41">
            <v>46</v>
          </cell>
          <cell r="AW41">
            <v>75</v>
          </cell>
          <cell r="AX41">
            <v>23</v>
          </cell>
          <cell r="AY41">
            <v>29</v>
          </cell>
          <cell r="AZ41">
            <v>52</v>
          </cell>
          <cell r="BA41">
            <v>22</v>
          </cell>
          <cell r="BB41">
            <v>36</v>
          </cell>
          <cell r="BC41">
            <v>58</v>
          </cell>
          <cell r="BD41">
            <v>14</v>
          </cell>
          <cell r="BE41">
            <v>21</v>
          </cell>
          <cell r="BF41">
            <v>35</v>
          </cell>
          <cell r="BG41">
            <v>15</v>
          </cell>
          <cell r="BH41">
            <v>23</v>
          </cell>
          <cell r="BI41">
            <v>38</v>
          </cell>
          <cell r="BJ41">
            <v>16</v>
          </cell>
          <cell r="BK41">
            <v>24</v>
          </cell>
          <cell r="BL41">
            <v>40</v>
          </cell>
          <cell r="BM41">
            <v>0</v>
          </cell>
          <cell r="BN41" t="str">
            <v>ممتاز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 t="str">
            <v>محمو الفصلين</v>
          </cell>
          <cell r="BT41">
            <v>70</v>
          </cell>
          <cell r="BU41">
            <v>95</v>
          </cell>
          <cell r="BV41">
            <v>165</v>
          </cell>
          <cell r="BW41">
            <v>61</v>
          </cell>
          <cell r="BX41">
            <v>82</v>
          </cell>
          <cell r="BY41">
            <v>143</v>
          </cell>
          <cell r="BZ41">
            <v>61</v>
          </cell>
          <cell r="CA41">
            <v>93</v>
          </cell>
          <cell r="CB41">
            <v>154</v>
          </cell>
          <cell r="CC41">
            <v>57</v>
          </cell>
          <cell r="CD41">
            <v>91</v>
          </cell>
          <cell r="CE41">
            <v>148</v>
          </cell>
          <cell r="CF41">
            <v>46</v>
          </cell>
          <cell r="CG41">
            <v>59</v>
          </cell>
          <cell r="CH41">
            <v>105</v>
          </cell>
          <cell r="CI41">
            <v>44</v>
          </cell>
          <cell r="CJ41">
            <v>72</v>
          </cell>
          <cell r="CK41">
            <v>116</v>
          </cell>
          <cell r="CL41">
            <v>26</v>
          </cell>
          <cell r="CM41">
            <v>43</v>
          </cell>
          <cell r="CN41">
            <v>69</v>
          </cell>
          <cell r="CO41">
            <v>31</v>
          </cell>
          <cell r="CP41">
            <v>47</v>
          </cell>
          <cell r="CQ41">
            <v>78</v>
          </cell>
          <cell r="CR41">
            <v>32</v>
          </cell>
          <cell r="CS41">
            <v>48</v>
          </cell>
          <cell r="CT41">
            <v>80</v>
          </cell>
          <cell r="CU41">
            <v>1058</v>
          </cell>
          <cell r="CV41" t="str">
            <v>ممتاز</v>
          </cell>
          <cell r="CW41" t="str">
            <v>جيد</v>
          </cell>
          <cell r="CX41" t="str">
            <v>ناجح</v>
          </cell>
        </row>
        <row r="42">
          <cell r="A42">
            <v>5035</v>
          </cell>
          <cell r="B42">
            <v>35</v>
          </cell>
          <cell r="C42" t="str">
            <v>هاجر صالح محمد الناصرى</v>
          </cell>
          <cell r="D42">
            <v>0</v>
          </cell>
          <cell r="E42" t="str">
            <v>الفصل الأول</v>
          </cell>
          <cell r="F42">
            <v>23</v>
          </cell>
          <cell r="G42">
            <v>38</v>
          </cell>
          <cell r="H42">
            <v>61</v>
          </cell>
          <cell r="I42">
            <v>18</v>
          </cell>
          <cell r="J42">
            <v>18</v>
          </cell>
          <cell r="K42">
            <v>36</v>
          </cell>
          <cell r="L42">
            <v>18</v>
          </cell>
          <cell r="M42">
            <v>30</v>
          </cell>
          <cell r="N42">
            <v>48</v>
          </cell>
          <cell r="O42">
            <v>21</v>
          </cell>
          <cell r="P42">
            <v>12</v>
          </cell>
          <cell r="Q42">
            <v>33</v>
          </cell>
          <cell r="R42">
            <v>13</v>
          </cell>
          <cell r="S42">
            <v>15</v>
          </cell>
          <cell r="T42">
            <v>28</v>
          </cell>
          <cell r="U42">
            <v>19</v>
          </cell>
          <cell r="V42">
            <v>20</v>
          </cell>
          <cell r="W42">
            <v>39</v>
          </cell>
          <cell r="X42">
            <v>9</v>
          </cell>
          <cell r="Y42">
            <v>13</v>
          </cell>
          <cell r="Z42">
            <v>22</v>
          </cell>
          <cell r="AA42">
            <v>12</v>
          </cell>
          <cell r="AB42">
            <v>21</v>
          </cell>
          <cell r="AC42">
            <v>33</v>
          </cell>
          <cell r="AD42">
            <v>9</v>
          </cell>
          <cell r="AE42">
            <v>13</v>
          </cell>
          <cell r="AF42">
            <v>22</v>
          </cell>
          <cell r="AG42">
            <v>322</v>
          </cell>
          <cell r="AH42" t="str">
            <v>مقبول</v>
          </cell>
          <cell r="AI42" t="str">
            <v>جيد</v>
          </cell>
          <cell r="AJ42">
            <v>0</v>
          </cell>
          <cell r="AK42" t="str">
            <v>الفصل الثاني</v>
          </cell>
          <cell r="AL42">
            <v>17</v>
          </cell>
          <cell r="AM42">
            <v>11</v>
          </cell>
          <cell r="AN42">
            <v>28</v>
          </cell>
          <cell r="AO42">
            <v>20</v>
          </cell>
          <cell r="AP42">
            <v>25</v>
          </cell>
          <cell r="AQ42">
            <v>45</v>
          </cell>
          <cell r="AR42">
            <v>25</v>
          </cell>
          <cell r="AS42">
            <v>37</v>
          </cell>
          <cell r="AT42">
            <v>62</v>
          </cell>
          <cell r="AU42">
            <v>20</v>
          </cell>
          <cell r="AV42">
            <v>28</v>
          </cell>
          <cell r="AW42">
            <v>48</v>
          </cell>
          <cell r="AX42">
            <v>17</v>
          </cell>
          <cell r="AY42">
            <v>21</v>
          </cell>
          <cell r="AZ42">
            <v>38</v>
          </cell>
          <cell r="BA42">
            <v>17</v>
          </cell>
          <cell r="BB42">
            <v>32</v>
          </cell>
          <cell r="BC42">
            <v>49</v>
          </cell>
          <cell r="BD42">
            <v>9</v>
          </cell>
          <cell r="BE42">
            <v>13</v>
          </cell>
          <cell r="BF42">
            <v>22</v>
          </cell>
          <cell r="BG42">
            <v>11</v>
          </cell>
          <cell r="BH42">
            <v>17</v>
          </cell>
          <cell r="BI42">
            <v>28</v>
          </cell>
          <cell r="BJ42">
            <v>6</v>
          </cell>
          <cell r="BK42">
            <v>20</v>
          </cell>
          <cell r="BL42">
            <v>26</v>
          </cell>
          <cell r="BM42">
            <v>0</v>
          </cell>
          <cell r="BN42" t="str">
            <v>مقبول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 t="str">
            <v>محمو الفصلين</v>
          </cell>
          <cell r="BT42">
            <v>40</v>
          </cell>
          <cell r="BU42">
            <v>49</v>
          </cell>
          <cell r="BV42">
            <v>89</v>
          </cell>
          <cell r="BW42">
            <v>38</v>
          </cell>
          <cell r="BX42">
            <v>43</v>
          </cell>
          <cell r="BY42">
            <v>81</v>
          </cell>
          <cell r="BZ42">
            <v>43</v>
          </cell>
          <cell r="CA42">
            <v>67</v>
          </cell>
          <cell r="CB42">
            <v>110</v>
          </cell>
          <cell r="CC42">
            <v>41</v>
          </cell>
          <cell r="CD42">
            <v>40</v>
          </cell>
          <cell r="CE42">
            <v>81</v>
          </cell>
          <cell r="CF42">
            <v>30</v>
          </cell>
          <cell r="CG42">
            <v>36</v>
          </cell>
          <cell r="CH42">
            <v>66</v>
          </cell>
          <cell r="CI42">
            <v>36</v>
          </cell>
          <cell r="CJ42">
            <v>52</v>
          </cell>
          <cell r="CK42">
            <v>88</v>
          </cell>
          <cell r="CL42">
            <v>18</v>
          </cell>
          <cell r="CM42">
            <v>26</v>
          </cell>
          <cell r="CN42">
            <v>44</v>
          </cell>
          <cell r="CO42">
            <v>23</v>
          </cell>
          <cell r="CP42">
            <v>38</v>
          </cell>
          <cell r="CQ42">
            <v>61</v>
          </cell>
          <cell r="CR42">
            <v>15</v>
          </cell>
          <cell r="CS42">
            <v>33</v>
          </cell>
          <cell r="CT42">
            <v>48</v>
          </cell>
          <cell r="CU42">
            <v>0</v>
          </cell>
          <cell r="CV42" t="str">
            <v>ضعيف</v>
          </cell>
          <cell r="CW42" t="str">
            <v>جيد</v>
          </cell>
          <cell r="CX42" t="str">
            <v>له دور ثان</v>
          </cell>
        </row>
        <row r="43">
          <cell r="A43">
            <v>5036</v>
          </cell>
          <cell r="B43">
            <v>36</v>
          </cell>
          <cell r="C43" t="str">
            <v>هدايه احمد عبدالسلام بن.خوله</v>
          </cell>
          <cell r="D43">
            <v>0</v>
          </cell>
          <cell r="E43" t="str">
            <v>الفصل الأول</v>
          </cell>
          <cell r="F43">
            <v>16</v>
          </cell>
          <cell r="G43">
            <v>13</v>
          </cell>
          <cell r="H43">
            <v>29</v>
          </cell>
          <cell r="I43">
            <v>18</v>
          </cell>
          <cell r="J43">
            <v>15</v>
          </cell>
          <cell r="K43">
            <v>33</v>
          </cell>
          <cell r="L43">
            <v>20</v>
          </cell>
          <cell r="M43">
            <v>25</v>
          </cell>
          <cell r="N43">
            <v>45</v>
          </cell>
          <cell r="O43">
            <v>9</v>
          </cell>
          <cell r="P43">
            <v>19</v>
          </cell>
          <cell r="Q43">
            <v>28</v>
          </cell>
          <cell r="R43">
            <v>10</v>
          </cell>
          <cell r="S43">
            <v>14</v>
          </cell>
          <cell r="T43">
            <v>24</v>
          </cell>
          <cell r="U43">
            <v>16</v>
          </cell>
          <cell r="V43">
            <v>18</v>
          </cell>
          <cell r="W43">
            <v>34</v>
          </cell>
          <cell r="X43">
            <v>7</v>
          </cell>
          <cell r="Y43">
            <v>9</v>
          </cell>
          <cell r="Z43">
            <v>16</v>
          </cell>
          <cell r="AA43">
            <v>11</v>
          </cell>
          <cell r="AB43">
            <v>18</v>
          </cell>
          <cell r="AC43">
            <v>29</v>
          </cell>
          <cell r="AD43">
            <v>11</v>
          </cell>
          <cell r="AE43">
            <v>13</v>
          </cell>
          <cell r="AF43">
            <v>24</v>
          </cell>
          <cell r="AG43">
            <v>262</v>
          </cell>
          <cell r="AH43" t="str">
            <v>ضعيف</v>
          </cell>
          <cell r="AI43" t="str">
            <v>جيد</v>
          </cell>
          <cell r="AJ43">
            <v>0</v>
          </cell>
          <cell r="AK43" t="str">
            <v>الفصل الثاني</v>
          </cell>
          <cell r="AL43">
            <v>16</v>
          </cell>
          <cell r="AM43">
            <v>20</v>
          </cell>
          <cell r="AN43">
            <v>36</v>
          </cell>
          <cell r="AO43">
            <v>17</v>
          </cell>
          <cell r="AP43">
            <v>18</v>
          </cell>
          <cell r="AQ43">
            <v>35</v>
          </cell>
          <cell r="AR43">
            <v>18</v>
          </cell>
          <cell r="AS43">
            <v>28</v>
          </cell>
          <cell r="AT43">
            <v>46</v>
          </cell>
          <cell r="AU43">
            <v>12</v>
          </cell>
          <cell r="AV43">
            <v>19</v>
          </cell>
          <cell r="AW43">
            <v>31</v>
          </cell>
          <cell r="AX43">
            <v>11</v>
          </cell>
          <cell r="AY43">
            <v>11</v>
          </cell>
          <cell r="AZ43">
            <v>22</v>
          </cell>
          <cell r="BA43">
            <v>14</v>
          </cell>
          <cell r="BB43">
            <v>28</v>
          </cell>
          <cell r="BC43">
            <v>42</v>
          </cell>
          <cell r="BD43">
            <v>11</v>
          </cell>
          <cell r="BE43">
            <v>11</v>
          </cell>
          <cell r="BF43">
            <v>22</v>
          </cell>
          <cell r="BG43">
            <v>9</v>
          </cell>
          <cell r="BH43">
            <v>15</v>
          </cell>
          <cell r="BI43">
            <v>24</v>
          </cell>
          <cell r="BJ43">
            <v>6</v>
          </cell>
          <cell r="BK43">
            <v>14</v>
          </cell>
          <cell r="BL43">
            <v>20</v>
          </cell>
          <cell r="BM43">
            <v>0</v>
          </cell>
          <cell r="BN43" t="str">
            <v>ضعيف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 t="str">
            <v>محمو الفصلين</v>
          </cell>
          <cell r="BT43">
            <v>32</v>
          </cell>
          <cell r="BU43">
            <v>33</v>
          </cell>
          <cell r="BV43">
            <v>0</v>
          </cell>
          <cell r="BW43">
            <v>35</v>
          </cell>
          <cell r="BX43">
            <v>33</v>
          </cell>
          <cell r="BY43">
            <v>0</v>
          </cell>
          <cell r="BZ43">
            <v>38</v>
          </cell>
          <cell r="CA43">
            <v>53</v>
          </cell>
          <cell r="CB43">
            <v>91</v>
          </cell>
          <cell r="CC43">
            <v>21</v>
          </cell>
          <cell r="CD43">
            <v>38</v>
          </cell>
          <cell r="CE43">
            <v>59</v>
          </cell>
          <cell r="CF43">
            <v>21</v>
          </cell>
          <cell r="CG43">
            <v>25</v>
          </cell>
          <cell r="CH43">
            <v>0</v>
          </cell>
          <cell r="CI43">
            <v>30</v>
          </cell>
          <cell r="CJ43">
            <v>46</v>
          </cell>
          <cell r="CK43">
            <v>76</v>
          </cell>
          <cell r="CL43">
            <v>18</v>
          </cell>
          <cell r="CM43">
            <v>20</v>
          </cell>
          <cell r="CN43">
            <v>38</v>
          </cell>
          <cell r="CO43">
            <v>20</v>
          </cell>
          <cell r="CP43">
            <v>33</v>
          </cell>
          <cell r="CQ43">
            <v>53</v>
          </cell>
          <cell r="CR43">
            <v>17</v>
          </cell>
          <cell r="CS43">
            <v>27</v>
          </cell>
          <cell r="CT43">
            <v>44</v>
          </cell>
          <cell r="CU43">
            <v>0</v>
          </cell>
          <cell r="CV43" t="str">
            <v>ضعيف</v>
          </cell>
          <cell r="CW43" t="str">
            <v>جيد</v>
          </cell>
          <cell r="CX43" t="str">
            <v>له دور ثان</v>
          </cell>
        </row>
        <row r="44">
          <cell r="A44">
            <v>5037</v>
          </cell>
          <cell r="B44">
            <v>37</v>
          </cell>
          <cell r="C44" t="str">
            <v>وديع عبدالرحمن محمد الديلي</v>
          </cell>
          <cell r="D44">
            <v>0</v>
          </cell>
          <cell r="E44" t="str">
            <v>الفصل الأول</v>
          </cell>
          <cell r="F44">
            <v>36</v>
          </cell>
          <cell r="G44">
            <v>48</v>
          </cell>
          <cell r="H44">
            <v>84</v>
          </cell>
          <cell r="I44">
            <v>27</v>
          </cell>
          <cell r="J44">
            <v>36</v>
          </cell>
          <cell r="K44">
            <v>63</v>
          </cell>
          <cell r="L44">
            <v>28</v>
          </cell>
          <cell r="M44">
            <v>40</v>
          </cell>
          <cell r="N44">
            <v>68</v>
          </cell>
          <cell r="O44">
            <v>32</v>
          </cell>
          <cell r="P44">
            <v>41</v>
          </cell>
          <cell r="Q44">
            <v>73</v>
          </cell>
          <cell r="R44">
            <v>19</v>
          </cell>
          <cell r="S44">
            <v>20</v>
          </cell>
          <cell r="T44">
            <v>39</v>
          </cell>
          <cell r="U44">
            <v>21</v>
          </cell>
          <cell r="V44">
            <v>33</v>
          </cell>
          <cell r="W44">
            <v>54</v>
          </cell>
          <cell r="X44">
            <v>14</v>
          </cell>
          <cell r="Y44">
            <v>15</v>
          </cell>
          <cell r="Z44">
            <v>29</v>
          </cell>
          <cell r="AA44">
            <v>13</v>
          </cell>
          <cell r="AB44">
            <v>18</v>
          </cell>
          <cell r="AC44">
            <v>31</v>
          </cell>
          <cell r="AD44">
            <v>13</v>
          </cell>
          <cell r="AE44">
            <v>15</v>
          </cell>
          <cell r="AF44">
            <v>28</v>
          </cell>
          <cell r="AG44">
            <v>469</v>
          </cell>
          <cell r="AH44" t="str">
            <v>جيد جداً</v>
          </cell>
          <cell r="AI44" t="str">
            <v>جيد</v>
          </cell>
          <cell r="AJ44">
            <v>0</v>
          </cell>
          <cell r="AK44" t="str">
            <v>الفصل الثاني</v>
          </cell>
          <cell r="AL44">
            <v>36</v>
          </cell>
          <cell r="AM44">
            <v>47</v>
          </cell>
          <cell r="AN44">
            <v>83</v>
          </cell>
          <cell r="AO44">
            <v>25</v>
          </cell>
          <cell r="AP44">
            <v>28</v>
          </cell>
          <cell r="AQ44">
            <v>53</v>
          </cell>
          <cell r="AR44">
            <v>27</v>
          </cell>
          <cell r="AS44">
            <v>36</v>
          </cell>
          <cell r="AT44">
            <v>63</v>
          </cell>
          <cell r="AU44">
            <v>30</v>
          </cell>
          <cell r="AV44">
            <v>39</v>
          </cell>
          <cell r="AW44">
            <v>69</v>
          </cell>
          <cell r="AX44">
            <v>18</v>
          </cell>
          <cell r="AY44">
            <v>20</v>
          </cell>
          <cell r="AZ44">
            <v>38</v>
          </cell>
          <cell r="BA44">
            <v>23</v>
          </cell>
          <cell r="BB44">
            <v>32</v>
          </cell>
          <cell r="BC44">
            <v>55</v>
          </cell>
          <cell r="BD44">
            <v>14</v>
          </cell>
          <cell r="BE44">
            <v>18</v>
          </cell>
          <cell r="BF44">
            <v>32</v>
          </cell>
          <cell r="BG44">
            <v>15</v>
          </cell>
          <cell r="BH44">
            <v>13</v>
          </cell>
          <cell r="BI44">
            <v>28</v>
          </cell>
          <cell r="BJ44">
            <v>14</v>
          </cell>
          <cell r="BK44">
            <v>11</v>
          </cell>
          <cell r="BL44">
            <v>25</v>
          </cell>
          <cell r="BM44">
            <v>0</v>
          </cell>
          <cell r="BN44" t="str">
            <v>جيد جداً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 t="str">
            <v>محمو الفصلين</v>
          </cell>
          <cell r="BT44">
            <v>72</v>
          </cell>
          <cell r="BU44">
            <v>95</v>
          </cell>
          <cell r="BV44">
            <v>167</v>
          </cell>
          <cell r="BW44">
            <v>52</v>
          </cell>
          <cell r="BX44">
            <v>64</v>
          </cell>
          <cell r="BY44">
            <v>116</v>
          </cell>
          <cell r="BZ44">
            <v>55</v>
          </cell>
          <cell r="CA44">
            <v>76</v>
          </cell>
          <cell r="CB44">
            <v>131</v>
          </cell>
          <cell r="CC44">
            <v>62</v>
          </cell>
          <cell r="CD44">
            <v>80</v>
          </cell>
          <cell r="CE44">
            <v>142</v>
          </cell>
          <cell r="CF44">
            <v>37</v>
          </cell>
          <cell r="CG44">
            <v>40</v>
          </cell>
          <cell r="CH44">
            <v>77</v>
          </cell>
          <cell r="CI44">
            <v>44</v>
          </cell>
          <cell r="CJ44">
            <v>65</v>
          </cell>
          <cell r="CK44">
            <v>109</v>
          </cell>
          <cell r="CL44">
            <v>28</v>
          </cell>
          <cell r="CM44">
            <v>33</v>
          </cell>
          <cell r="CN44">
            <v>61</v>
          </cell>
          <cell r="CO44">
            <v>28</v>
          </cell>
          <cell r="CP44">
            <v>31</v>
          </cell>
          <cell r="CQ44">
            <v>59</v>
          </cell>
          <cell r="CR44">
            <v>27</v>
          </cell>
          <cell r="CS44">
            <v>26</v>
          </cell>
          <cell r="CT44">
            <v>53</v>
          </cell>
          <cell r="CU44">
            <v>915</v>
          </cell>
          <cell r="CV44" t="str">
            <v>جيد جداً</v>
          </cell>
          <cell r="CW44" t="str">
            <v>جيد</v>
          </cell>
          <cell r="CX44" t="str">
            <v>ناجح</v>
          </cell>
        </row>
        <row r="45">
          <cell r="A45">
            <v>5038</v>
          </cell>
          <cell r="B45">
            <v>38</v>
          </cell>
          <cell r="C45">
            <v>0</v>
          </cell>
          <cell r="E45" t="str">
            <v>الفصل الأول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 t="str">
            <v>جيد</v>
          </cell>
          <cell r="AK45" t="str">
            <v>الفصل الثاني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N45" t="str">
            <v>ضعيف</v>
          </cell>
          <cell r="BO45">
            <v>0</v>
          </cell>
          <cell r="BS45" t="str">
            <v>محمو الفصلين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 t="str">
            <v>ضعيف</v>
          </cell>
          <cell r="CW45" t="str">
            <v>جيد</v>
          </cell>
          <cell r="CX45" t="str">
            <v>له دور ثان</v>
          </cell>
        </row>
        <row r="46">
          <cell r="A46">
            <v>5039</v>
          </cell>
          <cell r="B46">
            <v>39</v>
          </cell>
          <cell r="C46">
            <v>0</v>
          </cell>
          <cell r="E46" t="str">
            <v>الفصل الأول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 t="str">
            <v>جيد</v>
          </cell>
          <cell r="AK46" t="str">
            <v>الفصل الثاني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N46" t="str">
            <v>ضعيف</v>
          </cell>
          <cell r="BO46">
            <v>0</v>
          </cell>
          <cell r="BS46" t="str">
            <v>محمو الفصلين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 t="str">
            <v>ضعيف</v>
          </cell>
          <cell r="CW46" t="str">
            <v>جيد</v>
          </cell>
          <cell r="CX46" t="str">
            <v>له دور ثان</v>
          </cell>
        </row>
        <row r="47">
          <cell r="A47">
            <v>5040</v>
          </cell>
          <cell r="B47">
            <v>40</v>
          </cell>
          <cell r="C47">
            <v>0</v>
          </cell>
          <cell r="E47" t="str">
            <v>الفصل الأول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 t="str">
            <v>جيد</v>
          </cell>
          <cell r="AK47" t="str">
            <v>الفصل الثاني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N47" t="str">
            <v>ضعيف</v>
          </cell>
          <cell r="BO47">
            <v>0</v>
          </cell>
          <cell r="BS47" t="str">
            <v>محمو الفصلين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 t="str">
            <v>ضعيف</v>
          </cell>
          <cell r="CW47" t="str">
            <v>جيد</v>
          </cell>
          <cell r="CX47" t="str">
            <v>له دور ثان</v>
          </cell>
        </row>
        <row r="48">
          <cell r="A48">
            <v>5041</v>
          </cell>
          <cell r="B48">
            <v>41</v>
          </cell>
          <cell r="C48">
            <v>0</v>
          </cell>
          <cell r="E48" t="str">
            <v>الفصل الأول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 t="str">
            <v>جيد</v>
          </cell>
          <cell r="AK48" t="str">
            <v>الفصل الثاني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N48" t="str">
            <v>ضعيف</v>
          </cell>
          <cell r="BO48">
            <v>0</v>
          </cell>
          <cell r="BS48" t="str">
            <v>محمو الفصلين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 t="str">
            <v>ضعيف</v>
          </cell>
          <cell r="CW48" t="str">
            <v>جيد</v>
          </cell>
          <cell r="CX48" t="str">
            <v>له دور ثان</v>
          </cell>
        </row>
        <row r="49">
          <cell r="A49">
            <v>5042</v>
          </cell>
          <cell r="B49">
            <v>42</v>
          </cell>
          <cell r="C49">
            <v>0</v>
          </cell>
          <cell r="E49" t="str">
            <v>الفصل الأول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 t="str">
            <v>ضعيف</v>
          </cell>
          <cell r="AI49" t="str">
            <v>جيد</v>
          </cell>
          <cell r="AK49" t="str">
            <v>الفصل الثاني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N49" t="str">
            <v>ضعيف</v>
          </cell>
          <cell r="BO49">
            <v>0</v>
          </cell>
          <cell r="BS49" t="str">
            <v>محمو الفصلين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 t="str">
            <v>ضعيف</v>
          </cell>
          <cell r="CW49" t="str">
            <v>جيد</v>
          </cell>
          <cell r="CX49" t="str">
            <v>له دور ثان</v>
          </cell>
        </row>
        <row r="50">
          <cell r="A50">
            <v>5043</v>
          </cell>
          <cell r="B50">
            <v>43</v>
          </cell>
          <cell r="C50">
            <v>0</v>
          </cell>
          <cell r="E50" t="str">
            <v>الفصل الأول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 t="str">
            <v>ضعيف</v>
          </cell>
          <cell r="AI50" t="str">
            <v>جيد</v>
          </cell>
          <cell r="AK50" t="str">
            <v>الفصل الثاني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N50" t="str">
            <v>ضعيف</v>
          </cell>
          <cell r="BO50">
            <v>0</v>
          </cell>
          <cell r="BS50" t="str">
            <v>محمو الفصلين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 t="str">
            <v>ضعيف</v>
          </cell>
          <cell r="CW50" t="str">
            <v>جيد</v>
          </cell>
          <cell r="CX50" t="str">
            <v>له دور ثان</v>
          </cell>
        </row>
        <row r="51">
          <cell r="A51">
            <v>5044</v>
          </cell>
          <cell r="B51">
            <v>44</v>
          </cell>
          <cell r="C51">
            <v>0</v>
          </cell>
          <cell r="E51" t="str">
            <v>الفصل الأول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 t="str">
            <v>ضعيف</v>
          </cell>
          <cell r="AI51" t="str">
            <v>جيد</v>
          </cell>
          <cell r="AK51" t="str">
            <v>الفصل الثاني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N51" t="str">
            <v>ضعيف</v>
          </cell>
          <cell r="BO51">
            <v>0</v>
          </cell>
          <cell r="BS51" t="str">
            <v>محمو الفصلين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 t="str">
            <v>ضعيف</v>
          </cell>
          <cell r="CW51" t="str">
            <v>جيد</v>
          </cell>
          <cell r="CX51" t="str">
            <v>له دور ثان</v>
          </cell>
        </row>
        <row r="52">
          <cell r="A52">
            <v>5045</v>
          </cell>
          <cell r="B52">
            <v>45</v>
          </cell>
          <cell r="C52">
            <v>0</v>
          </cell>
          <cell r="E52" t="str">
            <v>الفصل الأول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 t="str">
            <v>ضعيف</v>
          </cell>
          <cell r="AI52" t="str">
            <v>جيد</v>
          </cell>
          <cell r="AK52" t="str">
            <v>الفصل الثاني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N52" t="str">
            <v>ضعيف</v>
          </cell>
          <cell r="BO52">
            <v>0</v>
          </cell>
          <cell r="BS52" t="str">
            <v>محمو الفصلين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 t="str">
            <v>ضعيف</v>
          </cell>
          <cell r="CW52" t="str">
            <v>جيد</v>
          </cell>
          <cell r="CX52" t="str">
            <v>له دور ثان</v>
          </cell>
        </row>
        <row r="53">
          <cell r="A53">
            <v>5046</v>
          </cell>
          <cell r="B53">
            <v>46</v>
          </cell>
          <cell r="C53">
            <v>0</v>
          </cell>
          <cell r="E53" t="str">
            <v>الفصل الأول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 t="str">
            <v>ضعيف</v>
          </cell>
          <cell r="AI53" t="str">
            <v>جيد</v>
          </cell>
          <cell r="AK53" t="str">
            <v>الفصل الثاني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N53" t="str">
            <v>ضعيف</v>
          </cell>
          <cell r="BO53">
            <v>0</v>
          </cell>
          <cell r="BS53" t="str">
            <v>محمو الفصلين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 t="str">
            <v>ضعيف</v>
          </cell>
          <cell r="CW53" t="str">
            <v>جيد</v>
          </cell>
          <cell r="CX53" t="str">
            <v>له دور ثان</v>
          </cell>
        </row>
        <row r="54">
          <cell r="A54">
            <v>5047</v>
          </cell>
          <cell r="B54">
            <v>47</v>
          </cell>
          <cell r="C54">
            <v>0</v>
          </cell>
          <cell r="E54" t="str">
            <v>الفصل الأول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 t="str">
            <v>ضعيف</v>
          </cell>
          <cell r="AI54" t="str">
            <v>جيد</v>
          </cell>
          <cell r="AK54" t="str">
            <v>الفصل الثاني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N54" t="str">
            <v>ضعيف</v>
          </cell>
          <cell r="BO54">
            <v>0</v>
          </cell>
          <cell r="BS54" t="str">
            <v>محمو الفصلين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 t="str">
            <v>ضعيف</v>
          </cell>
          <cell r="CW54" t="str">
            <v>جيد</v>
          </cell>
          <cell r="CX54" t="str">
            <v>له دور ثان</v>
          </cell>
        </row>
        <row r="55">
          <cell r="A55">
            <v>5048</v>
          </cell>
          <cell r="B55">
            <v>48</v>
          </cell>
          <cell r="C55">
            <v>0</v>
          </cell>
          <cell r="E55" t="str">
            <v>الفصل الأول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 t="str">
            <v>ضعيف</v>
          </cell>
          <cell r="AI55" t="str">
            <v>جيد</v>
          </cell>
          <cell r="AK55" t="str">
            <v>الفصل الثاني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N55" t="str">
            <v>ضعيف</v>
          </cell>
          <cell r="BO55">
            <v>0</v>
          </cell>
          <cell r="BS55" t="str">
            <v>محمو الفصلين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 t="str">
            <v>ضعيف</v>
          </cell>
          <cell r="CW55" t="str">
            <v>جيد</v>
          </cell>
          <cell r="CX55" t="str">
            <v>له دور ثان</v>
          </cell>
        </row>
        <row r="56">
          <cell r="A56">
            <v>5049</v>
          </cell>
          <cell r="B56">
            <v>49</v>
          </cell>
          <cell r="C56">
            <v>0</v>
          </cell>
          <cell r="E56" t="str">
            <v>الفصل الأول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 t="str">
            <v>ضعيف</v>
          </cell>
          <cell r="AI56" t="str">
            <v>جيد</v>
          </cell>
          <cell r="AK56" t="str">
            <v>الفصل الثاني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N56" t="str">
            <v>ضعيف</v>
          </cell>
          <cell r="BO56">
            <v>0</v>
          </cell>
          <cell r="BS56" t="str">
            <v>محمو الفصلين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 t="str">
            <v>ضعيف</v>
          </cell>
          <cell r="CW56" t="str">
            <v>جيد</v>
          </cell>
          <cell r="CX56" t="str">
            <v>له دور ثان</v>
          </cell>
        </row>
        <row r="57">
          <cell r="A57">
            <v>5050</v>
          </cell>
          <cell r="B57">
            <v>50</v>
          </cell>
          <cell r="C57">
            <v>0</v>
          </cell>
          <cell r="E57" t="str">
            <v>الفصل الأول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 t="str">
            <v>ضعيف</v>
          </cell>
          <cell r="AI57" t="str">
            <v>جيد</v>
          </cell>
          <cell r="AK57" t="str">
            <v>الفصل الثاني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N57" t="str">
            <v>ضعيف</v>
          </cell>
          <cell r="BO57">
            <v>0</v>
          </cell>
          <cell r="BS57" t="str">
            <v>محمو الفصلين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 t="str">
            <v>ضعيف</v>
          </cell>
          <cell r="CW57" t="str">
            <v>جيد</v>
          </cell>
          <cell r="CX57" t="str">
            <v>له دور ثان</v>
          </cell>
        </row>
        <row r="58">
          <cell r="A58">
            <v>5051</v>
          </cell>
          <cell r="B58">
            <v>51</v>
          </cell>
          <cell r="C58">
            <v>0</v>
          </cell>
          <cell r="E58" t="str">
            <v>الفصل الأول</v>
          </cell>
          <cell r="F58">
            <v>0</v>
          </cell>
          <cell r="G58">
            <v>0</v>
          </cell>
          <cell r="H58">
            <v>0</v>
          </cell>
          <cell r="I58" t="e">
            <v>#REF!</v>
          </cell>
          <cell r="J58" t="e">
            <v>#REF!</v>
          </cell>
          <cell r="K58" t="e">
            <v>#REF!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 t="e">
            <v>#REF!</v>
          </cell>
          <cell r="AH58" t="e">
            <v>#REF!</v>
          </cell>
          <cell r="AI58" t="str">
            <v>جيد</v>
          </cell>
          <cell r="AK58" t="str">
            <v>الفصل الثاني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N58" t="str">
            <v>ضعيف</v>
          </cell>
          <cell r="BO58">
            <v>0</v>
          </cell>
          <cell r="BS58" t="str">
            <v>محمو الفصلين</v>
          </cell>
          <cell r="BT58">
            <v>0</v>
          </cell>
          <cell r="BU58">
            <v>0</v>
          </cell>
          <cell r="BV58">
            <v>0</v>
          </cell>
          <cell r="BW58" t="e">
            <v>#REF!</v>
          </cell>
          <cell r="BX58" t="e">
            <v>#REF!</v>
          </cell>
          <cell r="BY58" t="e">
            <v>#REF!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 t="e">
            <v>#REF!</v>
          </cell>
          <cell r="CV58" t="e">
            <v>#REF!</v>
          </cell>
          <cell r="CW58" t="str">
            <v>جيد</v>
          </cell>
          <cell r="CX58" t="e">
            <v>#REF!</v>
          </cell>
        </row>
        <row r="59">
          <cell r="A59">
            <v>5052</v>
          </cell>
          <cell r="B59">
            <v>52</v>
          </cell>
          <cell r="C59">
            <v>0</v>
          </cell>
          <cell r="E59" t="str">
            <v>الفصل الأول</v>
          </cell>
          <cell r="F59">
            <v>0</v>
          </cell>
          <cell r="G59">
            <v>0</v>
          </cell>
          <cell r="H59">
            <v>0</v>
          </cell>
          <cell r="I59" t="e">
            <v>#REF!</v>
          </cell>
          <cell r="J59" t="e">
            <v>#REF!</v>
          </cell>
          <cell r="K59" t="e">
            <v>#REF!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 t="e">
            <v>#REF!</v>
          </cell>
          <cell r="AH59" t="e">
            <v>#REF!</v>
          </cell>
          <cell r="AI59" t="str">
            <v>جيد</v>
          </cell>
          <cell r="AK59" t="str">
            <v>الفصل الثاني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N59" t="str">
            <v>ضعيف</v>
          </cell>
          <cell r="BO59">
            <v>0</v>
          </cell>
          <cell r="BS59" t="str">
            <v>محمو الفصلين</v>
          </cell>
          <cell r="BT59">
            <v>0</v>
          </cell>
          <cell r="BU59">
            <v>0</v>
          </cell>
          <cell r="BV59">
            <v>0</v>
          </cell>
          <cell r="BW59" t="e">
            <v>#REF!</v>
          </cell>
          <cell r="BX59" t="e">
            <v>#REF!</v>
          </cell>
          <cell r="BY59" t="e">
            <v>#REF!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 t="e">
            <v>#REF!</v>
          </cell>
          <cell r="CV59" t="e">
            <v>#REF!</v>
          </cell>
          <cell r="CW59" t="str">
            <v>جيد</v>
          </cell>
          <cell r="CX59" t="e">
            <v>#REF!</v>
          </cell>
        </row>
        <row r="60">
          <cell r="A60">
            <v>5053</v>
          </cell>
          <cell r="B60">
            <v>53</v>
          </cell>
          <cell r="C60">
            <v>0</v>
          </cell>
          <cell r="E60" t="str">
            <v>الفصل الأول</v>
          </cell>
          <cell r="F60">
            <v>0</v>
          </cell>
          <cell r="G60">
            <v>0</v>
          </cell>
          <cell r="H60">
            <v>0</v>
          </cell>
          <cell r="I60" t="e">
            <v>#REF!</v>
          </cell>
          <cell r="J60" t="e">
            <v>#REF!</v>
          </cell>
          <cell r="K60" t="e">
            <v>#REF!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 t="e">
            <v>#REF!</v>
          </cell>
          <cell r="AH60" t="e">
            <v>#REF!</v>
          </cell>
          <cell r="AI60">
            <v>0</v>
          </cell>
          <cell r="AK60" t="str">
            <v>الفصل الثاني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N60" t="str">
            <v>ضعيف</v>
          </cell>
          <cell r="BO60">
            <v>0</v>
          </cell>
          <cell r="BS60" t="str">
            <v>محمو الفصلين</v>
          </cell>
          <cell r="BT60">
            <v>0</v>
          </cell>
          <cell r="BU60">
            <v>0</v>
          </cell>
          <cell r="BV60">
            <v>0</v>
          </cell>
          <cell r="BW60" t="e">
            <v>#REF!</v>
          </cell>
          <cell r="BX60" t="e">
            <v>#REF!</v>
          </cell>
          <cell r="BY60" t="e">
            <v>#REF!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 t="e">
            <v>#REF!</v>
          </cell>
          <cell r="CV60" t="e">
            <v>#REF!</v>
          </cell>
          <cell r="CW60">
            <v>0</v>
          </cell>
          <cell r="CX60" t="e">
            <v>#REF!</v>
          </cell>
        </row>
        <row r="61">
          <cell r="A61">
            <v>5054</v>
          </cell>
          <cell r="B61">
            <v>54</v>
          </cell>
          <cell r="C61">
            <v>0</v>
          </cell>
          <cell r="E61" t="str">
            <v>الفصل الأول</v>
          </cell>
          <cell r="F61">
            <v>0</v>
          </cell>
          <cell r="G61">
            <v>0</v>
          </cell>
          <cell r="H61">
            <v>0</v>
          </cell>
          <cell r="I61" t="e">
            <v>#REF!</v>
          </cell>
          <cell r="J61" t="e">
            <v>#REF!</v>
          </cell>
          <cell r="K61" t="e">
            <v>#REF!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 t="e">
            <v>#REF!</v>
          </cell>
          <cell r="AH61" t="e">
            <v>#REF!</v>
          </cell>
          <cell r="AI61">
            <v>0</v>
          </cell>
          <cell r="AK61" t="str">
            <v>الفصل الثاني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N61" t="str">
            <v>ضعيف</v>
          </cell>
          <cell r="BO61">
            <v>0</v>
          </cell>
          <cell r="BS61" t="str">
            <v>محمو الفصلين</v>
          </cell>
          <cell r="BT61">
            <v>0</v>
          </cell>
          <cell r="BU61">
            <v>0</v>
          </cell>
          <cell r="BV61">
            <v>0</v>
          </cell>
          <cell r="BW61" t="e">
            <v>#REF!</v>
          </cell>
          <cell r="BX61" t="e">
            <v>#REF!</v>
          </cell>
          <cell r="BY61" t="e">
            <v>#REF!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 t="e">
            <v>#REF!</v>
          </cell>
          <cell r="CV61" t="e">
            <v>#REF!</v>
          </cell>
          <cell r="CW61">
            <v>0</v>
          </cell>
          <cell r="CX61" t="e">
            <v>#REF!</v>
          </cell>
        </row>
        <row r="62">
          <cell r="A62">
            <v>5055</v>
          </cell>
          <cell r="B62">
            <v>55</v>
          </cell>
          <cell r="C62">
            <v>0</v>
          </cell>
          <cell r="E62" t="str">
            <v>الفصل الأول</v>
          </cell>
          <cell r="F62">
            <v>0</v>
          </cell>
          <cell r="G62">
            <v>0</v>
          </cell>
          <cell r="H62">
            <v>0</v>
          </cell>
          <cell r="I62" t="e">
            <v>#REF!</v>
          </cell>
          <cell r="J62" t="e">
            <v>#REF!</v>
          </cell>
          <cell r="K62" t="e">
            <v>#REF!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 t="e">
            <v>#REF!</v>
          </cell>
          <cell r="AH62" t="e">
            <v>#REF!</v>
          </cell>
          <cell r="AI62">
            <v>0</v>
          </cell>
          <cell r="AK62" t="str">
            <v>الفصل الثاني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N62" t="str">
            <v>ضعيف</v>
          </cell>
          <cell r="BO62">
            <v>0</v>
          </cell>
          <cell r="BS62" t="str">
            <v>محمو الفصلين</v>
          </cell>
          <cell r="BT62">
            <v>0</v>
          </cell>
          <cell r="BU62">
            <v>0</v>
          </cell>
          <cell r="BV62">
            <v>0</v>
          </cell>
          <cell r="BW62" t="e">
            <v>#REF!</v>
          </cell>
          <cell r="BX62" t="e">
            <v>#REF!</v>
          </cell>
          <cell r="BY62" t="e">
            <v>#REF!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 t="e">
            <v>#REF!</v>
          </cell>
          <cell r="CV62" t="e">
            <v>#REF!</v>
          </cell>
          <cell r="CW62">
            <v>0</v>
          </cell>
          <cell r="CX62" t="e">
            <v>#REF!</v>
          </cell>
        </row>
        <row r="63">
          <cell r="A63">
            <v>5056</v>
          </cell>
          <cell r="B63">
            <v>56</v>
          </cell>
          <cell r="C63">
            <v>0</v>
          </cell>
          <cell r="E63" t="str">
            <v>الفصل الأول</v>
          </cell>
          <cell r="F63">
            <v>0</v>
          </cell>
          <cell r="G63">
            <v>0</v>
          </cell>
          <cell r="H63">
            <v>0</v>
          </cell>
          <cell r="I63" t="e">
            <v>#REF!</v>
          </cell>
          <cell r="J63" t="e">
            <v>#REF!</v>
          </cell>
          <cell r="K63" t="e">
            <v>#REF!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 t="e">
            <v>#REF!</v>
          </cell>
          <cell r="AH63" t="e">
            <v>#REF!</v>
          </cell>
          <cell r="AI63">
            <v>0</v>
          </cell>
          <cell r="AK63" t="str">
            <v>الفصل الثاني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N63" t="str">
            <v>ضعيف</v>
          </cell>
          <cell r="BO63">
            <v>0</v>
          </cell>
          <cell r="BS63" t="str">
            <v>محمو الفصلين</v>
          </cell>
          <cell r="BT63">
            <v>0</v>
          </cell>
          <cell r="BU63">
            <v>0</v>
          </cell>
          <cell r="BV63">
            <v>0</v>
          </cell>
          <cell r="BW63" t="e">
            <v>#REF!</v>
          </cell>
          <cell r="BX63" t="e">
            <v>#REF!</v>
          </cell>
          <cell r="BY63" t="e">
            <v>#REF!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 t="e">
            <v>#REF!</v>
          </cell>
          <cell r="CV63" t="e">
            <v>#REF!</v>
          </cell>
          <cell r="CW63">
            <v>0</v>
          </cell>
          <cell r="CX63" t="e">
            <v>#REF!</v>
          </cell>
        </row>
        <row r="64">
          <cell r="A64">
            <v>5057</v>
          </cell>
          <cell r="B64">
            <v>57</v>
          </cell>
          <cell r="C64">
            <v>0</v>
          </cell>
          <cell r="E64" t="str">
            <v>الفصل الأول</v>
          </cell>
          <cell r="F64">
            <v>0</v>
          </cell>
          <cell r="G64">
            <v>0</v>
          </cell>
          <cell r="H64">
            <v>0</v>
          </cell>
          <cell r="I64" t="e">
            <v>#REF!</v>
          </cell>
          <cell r="J64" t="e">
            <v>#REF!</v>
          </cell>
          <cell r="K64" t="e">
            <v>#REF!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 t="e">
            <v>#REF!</v>
          </cell>
          <cell r="AH64" t="e">
            <v>#REF!</v>
          </cell>
          <cell r="AI64">
            <v>0</v>
          </cell>
          <cell r="AK64" t="str">
            <v>الفصل الثاني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N64" t="str">
            <v>ضعيف</v>
          </cell>
          <cell r="BO64">
            <v>0</v>
          </cell>
          <cell r="BS64" t="str">
            <v>محمو الفصلين</v>
          </cell>
          <cell r="BT64">
            <v>0</v>
          </cell>
          <cell r="BU64">
            <v>0</v>
          </cell>
          <cell r="BV64">
            <v>0</v>
          </cell>
          <cell r="BW64" t="e">
            <v>#REF!</v>
          </cell>
          <cell r="BX64" t="e">
            <v>#REF!</v>
          </cell>
          <cell r="BY64" t="e">
            <v>#REF!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 t="e">
            <v>#REF!</v>
          </cell>
          <cell r="CV64" t="e">
            <v>#REF!</v>
          </cell>
          <cell r="CW64">
            <v>0</v>
          </cell>
          <cell r="CX64" t="e">
            <v>#REF!</v>
          </cell>
        </row>
        <row r="65">
          <cell r="A65">
            <v>5058</v>
          </cell>
          <cell r="B65">
            <v>58</v>
          </cell>
          <cell r="C65">
            <v>0</v>
          </cell>
          <cell r="E65" t="str">
            <v>الفصل الأول</v>
          </cell>
          <cell r="F65">
            <v>0</v>
          </cell>
          <cell r="G65">
            <v>0</v>
          </cell>
          <cell r="H65">
            <v>0</v>
          </cell>
          <cell r="I65" t="e">
            <v>#REF!</v>
          </cell>
          <cell r="J65" t="e">
            <v>#REF!</v>
          </cell>
          <cell r="K65" t="e">
            <v>#REF!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 t="e">
            <v>#REF!</v>
          </cell>
          <cell r="AH65" t="e">
            <v>#REF!</v>
          </cell>
          <cell r="AI65">
            <v>0</v>
          </cell>
          <cell r="AK65" t="str">
            <v>الفصل الثاني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N65" t="str">
            <v>ضعيف</v>
          </cell>
          <cell r="BO65">
            <v>0</v>
          </cell>
          <cell r="BS65" t="str">
            <v>محمو الفصلين</v>
          </cell>
          <cell r="BT65">
            <v>0</v>
          </cell>
          <cell r="BU65">
            <v>0</v>
          </cell>
          <cell r="BV65">
            <v>0</v>
          </cell>
          <cell r="BW65" t="e">
            <v>#REF!</v>
          </cell>
          <cell r="BX65" t="e">
            <v>#REF!</v>
          </cell>
          <cell r="BY65" t="e">
            <v>#REF!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 t="e">
            <v>#REF!</v>
          </cell>
          <cell r="CV65" t="e">
            <v>#REF!</v>
          </cell>
          <cell r="CW65">
            <v>0</v>
          </cell>
          <cell r="CX65" t="e">
            <v>#REF!</v>
          </cell>
        </row>
        <row r="66">
          <cell r="A66">
            <v>5059</v>
          </cell>
          <cell r="B66">
            <v>59</v>
          </cell>
          <cell r="C66">
            <v>0</v>
          </cell>
          <cell r="E66" t="str">
            <v>الفصل الأول</v>
          </cell>
          <cell r="F66">
            <v>0</v>
          </cell>
          <cell r="G66">
            <v>0</v>
          </cell>
          <cell r="H66">
            <v>0</v>
          </cell>
          <cell r="I66" t="e">
            <v>#REF!</v>
          </cell>
          <cell r="J66" t="e">
            <v>#REF!</v>
          </cell>
          <cell r="K66" t="e">
            <v>#REF!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 t="e">
            <v>#REF!</v>
          </cell>
          <cell r="AH66" t="e">
            <v>#REF!</v>
          </cell>
          <cell r="AI66">
            <v>0</v>
          </cell>
          <cell r="AK66" t="str">
            <v>الفصل الثاني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N66" t="str">
            <v>ضعيف</v>
          </cell>
          <cell r="BO66">
            <v>0</v>
          </cell>
          <cell r="BS66" t="str">
            <v>محمو الفصلين</v>
          </cell>
          <cell r="BT66">
            <v>0</v>
          </cell>
          <cell r="BU66">
            <v>0</v>
          </cell>
          <cell r="BV66">
            <v>0</v>
          </cell>
          <cell r="BW66" t="e">
            <v>#REF!</v>
          </cell>
          <cell r="BX66" t="e">
            <v>#REF!</v>
          </cell>
          <cell r="BY66" t="e">
            <v>#REF!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 t="e">
            <v>#REF!</v>
          </cell>
          <cell r="CV66" t="e">
            <v>#REF!</v>
          </cell>
          <cell r="CW66">
            <v>0</v>
          </cell>
          <cell r="CX66" t="e">
            <v>#REF!</v>
          </cell>
        </row>
        <row r="67">
          <cell r="A67">
            <v>5060</v>
          </cell>
          <cell r="B67">
            <v>60</v>
          </cell>
          <cell r="C67">
            <v>0</v>
          </cell>
          <cell r="E67" t="str">
            <v>الفصل الأول</v>
          </cell>
          <cell r="F67">
            <v>0</v>
          </cell>
          <cell r="G67">
            <v>0</v>
          </cell>
          <cell r="H67">
            <v>0</v>
          </cell>
          <cell r="I67" t="e">
            <v>#REF!</v>
          </cell>
          <cell r="J67" t="e">
            <v>#REF!</v>
          </cell>
          <cell r="K67" t="e">
            <v>#REF!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 t="e">
            <v>#REF!</v>
          </cell>
          <cell r="AH67" t="e">
            <v>#REF!</v>
          </cell>
          <cell r="AI67">
            <v>0</v>
          </cell>
          <cell r="AK67" t="str">
            <v>الفصل الثاني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N67" t="str">
            <v>ضعيف</v>
          </cell>
          <cell r="BO67">
            <v>0</v>
          </cell>
          <cell r="BS67" t="str">
            <v>محمو الفصلين</v>
          </cell>
          <cell r="BT67">
            <v>0</v>
          </cell>
          <cell r="BU67">
            <v>0</v>
          </cell>
          <cell r="BV67">
            <v>0</v>
          </cell>
          <cell r="BW67" t="e">
            <v>#REF!</v>
          </cell>
          <cell r="BX67" t="e">
            <v>#REF!</v>
          </cell>
          <cell r="BY67" t="e">
            <v>#REF!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 t="e">
            <v>#REF!</v>
          </cell>
          <cell r="CV67" t="e">
            <v>#REF!</v>
          </cell>
          <cell r="CW67">
            <v>0</v>
          </cell>
          <cell r="CX67" t="e">
            <v>#REF!</v>
          </cell>
        </row>
        <row r="68">
          <cell r="A68">
            <v>5061</v>
          </cell>
          <cell r="B68">
            <v>61</v>
          </cell>
          <cell r="C68">
            <v>0</v>
          </cell>
          <cell r="E68" t="str">
            <v>الفصل الأول</v>
          </cell>
          <cell r="F68">
            <v>0</v>
          </cell>
          <cell r="G68">
            <v>0</v>
          </cell>
          <cell r="H68">
            <v>0</v>
          </cell>
          <cell r="I68" t="e">
            <v>#REF!</v>
          </cell>
          <cell r="J68" t="e">
            <v>#REF!</v>
          </cell>
          <cell r="K68" t="e">
            <v>#REF!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 t="e">
            <v>#REF!</v>
          </cell>
          <cell r="AH68" t="e">
            <v>#REF!</v>
          </cell>
          <cell r="AI68">
            <v>0</v>
          </cell>
          <cell r="AK68" t="str">
            <v>الفصل الثاني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N68" t="str">
            <v>ضعيف</v>
          </cell>
          <cell r="BO68">
            <v>0</v>
          </cell>
          <cell r="BS68" t="str">
            <v>محمو الفصلين</v>
          </cell>
          <cell r="BT68">
            <v>0</v>
          </cell>
          <cell r="BU68">
            <v>0</v>
          </cell>
          <cell r="BV68">
            <v>0</v>
          </cell>
          <cell r="BW68" t="e">
            <v>#REF!</v>
          </cell>
          <cell r="BX68" t="e">
            <v>#REF!</v>
          </cell>
          <cell r="BY68" t="e">
            <v>#REF!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 t="e">
            <v>#REF!</v>
          </cell>
          <cell r="CV68" t="e">
            <v>#REF!</v>
          </cell>
          <cell r="CW68">
            <v>0</v>
          </cell>
          <cell r="CX68" t="e">
            <v>#REF!</v>
          </cell>
        </row>
        <row r="69">
          <cell r="A69">
            <v>5062</v>
          </cell>
          <cell r="B69">
            <v>62</v>
          </cell>
          <cell r="C69">
            <v>0</v>
          </cell>
          <cell r="E69" t="str">
            <v>الفصل الأول</v>
          </cell>
          <cell r="F69">
            <v>0</v>
          </cell>
          <cell r="G69">
            <v>0</v>
          </cell>
          <cell r="H69">
            <v>0</v>
          </cell>
          <cell r="I69" t="e">
            <v>#REF!</v>
          </cell>
          <cell r="J69" t="e">
            <v>#REF!</v>
          </cell>
          <cell r="K69" t="e">
            <v>#REF!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 t="e">
            <v>#REF!</v>
          </cell>
          <cell r="AH69" t="e">
            <v>#REF!</v>
          </cell>
          <cell r="AI69">
            <v>0</v>
          </cell>
          <cell r="AK69" t="str">
            <v>الفصل الثاني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N69" t="str">
            <v>ضعيف</v>
          </cell>
          <cell r="BO69">
            <v>0</v>
          </cell>
          <cell r="BS69" t="str">
            <v>محمو الفصلين</v>
          </cell>
          <cell r="BT69">
            <v>0</v>
          </cell>
          <cell r="BU69">
            <v>0</v>
          </cell>
          <cell r="BV69">
            <v>0</v>
          </cell>
          <cell r="BW69" t="e">
            <v>#REF!</v>
          </cell>
          <cell r="BX69" t="e">
            <v>#REF!</v>
          </cell>
          <cell r="BY69" t="e">
            <v>#REF!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 t="e">
            <v>#REF!</v>
          </cell>
          <cell r="CV69" t="e">
            <v>#REF!</v>
          </cell>
          <cell r="CW69">
            <v>0</v>
          </cell>
          <cell r="CX69" t="e">
            <v>#REF!</v>
          </cell>
        </row>
        <row r="70">
          <cell r="A70">
            <v>5063</v>
          </cell>
          <cell r="B70">
            <v>63</v>
          </cell>
          <cell r="C70">
            <v>0</v>
          </cell>
          <cell r="E70" t="str">
            <v>الفصل الأول</v>
          </cell>
          <cell r="F70">
            <v>0</v>
          </cell>
          <cell r="G70">
            <v>0</v>
          </cell>
          <cell r="H70">
            <v>0</v>
          </cell>
          <cell r="I70" t="e">
            <v>#REF!</v>
          </cell>
          <cell r="J70" t="e">
            <v>#REF!</v>
          </cell>
          <cell r="K70" t="e">
            <v>#REF!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 t="e">
            <v>#REF!</v>
          </cell>
          <cell r="AH70" t="e">
            <v>#REF!</v>
          </cell>
          <cell r="AI70">
            <v>0</v>
          </cell>
          <cell r="AK70" t="str">
            <v>الفصل الثاني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N70" t="str">
            <v>ضعيف</v>
          </cell>
          <cell r="BO70">
            <v>0</v>
          </cell>
          <cell r="BS70" t="str">
            <v>محمو الفصلين</v>
          </cell>
          <cell r="BT70">
            <v>0</v>
          </cell>
          <cell r="BU70">
            <v>0</v>
          </cell>
          <cell r="BV70">
            <v>0</v>
          </cell>
          <cell r="BW70" t="e">
            <v>#REF!</v>
          </cell>
          <cell r="BX70" t="e">
            <v>#REF!</v>
          </cell>
          <cell r="BY70" t="e">
            <v>#REF!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 t="e">
            <v>#REF!</v>
          </cell>
          <cell r="CV70" t="e">
            <v>#REF!</v>
          </cell>
          <cell r="CW70">
            <v>0</v>
          </cell>
          <cell r="CX70" t="e">
            <v>#REF!</v>
          </cell>
        </row>
        <row r="71">
          <cell r="A71">
            <v>5064</v>
          </cell>
          <cell r="B71">
            <v>64</v>
          </cell>
          <cell r="C71">
            <v>0</v>
          </cell>
          <cell r="E71" t="str">
            <v>الفصل الأول</v>
          </cell>
          <cell r="F71">
            <v>0</v>
          </cell>
          <cell r="G71">
            <v>0</v>
          </cell>
          <cell r="H71">
            <v>0</v>
          </cell>
          <cell r="I71" t="e">
            <v>#REF!</v>
          </cell>
          <cell r="J71" t="e">
            <v>#REF!</v>
          </cell>
          <cell r="K71" t="e">
            <v>#REF!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 t="e">
            <v>#REF!</v>
          </cell>
          <cell r="AH71" t="e">
            <v>#REF!</v>
          </cell>
          <cell r="AI71">
            <v>0</v>
          </cell>
          <cell r="AK71" t="str">
            <v>الفصل الثاني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N71" t="str">
            <v>ضعيف</v>
          </cell>
          <cell r="BO71">
            <v>0</v>
          </cell>
          <cell r="BS71" t="str">
            <v>محمو الفصلين</v>
          </cell>
          <cell r="BT71">
            <v>0</v>
          </cell>
          <cell r="BU71">
            <v>0</v>
          </cell>
          <cell r="BV71">
            <v>0</v>
          </cell>
          <cell r="BW71" t="e">
            <v>#REF!</v>
          </cell>
          <cell r="BX71" t="e">
            <v>#REF!</v>
          </cell>
          <cell r="BY71" t="e">
            <v>#REF!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 t="e">
            <v>#REF!</v>
          </cell>
          <cell r="CV71" t="e">
            <v>#REF!</v>
          </cell>
          <cell r="CW71">
            <v>0</v>
          </cell>
          <cell r="CX71" t="e">
            <v>#REF!</v>
          </cell>
        </row>
        <row r="72">
          <cell r="A72">
            <v>5065</v>
          </cell>
          <cell r="B72">
            <v>65</v>
          </cell>
          <cell r="C72">
            <v>0</v>
          </cell>
          <cell r="E72" t="str">
            <v>الفصل الأول</v>
          </cell>
          <cell r="F72">
            <v>0</v>
          </cell>
          <cell r="G72">
            <v>0</v>
          </cell>
          <cell r="H72">
            <v>0</v>
          </cell>
          <cell r="I72" t="e">
            <v>#REF!</v>
          </cell>
          <cell r="J72" t="e">
            <v>#REF!</v>
          </cell>
          <cell r="K72" t="e">
            <v>#REF!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 t="e">
            <v>#REF!</v>
          </cell>
          <cell r="AH72" t="e">
            <v>#REF!</v>
          </cell>
          <cell r="AI72">
            <v>0</v>
          </cell>
          <cell r="AK72" t="str">
            <v>الفصل الثاني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N72" t="str">
            <v>ضعيف</v>
          </cell>
          <cell r="BO72">
            <v>0</v>
          </cell>
          <cell r="BS72" t="str">
            <v>محمو الفصلين</v>
          </cell>
          <cell r="BT72">
            <v>0</v>
          </cell>
          <cell r="BU72">
            <v>0</v>
          </cell>
          <cell r="BV72">
            <v>0</v>
          </cell>
          <cell r="BW72" t="e">
            <v>#REF!</v>
          </cell>
          <cell r="BX72" t="e">
            <v>#REF!</v>
          </cell>
          <cell r="BY72" t="e">
            <v>#REF!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 t="e">
            <v>#REF!</v>
          </cell>
          <cell r="CV72" t="e">
            <v>#REF!</v>
          </cell>
          <cell r="CW72">
            <v>0</v>
          </cell>
          <cell r="CX72" t="e">
            <v>#REF!</v>
          </cell>
        </row>
        <row r="73">
          <cell r="A73">
            <v>5066</v>
          </cell>
          <cell r="B73">
            <v>66</v>
          </cell>
          <cell r="C73">
            <v>0</v>
          </cell>
          <cell r="E73" t="str">
            <v>الفصل الأول</v>
          </cell>
          <cell r="F73">
            <v>0</v>
          </cell>
          <cell r="G73">
            <v>0</v>
          </cell>
          <cell r="H73">
            <v>0</v>
          </cell>
          <cell r="I73" t="e">
            <v>#REF!</v>
          </cell>
          <cell r="J73" t="e">
            <v>#REF!</v>
          </cell>
          <cell r="K73" t="e">
            <v>#REF!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 t="e">
            <v>#REF!</v>
          </cell>
          <cell r="AH73" t="e">
            <v>#REF!</v>
          </cell>
          <cell r="AI73">
            <v>0</v>
          </cell>
          <cell r="AK73" t="str">
            <v>الفصل الثاني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N73" t="str">
            <v>ضعيف</v>
          </cell>
          <cell r="BO73">
            <v>0</v>
          </cell>
          <cell r="BS73" t="str">
            <v>محمو الفصلين</v>
          </cell>
          <cell r="BT73">
            <v>0</v>
          </cell>
          <cell r="BU73">
            <v>0</v>
          </cell>
          <cell r="BV73">
            <v>0</v>
          </cell>
          <cell r="BW73" t="e">
            <v>#REF!</v>
          </cell>
          <cell r="BX73" t="e">
            <v>#REF!</v>
          </cell>
          <cell r="BY73" t="e">
            <v>#REF!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 t="e">
            <v>#REF!</v>
          </cell>
          <cell r="CV73" t="e">
            <v>#REF!</v>
          </cell>
          <cell r="CW73">
            <v>0</v>
          </cell>
          <cell r="CX73" t="e">
            <v>#REF!</v>
          </cell>
        </row>
        <row r="74">
          <cell r="A74">
            <v>5067</v>
          </cell>
          <cell r="B74">
            <v>67</v>
          </cell>
          <cell r="C74">
            <v>0</v>
          </cell>
          <cell r="E74" t="str">
            <v>الفصل الأول</v>
          </cell>
          <cell r="F74">
            <v>0</v>
          </cell>
          <cell r="G74">
            <v>0</v>
          </cell>
          <cell r="H74">
            <v>0</v>
          </cell>
          <cell r="I74" t="e">
            <v>#REF!</v>
          </cell>
          <cell r="J74" t="e">
            <v>#REF!</v>
          </cell>
          <cell r="K74" t="e">
            <v>#REF!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 t="e">
            <v>#REF!</v>
          </cell>
          <cell r="AH74" t="e">
            <v>#REF!</v>
          </cell>
          <cell r="AI74">
            <v>0</v>
          </cell>
          <cell r="AK74" t="str">
            <v>الفصل الثاني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N74" t="str">
            <v>ضعيف</v>
          </cell>
          <cell r="BO74">
            <v>0</v>
          </cell>
          <cell r="BS74" t="str">
            <v>محمو الفصلين</v>
          </cell>
          <cell r="BT74">
            <v>0</v>
          </cell>
          <cell r="BU74">
            <v>0</v>
          </cell>
          <cell r="BV74">
            <v>0</v>
          </cell>
          <cell r="BW74" t="e">
            <v>#REF!</v>
          </cell>
          <cell r="BX74" t="e">
            <v>#REF!</v>
          </cell>
          <cell r="BY74" t="e">
            <v>#REF!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 t="e">
            <v>#REF!</v>
          </cell>
          <cell r="CV74" t="e">
            <v>#REF!</v>
          </cell>
          <cell r="CW74">
            <v>0</v>
          </cell>
          <cell r="CX74" t="e">
            <v>#REF!</v>
          </cell>
        </row>
        <row r="75">
          <cell r="A75">
            <v>5068</v>
          </cell>
          <cell r="B75">
            <v>68</v>
          </cell>
          <cell r="C75">
            <v>0</v>
          </cell>
          <cell r="E75" t="str">
            <v>الفصل الأول</v>
          </cell>
          <cell r="F75">
            <v>0</v>
          </cell>
          <cell r="G75">
            <v>0</v>
          </cell>
          <cell r="H75">
            <v>0</v>
          </cell>
          <cell r="I75" t="e">
            <v>#REF!</v>
          </cell>
          <cell r="J75" t="e">
            <v>#REF!</v>
          </cell>
          <cell r="K75" t="e">
            <v>#REF!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 t="e">
            <v>#REF!</v>
          </cell>
          <cell r="AH75" t="e">
            <v>#REF!</v>
          </cell>
          <cell r="AI75">
            <v>0</v>
          </cell>
          <cell r="AK75" t="str">
            <v>الفصل الثاني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N75" t="str">
            <v>ضعيف</v>
          </cell>
          <cell r="BO75">
            <v>0</v>
          </cell>
          <cell r="BS75" t="str">
            <v>محمو الفصلين</v>
          </cell>
          <cell r="BT75">
            <v>0</v>
          </cell>
          <cell r="BU75">
            <v>0</v>
          </cell>
          <cell r="BV75">
            <v>0</v>
          </cell>
          <cell r="BW75" t="e">
            <v>#REF!</v>
          </cell>
          <cell r="BX75" t="e">
            <v>#REF!</v>
          </cell>
          <cell r="BY75" t="e">
            <v>#REF!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 t="e">
            <v>#REF!</v>
          </cell>
          <cell r="CV75" t="e">
            <v>#REF!</v>
          </cell>
          <cell r="CW75">
            <v>0</v>
          </cell>
          <cell r="CX75" t="e">
            <v>#REF!</v>
          </cell>
        </row>
        <row r="76">
          <cell r="A76">
            <v>5069</v>
          </cell>
          <cell r="B76">
            <v>69</v>
          </cell>
          <cell r="C76">
            <v>0</v>
          </cell>
          <cell r="E76" t="str">
            <v>الفصل الأول</v>
          </cell>
          <cell r="F76">
            <v>0</v>
          </cell>
          <cell r="G76">
            <v>0</v>
          </cell>
          <cell r="H76">
            <v>0</v>
          </cell>
          <cell r="I76" t="e">
            <v>#REF!</v>
          </cell>
          <cell r="J76" t="e">
            <v>#REF!</v>
          </cell>
          <cell r="K76" t="e">
            <v>#REF!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 t="e">
            <v>#REF!</v>
          </cell>
          <cell r="AH76" t="e">
            <v>#REF!</v>
          </cell>
          <cell r="AI76">
            <v>0</v>
          </cell>
          <cell r="AK76" t="str">
            <v>الفصل الثاني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N76" t="str">
            <v>ضعيف</v>
          </cell>
          <cell r="BO76">
            <v>0</v>
          </cell>
          <cell r="BS76" t="str">
            <v>محمو الفصلين</v>
          </cell>
          <cell r="BT76">
            <v>0</v>
          </cell>
          <cell r="BU76">
            <v>0</v>
          </cell>
          <cell r="BV76">
            <v>0</v>
          </cell>
          <cell r="BW76" t="e">
            <v>#REF!</v>
          </cell>
          <cell r="BX76" t="e">
            <v>#REF!</v>
          </cell>
          <cell r="BY76" t="e">
            <v>#REF!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 t="e">
            <v>#REF!</v>
          </cell>
          <cell r="CV76" t="e">
            <v>#REF!</v>
          </cell>
          <cell r="CW76">
            <v>0</v>
          </cell>
          <cell r="CX76" t="e">
            <v>#REF!</v>
          </cell>
        </row>
        <row r="77">
          <cell r="A77">
            <v>5070</v>
          </cell>
          <cell r="B77">
            <v>70</v>
          </cell>
          <cell r="C77">
            <v>0</v>
          </cell>
          <cell r="E77" t="str">
            <v>الفصل الأول</v>
          </cell>
          <cell r="F77">
            <v>0</v>
          </cell>
          <cell r="G77">
            <v>0</v>
          </cell>
          <cell r="H77">
            <v>0</v>
          </cell>
          <cell r="I77" t="e">
            <v>#REF!</v>
          </cell>
          <cell r="J77" t="e">
            <v>#REF!</v>
          </cell>
          <cell r="K77" t="e">
            <v>#REF!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 t="e">
            <v>#REF!</v>
          </cell>
          <cell r="AH77" t="e">
            <v>#REF!</v>
          </cell>
          <cell r="AI77">
            <v>0</v>
          </cell>
          <cell r="AK77" t="str">
            <v>الفصل الثاني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N77" t="str">
            <v>ضعيف</v>
          </cell>
          <cell r="BO77">
            <v>0</v>
          </cell>
          <cell r="BS77" t="str">
            <v>محمو الفصلين</v>
          </cell>
          <cell r="BT77">
            <v>0</v>
          </cell>
          <cell r="BU77">
            <v>0</v>
          </cell>
          <cell r="BV77">
            <v>0</v>
          </cell>
          <cell r="BW77" t="e">
            <v>#REF!</v>
          </cell>
          <cell r="BX77" t="e">
            <v>#REF!</v>
          </cell>
          <cell r="BY77" t="e">
            <v>#REF!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 t="e">
            <v>#REF!</v>
          </cell>
          <cell r="CV77" t="e">
            <v>#REF!</v>
          </cell>
          <cell r="CW77">
            <v>0</v>
          </cell>
          <cell r="CX77" t="e">
            <v>#REF!</v>
          </cell>
        </row>
        <row r="78">
          <cell r="A78">
            <v>5071</v>
          </cell>
          <cell r="B78">
            <v>71</v>
          </cell>
          <cell r="C78">
            <v>0</v>
          </cell>
          <cell r="E78" t="str">
            <v>الفصل الأول</v>
          </cell>
          <cell r="F78">
            <v>0</v>
          </cell>
          <cell r="G78">
            <v>0</v>
          </cell>
          <cell r="H78">
            <v>0</v>
          </cell>
          <cell r="I78" t="e">
            <v>#REF!</v>
          </cell>
          <cell r="J78" t="e">
            <v>#REF!</v>
          </cell>
          <cell r="K78" t="e">
            <v>#REF!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 t="e">
            <v>#REF!</v>
          </cell>
          <cell r="AH78" t="e">
            <v>#REF!</v>
          </cell>
          <cell r="AI78">
            <v>0</v>
          </cell>
          <cell r="AK78" t="str">
            <v>الفصل الثاني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N78" t="str">
            <v>ضعيف</v>
          </cell>
          <cell r="BO78">
            <v>0</v>
          </cell>
          <cell r="BS78" t="str">
            <v>محمو الفصلين</v>
          </cell>
          <cell r="BT78">
            <v>0</v>
          </cell>
          <cell r="BU78">
            <v>0</v>
          </cell>
          <cell r="BV78">
            <v>0</v>
          </cell>
          <cell r="BW78" t="e">
            <v>#REF!</v>
          </cell>
          <cell r="BX78" t="e">
            <v>#REF!</v>
          </cell>
          <cell r="BY78" t="e">
            <v>#REF!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 t="e">
            <v>#REF!</v>
          </cell>
          <cell r="CV78" t="e">
            <v>#REF!</v>
          </cell>
          <cell r="CW78">
            <v>0</v>
          </cell>
          <cell r="CX78" t="e">
            <v>#REF!</v>
          </cell>
        </row>
        <row r="79">
          <cell r="A79">
            <v>5072</v>
          </cell>
          <cell r="B79">
            <v>72</v>
          </cell>
          <cell r="C79">
            <v>0</v>
          </cell>
          <cell r="E79" t="str">
            <v>الفصل الأول</v>
          </cell>
          <cell r="F79">
            <v>0</v>
          </cell>
          <cell r="G79">
            <v>0</v>
          </cell>
          <cell r="H79">
            <v>0</v>
          </cell>
          <cell r="I79" t="e">
            <v>#REF!</v>
          </cell>
          <cell r="J79" t="e">
            <v>#REF!</v>
          </cell>
          <cell r="K79" t="e">
            <v>#REF!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 t="e">
            <v>#REF!</v>
          </cell>
          <cell r="AH79" t="e">
            <v>#REF!</v>
          </cell>
          <cell r="AI79">
            <v>0</v>
          </cell>
          <cell r="AK79" t="str">
            <v>الفصل الثاني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N79" t="str">
            <v>ضعيف</v>
          </cell>
          <cell r="BO79">
            <v>0</v>
          </cell>
          <cell r="BS79" t="str">
            <v>محمو الفصلين</v>
          </cell>
          <cell r="BT79">
            <v>0</v>
          </cell>
          <cell r="BU79">
            <v>0</v>
          </cell>
          <cell r="BV79">
            <v>0</v>
          </cell>
          <cell r="BW79" t="e">
            <v>#REF!</v>
          </cell>
          <cell r="BX79" t="e">
            <v>#REF!</v>
          </cell>
          <cell r="BY79" t="e">
            <v>#REF!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 t="e">
            <v>#REF!</v>
          </cell>
          <cell r="CV79" t="e">
            <v>#REF!</v>
          </cell>
          <cell r="CW79">
            <v>0</v>
          </cell>
          <cell r="CX79" t="e">
            <v>#REF!</v>
          </cell>
        </row>
        <row r="80">
          <cell r="A80">
            <v>5073</v>
          </cell>
          <cell r="B80">
            <v>73</v>
          </cell>
          <cell r="C80">
            <v>0</v>
          </cell>
          <cell r="E80" t="str">
            <v>الفصل الأول</v>
          </cell>
          <cell r="F80">
            <v>0</v>
          </cell>
          <cell r="G80">
            <v>0</v>
          </cell>
          <cell r="H80">
            <v>0</v>
          </cell>
          <cell r="I80" t="e">
            <v>#REF!</v>
          </cell>
          <cell r="J80" t="e">
            <v>#REF!</v>
          </cell>
          <cell r="K80" t="e">
            <v>#REF!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 t="e">
            <v>#REF!</v>
          </cell>
          <cell r="AH80" t="e">
            <v>#REF!</v>
          </cell>
          <cell r="AI80">
            <v>0</v>
          </cell>
          <cell r="AK80" t="str">
            <v>الفصل الثاني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N80" t="str">
            <v>ضعيف</v>
          </cell>
          <cell r="BO80">
            <v>0</v>
          </cell>
          <cell r="BS80" t="str">
            <v>محمو الفصلين</v>
          </cell>
          <cell r="BT80">
            <v>0</v>
          </cell>
          <cell r="BU80">
            <v>0</v>
          </cell>
          <cell r="BV80">
            <v>0</v>
          </cell>
          <cell r="BW80" t="e">
            <v>#REF!</v>
          </cell>
          <cell r="BX80" t="e">
            <v>#REF!</v>
          </cell>
          <cell r="BY80" t="e">
            <v>#REF!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 t="e">
            <v>#REF!</v>
          </cell>
          <cell r="CV80" t="e">
            <v>#REF!</v>
          </cell>
          <cell r="CW80">
            <v>0</v>
          </cell>
          <cell r="CX80" t="e">
            <v>#REF!</v>
          </cell>
        </row>
        <row r="81">
          <cell r="A81">
            <v>5074</v>
          </cell>
          <cell r="B81">
            <v>74</v>
          </cell>
          <cell r="C81">
            <v>0</v>
          </cell>
          <cell r="E81" t="str">
            <v>الفصل الأول</v>
          </cell>
          <cell r="F81">
            <v>0</v>
          </cell>
          <cell r="G81">
            <v>0</v>
          </cell>
          <cell r="H81">
            <v>0</v>
          </cell>
          <cell r="I81" t="e">
            <v>#REF!</v>
          </cell>
          <cell r="J81" t="e">
            <v>#REF!</v>
          </cell>
          <cell r="K81" t="e">
            <v>#REF!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 t="e">
            <v>#REF!</v>
          </cell>
          <cell r="AH81" t="e">
            <v>#REF!</v>
          </cell>
          <cell r="AI81">
            <v>0</v>
          </cell>
          <cell r="AK81" t="str">
            <v>الفصل الثاني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N81" t="str">
            <v>ضعيف</v>
          </cell>
          <cell r="BO81">
            <v>0</v>
          </cell>
          <cell r="BS81" t="str">
            <v>محمو الفصلين</v>
          </cell>
          <cell r="BT81">
            <v>0</v>
          </cell>
          <cell r="BU81">
            <v>0</v>
          </cell>
          <cell r="BV81">
            <v>0</v>
          </cell>
          <cell r="BW81" t="e">
            <v>#REF!</v>
          </cell>
          <cell r="BX81" t="e">
            <v>#REF!</v>
          </cell>
          <cell r="BY81" t="e">
            <v>#REF!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 t="e">
            <v>#REF!</v>
          </cell>
          <cell r="CV81" t="e">
            <v>#REF!</v>
          </cell>
          <cell r="CW81">
            <v>0</v>
          </cell>
          <cell r="CX81" t="e">
            <v>#REF!</v>
          </cell>
        </row>
        <row r="82">
          <cell r="A82">
            <v>5075</v>
          </cell>
          <cell r="B82">
            <v>75</v>
          </cell>
          <cell r="C82">
            <v>0</v>
          </cell>
          <cell r="E82" t="str">
            <v>الفصل الأول</v>
          </cell>
          <cell r="F82">
            <v>0</v>
          </cell>
          <cell r="G82">
            <v>0</v>
          </cell>
          <cell r="H82">
            <v>0</v>
          </cell>
          <cell r="I82" t="e">
            <v>#REF!</v>
          </cell>
          <cell r="J82" t="e">
            <v>#REF!</v>
          </cell>
          <cell r="K82" t="e">
            <v>#REF!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 t="e">
            <v>#REF!</v>
          </cell>
          <cell r="AH82" t="e">
            <v>#REF!</v>
          </cell>
          <cell r="AI82">
            <v>0</v>
          </cell>
          <cell r="AK82" t="str">
            <v>الفصل الثاني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N82" t="str">
            <v>ضعيف</v>
          </cell>
          <cell r="BO82">
            <v>0</v>
          </cell>
          <cell r="BS82" t="str">
            <v>محمو الفصلين</v>
          </cell>
          <cell r="BT82">
            <v>0</v>
          </cell>
          <cell r="BU82">
            <v>0</v>
          </cell>
          <cell r="BV82">
            <v>0</v>
          </cell>
          <cell r="BW82" t="e">
            <v>#REF!</v>
          </cell>
          <cell r="BX82" t="e">
            <v>#REF!</v>
          </cell>
          <cell r="BY82" t="e">
            <v>#REF!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 t="e">
            <v>#REF!</v>
          </cell>
          <cell r="CV82" t="e">
            <v>#REF!</v>
          </cell>
          <cell r="CW82">
            <v>0</v>
          </cell>
          <cell r="CX82" t="e">
            <v>#REF!</v>
          </cell>
        </row>
        <row r="83">
          <cell r="A83">
            <v>5076</v>
          </cell>
          <cell r="B83">
            <v>76</v>
          </cell>
          <cell r="C83">
            <v>0</v>
          </cell>
          <cell r="E83" t="str">
            <v>الفصل الأول</v>
          </cell>
          <cell r="F83">
            <v>0</v>
          </cell>
          <cell r="G83">
            <v>0</v>
          </cell>
          <cell r="H83">
            <v>0</v>
          </cell>
          <cell r="I83" t="e">
            <v>#REF!</v>
          </cell>
          <cell r="J83" t="e">
            <v>#REF!</v>
          </cell>
          <cell r="K83" t="e">
            <v>#REF!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 t="e">
            <v>#REF!</v>
          </cell>
          <cell r="AH83" t="e">
            <v>#REF!</v>
          </cell>
          <cell r="AI83">
            <v>0</v>
          </cell>
          <cell r="AK83" t="str">
            <v>الفصل الثاني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N83" t="str">
            <v>ضعيف</v>
          </cell>
          <cell r="BO83">
            <v>0</v>
          </cell>
          <cell r="BS83" t="str">
            <v>محمو الفصلين</v>
          </cell>
          <cell r="BT83">
            <v>0</v>
          </cell>
          <cell r="BU83">
            <v>0</v>
          </cell>
          <cell r="BV83">
            <v>0</v>
          </cell>
          <cell r="BW83" t="e">
            <v>#REF!</v>
          </cell>
          <cell r="BX83" t="e">
            <v>#REF!</v>
          </cell>
          <cell r="BY83" t="e">
            <v>#REF!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 t="e">
            <v>#REF!</v>
          </cell>
          <cell r="CV83" t="e">
            <v>#REF!</v>
          </cell>
          <cell r="CW83">
            <v>0</v>
          </cell>
          <cell r="CX83" t="e">
            <v>#REF!</v>
          </cell>
        </row>
        <row r="84">
          <cell r="A84">
            <v>5077</v>
          </cell>
          <cell r="B84">
            <v>77</v>
          </cell>
          <cell r="C84">
            <v>0</v>
          </cell>
          <cell r="E84" t="str">
            <v>الفصل الأول</v>
          </cell>
          <cell r="F84">
            <v>0</v>
          </cell>
          <cell r="G84">
            <v>0</v>
          </cell>
          <cell r="H84">
            <v>0</v>
          </cell>
          <cell r="I84" t="e">
            <v>#REF!</v>
          </cell>
          <cell r="J84" t="e">
            <v>#REF!</v>
          </cell>
          <cell r="K84" t="e">
            <v>#REF!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 t="e">
            <v>#REF!</v>
          </cell>
          <cell r="AH84" t="e">
            <v>#REF!</v>
          </cell>
          <cell r="AI84">
            <v>0</v>
          </cell>
          <cell r="AK84" t="str">
            <v>الفصل الثاني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N84" t="str">
            <v>ضعيف</v>
          </cell>
          <cell r="BO84">
            <v>0</v>
          </cell>
          <cell r="BS84" t="str">
            <v>محمو الفصلين</v>
          </cell>
          <cell r="BT84">
            <v>0</v>
          </cell>
          <cell r="BU84">
            <v>0</v>
          </cell>
          <cell r="BV84">
            <v>0</v>
          </cell>
          <cell r="BW84" t="e">
            <v>#REF!</v>
          </cell>
          <cell r="BX84" t="e">
            <v>#REF!</v>
          </cell>
          <cell r="BY84" t="e">
            <v>#REF!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 t="e">
            <v>#REF!</v>
          </cell>
          <cell r="CV84" t="e">
            <v>#REF!</v>
          </cell>
          <cell r="CW84">
            <v>0</v>
          </cell>
          <cell r="CX84" t="e">
            <v>#REF!</v>
          </cell>
        </row>
        <row r="85">
          <cell r="A85">
            <v>5078</v>
          </cell>
          <cell r="B85">
            <v>78</v>
          </cell>
          <cell r="C85">
            <v>0</v>
          </cell>
          <cell r="E85" t="str">
            <v>الفصل الأول</v>
          </cell>
          <cell r="F85">
            <v>0</v>
          </cell>
          <cell r="G85">
            <v>0</v>
          </cell>
          <cell r="H85">
            <v>0</v>
          </cell>
          <cell r="I85" t="e">
            <v>#REF!</v>
          </cell>
          <cell r="J85" t="e">
            <v>#REF!</v>
          </cell>
          <cell r="K85" t="e">
            <v>#REF!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 t="e">
            <v>#REF!</v>
          </cell>
          <cell r="AH85" t="e">
            <v>#REF!</v>
          </cell>
          <cell r="AI85">
            <v>0</v>
          </cell>
          <cell r="AK85" t="str">
            <v>الفصل الثاني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N85" t="str">
            <v>ضعيف</v>
          </cell>
          <cell r="BO85">
            <v>0</v>
          </cell>
          <cell r="BS85" t="str">
            <v>محمو الفصلين</v>
          </cell>
          <cell r="BT85">
            <v>0</v>
          </cell>
          <cell r="BU85">
            <v>0</v>
          </cell>
          <cell r="BV85">
            <v>0</v>
          </cell>
          <cell r="BW85" t="e">
            <v>#REF!</v>
          </cell>
          <cell r="BX85" t="e">
            <v>#REF!</v>
          </cell>
          <cell r="BY85" t="e">
            <v>#REF!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 t="e">
            <v>#REF!</v>
          </cell>
          <cell r="CV85" t="e">
            <v>#REF!</v>
          </cell>
          <cell r="CW85">
            <v>0</v>
          </cell>
          <cell r="CX85" t="e">
            <v>#REF!</v>
          </cell>
        </row>
        <row r="86">
          <cell r="A86">
            <v>5079</v>
          </cell>
          <cell r="B86">
            <v>79</v>
          </cell>
          <cell r="C86">
            <v>0</v>
          </cell>
          <cell r="E86" t="str">
            <v>الفصل الأول</v>
          </cell>
          <cell r="F86">
            <v>0</v>
          </cell>
          <cell r="G86">
            <v>0</v>
          </cell>
          <cell r="H86">
            <v>0</v>
          </cell>
          <cell r="I86" t="e">
            <v>#REF!</v>
          </cell>
          <cell r="J86" t="e">
            <v>#REF!</v>
          </cell>
          <cell r="K86" t="e">
            <v>#REF!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 t="e">
            <v>#REF!</v>
          </cell>
          <cell r="AH86" t="e">
            <v>#REF!</v>
          </cell>
          <cell r="AI86">
            <v>0</v>
          </cell>
          <cell r="AK86" t="str">
            <v>الفصل الثاني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N86" t="str">
            <v>ضعيف</v>
          </cell>
          <cell r="BO86">
            <v>0</v>
          </cell>
          <cell r="BS86" t="str">
            <v>محمو الفصلين</v>
          </cell>
          <cell r="BT86">
            <v>0</v>
          </cell>
          <cell r="BU86">
            <v>0</v>
          </cell>
          <cell r="BV86">
            <v>0</v>
          </cell>
          <cell r="BW86" t="e">
            <v>#REF!</v>
          </cell>
          <cell r="BX86" t="e">
            <v>#REF!</v>
          </cell>
          <cell r="BY86" t="e">
            <v>#REF!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 t="e">
            <v>#REF!</v>
          </cell>
          <cell r="CV86" t="e">
            <v>#REF!</v>
          </cell>
          <cell r="CW86">
            <v>0</v>
          </cell>
          <cell r="CX86" t="e">
            <v>#REF!</v>
          </cell>
        </row>
        <row r="87">
          <cell r="A87">
            <v>5080</v>
          </cell>
          <cell r="B87">
            <v>80</v>
          </cell>
          <cell r="C87">
            <v>0</v>
          </cell>
          <cell r="E87" t="str">
            <v>الفصل الأول</v>
          </cell>
          <cell r="F87">
            <v>0</v>
          </cell>
          <cell r="G87">
            <v>0</v>
          </cell>
          <cell r="H87">
            <v>0</v>
          </cell>
          <cell r="I87" t="e">
            <v>#REF!</v>
          </cell>
          <cell r="J87" t="e">
            <v>#REF!</v>
          </cell>
          <cell r="K87" t="e">
            <v>#REF!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 t="e">
            <v>#REF!</v>
          </cell>
          <cell r="AH87" t="e">
            <v>#REF!</v>
          </cell>
          <cell r="AI87">
            <v>0</v>
          </cell>
          <cell r="AK87" t="str">
            <v>الفصل الثاني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N87" t="str">
            <v>ضعيف</v>
          </cell>
          <cell r="BO87">
            <v>0</v>
          </cell>
          <cell r="BS87" t="str">
            <v>محمو الفصلين</v>
          </cell>
          <cell r="BT87">
            <v>0</v>
          </cell>
          <cell r="BU87">
            <v>0</v>
          </cell>
          <cell r="BV87">
            <v>0</v>
          </cell>
          <cell r="BW87" t="e">
            <v>#REF!</v>
          </cell>
          <cell r="BX87" t="e">
            <v>#REF!</v>
          </cell>
          <cell r="BY87" t="e">
            <v>#REF!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 t="e">
            <v>#REF!</v>
          </cell>
          <cell r="CV87" t="e">
            <v>#REF!</v>
          </cell>
          <cell r="CW87">
            <v>0</v>
          </cell>
          <cell r="CX87" t="e">
            <v>#REF!</v>
          </cell>
        </row>
        <row r="88">
          <cell r="A88">
            <v>5081</v>
          </cell>
          <cell r="B88">
            <v>81</v>
          </cell>
          <cell r="C88">
            <v>0</v>
          </cell>
          <cell r="E88" t="str">
            <v>الفصل الأول</v>
          </cell>
          <cell r="F88">
            <v>0</v>
          </cell>
          <cell r="G88">
            <v>0</v>
          </cell>
          <cell r="H88">
            <v>0</v>
          </cell>
          <cell r="I88" t="e">
            <v>#REF!</v>
          </cell>
          <cell r="J88" t="e">
            <v>#REF!</v>
          </cell>
          <cell r="K88" t="e">
            <v>#REF!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 t="e">
            <v>#REF!</v>
          </cell>
          <cell r="AH88" t="e">
            <v>#REF!</v>
          </cell>
          <cell r="AI88">
            <v>0</v>
          </cell>
          <cell r="AK88" t="str">
            <v>الفصل الثاني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N88" t="str">
            <v>ضعيف</v>
          </cell>
          <cell r="BO88">
            <v>0</v>
          </cell>
          <cell r="BS88" t="str">
            <v>محمو الفصلين</v>
          </cell>
          <cell r="BT88">
            <v>0</v>
          </cell>
          <cell r="BU88">
            <v>0</v>
          </cell>
          <cell r="BV88">
            <v>0</v>
          </cell>
          <cell r="BW88" t="e">
            <v>#REF!</v>
          </cell>
          <cell r="BX88" t="e">
            <v>#REF!</v>
          </cell>
          <cell r="BY88" t="e">
            <v>#REF!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 t="e">
            <v>#REF!</v>
          </cell>
          <cell r="CV88" t="e">
            <v>#REF!</v>
          </cell>
          <cell r="CW88">
            <v>0</v>
          </cell>
          <cell r="CX88" t="e">
            <v>#REF!</v>
          </cell>
        </row>
        <row r="89">
          <cell r="A89">
            <v>5082</v>
          </cell>
          <cell r="B89">
            <v>82</v>
          </cell>
          <cell r="C89">
            <v>0</v>
          </cell>
          <cell r="E89" t="str">
            <v>الفصل الأول</v>
          </cell>
          <cell r="F89">
            <v>0</v>
          </cell>
          <cell r="G89">
            <v>0</v>
          </cell>
          <cell r="H89">
            <v>0</v>
          </cell>
          <cell r="I89" t="e">
            <v>#REF!</v>
          </cell>
          <cell r="J89" t="e">
            <v>#REF!</v>
          </cell>
          <cell r="K89" t="e">
            <v>#REF!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 t="e">
            <v>#REF!</v>
          </cell>
          <cell r="AH89" t="e">
            <v>#REF!</v>
          </cell>
          <cell r="AI89">
            <v>0</v>
          </cell>
          <cell r="AK89" t="str">
            <v>الفصل الثاني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N89" t="str">
            <v>ضعيف</v>
          </cell>
          <cell r="BO89">
            <v>0</v>
          </cell>
          <cell r="BS89" t="str">
            <v>محمو الفصلين</v>
          </cell>
          <cell r="BT89">
            <v>0</v>
          </cell>
          <cell r="BU89">
            <v>0</v>
          </cell>
          <cell r="BV89">
            <v>0</v>
          </cell>
          <cell r="BW89" t="e">
            <v>#REF!</v>
          </cell>
          <cell r="BX89" t="e">
            <v>#REF!</v>
          </cell>
          <cell r="BY89" t="e">
            <v>#REF!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 t="e">
            <v>#REF!</v>
          </cell>
          <cell r="CV89" t="e">
            <v>#REF!</v>
          </cell>
          <cell r="CW89">
            <v>0</v>
          </cell>
          <cell r="CX89" t="e">
            <v>#REF!</v>
          </cell>
        </row>
        <row r="90">
          <cell r="A90">
            <v>5083</v>
          </cell>
          <cell r="B90">
            <v>83</v>
          </cell>
          <cell r="C90">
            <v>0</v>
          </cell>
          <cell r="E90" t="str">
            <v>الفصل الأول</v>
          </cell>
          <cell r="F90">
            <v>0</v>
          </cell>
          <cell r="G90">
            <v>0</v>
          </cell>
          <cell r="H90">
            <v>0</v>
          </cell>
          <cell r="I90" t="e">
            <v>#REF!</v>
          </cell>
          <cell r="J90" t="e">
            <v>#REF!</v>
          </cell>
          <cell r="K90" t="e">
            <v>#REF!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 t="e">
            <v>#REF!</v>
          </cell>
          <cell r="AH90" t="e">
            <v>#REF!</v>
          </cell>
          <cell r="AI90">
            <v>0</v>
          </cell>
          <cell r="AK90" t="str">
            <v>الفصل الثاني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N90" t="str">
            <v>ضعيف</v>
          </cell>
          <cell r="BO90">
            <v>0</v>
          </cell>
          <cell r="BS90" t="str">
            <v>محمو الفصلين</v>
          </cell>
          <cell r="BT90">
            <v>0</v>
          </cell>
          <cell r="BU90">
            <v>0</v>
          </cell>
          <cell r="BV90">
            <v>0</v>
          </cell>
          <cell r="BW90" t="e">
            <v>#REF!</v>
          </cell>
          <cell r="BX90" t="e">
            <v>#REF!</v>
          </cell>
          <cell r="BY90" t="e">
            <v>#REF!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 t="e">
            <v>#REF!</v>
          </cell>
          <cell r="CV90" t="e">
            <v>#REF!</v>
          </cell>
          <cell r="CW90">
            <v>0</v>
          </cell>
          <cell r="CX90" t="e">
            <v>#REF!</v>
          </cell>
        </row>
        <row r="91">
          <cell r="A91">
            <v>5084</v>
          </cell>
          <cell r="B91">
            <v>84</v>
          </cell>
          <cell r="C91">
            <v>0</v>
          </cell>
          <cell r="E91" t="str">
            <v>الفصل الأول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 t="str">
            <v>ضعيف</v>
          </cell>
          <cell r="AI91">
            <v>0</v>
          </cell>
          <cell r="AK91" t="str">
            <v>الفصل الثاني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N91" t="str">
            <v>ضعيف</v>
          </cell>
          <cell r="BO91">
            <v>0</v>
          </cell>
          <cell r="BS91" t="str">
            <v>محمو الفصلين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 t="str">
            <v>ضعيف</v>
          </cell>
          <cell r="CW91">
            <v>0</v>
          </cell>
          <cell r="CX91" t="str">
            <v>له دور ثان</v>
          </cell>
        </row>
        <row r="92">
          <cell r="A92">
            <v>5085</v>
          </cell>
          <cell r="B92">
            <v>85</v>
          </cell>
          <cell r="C92">
            <v>0</v>
          </cell>
          <cell r="E92" t="str">
            <v>الفصل الأول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 t="str">
            <v>ضعيف</v>
          </cell>
          <cell r="AI92">
            <v>0</v>
          </cell>
          <cell r="AK92" t="str">
            <v>الفصل الثاني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N92" t="str">
            <v>ضعيف</v>
          </cell>
          <cell r="BO92">
            <v>0</v>
          </cell>
          <cell r="BS92" t="str">
            <v>محمو الفصلين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 t="str">
            <v>ضعيف</v>
          </cell>
          <cell r="CW92">
            <v>0</v>
          </cell>
          <cell r="CX92" t="str">
            <v>له دور ثان</v>
          </cell>
        </row>
        <row r="93">
          <cell r="A93">
            <v>5086</v>
          </cell>
          <cell r="B93">
            <v>86</v>
          </cell>
          <cell r="C93">
            <v>0</v>
          </cell>
          <cell r="E93" t="str">
            <v>الفصل الأول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 t="str">
            <v>ضعيف</v>
          </cell>
          <cell r="AI93">
            <v>0</v>
          </cell>
          <cell r="AK93" t="str">
            <v>الفصل الثاني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N93" t="str">
            <v>ضعيف</v>
          </cell>
          <cell r="BO93">
            <v>0</v>
          </cell>
          <cell r="BS93" t="str">
            <v>محمو الفصلين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 t="str">
            <v>ضعيف</v>
          </cell>
          <cell r="CW93">
            <v>0</v>
          </cell>
          <cell r="CX93" t="str">
            <v>له دور ثان</v>
          </cell>
        </row>
        <row r="94">
          <cell r="A94">
            <v>5087</v>
          </cell>
          <cell r="B94">
            <v>87</v>
          </cell>
          <cell r="C94">
            <v>0</v>
          </cell>
          <cell r="E94" t="str">
            <v>الفصل الأول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 t="str">
            <v>ضعيف</v>
          </cell>
          <cell r="AI94">
            <v>0</v>
          </cell>
          <cell r="AK94" t="str">
            <v>الفصل الثاني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N94" t="str">
            <v>ضعيف</v>
          </cell>
          <cell r="BO94">
            <v>0</v>
          </cell>
          <cell r="BS94" t="str">
            <v>محمو الفصلين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 t="str">
            <v>ضعيف</v>
          </cell>
          <cell r="CW94">
            <v>0</v>
          </cell>
          <cell r="CX94" t="str">
            <v>له دور ثان</v>
          </cell>
        </row>
        <row r="95">
          <cell r="A95">
            <v>5088</v>
          </cell>
          <cell r="B95">
            <v>88</v>
          </cell>
          <cell r="C95">
            <v>0</v>
          </cell>
          <cell r="E95" t="str">
            <v>الفصل الأول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 t="str">
            <v>ضعيف</v>
          </cell>
          <cell r="AI95">
            <v>0</v>
          </cell>
          <cell r="AK95" t="str">
            <v>الفصل الثاني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N95" t="str">
            <v>ضعيف</v>
          </cell>
          <cell r="BO95">
            <v>0</v>
          </cell>
          <cell r="BS95" t="str">
            <v>محمو الفصلين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 t="str">
            <v>ضعيف</v>
          </cell>
          <cell r="CW95">
            <v>0</v>
          </cell>
          <cell r="CX95" t="str">
            <v>له دور ثان</v>
          </cell>
        </row>
        <row r="96">
          <cell r="A96">
            <v>5089</v>
          </cell>
          <cell r="B96">
            <v>89</v>
          </cell>
          <cell r="C96">
            <v>0</v>
          </cell>
          <cell r="E96" t="str">
            <v>الفصل الأول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 t="str">
            <v>ضعيف</v>
          </cell>
          <cell r="AI96">
            <v>0</v>
          </cell>
          <cell r="AK96" t="str">
            <v>الفصل الثاني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N96" t="str">
            <v>ضعيف</v>
          </cell>
          <cell r="BO96">
            <v>0</v>
          </cell>
          <cell r="BS96" t="str">
            <v>محمو الفصلين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 t="str">
            <v>ضعيف</v>
          </cell>
          <cell r="CW96">
            <v>0</v>
          </cell>
          <cell r="CX96" t="str">
            <v>له دور ثان</v>
          </cell>
        </row>
        <row r="97">
          <cell r="A97">
            <v>5090</v>
          </cell>
          <cell r="B97">
            <v>90</v>
          </cell>
          <cell r="C97">
            <v>0</v>
          </cell>
          <cell r="E97" t="str">
            <v>الفصل الأول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 t="str">
            <v>ضعيف</v>
          </cell>
          <cell r="AI97">
            <v>0</v>
          </cell>
          <cell r="AK97" t="str">
            <v>الفصل الثاني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N97" t="str">
            <v>ضعيف</v>
          </cell>
          <cell r="BO97">
            <v>0</v>
          </cell>
          <cell r="BS97" t="str">
            <v>محمو الفصلين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 t="str">
            <v>ضعيف</v>
          </cell>
          <cell r="CW97">
            <v>0</v>
          </cell>
          <cell r="CX97" t="str">
            <v>له دور ثان</v>
          </cell>
        </row>
        <row r="98">
          <cell r="A98">
            <v>5091</v>
          </cell>
          <cell r="B98">
            <v>91</v>
          </cell>
          <cell r="C98">
            <v>0</v>
          </cell>
          <cell r="E98" t="str">
            <v>الفصل الأول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 t="str">
            <v>ضعيف</v>
          </cell>
          <cell r="AI98">
            <v>0</v>
          </cell>
          <cell r="AK98" t="str">
            <v>الفصل الثاني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N98" t="str">
            <v>ضعيف</v>
          </cell>
          <cell r="BO98">
            <v>0</v>
          </cell>
          <cell r="BS98" t="str">
            <v>محمو الفصلين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 t="str">
            <v>ضعيف</v>
          </cell>
          <cell r="CW98">
            <v>0</v>
          </cell>
          <cell r="CX98" t="str">
            <v>له دور ثان</v>
          </cell>
        </row>
        <row r="99">
          <cell r="A99">
            <v>5092</v>
          </cell>
          <cell r="B99">
            <v>92</v>
          </cell>
          <cell r="C99">
            <v>0</v>
          </cell>
          <cell r="E99" t="str">
            <v>الفصل الأول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 t="str">
            <v>ضعيف</v>
          </cell>
          <cell r="AI99">
            <v>0</v>
          </cell>
          <cell r="AK99" t="str">
            <v>الفصل الثاني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N99" t="str">
            <v>ضعيف</v>
          </cell>
          <cell r="BO99">
            <v>0</v>
          </cell>
          <cell r="BS99" t="str">
            <v>محمو الفصلين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 t="str">
            <v>ضعيف</v>
          </cell>
          <cell r="CW99">
            <v>0</v>
          </cell>
          <cell r="CX99" t="str">
            <v>له دور ثان</v>
          </cell>
        </row>
        <row r="100">
          <cell r="A100">
            <v>5093</v>
          </cell>
          <cell r="B100">
            <v>93</v>
          </cell>
          <cell r="C100">
            <v>0</v>
          </cell>
          <cell r="E100" t="str">
            <v>الفصل الأول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 t="str">
            <v>ضعيف</v>
          </cell>
          <cell r="AI100">
            <v>0</v>
          </cell>
          <cell r="AK100" t="str">
            <v>الفصل الثاني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N100" t="str">
            <v>ضعيف</v>
          </cell>
          <cell r="BO100">
            <v>0</v>
          </cell>
          <cell r="BS100" t="str">
            <v>محمو الفصلين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 t="str">
            <v>ضعيف</v>
          </cell>
          <cell r="CW100">
            <v>0</v>
          </cell>
          <cell r="CX100" t="str">
            <v>له دور ثان</v>
          </cell>
        </row>
        <row r="101">
          <cell r="A101">
            <v>5094</v>
          </cell>
          <cell r="B101">
            <v>94</v>
          </cell>
          <cell r="C101">
            <v>0</v>
          </cell>
          <cell r="E101" t="str">
            <v>الفصل الأول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 t="str">
            <v>ضعيف</v>
          </cell>
          <cell r="AI101">
            <v>0</v>
          </cell>
          <cell r="AK101" t="str">
            <v>الفصل الثاني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N101" t="str">
            <v>ضعيف</v>
          </cell>
          <cell r="BO101">
            <v>0</v>
          </cell>
          <cell r="BS101" t="str">
            <v>محمو الفصلين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 t="str">
            <v>ضعيف</v>
          </cell>
          <cell r="CW101">
            <v>0</v>
          </cell>
          <cell r="CX101" t="str">
            <v>له دور ثان</v>
          </cell>
        </row>
        <row r="102">
          <cell r="A102">
            <v>5095</v>
          </cell>
          <cell r="B102">
            <v>95</v>
          </cell>
          <cell r="C102">
            <v>0</v>
          </cell>
          <cell r="E102" t="str">
            <v>الفصل الأول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 t="str">
            <v>ضعيف</v>
          </cell>
          <cell r="AI102">
            <v>0</v>
          </cell>
          <cell r="AK102" t="str">
            <v>الفصل الثاني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N102" t="str">
            <v>ضعيف</v>
          </cell>
          <cell r="BO102">
            <v>0</v>
          </cell>
          <cell r="BS102" t="str">
            <v>محمو الفصلين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 t="str">
            <v>ضعيف</v>
          </cell>
          <cell r="CW102">
            <v>0</v>
          </cell>
          <cell r="CX102" t="str">
            <v>له دور ثان</v>
          </cell>
        </row>
        <row r="103">
          <cell r="A103">
            <v>5096</v>
          </cell>
          <cell r="B103">
            <v>96</v>
          </cell>
          <cell r="C103">
            <v>0</v>
          </cell>
          <cell r="E103" t="str">
            <v>الفصل الأول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 t="str">
            <v>ضعيف</v>
          </cell>
          <cell r="AI103">
            <v>0</v>
          </cell>
          <cell r="AK103" t="str">
            <v>الفصل الثاني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N103" t="str">
            <v>ضعيف</v>
          </cell>
          <cell r="BO103">
            <v>0</v>
          </cell>
          <cell r="BS103" t="str">
            <v>محمو الفصلين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 t="str">
            <v>ضعيف</v>
          </cell>
          <cell r="CW103">
            <v>0</v>
          </cell>
          <cell r="CX103" t="str">
            <v>له دور ثان</v>
          </cell>
        </row>
        <row r="104">
          <cell r="A104">
            <v>5097</v>
          </cell>
          <cell r="B104">
            <v>97</v>
          </cell>
          <cell r="C104">
            <v>0</v>
          </cell>
          <cell r="E104" t="str">
            <v>الفصل الأول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 t="str">
            <v>ضعيف</v>
          </cell>
          <cell r="AI104">
            <v>0</v>
          </cell>
          <cell r="AK104" t="str">
            <v>الفصل الثاني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N104" t="str">
            <v>ضعيف</v>
          </cell>
          <cell r="BO104">
            <v>0</v>
          </cell>
          <cell r="BS104" t="str">
            <v>محمو الفصلين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 t="str">
            <v>ضعيف</v>
          </cell>
          <cell r="CW104">
            <v>0</v>
          </cell>
          <cell r="CX104" t="str">
            <v>له دور ثان</v>
          </cell>
        </row>
        <row r="105">
          <cell r="A105">
            <v>5098</v>
          </cell>
          <cell r="B105">
            <v>98</v>
          </cell>
          <cell r="C105">
            <v>0</v>
          </cell>
          <cell r="E105" t="str">
            <v>الفصل الأول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 t="str">
            <v>ضعيف</v>
          </cell>
          <cell r="AI105">
            <v>0</v>
          </cell>
          <cell r="AK105" t="str">
            <v>الفصل الثاني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N105" t="str">
            <v>ضعيف</v>
          </cell>
          <cell r="BO105">
            <v>0</v>
          </cell>
          <cell r="BS105" t="str">
            <v>محمو الفصلين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 t="str">
            <v>ضعيف</v>
          </cell>
          <cell r="CW105">
            <v>0</v>
          </cell>
          <cell r="CX105" t="str">
            <v>له دور ثان</v>
          </cell>
        </row>
        <row r="106">
          <cell r="A106">
            <v>5099</v>
          </cell>
          <cell r="B106">
            <v>99</v>
          </cell>
          <cell r="C106">
            <v>0</v>
          </cell>
          <cell r="E106" t="str">
            <v>الفصل الأول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 t="str">
            <v>ضعيف</v>
          </cell>
          <cell r="AI106">
            <v>0</v>
          </cell>
          <cell r="AK106" t="str">
            <v>الفصل الثاني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N106" t="str">
            <v>ضعيف</v>
          </cell>
          <cell r="BO106">
            <v>0</v>
          </cell>
          <cell r="BS106" t="str">
            <v>محمو الفصلين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 t="str">
            <v>ضعيف</v>
          </cell>
          <cell r="CW106">
            <v>0</v>
          </cell>
          <cell r="CX106" t="str">
            <v>له دور ثان</v>
          </cell>
        </row>
        <row r="107">
          <cell r="A107">
            <v>5100</v>
          </cell>
          <cell r="B107">
            <v>100</v>
          </cell>
          <cell r="C107">
            <v>0</v>
          </cell>
          <cell r="E107" t="str">
            <v>الفصل الأول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 t="str">
            <v>ضعيف</v>
          </cell>
          <cell r="AI107">
            <v>0</v>
          </cell>
          <cell r="AK107" t="str">
            <v>الفصل الثاني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N107" t="str">
            <v>ضعيف</v>
          </cell>
          <cell r="BO107">
            <v>0</v>
          </cell>
          <cell r="BS107" t="str">
            <v>محمو الفصلين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 t="str">
            <v>ضعيف</v>
          </cell>
          <cell r="CW107">
            <v>0</v>
          </cell>
          <cell r="CX107" t="str">
            <v>له دور ثان</v>
          </cell>
        </row>
        <row r="108">
          <cell r="A108" t="e">
            <v>#REF!</v>
          </cell>
          <cell r="B108" t="e">
            <v>#REF!</v>
          </cell>
          <cell r="C108" t="e">
            <v>#REF!</v>
          </cell>
          <cell r="E108" t="e">
            <v>#REF!</v>
          </cell>
          <cell r="F108" t="e">
            <v>#REF!</v>
          </cell>
          <cell r="G108" t="e">
            <v>#REF!</v>
          </cell>
          <cell r="H108" t="e">
            <v>#REF!</v>
          </cell>
          <cell r="I108" t="e">
            <v>#REF!</v>
          </cell>
          <cell r="J108" t="e">
            <v>#REF!</v>
          </cell>
          <cell r="K108" t="e">
            <v>#REF!</v>
          </cell>
          <cell r="L108" t="e">
            <v>#REF!</v>
          </cell>
          <cell r="M108" t="e">
            <v>#REF!</v>
          </cell>
          <cell r="N108" t="e">
            <v>#REF!</v>
          </cell>
          <cell r="O108" t="e">
            <v>#REF!</v>
          </cell>
          <cell r="P108" t="e">
            <v>#REF!</v>
          </cell>
          <cell r="Q108" t="e">
            <v>#REF!</v>
          </cell>
          <cell r="R108" t="e">
            <v>#REF!</v>
          </cell>
          <cell r="S108" t="e">
            <v>#REF!</v>
          </cell>
          <cell r="T108" t="e">
            <v>#REF!</v>
          </cell>
          <cell r="U108" t="e">
            <v>#REF!</v>
          </cell>
          <cell r="V108" t="e">
            <v>#REF!</v>
          </cell>
          <cell r="W108" t="e">
            <v>#REF!</v>
          </cell>
          <cell r="X108" t="e">
            <v>#REF!</v>
          </cell>
          <cell r="Y108" t="e">
            <v>#REF!</v>
          </cell>
          <cell r="Z108" t="e">
            <v>#REF!</v>
          </cell>
          <cell r="AA108" t="e">
            <v>#REF!</v>
          </cell>
          <cell r="AB108" t="e">
            <v>#REF!</v>
          </cell>
          <cell r="AC108" t="e">
            <v>#REF!</v>
          </cell>
          <cell r="AD108" t="e">
            <v>#REF!</v>
          </cell>
          <cell r="AE108" t="e">
            <v>#REF!</v>
          </cell>
          <cell r="AF108" t="e">
            <v>#REF!</v>
          </cell>
          <cell r="AG108" t="e">
            <v>#REF!</v>
          </cell>
          <cell r="AH108" t="e">
            <v>#REF!</v>
          </cell>
          <cell r="AI108" t="e">
            <v>#REF!</v>
          </cell>
          <cell r="AK108" t="e">
            <v>#REF!</v>
          </cell>
          <cell r="AL108" t="e">
            <v>#REF!</v>
          </cell>
          <cell r="AM108" t="e">
            <v>#REF!</v>
          </cell>
          <cell r="AN108" t="e">
            <v>#REF!</v>
          </cell>
          <cell r="AO108" t="e">
            <v>#REF!</v>
          </cell>
          <cell r="AP108" t="e">
            <v>#REF!</v>
          </cell>
          <cell r="AQ108" t="e">
            <v>#REF!</v>
          </cell>
          <cell r="AR108" t="e">
            <v>#REF!</v>
          </cell>
          <cell r="AS108" t="e">
            <v>#REF!</v>
          </cell>
          <cell r="AT108" t="e">
            <v>#REF!</v>
          </cell>
          <cell r="AU108" t="e">
            <v>#REF!</v>
          </cell>
          <cell r="AV108" t="e">
            <v>#REF!</v>
          </cell>
          <cell r="AW108" t="e">
            <v>#REF!</v>
          </cell>
          <cell r="AX108" t="e">
            <v>#REF!</v>
          </cell>
          <cell r="AY108" t="e">
            <v>#REF!</v>
          </cell>
          <cell r="AZ108" t="e">
            <v>#REF!</v>
          </cell>
          <cell r="BA108" t="e">
            <v>#REF!</v>
          </cell>
          <cell r="BB108" t="e">
            <v>#REF!</v>
          </cell>
          <cell r="BC108" t="e">
            <v>#REF!</v>
          </cell>
          <cell r="BD108" t="e">
            <v>#REF!</v>
          </cell>
          <cell r="BE108" t="e">
            <v>#REF!</v>
          </cell>
          <cell r="BF108" t="e">
            <v>#REF!</v>
          </cell>
          <cell r="BG108" t="e">
            <v>#REF!</v>
          </cell>
          <cell r="BH108" t="e">
            <v>#REF!</v>
          </cell>
          <cell r="BI108" t="e">
            <v>#REF!</v>
          </cell>
          <cell r="BJ108" t="e">
            <v>#REF!</v>
          </cell>
          <cell r="BK108" t="e">
            <v>#REF!</v>
          </cell>
          <cell r="BL108" t="e">
            <v>#REF!</v>
          </cell>
          <cell r="BN108">
            <v>0</v>
          </cell>
          <cell r="BO108" t="e">
            <v>#REF!</v>
          </cell>
          <cell r="BS108" t="e">
            <v>#REF!</v>
          </cell>
          <cell r="BT108" t="e">
            <v>#REF!</v>
          </cell>
          <cell r="BU108" t="e">
            <v>#REF!</v>
          </cell>
          <cell r="BV108" t="e">
            <v>#REF!</v>
          </cell>
          <cell r="BW108" t="e">
            <v>#REF!</v>
          </cell>
          <cell r="BX108" t="e">
            <v>#REF!</v>
          </cell>
          <cell r="BY108" t="e">
            <v>#REF!</v>
          </cell>
          <cell r="BZ108" t="e">
            <v>#REF!</v>
          </cell>
          <cell r="CA108" t="e">
            <v>#REF!</v>
          </cell>
          <cell r="CB108" t="e">
            <v>#REF!</v>
          </cell>
          <cell r="CC108" t="e">
            <v>#REF!</v>
          </cell>
          <cell r="CD108" t="e">
            <v>#REF!</v>
          </cell>
          <cell r="CE108" t="e">
            <v>#REF!</v>
          </cell>
          <cell r="CF108" t="e">
            <v>#REF!</v>
          </cell>
          <cell r="CG108" t="e">
            <v>#REF!</v>
          </cell>
          <cell r="CH108" t="e">
            <v>#REF!</v>
          </cell>
          <cell r="CI108" t="e">
            <v>#REF!</v>
          </cell>
          <cell r="CJ108" t="e">
            <v>#REF!</v>
          </cell>
          <cell r="CK108" t="e">
            <v>#REF!</v>
          </cell>
          <cell r="CL108" t="e">
            <v>#REF!</v>
          </cell>
          <cell r="CM108" t="e">
            <v>#REF!</v>
          </cell>
          <cell r="CN108" t="e">
            <v>#REF!</v>
          </cell>
          <cell r="CO108" t="e">
            <v>#REF!</v>
          </cell>
          <cell r="CP108" t="e">
            <v>#REF!</v>
          </cell>
          <cell r="CQ108" t="e">
            <v>#REF!</v>
          </cell>
          <cell r="CR108" t="e">
            <v>#REF!</v>
          </cell>
          <cell r="CS108" t="e">
            <v>#REF!</v>
          </cell>
          <cell r="CT108" t="e">
            <v>#REF!</v>
          </cell>
          <cell r="CU108" t="e">
            <v>#REF!</v>
          </cell>
          <cell r="CV108" t="e">
            <v>#REF!</v>
          </cell>
          <cell r="CW108" t="e">
            <v>#REF!</v>
          </cell>
          <cell r="CX108" t="e">
            <v>#REF!</v>
          </cell>
        </row>
        <row r="109">
          <cell r="A109" t="e">
            <v>#REF!</v>
          </cell>
          <cell r="B109" t="e">
            <v>#REF!</v>
          </cell>
          <cell r="C109" t="e">
            <v>#REF!</v>
          </cell>
          <cell r="E109" t="e">
            <v>#REF!</v>
          </cell>
          <cell r="F109" t="e">
            <v>#REF!</v>
          </cell>
          <cell r="G109" t="e">
            <v>#REF!</v>
          </cell>
          <cell r="H109" t="e">
            <v>#REF!</v>
          </cell>
          <cell r="I109" t="e">
            <v>#REF!</v>
          </cell>
          <cell r="J109" t="e">
            <v>#REF!</v>
          </cell>
          <cell r="K109" t="e">
            <v>#REF!</v>
          </cell>
          <cell r="L109" t="e">
            <v>#REF!</v>
          </cell>
          <cell r="M109" t="e">
            <v>#REF!</v>
          </cell>
          <cell r="N109" t="e">
            <v>#REF!</v>
          </cell>
          <cell r="O109" t="e">
            <v>#REF!</v>
          </cell>
          <cell r="P109" t="e">
            <v>#REF!</v>
          </cell>
          <cell r="Q109" t="e">
            <v>#REF!</v>
          </cell>
          <cell r="R109" t="e">
            <v>#REF!</v>
          </cell>
          <cell r="S109" t="e">
            <v>#REF!</v>
          </cell>
          <cell r="T109" t="e">
            <v>#REF!</v>
          </cell>
          <cell r="U109" t="e">
            <v>#REF!</v>
          </cell>
          <cell r="V109" t="e">
            <v>#REF!</v>
          </cell>
          <cell r="W109" t="e">
            <v>#REF!</v>
          </cell>
          <cell r="X109" t="e">
            <v>#REF!</v>
          </cell>
          <cell r="Y109" t="e">
            <v>#REF!</v>
          </cell>
          <cell r="Z109" t="e">
            <v>#REF!</v>
          </cell>
          <cell r="AA109" t="e">
            <v>#REF!</v>
          </cell>
          <cell r="AB109" t="e">
            <v>#REF!</v>
          </cell>
          <cell r="AC109" t="e">
            <v>#REF!</v>
          </cell>
          <cell r="AD109" t="e">
            <v>#REF!</v>
          </cell>
          <cell r="AE109" t="e">
            <v>#REF!</v>
          </cell>
          <cell r="AF109" t="e">
            <v>#REF!</v>
          </cell>
          <cell r="AG109" t="e">
            <v>#REF!</v>
          </cell>
          <cell r="AH109" t="e">
            <v>#REF!</v>
          </cell>
          <cell r="AI109" t="e">
            <v>#REF!</v>
          </cell>
          <cell r="AK109" t="e">
            <v>#REF!</v>
          </cell>
          <cell r="AL109" t="e">
            <v>#REF!</v>
          </cell>
          <cell r="AM109" t="e">
            <v>#REF!</v>
          </cell>
          <cell r="AN109" t="e">
            <v>#REF!</v>
          </cell>
          <cell r="AO109" t="e">
            <v>#REF!</v>
          </cell>
          <cell r="AP109" t="e">
            <v>#REF!</v>
          </cell>
          <cell r="AQ109" t="e">
            <v>#REF!</v>
          </cell>
          <cell r="AR109" t="e">
            <v>#REF!</v>
          </cell>
          <cell r="AS109" t="e">
            <v>#REF!</v>
          </cell>
          <cell r="AT109" t="e">
            <v>#REF!</v>
          </cell>
          <cell r="AU109" t="e">
            <v>#REF!</v>
          </cell>
          <cell r="AV109" t="e">
            <v>#REF!</v>
          </cell>
          <cell r="AW109" t="e">
            <v>#REF!</v>
          </cell>
          <cell r="AX109" t="e">
            <v>#REF!</v>
          </cell>
          <cell r="AY109" t="e">
            <v>#REF!</v>
          </cell>
          <cell r="AZ109" t="e">
            <v>#REF!</v>
          </cell>
          <cell r="BA109" t="e">
            <v>#REF!</v>
          </cell>
          <cell r="BB109" t="e">
            <v>#REF!</v>
          </cell>
          <cell r="BC109" t="e">
            <v>#REF!</v>
          </cell>
          <cell r="BD109" t="e">
            <v>#REF!</v>
          </cell>
          <cell r="BE109" t="e">
            <v>#REF!</v>
          </cell>
          <cell r="BF109" t="e">
            <v>#REF!</v>
          </cell>
          <cell r="BG109" t="e">
            <v>#REF!</v>
          </cell>
          <cell r="BH109" t="e">
            <v>#REF!</v>
          </cell>
          <cell r="BI109" t="e">
            <v>#REF!</v>
          </cell>
          <cell r="BJ109" t="e">
            <v>#REF!</v>
          </cell>
          <cell r="BK109" t="e">
            <v>#REF!</v>
          </cell>
          <cell r="BL109" t="e">
            <v>#REF!</v>
          </cell>
          <cell r="BN109">
            <v>0</v>
          </cell>
          <cell r="BO109" t="e">
            <v>#REF!</v>
          </cell>
          <cell r="BS109" t="e">
            <v>#REF!</v>
          </cell>
          <cell r="BT109" t="e">
            <v>#REF!</v>
          </cell>
          <cell r="BU109" t="e">
            <v>#REF!</v>
          </cell>
          <cell r="BV109" t="e">
            <v>#REF!</v>
          </cell>
          <cell r="BW109" t="e">
            <v>#REF!</v>
          </cell>
          <cell r="BX109" t="e">
            <v>#REF!</v>
          </cell>
          <cell r="BY109" t="e">
            <v>#REF!</v>
          </cell>
          <cell r="BZ109" t="e">
            <v>#REF!</v>
          </cell>
          <cell r="CA109" t="e">
            <v>#REF!</v>
          </cell>
          <cell r="CB109" t="e">
            <v>#REF!</v>
          </cell>
          <cell r="CC109" t="e">
            <v>#REF!</v>
          </cell>
          <cell r="CD109" t="e">
            <v>#REF!</v>
          </cell>
          <cell r="CE109" t="e">
            <v>#REF!</v>
          </cell>
          <cell r="CF109" t="e">
            <v>#REF!</v>
          </cell>
          <cell r="CG109" t="e">
            <v>#REF!</v>
          </cell>
          <cell r="CH109" t="e">
            <v>#REF!</v>
          </cell>
          <cell r="CI109" t="e">
            <v>#REF!</v>
          </cell>
          <cell r="CJ109" t="e">
            <v>#REF!</v>
          </cell>
          <cell r="CK109" t="e">
            <v>#REF!</v>
          </cell>
          <cell r="CL109" t="e">
            <v>#REF!</v>
          </cell>
          <cell r="CM109" t="e">
            <v>#REF!</v>
          </cell>
          <cell r="CN109" t="e">
            <v>#REF!</v>
          </cell>
          <cell r="CO109" t="e">
            <v>#REF!</v>
          </cell>
          <cell r="CP109" t="e">
            <v>#REF!</v>
          </cell>
          <cell r="CQ109" t="e">
            <v>#REF!</v>
          </cell>
          <cell r="CR109" t="e">
            <v>#REF!</v>
          </cell>
          <cell r="CS109" t="e">
            <v>#REF!</v>
          </cell>
          <cell r="CT109" t="e">
            <v>#REF!</v>
          </cell>
          <cell r="CU109" t="e">
            <v>#REF!</v>
          </cell>
          <cell r="CV109" t="e">
            <v>#REF!</v>
          </cell>
          <cell r="CW109" t="e">
            <v>#REF!</v>
          </cell>
          <cell r="CX109" t="e">
            <v>#REF!</v>
          </cell>
        </row>
        <row r="110">
          <cell r="A110" t="e">
            <v>#REF!</v>
          </cell>
          <cell r="B110" t="e">
            <v>#REF!</v>
          </cell>
          <cell r="C110" t="e">
            <v>#REF!</v>
          </cell>
          <cell r="E110" t="e">
            <v>#REF!</v>
          </cell>
          <cell r="F110" t="e">
            <v>#REF!</v>
          </cell>
          <cell r="G110" t="e">
            <v>#REF!</v>
          </cell>
          <cell r="H110" t="e">
            <v>#REF!</v>
          </cell>
          <cell r="I110" t="e">
            <v>#REF!</v>
          </cell>
          <cell r="J110" t="e">
            <v>#REF!</v>
          </cell>
          <cell r="K110" t="e">
            <v>#REF!</v>
          </cell>
          <cell r="L110" t="e">
            <v>#REF!</v>
          </cell>
          <cell r="M110" t="e">
            <v>#REF!</v>
          </cell>
          <cell r="N110" t="e">
            <v>#REF!</v>
          </cell>
          <cell r="O110" t="e">
            <v>#REF!</v>
          </cell>
          <cell r="P110" t="e">
            <v>#REF!</v>
          </cell>
          <cell r="Q110" t="e">
            <v>#REF!</v>
          </cell>
          <cell r="R110" t="e">
            <v>#REF!</v>
          </cell>
          <cell r="S110" t="e">
            <v>#REF!</v>
          </cell>
          <cell r="T110" t="e">
            <v>#REF!</v>
          </cell>
          <cell r="U110" t="e">
            <v>#REF!</v>
          </cell>
          <cell r="V110" t="e">
            <v>#REF!</v>
          </cell>
          <cell r="W110" t="e">
            <v>#REF!</v>
          </cell>
          <cell r="X110" t="e">
            <v>#REF!</v>
          </cell>
          <cell r="Y110" t="e">
            <v>#REF!</v>
          </cell>
          <cell r="Z110" t="e">
            <v>#REF!</v>
          </cell>
          <cell r="AA110" t="e">
            <v>#REF!</v>
          </cell>
          <cell r="AB110" t="e">
            <v>#REF!</v>
          </cell>
          <cell r="AC110" t="e">
            <v>#REF!</v>
          </cell>
          <cell r="AD110" t="e">
            <v>#REF!</v>
          </cell>
          <cell r="AE110" t="e">
            <v>#REF!</v>
          </cell>
          <cell r="AF110" t="e">
            <v>#REF!</v>
          </cell>
          <cell r="AG110" t="e">
            <v>#REF!</v>
          </cell>
          <cell r="AH110" t="e">
            <v>#REF!</v>
          </cell>
          <cell r="AI110" t="e">
            <v>#REF!</v>
          </cell>
          <cell r="AK110" t="e">
            <v>#REF!</v>
          </cell>
          <cell r="AL110" t="e">
            <v>#REF!</v>
          </cell>
          <cell r="AM110" t="e">
            <v>#REF!</v>
          </cell>
          <cell r="AN110" t="e">
            <v>#REF!</v>
          </cell>
          <cell r="AO110" t="e">
            <v>#REF!</v>
          </cell>
          <cell r="AP110" t="e">
            <v>#REF!</v>
          </cell>
          <cell r="AQ110" t="e">
            <v>#REF!</v>
          </cell>
          <cell r="AR110" t="e">
            <v>#REF!</v>
          </cell>
          <cell r="AS110" t="e">
            <v>#REF!</v>
          </cell>
          <cell r="AT110" t="e">
            <v>#REF!</v>
          </cell>
          <cell r="AU110" t="e">
            <v>#REF!</v>
          </cell>
          <cell r="AV110" t="e">
            <v>#REF!</v>
          </cell>
          <cell r="AW110" t="e">
            <v>#REF!</v>
          </cell>
          <cell r="AX110" t="e">
            <v>#REF!</v>
          </cell>
          <cell r="AY110" t="e">
            <v>#REF!</v>
          </cell>
          <cell r="AZ110" t="e">
            <v>#REF!</v>
          </cell>
          <cell r="BA110" t="e">
            <v>#REF!</v>
          </cell>
          <cell r="BB110" t="e">
            <v>#REF!</v>
          </cell>
          <cell r="BC110" t="e">
            <v>#REF!</v>
          </cell>
          <cell r="BD110" t="e">
            <v>#REF!</v>
          </cell>
          <cell r="BE110" t="e">
            <v>#REF!</v>
          </cell>
          <cell r="BF110" t="e">
            <v>#REF!</v>
          </cell>
          <cell r="BG110" t="e">
            <v>#REF!</v>
          </cell>
          <cell r="BH110" t="e">
            <v>#REF!</v>
          </cell>
          <cell r="BI110" t="e">
            <v>#REF!</v>
          </cell>
          <cell r="BJ110" t="e">
            <v>#REF!</v>
          </cell>
          <cell r="BK110" t="e">
            <v>#REF!</v>
          </cell>
          <cell r="BL110" t="e">
            <v>#REF!</v>
          </cell>
          <cell r="BN110">
            <v>0</v>
          </cell>
          <cell r="BO110" t="e">
            <v>#REF!</v>
          </cell>
          <cell r="BS110" t="e">
            <v>#REF!</v>
          </cell>
          <cell r="BT110" t="e">
            <v>#REF!</v>
          </cell>
          <cell r="BU110" t="e">
            <v>#REF!</v>
          </cell>
          <cell r="BV110" t="e">
            <v>#REF!</v>
          </cell>
          <cell r="BW110" t="e">
            <v>#REF!</v>
          </cell>
          <cell r="BX110" t="e">
            <v>#REF!</v>
          </cell>
          <cell r="BY110" t="e">
            <v>#REF!</v>
          </cell>
          <cell r="BZ110" t="e">
            <v>#REF!</v>
          </cell>
          <cell r="CA110" t="e">
            <v>#REF!</v>
          </cell>
          <cell r="CB110" t="e">
            <v>#REF!</v>
          </cell>
          <cell r="CC110" t="e">
            <v>#REF!</v>
          </cell>
          <cell r="CD110" t="e">
            <v>#REF!</v>
          </cell>
          <cell r="CE110" t="e">
            <v>#REF!</v>
          </cell>
          <cell r="CF110" t="e">
            <v>#REF!</v>
          </cell>
          <cell r="CG110" t="e">
            <v>#REF!</v>
          </cell>
          <cell r="CH110" t="e">
            <v>#REF!</v>
          </cell>
          <cell r="CI110" t="e">
            <v>#REF!</v>
          </cell>
          <cell r="CJ110" t="e">
            <v>#REF!</v>
          </cell>
          <cell r="CK110" t="e">
            <v>#REF!</v>
          </cell>
          <cell r="CL110" t="e">
            <v>#REF!</v>
          </cell>
          <cell r="CM110" t="e">
            <v>#REF!</v>
          </cell>
          <cell r="CN110" t="e">
            <v>#REF!</v>
          </cell>
          <cell r="CO110" t="e">
            <v>#REF!</v>
          </cell>
          <cell r="CP110" t="e">
            <v>#REF!</v>
          </cell>
          <cell r="CQ110" t="e">
            <v>#REF!</v>
          </cell>
          <cell r="CR110" t="e">
            <v>#REF!</v>
          </cell>
          <cell r="CS110" t="e">
            <v>#REF!</v>
          </cell>
          <cell r="CT110" t="e">
            <v>#REF!</v>
          </cell>
          <cell r="CU110" t="e">
            <v>#REF!</v>
          </cell>
          <cell r="CV110" t="e">
            <v>#REF!</v>
          </cell>
          <cell r="CW110" t="e">
            <v>#REF!</v>
          </cell>
          <cell r="CX110" t="e">
            <v>#REF!</v>
          </cell>
        </row>
        <row r="111">
          <cell r="A111" t="e">
            <v>#REF!</v>
          </cell>
          <cell r="B111" t="e">
            <v>#REF!</v>
          </cell>
          <cell r="C111" t="e">
            <v>#REF!</v>
          </cell>
          <cell r="E111" t="e">
            <v>#REF!</v>
          </cell>
          <cell r="F111" t="e">
            <v>#REF!</v>
          </cell>
          <cell r="G111" t="e">
            <v>#REF!</v>
          </cell>
          <cell r="H111" t="e">
            <v>#REF!</v>
          </cell>
          <cell r="I111" t="e">
            <v>#REF!</v>
          </cell>
          <cell r="J111" t="e">
            <v>#REF!</v>
          </cell>
          <cell r="K111" t="e">
            <v>#REF!</v>
          </cell>
          <cell r="L111" t="e">
            <v>#REF!</v>
          </cell>
          <cell r="M111" t="e">
            <v>#REF!</v>
          </cell>
          <cell r="N111" t="e">
            <v>#REF!</v>
          </cell>
          <cell r="O111" t="e">
            <v>#REF!</v>
          </cell>
          <cell r="P111" t="e">
            <v>#REF!</v>
          </cell>
          <cell r="Q111" t="e">
            <v>#REF!</v>
          </cell>
          <cell r="R111" t="e">
            <v>#REF!</v>
          </cell>
          <cell r="S111" t="e">
            <v>#REF!</v>
          </cell>
          <cell r="T111" t="e">
            <v>#REF!</v>
          </cell>
          <cell r="U111" t="e">
            <v>#REF!</v>
          </cell>
          <cell r="V111" t="e">
            <v>#REF!</v>
          </cell>
          <cell r="W111" t="e">
            <v>#REF!</v>
          </cell>
          <cell r="X111" t="e">
            <v>#REF!</v>
          </cell>
          <cell r="Y111" t="e">
            <v>#REF!</v>
          </cell>
          <cell r="Z111" t="e">
            <v>#REF!</v>
          </cell>
          <cell r="AA111" t="e">
            <v>#REF!</v>
          </cell>
          <cell r="AB111" t="e">
            <v>#REF!</v>
          </cell>
          <cell r="AC111" t="e">
            <v>#REF!</v>
          </cell>
          <cell r="AD111" t="e">
            <v>#REF!</v>
          </cell>
          <cell r="AE111" t="e">
            <v>#REF!</v>
          </cell>
          <cell r="AF111" t="e">
            <v>#REF!</v>
          </cell>
          <cell r="AG111" t="e">
            <v>#REF!</v>
          </cell>
          <cell r="AH111" t="e">
            <v>#REF!</v>
          </cell>
          <cell r="AI111" t="e">
            <v>#REF!</v>
          </cell>
          <cell r="AK111" t="e">
            <v>#REF!</v>
          </cell>
          <cell r="AL111" t="e">
            <v>#REF!</v>
          </cell>
          <cell r="AM111" t="e">
            <v>#REF!</v>
          </cell>
          <cell r="AN111" t="e">
            <v>#REF!</v>
          </cell>
          <cell r="AO111" t="e">
            <v>#REF!</v>
          </cell>
          <cell r="AP111" t="e">
            <v>#REF!</v>
          </cell>
          <cell r="AQ111" t="e">
            <v>#REF!</v>
          </cell>
          <cell r="AR111" t="e">
            <v>#REF!</v>
          </cell>
          <cell r="AS111" t="e">
            <v>#REF!</v>
          </cell>
          <cell r="AT111" t="e">
            <v>#REF!</v>
          </cell>
          <cell r="AU111" t="e">
            <v>#REF!</v>
          </cell>
          <cell r="AV111" t="e">
            <v>#REF!</v>
          </cell>
          <cell r="AW111" t="e">
            <v>#REF!</v>
          </cell>
          <cell r="AX111" t="e">
            <v>#REF!</v>
          </cell>
          <cell r="AY111" t="e">
            <v>#REF!</v>
          </cell>
          <cell r="AZ111" t="e">
            <v>#REF!</v>
          </cell>
          <cell r="BA111" t="e">
            <v>#REF!</v>
          </cell>
          <cell r="BB111" t="e">
            <v>#REF!</v>
          </cell>
          <cell r="BC111" t="e">
            <v>#REF!</v>
          </cell>
          <cell r="BD111" t="e">
            <v>#REF!</v>
          </cell>
          <cell r="BE111" t="e">
            <v>#REF!</v>
          </cell>
          <cell r="BF111" t="e">
            <v>#REF!</v>
          </cell>
          <cell r="BG111" t="e">
            <v>#REF!</v>
          </cell>
          <cell r="BH111" t="e">
            <v>#REF!</v>
          </cell>
          <cell r="BI111" t="e">
            <v>#REF!</v>
          </cell>
          <cell r="BJ111" t="e">
            <v>#REF!</v>
          </cell>
          <cell r="BK111" t="e">
            <v>#REF!</v>
          </cell>
          <cell r="BL111" t="e">
            <v>#REF!</v>
          </cell>
          <cell r="BN111">
            <v>0</v>
          </cell>
          <cell r="BO111" t="e">
            <v>#REF!</v>
          </cell>
          <cell r="BS111" t="e">
            <v>#REF!</v>
          </cell>
          <cell r="BT111" t="e">
            <v>#REF!</v>
          </cell>
          <cell r="BU111" t="e">
            <v>#REF!</v>
          </cell>
          <cell r="BV111" t="e">
            <v>#REF!</v>
          </cell>
          <cell r="BW111" t="e">
            <v>#REF!</v>
          </cell>
          <cell r="BX111" t="e">
            <v>#REF!</v>
          </cell>
          <cell r="BY111" t="e">
            <v>#REF!</v>
          </cell>
          <cell r="BZ111" t="e">
            <v>#REF!</v>
          </cell>
          <cell r="CA111" t="e">
            <v>#REF!</v>
          </cell>
          <cell r="CB111" t="e">
            <v>#REF!</v>
          </cell>
          <cell r="CC111" t="e">
            <v>#REF!</v>
          </cell>
          <cell r="CD111" t="e">
            <v>#REF!</v>
          </cell>
          <cell r="CE111" t="e">
            <v>#REF!</v>
          </cell>
          <cell r="CF111" t="e">
            <v>#REF!</v>
          </cell>
          <cell r="CG111" t="e">
            <v>#REF!</v>
          </cell>
          <cell r="CH111" t="e">
            <v>#REF!</v>
          </cell>
          <cell r="CI111" t="e">
            <v>#REF!</v>
          </cell>
          <cell r="CJ111" t="e">
            <v>#REF!</v>
          </cell>
          <cell r="CK111" t="e">
            <v>#REF!</v>
          </cell>
          <cell r="CL111" t="e">
            <v>#REF!</v>
          </cell>
          <cell r="CM111" t="e">
            <v>#REF!</v>
          </cell>
          <cell r="CN111" t="e">
            <v>#REF!</v>
          </cell>
          <cell r="CO111" t="e">
            <v>#REF!</v>
          </cell>
          <cell r="CP111" t="e">
            <v>#REF!</v>
          </cell>
          <cell r="CQ111" t="e">
            <v>#REF!</v>
          </cell>
          <cell r="CR111" t="e">
            <v>#REF!</v>
          </cell>
          <cell r="CS111" t="e">
            <v>#REF!</v>
          </cell>
          <cell r="CT111" t="e">
            <v>#REF!</v>
          </cell>
          <cell r="CU111" t="e">
            <v>#REF!</v>
          </cell>
          <cell r="CV111" t="e">
            <v>#REF!</v>
          </cell>
          <cell r="CW111" t="e">
            <v>#REF!</v>
          </cell>
          <cell r="CX111" t="e">
            <v>#REF!</v>
          </cell>
        </row>
        <row r="112">
          <cell r="A112" t="e">
            <v>#REF!</v>
          </cell>
          <cell r="B112" t="e">
            <v>#REF!</v>
          </cell>
          <cell r="C112" t="e">
            <v>#REF!</v>
          </cell>
          <cell r="E112" t="e">
            <v>#REF!</v>
          </cell>
          <cell r="F112" t="e">
            <v>#REF!</v>
          </cell>
          <cell r="G112" t="e">
            <v>#REF!</v>
          </cell>
          <cell r="H112" t="e">
            <v>#REF!</v>
          </cell>
          <cell r="I112" t="e">
            <v>#REF!</v>
          </cell>
          <cell r="J112" t="e">
            <v>#REF!</v>
          </cell>
          <cell r="K112" t="e">
            <v>#REF!</v>
          </cell>
          <cell r="L112" t="e">
            <v>#REF!</v>
          </cell>
          <cell r="M112" t="e">
            <v>#REF!</v>
          </cell>
          <cell r="N112" t="e">
            <v>#REF!</v>
          </cell>
          <cell r="O112" t="e">
            <v>#REF!</v>
          </cell>
          <cell r="P112" t="e">
            <v>#REF!</v>
          </cell>
          <cell r="Q112" t="e">
            <v>#REF!</v>
          </cell>
          <cell r="R112" t="e">
            <v>#REF!</v>
          </cell>
          <cell r="S112" t="e">
            <v>#REF!</v>
          </cell>
          <cell r="T112" t="e">
            <v>#REF!</v>
          </cell>
          <cell r="U112" t="e">
            <v>#REF!</v>
          </cell>
          <cell r="V112" t="e">
            <v>#REF!</v>
          </cell>
          <cell r="W112" t="e">
            <v>#REF!</v>
          </cell>
          <cell r="X112" t="e">
            <v>#REF!</v>
          </cell>
          <cell r="Y112" t="e">
            <v>#REF!</v>
          </cell>
          <cell r="Z112" t="e">
            <v>#REF!</v>
          </cell>
          <cell r="AA112" t="e">
            <v>#REF!</v>
          </cell>
          <cell r="AB112" t="e">
            <v>#REF!</v>
          </cell>
          <cell r="AC112" t="e">
            <v>#REF!</v>
          </cell>
          <cell r="AD112" t="e">
            <v>#REF!</v>
          </cell>
          <cell r="AE112" t="e">
            <v>#REF!</v>
          </cell>
          <cell r="AF112" t="e">
            <v>#REF!</v>
          </cell>
          <cell r="AG112" t="e">
            <v>#REF!</v>
          </cell>
          <cell r="AH112" t="e">
            <v>#REF!</v>
          </cell>
          <cell r="AI112" t="e">
            <v>#REF!</v>
          </cell>
          <cell r="AK112" t="e">
            <v>#REF!</v>
          </cell>
          <cell r="AL112" t="e">
            <v>#REF!</v>
          </cell>
          <cell r="AM112" t="e">
            <v>#REF!</v>
          </cell>
          <cell r="AN112" t="e">
            <v>#REF!</v>
          </cell>
          <cell r="AO112" t="e">
            <v>#REF!</v>
          </cell>
          <cell r="AP112" t="e">
            <v>#REF!</v>
          </cell>
          <cell r="AQ112" t="e">
            <v>#REF!</v>
          </cell>
          <cell r="AR112" t="e">
            <v>#REF!</v>
          </cell>
          <cell r="AS112" t="e">
            <v>#REF!</v>
          </cell>
          <cell r="AT112" t="e">
            <v>#REF!</v>
          </cell>
          <cell r="AU112" t="e">
            <v>#REF!</v>
          </cell>
          <cell r="AV112" t="e">
            <v>#REF!</v>
          </cell>
          <cell r="AW112" t="e">
            <v>#REF!</v>
          </cell>
          <cell r="AX112" t="e">
            <v>#REF!</v>
          </cell>
          <cell r="AY112" t="e">
            <v>#REF!</v>
          </cell>
          <cell r="AZ112" t="e">
            <v>#REF!</v>
          </cell>
          <cell r="BA112" t="e">
            <v>#REF!</v>
          </cell>
          <cell r="BB112" t="e">
            <v>#REF!</v>
          </cell>
          <cell r="BC112" t="e">
            <v>#REF!</v>
          </cell>
          <cell r="BD112" t="e">
            <v>#REF!</v>
          </cell>
          <cell r="BE112" t="e">
            <v>#REF!</v>
          </cell>
          <cell r="BF112" t="e">
            <v>#REF!</v>
          </cell>
          <cell r="BG112" t="e">
            <v>#REF!</v>
          </cell>
          <cell r="BH112" t="e">
            <v>#REF!</v>
          </cell>
          <cell r="BI112" t="e">
            <v>#REF!</v>
          </cell>
          <cell r="BJ112" t="e">
            <v>#REF!</v>
          </cell>
          <cell r="BK112" t="e">
            <v>#REF!</v>
          </cell>
          <cell r="BL112" t="e">
            <v>#REF!</v>
          </cell>
          <cell r="BN112">
            <v>0</v>
          </cell>
          <cell r="BO112" t="e">
            <v>#REF!</v>
          </cell>
          <cell r="BS112" t="e">
            <v>#REF!</v>
          </cell>
          <cell r="BT112" t="e">
            <v>#REF!</v>
          </cell>
          <cell r="BU112" t="e">
            <v>#REF!</v>
          </cell>
          <cell r="BV112" t="e">
            <v>#REF!</v>
          </cell>
          <cell r="BW112" t="e">
            <v>#REF!</v>
          </cell>
          <cell r="BX112" t="e">
            <v>#REF!</v>
          </cell>
          <cell r="BY112" t="e">
            <v>#REF!</v>
          </cell>
          <cell r="BZ112" t="e">
            <v>#REF!</v>
          </cell>
          <cell r="CA112" t="e">
            <v>#REF!</v>
          </cell>
          <cell r="CB112" t="e">
            <v>#REF!</v>
          </cell>
          <cell r="CC112" t="e">
            <v>#REF!</v>
          </cell>
          <cell r="CD112" t="e">
            <v>#REF!</v>
          </cell>
          <cell r="CE112" t="e">
            <v>#REF!</v>
          </cell>
          <cell r="CF112" t="e">
            <v>#REF!</v>
          </cell>
          <cell r="CG112" t="e">
            <v>#REF!</v>
          </cell>
          <cell r="CH112" t="e">
            <v>#REF!</v>
          </cell>
          <cell r="CI112" t="e">
            <v>#REF!</v>
          </cell>
          <cell r="CJ112" t="e">
            <v>#REF!</v>
          </cell>
          <cell r="CK112" t="e">
            <v>#REF!</v>
          </cell>
          <cell r="CL112" t="e">
            <v>#REF!</v>
          </cell>
          <cell r="CM112" t="e">
            <v>#REF!</v>
          </cell>
          <cell r="CN112" t="e">
            <v>#REF!</v>
          </cell>
          <cell r="CO112" t="e">
            <v>#REF!</v>
          </cell>
          <cell r="CP112" t="e">
            <v>#REF!</v>
          </cell>
          <cell r="CQ112" t="e">
            <v>#REF!</v>
          </cell>
          <cell r="CR112" t="e">
            <v>#REF!</v>
          </cell>
          <cell r="CS112" t="e">
            <v>#REF!</v>
          </cell>
          <cell r="CT112" t="e">
            <v>#REF!</v>
          </cell>
          <cell r="CU112" t="e">
            <v>#REF!</v>
          </cell>
          <cell r="CV112" t="e">
            <v>#REF!</v>
          </cell>
          <cell r="CW112" t="e">
            <v>#REF!</v>
          </cell>
          <cell r="CX112" t="e">
            <v>#REF!</v>
          </cell>
        </row>
        <row r="113">
          <cell r="A113" t="e">
            <v>#REF!</v>
          </cell>
          <cell r="B113" t="e">
            <v>#REF!</v>
          </cell>
          <cell r="C113" t="e">
            <v>#REF!</v>
          </cell>
          <cell r="E113" t="e">
            <v>#REF!</v>
          </cell>
          <cell r="F113" t="e">
            <v>#REF!</v>
          </cell>
          <cell r="G113" t="e">
            <v>#REF!</v>
          </cell>
          <cell r="H113" t="e">
            <v>#REF!</v>
          </cell>
          <cell r="I113" t="e">
            <v>#REF!</v>
          </cell>
          <cell r="J113" t="e">
            <v>#REF!</v>
          </cell>
          <cell r="K113" t="e">
            <v>#REF!</v>
          </cell>
          <cell r="L113" t="e">
            <v>#REF!</v>
          </cell>
          <cell r="M113" t="e">
            <v>#REF!</v>
          </cell>
          <cell r="N113" t="e">
            <v>#REF!</v>
          </cell>
          <cell r="O113" t="e">
            <v>#REF!</v>
          </cell>
          <cell r="P113" t="e">
            <v>#REF!</v>
          </cell>
          <cell r="Q113" t="e">
            <v>#REF!</v>
          </cell>
          <cell r="R113" t="e">
            <v>#REF!</v>
          </cell>
          <cell r="S113" t="e">
            <v>#REF!</v>
          </cell>
          <cell r="T113" t="e">
            <v>#REF!</v>
          </cell>
          <cell r="U113" t="e">
            <v>#REF!</v>
          </cell>
          <cell r="V113" t="e">
            <v>#REF!</v>
          </cell>
          <cell r="W113" t="e">
            <v>#REF!</v>
          </cell>
          <cell r="X113" t="e">
            <v>#REF!</v>
          </cell>
          <cell r="Y113" t="e">
            <v>#REF!</v>
          </cell>
          <cell r="Z113" t="e">
            <v>#REF!</v>
          </cell>
          <cell r="AA113" t="e">
            <v>#REF!</v>
          </cell>
          <cell r="AB113" t="e">
            <v>#REF!</v>
          </cell>
          <cell r="AC113" t="e">
            <v>#REF!</v>
          </cell>
          <cell r="AD113" t="e">
            <v>#REF!</v>
          </cell>
          <cell r="AE113" t="e">
            <v>#REF!</v>
          </cell>
          <cell r="AF113" t="e">
            <v>#REF!</v>
          </cell>
          <cell r="AG113" t="e">
            <v>#REF!</v>
          </cell>
          <cell r="AH113" t="e">
            <v>#REF!</v>
          </cell>
          <cell r="AI113" t="e">
            <v>#REF!</v>
          </cell>
          <cell r="AK113" t="e">
            <v>#REF!</v>
          </cell>
          <cell r="AL113" t="e">
            <v>#REF!</v>
          </cell>
          <cell r="AM113" t="e">
            <v>#REF!</v>
          </cell>
          <cell r="AN113" t="e">
            <v>#REF!</v>
          </cell>
          <cell r="AO113" t="e">
            <v>#REF!</v>
          </cell>
          <cell r="AP113" t="e">
            <v>#REF!</v>
          </cell>
          <cell r="AQ113" t="e">
            <v>#REF!</v>
          </cell>
          <cell r="AR113" t="e">
            <v>#REF!</v>
          </cell>
          <cell r="AS113" t="e">
            <v>#REF!</v>
          </cell>
          <cell r="AT113" t="e">
            <v>#REF!</v>
          </cell>
          <cell r="AU113" t="e">
            <v>#REF!</v>
          </cell>
          <cell r="AV113" t="e">
            <v>#REF!</v>
          </cell>
          <cell r="AW113" t="e">
            <v>#REF!</v>
          </cell>
          <cell r="AX113" t="e">
            <v>#REF!</v>
          </cell>
          <cell r="AY113" t="e">
            <v>#REF!</v>
          </cell>
          <cell r="AZ113" t="e">
            <v>#REF!</v>
          </cell>
          <cell r="BA113" t="e">
            <v>#REF!</v>
          </cell>
          <cell r="BB113" t="e">
            <v>#REF!</v>
          </cell>
          <cell r="BC113" t="e">
            <v>#REF!</v>
          </cell>
          <cell r="BD113" t="e">
            <v>#REF!</v>
          </cell>
          <cell r="BE113" t="e">
            <v>#REF!</v>
          </cell>
          <cell r="BF113" t="e">
            <v>#REF!</v>
          </cell>
          <cell r="BG113" t="e">
            <v>#REF!</v>
          </cell>
          <cell r="BH113" t="e">
            <v>#REF!</v>
          </cell>
          <cell r="BI113" t="e">
            <v>#REF!</v>
          </cell>
          <cell r="BJ113" t="e">
            <v>#REF!</v>
          </cell>
          <cell r="BK113" t="e">
            <v>#REF!</v>
          </cell>
          <cell r="BL113" t="e">
            <v>#REF!</v>
          </cell>
          <cell r="BN113">
            <v>0</v>
          </cell>
          <cell r="BO113" t="e">
            <v>#REF!</v>
          </cell>
          <cell r="BS113" t="e">
            <v>#REF!</v>
          </cell>
          <cell r="BT113" t="e">
            <v>#REF!</v>
          </cell>
          <cell r="BU113" t="e">
            <v>#REF!</v>
          </cell>
          <cell r="BV113" t="e">
            <v>#REF!</v>
          </cell>
          <cell r="BW113" t="e">
            <v>#REF!</v>
          </cell>
          <cell r="BX113" t="e">
            <v>#REF!</v>
          </cell>
          <cell r="BY113" t="e">
            <v>#REF!</v>
          </cell>
          <cell r="BZ113" t="e">
            <v>#REF!</v>
          </cell>
          <cell r="CA113" t="e">
            <v>#REF!</v>
          </cell>
          <cell r="CB113" t="e">
            <v>#REF!</v>
          </cell>
          <cell r="CC113" t="e">
            <v>#REF!</v>
          </cell>
          <cell r="CD113" t="e">
            <v>#REF!</v>
          </cell>
          <cell r="CE113" t="e">
            <v>#REF!</v>
          </cell>
          <cell r="CF113" t="e">
            <v>#REF!</v>
          </cell>
          <cell r="CG113" t="e">
            <v>#REF!</v>
          </cell>
          <cell r="CH113" t="e">
            <v>#REF!</v>
          </cell>
          <cell r="CI113" t="e">
            <v>#REF!</v>
          </cell>
          <cell r="CJ113" t="e">
            <v>#REF!</v>
          </cell>
          <cell r="CK113" t="e">
            <v>#REF!</v>
          </cell>
          <cell r="CL113" t="e">
            <v>#REF!</v>
          </cell>
          <cell r="CM113" t="e">
            <v>#REF!</v>
          </cell>
          <cell r="CN113" t="e">
            <v>#REF!</v>
          </cell>
          <cell r="CO113" t="e">
            <v>#REF!</v>
          </cell>
          <cell r="CP113" t="e">
            <v>#REF!</v>
          </cell>
          <cell r="CQ113" t="e">
            <v>#REF!</v>
          </cell>
          <cell r="CR113" t="e">
            <v>#REF!</v>
          </cell>
          <cell r="CS113" t="e">
            <v>#REF!</v>
          </cell>
          <cell r="CT113" t="e">
            <v>#REF!</v>
          </cell>
          <cell r="CU113" t="e">
            <v>#REF!</v>
          </cell>
          <cell r="CV113" t="e">
            <v>#REF!</v>
          </cell>
          <cell r="CW113" t="e">
            <v>#REF!</v>
          </cell>
          <cell r="CX113" t="e">
            <v>#REF!</v>
          </cell>
        </row>
        <row r="114">
          <cell r="A114" t="e">
            <v>#REF!</v>
          </cell>
          <cell r="B114" t="e">
            <v>#REF!</v>
          </cell>
          <cell r="C114" t="e">
            <v>#REF!</v>
          </cell>
          <cell r="E114" t="e">
            <v>#REF!</v>
          </cell>
          <cell r="F114" t="e">
            <v>#REF!</v>
          </cell>
          <cell r="G114" t="e">
            <v>#REF!</v>
          </cell>
          <cell r="H114" t="e">
            <v>#REF!</v>
          </cell>
          <cell r="I114" t="e">
            <v>#REF!</v>
          </cell>
          <cell r="J114" t="e">
            <v>#REF!</v>
          </cell>
          <cell r="K114" t="e">
            <v>#REF!</v>
          </cell>
          <cell r="L114" t="e">
            <v>#REF!</v>
          </cell>
          <cell r="M114" t="e">
            <v>#REF!</v>
          </cell>
          <cell r="N114" t="e">
            <v>#REF!</v>
          </cell>
          <cell r="O114" t="e">
            <v>#REF!</v>
          </cell>
          <cell r="P114" t="e">
            <v>#REF!</v>
          </cell>
          <cell r="Q114" t="e">
            <v>#REF!</v>
          </cell>
          <cell r="R114" t="e">
            <v>#REF!</v>
          </cell>
          <cell r="S114" t="e">
            <v>#REF!</v>
          </cell>
          <cell r="T114" t="e">
            <v>#REF!</v>
          </cell>
          <cell r="U114" t="e">
            <v>#REF!</v>
          </cell>
          <cell r="V114" t="e">
            <v>#REF!</v>
          </cell>
          <cell r="W114" t="e">
            <v>#REF!</v>
          </cell>
          <cell r="X114" t="e">
            <v>#REF!</v>
          </cell>
          <cell r="Y114" t="e">
            <v>#REF!</v>
          </cell>
          <cell r="Z114" t="e">
            <v>#REF!</v>
          </cell>
          <cell r="AA114" t="e">
            <v>#REF!</v>
          </cell>
          <cell r="AB114" t="e">
            <v>#REF!</v>
          </cell>
          <cell r="AC114" t="e">
            <v>#REF!</v>
          </cell>
          <cell r="AD114" t="e">
            <v>#REF!</v>
          </cell>
          <cell r="AE114" t="e">
            <v>#REF!</v>
          </cell>
          <cell r="AF114" t="e">
            <v>#REF!</v>
          </cell>
          <cell r="AG114" t="e">
            <v>#REF!</v>
          </cell>
          <cell r="AH114" t="e">
            <v>#REF!</v>
          </cell>
          <cell r="AI114" t="e">
            <v>#REF!</v>
          </cell>
          <cell r="AK114" t="e">
            <v>#REF!</v>
          </cell>
          <cell r="AL114" t="e">
            <v>#REF!</v>
          </cell>
          <cell r="AM114" t="e">
            <v>#REF!</v>
          </cell>
          <cell r="AN114" t="e">
            <v>#REF!</v>
          </cell>
          <cell r="AO114" t="e">
            <v>#REF!</v>
          </cell>
          <cell r="AP114" t="e">
            <v>#REF!</v>
          </cell>
          <cell r="AQ114" t="e">
            <v>#REF!</v>
          </cell>
          <cell r="AR114" t="e">
            <v>#REF!</v>
          </cell>
          <cell r="AS114" t="e">
            <v>#REF!</v>
          </cell>
          <cell r="AT114" t="e">
            <v>#REF!</v>
          </cell>
          <cell r="AU114" t="e">
            <v>#REF!</v>
          </cell>
          <cell r="AV114" t="e">
            <v>#REF!</v>
          </cell>
          <cell r="AW114" t="e">
            <v>#REF!</v>
          </cell>
          <cell r="AX114" t="e">
            <v>#REF!</v>
          </cell>
          <cell r="AY114" t="e">
            <v>#REF!</v>
          </cell>
          <cell r="AZ114" t="e">
            <v>#REF!</v>
          </cell>
          <cell r="BA114" t="e">
            <v>#REF!</v>
          </cell>
          <cell r="BB114" t="e">
            <v>#REF!</v>
          </cell>
          <cell r="BC114" t="e">
            <v>#REF!</v>
          </cell>
          <cell r="BD114" t="e">
            <v>#REF!</v>
          </cell>
          <cell r="BE114" t="e">
            <v>#REF!</v>
          </cell>
          <cell r="BF114" t="e">
            <v>#REF!</v>
          </cell>
          <cell r="BG114" t="e">
            <v>#REF!</v>
          </cell>
          <cell r="BH114" t="e">
            <v>#REF!</v>
          </cell>
          <cell r="BI114" t="e">
            <v>#REF!</v>
          </cell>
          <cell r="BJ114" t="e">
            <v>#REF!</v>
          </cell>
          <cell r="BK114" t="e">
            <v>#REF!</v>
          </cell>
          <cell r="BL114" t="e">
            <v>#REF!</v>
          </cell>
          <cell r="BN114">
            <v>0</v>
          </cell>
          <cell r="BO114" t="e">
            <v>#REF!</v>
          </cell>
          <cell r="BS114" t="e">
            <v>#REF!</v>
          </cell>
          <cell r="BT114" t="e">
            <v>#REF!</v>
          </cell>
          <cell r="BU114" t="e">
            <v>#REF!</v>
          </cell>
          <cell r="BV114" t="e">
            <v>#REF!</v>
          </cell>
          <cell r="BW114" t="e">
            <v>#REF!</v>
          </cell>
          <cell r="BX114" t="e">
            <v>#REF!</v>
          </cell>
          <cell r="BY114" t="e">
            <v>#REF!</v>
          </cell>
          <cell r="BZ114" t="e">
            <v>#REF!</v>
          </cell>
          <cell r="CA114" t="e">
            <v>#REF!</v>
          </cell>
          <cell r="CB114" t="e">
            <v>#REF!</v>
          </cell>
          <cell r="CC114" t="e">
            <v>#REF!</v>
          </cell>
          <cell r="CD114" t="e">
            <v>#REF!</v>
          </cell>
          <cell r="CE114" t="e">
            <v>#REF!</v>
          </cell>
          <cell r="CF114" t="e">
            <v>#REF!</v>
          </cell>
          <cell r="CG114" t="e">
            <v>#REF!</v>
          </cell>
          <cell r="CH114" t="e">
            <v>#REF!</v>
          </cell>
          <cell r="CI114" t="e">
            <v>#REF!</v>
          </cell>
          <cell r="CJ114" t="e">
            <v>#REF!</v>
          </cell>
          <cell r="CK114" t="e">
            <v>#REF!</v>
          </cell>
          <cell r="CL114" t="e">
            <v>#REF!</v>
          </cell>
          <cell r="CM114" t="e">
            <v>#REF!</v>
          </cell>
          <cell r="CN114" t="e">
            <v>#REF!</v>
          </cell>
          <cell r="CO114" t="e">
            <v>#REF!</v>
          </cell>
          <cell r="CP114" t="e">
            <v>#REF!</v>
          </cell>
          <cell r="CQ114" t="e">
            <v>#REF!</v>
          </cell>
          <cell r="CR114" t="e">
            <v>#REF!</v>
          </cell>
          <cell r="CS114" t="e">
            <v>#REF!</v>
          </cell>
          <cell r="CT114" t="e">
            <v>#REF!</v>
          </cell>
          <cell r="CU114" t="e">
            <v>#REF!</v>
          </cell>
          <cell r="CV114" t="e">
            <v>#REF!</v>
          </cell>
          <cell r="CW114" t="e">
            <v>#REF!</v>
          </cell>
          <cell r="CX114" t="e">
            <v>#REF!</v>
          </cell>
        </row>
        <row r="115">
          <cell r="A115" t="e">
            <v>#REF!</v>
          </cell>
          <cell r="B115" t="e">
            <v>#REF!</v>
          </cell>
          <cell r="C115" t="e">
            <v>#REF!</v>
          </cell>
          <cell r="E115" t="e">
            <v>#REF!</v>
          </cell>
          <cell r="F115" t="e">
            <v>#REF!</v>
          </cell>
          <cell r="G115" t="e">
            <v>#REF!</v>
          </cell>
          <cell r="H115" t="e">
            <v>#REF!</v>
          </cell>
          <cell r="I115" t="e">
            <v>#REF!</v>
          </cell>
          <cell r="J115" t="e">
            <v>#REF!</v>
          </cell>
          <cell r="K115" t="e">
            <v>#REF!</v>
          </cell>
          <cell r="L115" t="e">
            <v>#REF!</v>
          </cell>
          <cell r="M115" t="e">
            <v>#REF!</v>
          </cell>
          <cell r="N115" t="e">
            <v>#REF!</v>
          </cell>
          <cell r="O115" t="e">
            <v>#REF!</v>
          </cell>
          <cell r="P115" t="e">
            <v>#REF!</v>
          </cell>
          <cell r="Q115" t="e">
            <v>#REF!</v>
          </cell>
          <cell r="R115" t="e">
            <v>#REF!</v>
          </cell>
          <cell r="S115" t="e">
            <v>#REF!</v>
          </cell>
          <cell r="T115" t="e">
            <v>#REF!</v>
          </cell>
          <cell r="U115" t="e">
            <v>#REF!</v>
          </cell>
          <cell r="V115" t="e">
            <v>#REF!</v>
          </cell>
          <cell r="W115" t="e">
            <v>#REF!</v>
          </cell>
          <cell r="X115" t="e">
            <v>#REF!</v>
          </cell>
          <cell r="Y115" t="e">
            <v>#REF!</v>
          </cell>
          <cell r="Z115" t="e">
            <v>#REF!</v>
          </cell>
          <cell r="AA115" t="e">
            <v>#REF!</v>
          </cell>
          <cell r="AB115" t="e">
            <v>#REF!</v>
          </cell>
          <cell r="AC115" t="e">
            <v>#REF!</v>
          </cell>
          <cell r="AD115" t="e">
            <v>#REF!</v>
          </cell>
          <cell r="AE115" t="e">
            <v>#REF!</v>
          </cell>
          <cell r="AF115" t="e">
            <v>#REF!</v>
          </cell>
          <cell r="AG115" t="e">
            <v>#REF!</v>
          </cell>
          <cell r="AH115" t="e">
            <v>#REF!</v>
          </cell>
          <cell r="AI115" t="e">
            <v>#REF!</v>
          </cell>
          <cell r="AK115" t="e">
            <v>#REF!</v>
          </cell>
          <cell r="AL115" t="e">
            <v>#REF!</v>
          </cell>
          <cell r="AM115" t="e">
            <v>#REF!</v>
          </cell>
          <cell r="AN115" t="e">
            <v>#REF!</v>
          </cell>
          <cell r="AO115" t="e">
            <v>#REF!</v>
          </cell>
          <cell r="AP115" t="e">
            <v>#REF!</v>
          </cell>
          <cell r="AQ115" t="e">
            <v>#REF!</v>
          </cell>
          <cell r="AR115" t="e">
            <v>#REF!</v>
          </cell>
          <cell r="AS115" t="e">
            <v>#REF!</v>
          </cell>
          <cell r="AT115" t="e">
            <v>#REF!</v>
          </cell>
          <cell r="AU115" t="e">
            <v>#REF!</v>
          </cell>
          <cell r="AV115" t="e">
            <v>#REF!</v>
          </cell>
          <cell r="AW115" t="e">
            <v>#REF!</v>
          </cell>
          <cell r="AX115" t="e">
            <v>#REF!</v>
          </cell>
          <cell r="AY115" t="e">
            <v>#REF!</v>
          </cell>
          <cell r="AZ115" t="e">
            <v>#REF!</v>
          </cell>
          <cell r="BA115" t="e">
            <v>#REF!</v>
          </cell>
          <cell r="BB115" t="e">
            <v>#REF!</v>
          </cell>
          <cell r="BC115" t="e">
            <v>#REF!</v>
          </cell>
          <cell r="BD115" t="e">
            <v>#REF!</v>
          </cell>
          <cell r="BE115" t="e">
            <v>#REF!</v>
          </cell>
          <cell r="BF115" t="e">
            <v>#REF!</v>
          </cell>
          <cell r="BG115" t="e">
            <v>#REF!</v>
          </cell>
          <cell r="BH115" t="e">
            <v>#REF!</v>
          </cell>
          <cell r="BI115" t="e">
            <v>#REF!</v>
          </cell>
          <cell r="BJ115" t="e">
            <v>#REF!</v>
          </cell>
          <cell r="BK115" t="e">
            <v>#REF!</v>
          </cell>
          <cell r="BL115" t="e">
            <v>#REF!</v>
          </cell>
          <cell r="BN115">
            <v>0</v>
          </cell>
          <cell r="BO115" t="e">
            <v>#REF!</v>
          </cell>
          <cell r="BS115" t="e">
            <v>#REF!</v>
          </cell>
          <cell r="BT115" t="e">
            <v>#REF!</v>
          </cell>
          <cell r="BU115" t="e">
            <v>#REF!</v>
          </cell>
          <cell r="BV115" t="e">
            <v>#REF!</v>
          </cell>
          <cell r="BW115" t="e">
            <v>#REF!</v>
          </cell>
          <cell r="BX115" t="e">
            <v>#REF!</v>
          </cell>
          <cell r="BY115" t="e">
            <v>#REF!</v>
          </cell>
          <cell r="BZ115" t="e">
            <v>#REF!</v>
          </cell>
          <cell r="CA115" t="e">
            <v>#REF!</v>
          </cell>
          <cell r="CB115" t="e">
            <v>#REF!</v>
          </cell>
          <cell r="CC115" t="e">
            <v>#REF!</v>
          </cell>
          <cell r="CD115" t="e">
            <v>#REF!</v>
          </cell>
          <cell r="CE115" t="e">
            <v>#REF!</v>
          </cell>
          <cell r="CF115" t="e">
            <v>#REF!</v>
          </cell>
          <cell r="CG115" t="e">
            <v>#REF!</v>
          </cell>
          <cell r="CH115" t="e">
            <v>#REF!</v>
          </cell>
          <cell r="CI115" t="e">
            <v>#REF!</v>
          </cell>
          <cell r="CJ115" t="e">
            <v>#REF!</v>
          </cell>
          <cell r="CK115" t="e">
            <v>#REF!</v>
          </cell>
          <cell r="CL115" t="e">
            <v>#REF!</v>
          </cell>
          <cell r="CM115" t="e">
            <v>#REF!</v>
          </cell>
          <cell r="CN115" t="e">
            <v>#REF!</v>
          </cell>
          <cell r="CO115" t="e">
            <v>#REF!</v>
          </cell>
          <cell r="CP115" t="e">
            <v>#REF!</v>
          </cell>
          <cell r="CQ115" t="e">
            <v>#REF!</v>
          </cell>
          <cell r="CR115" t="e">
            <v>#REF!</v>
          </cell>
          <cell r="CS115" t="e">
            <v>#REF!</v>
          </cell>
          <cell r="CT115" t="e">
            <v>#REF!</v>
          </cell>
          <cell r="CU115" t="e">
            <v>#REF!</v>
          </cell>
          <cell r="CV115" t="e">
            <v>#REF!</v>
          </cell>
          <cell r="CW115" t="e">
            <v>#REF!</v>
          </cell>
          <cell r="CX115" t="e">
            <v>#REF!</v>
          </cell>
        </row>
        <row r="116">
          <cell r="A116" t="e">
            <v>#REF!</v>
          </cell>
          <cell r="B116" t="e">
            <v>#REF!</v>
          </cell>
          <cell r="C116" t="e">
            <v>#REF!</v>
          </cell>
          <cell r="E116" t="e">
            <v>#REF!</v>
          </cell>
          <cell r="F116" t="e">
            <v>#REF!</v>
          </cell>
          <cell r="G116" t="e">
            <v>#REF!</v>
          </cell>
          <cell r="H116" t="e">
            <v>#REF!</v>
          </cell>
          <cell r="I116" t="e">
            <v>#REF!</v>
          </cell>
          <cell r="J116" t="e">
            <v>#REF!</v>
          </cell>
          <cell r="K116" t="e">
            <v>#REF!</v>
          </cell>
          <cell r="L116" t="e">
            <v>#REF!</v>
          </cell>
          <cell r="M116" t="e">
            <v>#REF!</v>
          </cell>
          <cell r="N116" t="e">
            <v>#REF!</v>
          </cell>
          <cell r="O116" t="e">
            <v>#REF!</v>
          </cell>
          <cell r="P116" t="e">
            <v>#REF!</v>
          </cell>
          <cell r="Q116" t="e">
            <v>#REF!</v>
          </cell>
          <cell r="R116" t="e">
            <v>#REF!</v>
          </cell>
          <cell r="S116" t="e">
            <v>#REF!</v>
          </cell>
          <cell r="T116" t="e">
            <v>#REF!</v>
          </cell>
          <cell r="U116" t="e">
            <v>#REF!</v>
          </cell>
          <cell r="V116" t="e">
            <v>#REF!</v>
          </cell>
          <cell r="W116" t="e">
            <v>#REF!</v>
          </cell>
          <cell r="X116" t="e">
            <v>#REF!</v>
          </cell>
          <cell r="Y116" t="e">
            <v>#REF!</v>
          </cell>
          <cell r="Z116" t="e">
            <v>#REF!</v>
          </cell>
          <cell r="AA116" t="e">
            <v>#REF!</v>
          </cell>
          <cell r="AB116" t="e">
            <v>#REF!</v>
          </cell>
          <cell r="AC116" t="e">
            <v>#REF!</v>
          </cell>
          <cell r="AD116" t="e">
            <v>#REF!</v>
          </cell>
          <cell r="AE116" t="e">
            <v>#REF!</v>
          </cell>
          <cell r="AF116" t="e">
            <v>#REF!</v>
          </cell>
          <cell r="AG116" t="e">
            <v>#REF!</v>
          </cell>
          <cell r="AH116" t="e">
            <v>#REF!</v>
          </cell>
          <cell r="AI116" t="e">
            <v>#REF!</v>
          </cell>
          <cell r="AK116" t="e">
            <v>#REF!</v>
          </cell>
          <cell r="AL116" t="e">
            <v>#REF!</v>
          </cell>
          <cell r="AM116" t="e">
            <v>#REF!</v>
          </cell>
          <cell r="AN116" t="e">
            <v>#REF!</v>
          </cell>
          <cell r="AO116" t="e">
            <v>#REF!</v>
          </cell>
          <cell r="AP116" t="e">
            <v>#REF!</v>
          </cell>
          <cell r="AQ116" t="e">
            <v>#REF!</v>
          </cell>
          <cell r="AR116" t="e">
            <v>#REF!</v>
          </cell>
          <cell r="AS116" t="e">
            <v>#REF!</v>
          </cell>
          <cell r="AT116" t="e">
            <v>#REF!</v>
          </cell>
          <cell r="AU116" t="e">
            <v>#REF!</v>
          </cell>
          <cell r="AV116" t="e">
            <v>#REF!</v>
          </cell>
          <cell r="AW116" t="e">
            <v>#REF!</v>
          </cell>
          <cell r="AX116" t="e">
            <v>#REF!</v>
          </cell>
          <cell r="AY116" t="e">
            <v>#REF!</v>
          </cell>
          <cell r="AZ116" t="e">
            <v>#REF!</v>
          </cell>
          <cell r="BA116" t="e">
            <v>#REF!</v>
          </cell>
          <cell r="BB116" t="e">
            <v>#REF!</v>
          </cell>
          <cell r="BC116" t="e">
            <v>#REF!</v>
          </cell>
          <cell r="BD116" t="e">
            <v>#REF!</v>
          </cell>
          <cell r="BE116" t="e">
            <v>#REF!</v>
          </cell>
          <cell r="BF116" t="e">
            <v>#REF!</v>
          </cell>
          <cell r="BG116" t="e">
            <v>#REF!</v>
          </cell>
          <cell r="BH116" t="e">
            <v>#REF!</v>
          </cell>
          <cell r="BI116" t="e">
            <v>#REF!</v>
          </cell>
          <cell r="BJ116" t="e">
            <v>#REF!</v>
          </cell>
          <cell r="BK116" t="e">
            <v>#REF!</v>
          </cell>
          <cell r="BL116" t="e">
            <v>#REF!</v>
          </cell>
          <cell r="BN116">
            <v>0</v>
          </cell>
          <cell r="BO116" t="e">
            <v>#REF!</v>
          </cell>
          <cell r="BS116" t="e">
            <v>#REF!</v>
          </cell>
          <cell r="BT116" t="e">
            <v>#REF!</v>
          </cell>
          <cell r="BU116" t="e">
            <v>#REF!</v>
          </cell>
          <cell r="BV116" t="e">
            <v>#REF!</v>
          </cell>
          <cell r="BW116" t="e">
            <v>#REF!</v>
          </cell>
          <cell r="BX116" t="e">
            <v>#REF!</v>
          </cell>
          <cell r="BY116" t="e">
            <v>#REF!</v>
          </cell>
          <cell r="BZ116" t="e">
            <v>#REF!</v>
          </cell>
          <cell r="CA116" t="e">
            <v>#REF!</v>
          </cell>
          <cell r="CB116" t="e">
            <v>#REF!</v>
          </cell>
          <cell r="CC116" t="e">
            <v>#REF!</v>
          </cell>
          <cell r="CD116" t="e">
            <v>#REF!</v>
          </cell>
          <cell r="CE116" t="e">
            <v>#REF!</v>
          </cell>
          <cell r="CF116" t="e">
            <v>#REF!</v>
          </cell>
          <cell r="CG116" t="e">
            <v>#REF!</v>
          </cell>
          <cell r="CH116" t="e">
            <v>#REF!</v>
          </cell>
          <cell r="CI116" t="e">
            <v>#REF!</v>
          </cell>
          <cell r="CJ116" t="e">
            <v>#REF!</v>
          </cell>
          <cell r="CK116" t="e">
            <v>#REF!</v>
          </cell>
          <cell r="CL116" t="e">
            <v>#REF!</v>
          </cell>
          <cell r="CM116" t="e">
            <v>#REF!</v>
          </cell>
          <cell r="CN116" t="e">
            <v>#REF!</v>
          </cell>
          <cell r="CO116" t="e">
            <v>#REF!</v>
          </cell>
          <cell r="CP116" t="e">
            <v>#REF!</v>
          </cell>
          <cell r="CQ116" t="e">
            <v>#REF!</v>
          </cell>
          <cell r="CR116" t="e">
            <v>#REF!</v>
          </cell>
          <cell r="CS116" t="e">
            <v>#REF!</v>
          </cell>
          <cell r="CT116" t="e">
            <v>#REF!</v>
          </cell>
          <cell r="CU116" t="e">
            <v>#REF!</v>
          </cell>
          <cell r="CV116" t="e">
            <v>#REF!</v>
          </cell>
          <cell r="CW116" t="e">
            <v>#REF!</v>
          </cell>
          <cell r="CX116" t="e">
            <v>#REF!</v>
          </cell>
        </row>
        <row r="117">
          <cell r="A117" t="e">
            <v>#REF!</v>
          </cell>
          <cell r="B117" t="e">
            <v>#REF!</v>
          </cell>
          <cell r="C117" t="e">
            <v>#REF!</v>
          </cell>
          <cell r="E117" t="e">
            <v>#REF!</v>
          </cell>
          <cell r="F117" t="e">
            <v>#REF!</v>
          </cell>
          <cell r="G117" t="e">
            <v>#REF!</v>
          </cell>
          <cell r="H117" t="e">
            <v>#REF!</v>
          </cell>
          <cell r="I117" t="e">
            <v>#REF!</v>
          </cell>
          <cell r="J117" t="e">
            <v>#REF!</v>
          </cell>
          <cell r="K117" t="e">
            <v>#REF!</v>
          </cell>
          <cell r="L117" t="e">
            <v>#REF!</v>
          </cell>
          <cell r="M117" t="e">
            <v>#REF!</v>
          </cell>
          <cell r="N117" t="e">
            <v>#REF!</v>
          </cell>
          <cell r="O117" t="e">
            <v>#REF!</v>
          </cell>
          <cell r="P117" t="e">
            <v>#REF!</v>
          </cell>
          <cell r="Q117" t="e">
            <v>#REF!</v>
          </cell>
          <cell r="R117" t="e">
            <v>#REF!</v>
          </cell>
          <cell r="S117" t="e">
            <v>#REF!</v>
          </cell>
          <cell r="T117" t="e">
            <v>#REF!</v>
          </cell>
          <cell r="U117" t="e">
            <v>#REF!</v>
          </cell>
          <cell r="V117" t="e">
            <v>#REF!</v>
          </cell>
          <cell r="W117" t="e">
            <v>#REF!</v>
          </cell>
          <cell r="X117" t="e">
            <v>#REF!</v>
          </cell>
          <cell r="Y117" t="e">
            <v>#REF!</v>
          </cell>
          <cell r="Z117" t="e">
            <v>#REF!</v>
          </cell>
          <cell r="AA117" t="e">
            <v>#REF!</v>
          </cell>
          <cell r="AB117" t="e">
            <v>#REF!</v>
          </cell>
          <cell r="AC117" t="e">
            <v>#REF!</v>
          </cell>
          <cell r="AD117" t="e">
            <v>#REF!</v>
          </cell>
          <cell r="AE117" t="e">
            <v>#REF!</v>
          </cell>
          <cell r="AF117" t="e">
            <v>#REF!</v>
          </cell>
          <cell r="AG117" t="e">
            <v>#REF!</v>
          </cell>
          <cell r="AH117" t="e">
            <v>#REF!</v>
          </cell>
          <cell r="AI117" t="e">
            <v>#REF!</v>
          </cell>
          <cell r="AK117" t="e">
            <v>#REF!</v>
          </cell>
          <cell r="AL117" t="e">
            <v>#REF!</v>
          </cell>
          <cell r="AM117" t="e">
            <v>#REF!</v>
          </cell>
          <cell r="AN117" t="e">
            <v>#REF!</v>
          </cell>
          <cell r="AO117" t="e">
            <v>#REF!</v>
          </cell>
          <cell r="AP117" t="e">
            <v>#REF!</v>
          </cell>
          <cell r="AQ117" t="e">
            <v>#REF!</v>
          </cell>
          <cell r="AR117" t="e">
            <v>#REF!</v>
          </cell>
          <cell r="AS117" t="e">
            <v>#REF!</v>
          </cell>
          <cell r="AT117" t="e">
            <v>#REF!</v>
          </cell>
          <cell r="AU117" t="e">
            <v>#REF!</v>
          </cell>
          <cell r="AV117" t="e">
            <v>#REF!</v>
          </cell>
          <cell r="AW117" t="e">
            <v>#REF!</v>
          </cell>
          <cell r="AX117" t="e">
            <v>#REF!</v>
          </cell>
          <cell r="AY117" t="e">
            <v>#REF!</v>
          </cell>
          <cell r="AZ117" t="e">
            <v>#REF!</v>
          </cell>
          <cell r="BA117" t="e">
            <v>#REF!</v>
          </cell>
          <cell r="BB117" t="e">
            <v>#REF!</v>
          </cell>
          <cell r="BC117" t="e">
            <v>#REF!</v>
          </cell>
          <cell r="BD117" t="e">
            <v>#REF!</v>
          </cell>
          <cell r="BE117" t="e">
            <v>#REF!</v>
          </cell>
          <cell r="BF117" t="e">
            <v>#REF!</v>
          </cell>
          <cell r="BG117" t="e">
            <v>#REF!</v>
          </cell>
          <cell r="BH117" t="e">
            <v>#REF!</v>
          </cell>
          <cell r="BI117" t="e">
            <v>#REF!</v>
          </cell>
          <cell r="BJ117" t="e">
            <v>#REF!</v>
          </cell>
          <cell r="BK117" t="e">
            <v>#REF!</v>
          </cell>
          <cell r="BL117" t="e">
            <v>#REF!</v>
          </cell>
          <cell r="BN117">
            <v>0</v>
          </cell>
          <cell r="BO117" t="e">
            <v>#REF!</v>
          </cell>
          <cell r="BS117" t="e">
            <v>#REF!</v>
          </cell>
          <cell r="BT117" t="e">
            <v>#REF!</v>
          </cell>
          <cell r="BU117" t="e">
            <v>#REF!</v>
          </cell>
          <cell r="BV117" t="e">
            <v>#REF!</v>
          </cell>
          <cell r="BW117" t="e">
            <v>#REF!</v>
          </cell>
          <cell r="BX117" t="e">
            <v>#REF!</v>
          </cell>
          <cell r="BY117" t="e">
            <v>#REF!</v>
          </cell>
          <cell r="BZ117" t="e">
            <v>#REF!</v>
          </cell>
          <cell r="CA117" t="e">
            <v>#REF!</v>
          </cell>
          <cell r="CB117" t="e">
            <v>#REF!</v>
          </cell>
          <cell r="CC117" t="e">
            <v>#REF!</v>
          </cell>
          <cell r="CD117" t="e">
            <v>#REF!</v>
          </cell>
          <cell r="CE117" t="e">
            <v>#REF!</v>
          </cell>
          <cell r="CF117" t="e">
            <v>#REF!</v>
          </cell>
          <cell r="CG117" t="e">
            <v>#REF!</v>
          </cell>
          <cell r="CH117" t="e">
            <v>#REF!</v>
          </cell>
          <cell r="CI117" t="e">
            <v>#REF!</v>
          </cell>
          <cell r="CJ117" t="e">
            <v>#REF!</v>
          </cell>
          <cell r="CK117" t="e">
            <v>#REF!</v>
          </cell>
          <cell r="CL117" t="e">
            <v>#REF!</v>
          </cell>
          <cell r="CM117" t="e">
            <v>#REF!</v>
          </cell>
          <cell r="CN117" t="e">
            <v>#REF!</v>
          </cell>
          <cell r="CO117" t="e">
            <v>#REF!</v>
          </cell>
          <cell r="CP117" t="e">
            <v>#REF!</v>
          </cell>
          <cell r="CQ117" t="e">
            <v>#REF!</v>
          </cell>
          <cell r="CR117" t="e">
            <v>#REF!</v>
          </cell>
          <cell r="CS117" t="e">
            <v>#REF!</v>
          </cell>
          <cell r="CT117" t="e">
            <v>#REF!</v>
          </cell>
          <cell r="CU117" t="e">
            <v>#REF!</v>
          </cell>
          <cell r="CV117" t="e">
            <v>#REF!</v>
          </cell>
          <cell r="CW117" t="e">
            <v>#REF!</v>
          </cell>
          <cell r="CX117" t="e">
            <v>#REF!</v>
          </cell>
        </row>
        <row r="118">
          <cell r="A118" t="e">
            <v>#REF!</v>
          </cell>
          <cell r="B118" t="e">
            <v>#REF!</v>
          </cell>
          <cell r="C118" t="e">
            <v>#REF!</v>
          </cell>
          <cell r="E118" t="e">
            <v>#REF!</v>
          </cell>
          <cell r="F118" t="e">
            <v>#REF!</v>
          </cell>
          <cell r="G118" t="e">
            <v>#REF!</v>
          </cell>
          <cell r="H118" t="e">
            <v>#REF!</v>
          </cell>
          <cell r="I118" t="e">
            <v>#REF!</v>
          </cell>
          <cell r="J118" t="e">
            <v>#REF!</v>
          </cell>
          <cell r="K118" t="e">
            <v>#REF!</v>
          </cell>
          <cell r="L118" t="e">
            <v>#REF!</v>
          </cell>
          <cell r="M118" t="e">
            <v>#REF!</v>
          </cell>
          <cell r="N118" t="e">
            <v>#REF!</v>
          </cell>
          <cell r="O118" t="e">
            <v>#REF!</v>
          </cell>
          <cell r="P118" t="e">
            <v>#REF!</v>
          </cell>
          <cell r="Q118" t="e">
            <v>#REF!</v>
          </cell>
          <cell r="R118" t="e">
            <v>#REF!</v>
          </cell>
          <cell r="S118" t="e">
            <v>#REF!</v>
          </cell>
          <cell r="T118" t="e">
            <v>#REF!</v>
          </cell>
          <cell r="U118" t="e">
            <v>#REF!</v>
          </cell>
          <cell r="V118" t="e">
            <v>#REF!</v>
          </cell>
          <cell r="W118" t="e">
            <v>#REF!</v>
          </cell>
          <cell r="X118" t="e">
            <v>#REF!</v>
          </cell>
          <cell r="Y118" t="e">
            <v>#REF!</v>
          </cell>
          <cell r="Z118" t="e">
            <v>#REF!</v>
          </cell>
          <cell r="AA118" t="e">
            <v>#REF!</v>
          </cell>
          <cell r="AB118" t="e">
            <v>#REF!</v>
          </cell>
          <cell r="AC118" t="e">
            <v>#REF!</v>
          </cell>
          <cell r="AD118" t="e">
            <v>#REF!</v>
          </cell>
          <cell r="AE118" t="e">
            <v>#REF!</v>
          </cell>
          <cell r="AF118" t="e">
            <v>#REF!</v>
          </cell>
          <cell r="AG118" t="e">
            <v>#REF!</v>
          </cell>
          <cell r="AH118" t="e">
            <v>#REF!</v>
          </cell>
          <cell r="AI118" t="e">
            <v>#REF!</v>
          </cell>
          <cell r="AK118" t="e">
            <v>#REF!</v>
          </cell>
          <cell r="AL118" t="e">
            <v>#REF!</v>
          </cell>
          <cell r="AM118" t="e">
            <v>#REF!</v>
          </cell>
          <cell r="AN118" t="e">
            <v>#REF!</v>
          </cell>
          <cell r="AO118" t="e">
            <v>#REF!</v>
          </cell>
          <cell r="AP118" t="e">
            <v>#REF!</v>
          </cell>
          <cell r="AQ118" t="e">
            <v>#REF!</v>
          </cell>
          <cell r="AR118" t="e">
            <v>#REF!</v>
          </cell>
          <cell r="AS118" t="e">
            <v>#REF!</v>
          </cell>
          <cell r="AT118" t="e">
            <v>#REF!</v>
          </cell>
          <cell r="AU118" t="e">
            <v>#REF!</v>
          </cell>
          <cell r="AV118" t="e">
            <v>#REF!</v>
          </cell>
          <cell r="AW118" t="e">
            <v>#REF!</v>
          </cell>
          <cell r="AX118" t="e">
            <v>#REF!</v>
          </cell>
          <cell r="AY118" t="e">
            <v>#REF!</v>
          </cell>
          <cell r="AZ118" t="e">
            <v>#REF!</v>
          </cell>
          <cell r="BA118" t="e">
            <v>#REF!</v>
          </cell>
          <cell r="BB118" t="e">
            <v>#REF!</v>
          </cell>
          <cell r="BC118" t="e">
            <v>#REF!</v>
          </cell>
          <cell r="BD118" t="e">
            <v>#REF!</v>
          </cell>
          <cell r="BE118" t="e">
            <v>#REF!</v>
          </cell>
          <cell r="BF118" t="e">
            <v>#REF!</v>
          </cell>
          <cell r="BG118" t="e">
            <v>#REF!</v>
          </cell>
          <cell r="BH118" t="e">
            <v>#REF!</v>
          </cell>
          <cell r="BI118" t="e">
            <v>#REF!</v>
          </cell>
          <cell r="BJ118" t="e">
            <v>#REF!</v>
          </cell>
          <cell r="BK118" t="e">
            <v>#REF!</v>
          </cell>
          <cell r="BL118" t="e">
            <v>#REF!</v>
          </cell>
          <cell r="BN118">
            <v>0</v>
          </cell>
          <cell r="BO118" t="e">
            <v>#REF!</v>
          </cell>
          <cell r="BS118" t="e">
            <v>#REF!</v>
          </cell>
          <cell r="BT118" t="e">
            <v>#REF!</v>
          </cell>
          <cell r="BU118" t="e">
            <v>#REF!</v>
          </cell>
          <cell r="BV118" t="e">
            <v>#REF!</v>
          </cell>
          <cell r="BW118" t="e">
            <v>#REF!</v>
          </cell>
          <cell r="BX118" t="e">
            <v>#REF!</v>
          </cell>
          <cell r="BY118" t="e">
            <v>#REF!</v>
          </cell>
          <cell r="BZ118" t="e">
            <v>#REF!</v>
          </cell>
          <cell r="CA118" t="e">
            <v>#REF!</v>
          </cell>
          <cell r="CB118" t="e">
            <v>#REF!</v>
          </cell>
          <cell r="CC118" t="e">
            <v>#REF!</v>
          </cell>
          <cell r="CD118" t="e">
            <v>#REF!</v>
          </cell>
          <cell r="CE118" t="e">
            <v>#REF!</v>
          </cell>
          <cell r="CF118" t="e">
            <v>#REF!</v>
          </cell>
          <cell r="CG118" t="e">
            <v>#REF!</v>
          </cell>
          <cell r="CH118" t="e">
            <v>#REF!</v>
          </cell>
          <cell r="CI118" t="e">
            <v>#REF!</v>
          </cell>
          <cell r="CJ118" t="e">
            <v>#REF!</v>
          </cell>
          <cell r="CK118" t="e">
            <v>#REF!</v>
          </cell>
          <cell r="CL118" t="e">
            <v>#REF!</v>
          </cell>
          <cell r="CM118" t="e">
            <v>#REF!</v>
          </cell>
          <cell r="CN118" t="e">
            <v>#REF!</v>
          </cell>
          <cell r="CO118" t="e">
            <v>#REF!</v>
          </cell>
          <cell r="CP118" t="e">
            <v>#REF!</v>
          </cell>
          <cell r="CQ118" t="e">
            <v>#REF!</v>
          </cell>
          <cell r="CR118" t="e">
            <v>#REF!</v>
          </cell>
          <cell r="CS118" t="e">
            <v>#REF!</v>
          </cell>
          <cell r="CT118" t="e">
            <v>#REF!</v>
          </cell>
          <cell r="CU118" t="e">
            <v>#REF!</v>
          </cell>
          <cell r="CV118" t="e">
            <v>#REF!</v>
          </cell>
          <cell r="CW118" t="e">
            <v>#REF!</v>
          </cell>
          <cell r="CX118" t="e">
            <v>#REF!</v>
          </cell>
        </row>
        <row r="119">
          <cell r="A119" t="e">
            <v>#REF!</v>
          </cell>
          <cell r="B119" t="e">
            <v>#REF!</v>
          </cell>
          <cell r="C119" t="e">
            <v>#REF!</v>
          </cell>
          <cell r="E119" t="e">
            <v>#REF!</v>
          </cell>
          <cell r="F119" t="e">
            <v>#REF!</v>
          </cell>
          <cell r="G119" t="e">
            <v>#REF!</v>
          </cell>
          <cell r="H119" t="e">
            <v>#REF!</v>
          </cell>
          <cell r="I119" t="e">
            <v>#REF!</v>
          </cell>
          <cell r="J119" t="e">
            <v>#REF!</v>
          </cell>
          <cell r="K119" t="e">
            <v>#REF!</v>
          </cell>
          <cell r="L119" t="e">
            <v>#REF!</v>
          </cell>
          <cell r="M119" t="e">
            <v>#REF!</v>
          </cell>
          <cell r="N119" t="e">
            <v>#REF!</v>
          </cell>
          <cell r="O119" t="e">
            <v>#REF!</v>
          </cell>
          <cell r="P119" t="e">
            <v>#REF!</v>
          </cell>
          <cell r="Q119" t="e">
            <v>#REF!</v>
          </cell>
          <cell r="R119" t="e">
            <v>#REF!</v>
          </cell>
          <cell r="S119" t="e">
            <v>#REF!</v>
          </cell>
          <cell r="T119" t="e">
            <v>#REF!</v>
          </cell>
          <cell r="U119" t="e">
            <v>#REF!</v>
          </cell>
          <cell r="V119" t="e">
            <v>#REF!</v>
          </cell>
          <cell r="W119" t="e">
            <v>#REF!</v>
          </cell>
          <cell r="X119" t="e">
            <v>#REF!</v>
          </cell>
          <cell r="Y119" t="e">
            <v>#REF!</v>
          </cell>
          <cell r="Z119" t="e">
            <v>#REF!</v>
          </cell>
          <cell r="AA119" t="e">
            <v>#REF!</v>
          </cell>
          <cell r="AB119" t="e">
            <v>#REF!</v>
          </cell>
          <cell r="AC119" t="e">
            <v>#REF!</v>
          </cell>
          <cell r="AD119" t="e">
            <v>#REF!</v>
          </cell>
          <cell r="AE119" t="e">
            <v>#REF!</v>
          </cell>
          <cell r="AF119" t="e">
            <v>#REF!</v>
          </cell>
          <cell r="AG119" t="e">
            <v>#REF!</v>
          </cell>
          <cell r="AH119" t="e">
            <v>#REF!</v>
          </cell>
          <cell r="AI119" t="e">
            <v>#REF!</v>
          </cell>
          <cell r="AK119" t="e">
            <v>#REF!</v>
          </cell>
          <cell r="AL119" t="e">
            <v>#REF!</v>
          </cell>
          <cell r="AM119" t="e">
            <v>#REF!</v>
          </cell>
          <cell r="AN119" t="e">
            <v>#REF!</v>
          </cell>
          <cell r="AO119" t="e">
            <v>#REF!</v>
          </cell>
          <cell r="AP119" t="e">
            <v>#REF!</v>
          </cell>
          <cell r="AQ119" t="e">
            <v>#REF!</v>
          </cell>
          <cell r="AR119" t="e">
            <v>#REF!</v>
          </cell>
          <cell r="AS119" t="e">
            <v>#REF!</v>
          </cell>
          <cell r="AT119" t="e">
            <v>#REF!</v>
          </cell>
          <cell r="AU119" t="e">
            <v>#REF!</v>
          </cell>
          <cell r="AV119" t="e">
            <v>#REF!</v>
          </cell>
          <cell r="AW119" t="e">
            <v>#REF!</v>
          </cell>
          <cell r="AX119" t="e">
            <v>#REF!</v>
          </cell>
          <cell r="AY119" t="e">
            <v>#REF!</v>
          </cell>
          <cell r="AZ119" t="e">
            <v>#REF!</v>
          </cell>
          <cell r="BA119" t="e">
            <v>#REF!</v>
          </cell>
          <cell r="BB119" t="e">
            <v>#REF!</v>
          </cell>
          <cell r="BC119" t="e">
            <v>#REF!</v>
          </cell>
          <cell r="BD119" t="e">
            <v>#REF!</v>
          </cell>
          <cell r="BE119" t="e">
            <v>#REF!</v>
          </cell>
          <cell r="BF119" t="e">
            <v>#REF!</v>
          </cell>
          <cell r="BG119" t="e">
            <v>#REF!</v>
          </cell>
          <cell r="BH119" t="e">
            <v>#REF!</v>
          </cell>
          <cell r="BI119" t="e">
            <v>#REF!</v>
          </cell>
          <cell r="BJ119" t="e">
            <v>#REF!</v>
          </cell>
          <cell r="BK119" t="e">
            <v>#REF!</v>
          </cell>
          <cell r="BL119" t="e">
            <v>#REF!</v>
          </cell>
          <cell r="BN119">
            <v>0</v>
          </cell>
          <cell r="BO119" t="e">
            <v>#REF!</v>
          </cell>
          <cell r="BS119" t="e">
            <v>#REF!</v>
          </cell>
          <cell r="BT119" t="e">
            <v>#REF!</v>
          </cell>
          <cell r="BU119" t="e">
            <v>#REF!</v>
          </cell>
          <cell r="BV119" t="e">
            <v>#REF!</v>
          </cell>
          <cell r="BW119" t="e">
            <v>#REF!</v>
          </cell>
          <cell r="BX119" t="e">
            <v>#REF!</v>
          </cell>
          <cell r="BY119" t="e">
            <v>#REF!</v>
          </cell>
          <cell r="BZ119" t="e">
            <v>#REF!</v>
          </cell>
          <cell r="CA119" t="e">
            <v>#REF!</v>
          </cell>
          <cell r="CB119" t="e">
            <v>#REF!</v>
          </cell>
          <cell r="CC119" t="e">
            <v>#REF!</v>
          </cell>
          <cell r="CD119" t="e">
            <v>#REF!</v>
          </cell>
          <cell r="CE119" t="e">
            <v>#REF!</v>
          </cell>
          <cell r="CF119" t="e">
            <v>#REF!</v>
          </cell>
          <cell r="CG119" t="e">
            <v>#REF!</v>
          </cell>
          <cell r="CH119" t="e">
            <v>#REF!</v>
          </cell>
          <cell r="CI119" t="e">
            <v>#REF!</v>
          </cell>
          <cell r="CJ119" t="e">
            <v>#REF!</v>
          </cell>
          <cell r="CK119" t="e">
            <v>#REF!</v>
          </cell>
          <cell r="CL119" t="e">
            <v>#REF!</v>
          </cell>
          <cell r="CM119" t="e">
            <v>#REF!</v>
          </cell>
          <cell r="CN119" t="e">
            <v>#REF!</v>
          </cell>
          <cell r="CO119" t="e">
            <v>#REF!</v>
          </cell>
          <cell r="CP119" t="e">
            <v>#REF!</v>
          </cell>
          <cell r="CQ119" t="e">
            <v>#REF!</v>
          </cell>
          <cell r="CR119" t="e">
            <v>#REF!</v>
          </cell>
          <cell r="CS119" t="e">
            <v>#REF!</v>
          </cell>
          <cell r="CT119" t="e">
            <v>#REF!</v>
          </cell>
          <cell r="CU119" t="e">
            <v>#REF!</v>
          </cell>
          <cell r="CV119" t="e">
            <v>#REF!</v>
          </cell>
          <cell r="CW119" t="e">
            <v>#REF!</v>
          </cell>
          <cell r="CX119" t="e">
            <v>#REF!</v>
          </cell>
        </row>
        <row r="120">
          <cell r="A120" t="e">
            <v>#REF!</v>
          </cell>
          <cell r="B120" t="e">
            <v>#REF!</v>
          </cell>
          <cell r="C120" t="e">
            <v>#REF!</v>
          </cell>
          <cell r="E120" t="e">
            <v>#REF!</v>
          </cell>
          <cell r="F120" t="e">
            <v>#REF!</v>
          </cell>
          <cell r="G120" t="e">
            <v>#REF!</v>
          </cell>
          <cell r="H120" t="e">
            <v>#REF!</v>
          </cell>
          <cell r="I120" t="e">
            <v>#REF!</v>
          </cell>
          <cell r="J120" t="e">
            <v>#REF!</v>
          </cell>
          <cell r="K120" t="e">
            <v>#REF!</v>
          </cell>
          <cell r="L120" t="e">
            <v>#REF!</v>
          </cell>
          <cell r="M120" t="e">
            <v>#REF!</v>
          </cell>
          <cell r="N120" t="e">
            <v>#REF!</v>
          </cell>
          <cell r="O120" t="e">
            <v>#REF!</v>
          </cell>
          <cell r="P120" t="e">
            <v>#REF!</v>
          </cell>
          <cell r="Q120" t="e">
            <v>#REF!</v>
          </cell>
          <cell r="R120" t="e">
            <v>#REF!</v>
          </cell>
          <cell r="S120" t="e">
            <v>#REF!</v>
          </cell>
          <cell r="T120" t="e">
            <v>#REF!</v>
          </cell>
          <cell r="U120" t="e">
            <v>#REF!</v>
          </cell>
          <cell r="V120" t="e">
            <v>#REF!</v>
          </cell>
          <cell r="W120" t="e">
            <v>#REF!</v>
          </cell>
          <cell r="X120" t="e">
            <v>#REF!</v>
          </cell>
          <cell r="Y120" t="e">
            <v>#REF!</v>
          </cell>
          <cell r="Z120" t="e">
            <v>#REF!</v>
          </cell>
          <cell r="AA120" t="e">
            <v>#REF!</v>
          </cell>
          <cell r="AB120" t="e">
            <v>#REF!</v>
          </cell>
          <cell r="AC120" t="e">
            <v>#REF!</v>
          </cell>
          <cell r="AD120" t="e">
            <v>#REF!</v>
          </cell>
          <cell r="AE120" t="e">
            <v>#REF!</v>
          </cell>
          <cell r="AF120" t="e">
            <v>#REF!</v>
          </cell>
          <cell r="AG120" t="e">
            <v>#REF!</v>
          </cell>
          <cell r="AH120" t="e">
            <v>#REF!</v>
          </cell>
          <cell r="AI120" t="e">
            <v>#REF!</v>
          </cell>
          <cell r="AK120" t="e">
            <v>#REF!</v>
          </cell>
          <cell r="AL120" t="e">
            <v>#REF!</v>
          </cell>
          <cell r="AM120" t="e">
            <v>#REF!</v>
          </cell>
          <cell r="AN120" t="e">
            <v>#REF!</v>
          </cell>
          <cell r="AO120" t="e">
            <v>#REF!</v>
          </cell>
          <cell r="AP120" t="e">
            <v>#REF!</v>
          </cell>
          <cell r="AQ120" t="e">
            <v>#REF!</v>
          </cell>
          <cell r="AR120" t="e">
            <v>#REF!</v>
          </cell>
          <cell r="AS120" t="e">
            <v>#REF!</v>
          </cell>
          <cell r="AT120" t="e">
            <v>#REF!</v>
          </cell>
          <cell r="AU120" t="e">
            <v>#REF!</v>
          </cell>
          <cell r="AV120" t="e">
            <v>#REF!</v>
          </cell>
          <cell r="AW120" t="e">
            <v>#REF!</v>
          </cell>
          <cell r="AX120" t="e">
            <v>#REF!</v>
          </cell>
          <cell r="AY120" t="e">
            <v>#REF!</v>
          </cell>
          <cell r="AZ120" t="e">
            <v>#REF!</v>
          </cell>
          <cell r="BA120" t="e">
            <v>#REF!</v>
          </cell>
          <cell r="BB120" t="e">
            <v>#REF!</v>
          </cell>
          <cell r="BC120" t="e">
            <v>#REF!</v>
          </cell>
          <cell r="BD120" t="e">
            <v>#REF!</v>
          </cell>
          <cell r="BE120" t="e">
            <v>#REF!</v>
          </cell>
          <cell r="BF120" t="e">
            <v>#REF!</v>
          </cell>
          <cell r="BG120" t="e">
            <v>#REF!</v>
          </cell>
          <cell r="BH120" t="e">
            <v>#REF!</v>
          </cell>
          <cell r="BI120" t="e">
            <v>#REF!</v>
          </cell>
          <cell r="BJ120" t="e">
            <v>#REF!</v>
          </cell>
          <cell r="BK120" t="e">
            <v>#REF!</v>
          </cell>
          <cell r="BL120" t="e">
            <v>#REF!</v>
          </cell>
          <cell r="BN120">
            <v>0</v>
          </cell>
          <cell r="BO120" t="e">
            <v>#REF!</v>
          </cell>
          <cell r="BS120" t="e">
            <v>#REF!</v>
          </cell>
          <cell r="BT120" t="e">
            <v>#REF!</v>
          </cell>
          <cell r="BU120" t="e">
            <v>#REF!</v>
          </cell>
          <cell r="BV120" t="e">
            <v>#REF!</v>
          </cell>
          <cell r="BW120" t="e">
            <v>#REF!</v>
          </cell>
          <cell r="BX120" t="e">
            <v>#REF!</v>
          </cell>
          <cell r="BY120" t="e">
            <v>#REF!</v>
          </cell>
          <cell r="BZ120" t="e">
            <v>#REF!</v>
          </cell>
          <cell r="CA120" t="e">
            <v>#REF!</v>
          </cell>
          <cell r="CB120" t="e">
            <v>#REF!</v>
          </cell>
          <cell r="CC120" t="e">
            <v>#REF!</v>
          </cell>
          <cell r="CD120" t="e">
            <v>#REF!</v>
          </cell>
          <cell r="CE120" t="e">
            <v>#REF!</v>
          </cell>
          <cell r="CF120" t="e">
            <v>#REF!</v>
          </cell>
          <cell r="CG120" t="e">
            <v>#REF!</v>
          </cell>
          <cell r="CH120" t="e">
            <v>#REF!</v>
          </cell>
          <cell r="CI120" t="e">
            <v>#REF!</v>
          </cell>
          <cell r="CJ120" t="e">
            <v>#REF!</v>
          </cell>
          <cell r="CK120" t="e">
            <v>#REF!</v>
          </cell>
          <cell r="CL120" t="e">
            <v>#REF!</v>
          </cell>
          <cell r="CM120" t="e">
            <v>#REF!</v>
          </cell>
          <cell r="CN120" t="e">
            <v>#REF!</v>
          </cell>
          <cell r="CO120" t="e">
            <v>#REF!</v>
          </cell>
          <cell r="CP120" t="e">
            <v>#REF!</v>
          </cell>
          <cell r="CQ120" t="e">
            <v>#REF!</v>
          </cell>
          <cell r="CR120" t="e">
            <v>#REF!</v>
          </cell>
          <cell r="CS120" t="e">
            <v>#REF!</v>
          </cell>
          <cell r="CT120" t="e">
            <v>#REF!</v>
          </cell>
          <cell r="CU120" t="e">
            <v>#REF!</v>
          </cell>
          <cell r="CV120" t="e">
            <v>#REF!</v>
          </cell>
          <cell r="CW120" t="e">
            <v>#REF!</v>
          </cell>
          <cell r="CX120" t="e">
            <v>#REF!</v>
          </cell>
        </row>
        <row r="121">
          <cell r="A121" t="e">
            <v>#REF!</v>
          </cell>
          <cell r="B121" t="e">
            <v>#REF!</v>
          </cell>
          <cell r="C121" t="e">
            <v>#REF!</v>
          </cell>
          <cell r="E121" t="e">
            <v>#REF!</v>
          </cell>
          <cell r="F121" t="e">
            <v>#REF!</v>
          </cell>
          <cell r="G121" t="e">
            <v>#REF!</v>
          </cell>
          <cell r="H121" t="e">
            <v>#REF!</v>
          </cell>
          <cell r="I121" t="e">
            <v>#REF!</v>
          </cell>
          <cell r="J121" t="e">
            <v>#REF!</v>
          </cell>
          <cell r="K121" t="e">
            <v>#REF!</v>
          </cell>
          <cell r="L121" t="e">
            <v>#REF!</v>
          </cell>
          <cell r="M121" t="e">
            <v>#REF!</v>
          </cell>
          <cell r="N121" t="e">
            <v>#REF!</v>
          </cell>
          <cell r="O121" t="e">
            <v>#REF!</v>
          </cell>
          <cell r="P121" t="e">
            <v>#REF!</v>
          </cell>
          <cell r="Q121" t="e">
            <v>#REF!</v>
          </cell>
          <cell r="R121" t="e">
            <v>#REF!</v>
          </cell>
          <cell r="S121" t="e">
            <v>#REF!</v>
          </cell>
          <cell r="T121" t="e">
            <v>#REF!</v>
          </cell>
          <cell r="U121" t="e">
            <v>#REF!</v>
          </cell>
          <cell r="V121" t="e">
            <v>#REF!</v>
          </cell>
          <cell r="W121" t="e">
            <v>#REF!</v>
          </cell>
          <cell r="X121" t="e">
            <v>#REF!</v>
          </cell>
          <cell r="Y121" t="e">
            <v>#REF!</v>
          </cell>
          <cell r="Z121" t="e">
            <v>#REF!</v>
          </cell>
          <cell r="AA121" t="e">
            <v>#REF!</v>
          </cell>
          <cell r="AB121" t="e">
            <v>#REF!</v>
          </cell>
          <cell r="AC121" t="e">
            <v>#REF!</v>
          </cell>
          <cell r="AD121" t="e">
            <v>#REF!</v>
          </cell>
          <cell r="AE121" t="e">
            <v>#REF!</v>
          </cell>
          <cell r="AF121" t="e">
            <v>#REF!</v>
          </cell>
          <cell r="AG121" t="e">
            <v>#REF!</v>
          </cell>
          <cell r="AH121" t="e">
            <v>#REF!</v>
          </cell>
          <cell r="AI121" t="e">
            <v>#REF!</v>
          </cell>
          <cell r="AK121" t="e">
            <v>#REF!</v>
          </cell>
          <cell r="AL121" t="e">
            <v>#REF!</v>
          </cell>
          <cell r="AM121" t="e">
            <v>#REF!</v>
          </cell>
          <cell r="AN121" t="e">
            <v>#REF!</v>
          </cell>
          <cell r="AO121" t="e">
            <v>#REF!</v>
          </cell>
          <cell r="AP121" t="e">
            <v>#REF!</v>
          </cell>
          <cell r="AQ121" t="e">
            <v>#REF!</v>
          </cell>
          <cell r="AR121" t="e">
            <v>#REF!</v>
          </cell>
          <cell r="AS121" t="e">
            <v>#REF!</v>
          </cell>
          <cell r="AT121" t="e">
            <v>#REF!</v>
          </cell>
          <cell r="AU121" t="e">
            <v>#REF!</v>
          </cell>
          <cell r="AV121" t="e">
            <v>#REF!</v>
          </cell>
          <cell r="AW121" t="e">
            <v>#REF!</v>
          </cell>
          <cell r="AX121" t="e">
            <v>#REF!</v>
          </cell>
          <cell r="AY121" t="e">
            <v>#REF!</v>
          </cell>
          <cell r="AZ121" t="e">
            <v>#REF!</v>
          </cell>
          <cell r="BA121" t="e">
            <v>#REF!</v>
          </cell>
          <cell r="BB121" t="e">
            <v>#REF!</v>
          </cell>
          <cell r="BC121" t="e">
            <v>#REF!</v>
          </cell>
          <cell r="BD121" t="e">
            <v>#REF!</v>
          </cell>
          <cell r="BE121" t="e">
            <v>#REF!</v>
          </cell>
          <cell r="BF121" t="e">
            <v>#REF!</v>
          </cell>
          <cell r="BG121" t="e">
            <v>#REF!</v>
          </cell>
          <cell r="BH121" t="e">
            <v>#REF!</v>
          </cell>
          <cell r="BI121" t="e">
            <v>#REF!</v>
          </cell>
          <cell r="BJ121" t="e">
            <v>#REF!</v>
          </cell>
          <cell r="BK121" t="e">
            <v>#REF!</v>
          </cell>
          <cell r="BL121" t="e">
            <v>#REF!</v>
          </cell>
          <cell r="BN121">
            <v>0</v>
          </cell>
          <cell r="BO121" t="e">
            <v>#REF!</v>
          </cell>
          <cell r="BS121" t="e">
            <v>#REF!</v>
          </cell>
          <cell r="BT121" t="e">
            <v>#REF!</v>
          </cell>
          <cell r="BU121" t="e">
            <v>#REF!</v>
          </cell>
          <cell r="BV121" t="e">
            <v>#REF!</v>
          </cell>
          <cell r="BW121" t="e">
            <v>#REF!</v>
          </cell>
          <cell r="BX121" t="e">
            <v>#REF!</v>
          </cell>
          <cell r="BY121" t="e">
            <v>#REF!</v>
          </cell>
          <cell r="BZ121" t="e">
            <v>#REF!</v>
          </cell>
          <cell r="CA121" t="e">
            <v>#REF!</v>
          </cell>
          <cell r="CB121" t="e">
            <v>#REF!</v>
          </cell>
          <cell r="CC121" t="e">
            <v>#REF!</v>
          </cell>
          <cell r="CD121" t="e">
            <v>#REF!</v>
          </cell>
          <cell r="CE121" t="e">
            <v>#REF!</v>
          </cell>
          <cell r="CF121" t="e">
            <v>#REF!</v>
          </cell>
          <cell r="CG121" t="e">
            <v>#REF!</v>
          </cell>
          <cell r="CH121" t="e">
            <v>#REF!</v>
          </cell>
          <cell r="CI121" t="e">
            <v>#REF!</v>
          </cell>
          <cell r="CJ121" t="e">
            <v>#REF!</v>
          </cell>
          <cell r="CK121" t="e">
            <v>#REF!</v>
          </cell>
          <cell r="CL121" t="e">
            <v>#REF!</v>
          </cell>
          <cell r="CM121" t="e">
            <v>#REF!</v>
          </cell>
          <cell r="CN121" t="e">
            <v>#REF!</v>
          </cell>
          <cell r="CO121" t="e">
            <v>#REF!</v>
          </cell>
          <cell r="CP121" t="e">
            <v>#REF!</v>
          </cell>
          <cell r="CQ121" t="e">
            <v>#REF!</v>
          </cell>
          <cell r="CR121" t="e">
            <v>#REF!</v>
          </cell>
          <cell r="CS121" t="e">
            <v>#REF!</v>
          </cell>
          <cell r="CT121" t="e">
            <v>#REF!</v>
          </cell>
          <cell r="CU121" t="e">
            <v>#REF!</v>
          </cell>
          <cell r="CV121" t="e">
            <v>#REF!</v>
          </cell>
          <cell r="CW121" t="e">
            <v>#REF!</v>
          </cell>
          <cell r="CX121" t="e">
            <v>#REF!</v>
          </cell>
        </row>
        <row r="122">
          <cell r="A122" t="e">
            <v>#REF!</v>
          </cell>
          <cell r="B122" t="e">
            <v>#REF!</v>
          </cell>
          <cell r="C122" t="e">
            <v>#REF!</v>
          </cell>
          <cell r="E122" t="e">
            <v>#REF!</v>
          </cell>
          <cell r="F122" t="e">
            <v>#REF!</v>
          </cell>
          <cell r="G122" t="e">
            <v>#REF!</v>
          </cell>
          <cell r="H122" t="e">
            <v>#REF!</v>
          </cell>
          <cell r="I122" t="e">
            <v>#REF!</v>
          </cell>
          <cell r="J122" t="e">
            <v>#REF!</v>
          </cell>
          <cell r="K122" t="e">
            <v>#REF!</v>
          </cell>
          <cell r="L122" t="e">
            <v>#REF!</v>
          </cell>
          <cell r="M122" t="e">
            <v>#REF!</v>
          </cell>
          <cell r="N122" t="e">
            <v>#REF!</v>
          </cell>
          <cell r="O122" t="e">
            <v>#REF!</v>
          </cell>
          <cell r="P122" t="e">
            <v>#REF!</v>
          </cell>
          <cell r="Q122" t="e">
            <v>#REF!</v>
          </cell>
          <cell r="R122" t="e">
            <v>#REF!</v>
          </cell>
          <cell r="S122" t="e">
            <v>#REF!</v>
          </cell>
          <cell r="T122" t="e">
            <v>#REF!</v>
          </cell>
          <cell r="U122" t="e">
            <v>#REF!</v>
          </cell>
          <cell r="V122" t="e">
            <v>#REF!</v>
          </cell>
          <cell r="W122" t="e">
            <v>#REF!</v>
          </cell>
          <cell r="X122" t="e">
            <v>#REF!</v>
          </cell>
          <cell r="Y122" t="e">
            <v>#REF!</v>
          </cell>
          <cell r="Z122" t="e">
            <v>#REF!</v>
          </cell>
          <cell r="AA122" t="e">
            <v>#REF!</v>
          </cell>
          <cell r="AB122" t="e">
            <v>#REF!</v>
          </cell>
          <cell r="AC122" t="e">
            <v>#REF!</v>
          </cell>
          <cell r="AD122" t="e">
            <v>#REF!</v>
          </cell>
          <cell r="AE122" t="e">
            <v>#REF!</v>
          </cell>
          <cell r="AF122" t="e">
            <v>#REF!</v>
          </cell>
          <cell r="AG122" t="e">
            <v>#REF!</v>
          </cell>
          <cell r="AH122" t="e">
            <v>#REF!</v>
          </cell>
          <cell r="AI122" t="e">
            <v>#REF!</v>
          </cell>
          <cell r="AK122" t="e">
            <v>#REF!</v>
          </cell>
          <cell r="AL122" t="e">
            <v>#REF!</v>
          </cell>
          <cell r="AM122" t="e">
            <v>#REF!</v>
          </cell>
          <cell r="AN122" t="e">
            <v>#REF!</v>
          </cell>
          <cell r="AO122" t="e">
            <v>#REF!</v>
          </cell>
          <cell r="AP122" t="e">
            <v>#REF!</v>
          </cell>
          <cell r="AQ122" t="e">
            <v>#REF!</v>
          </cell>
          <cell r="AR122" t="e">
            <v>#REF!</v>
          </cell>
          <cell r="AS122" t="e">
            <v>#REF!</v>
          </cell>
          <cell r="AT122" t="e">
            <v>#REF!</v>
          </cell>
          <cell r="AU122" t="e">
            <v>#REF!</v>
          </cell>
          <cell r="AV122" t="e">
            <v>#REF!</v>
          </cell>
          <cell r="AW122" t="e">
            <v>#REF!</v>
          </cell>
          <cell r="AX122" t="e">
            <v>#REF!</v>
          </cell>
          <cell r="AY122" t="e">
            <v>#REF!</v>
          </cell>
          <cell r="AZ122" t="e">
            <v>#REF!</v>
          </cell>
          <cell r="BA122" t="e">
            <v>#REF!</v>
          </cell>
          <cell r="BB122" t="e">
            <v>#REF!</v>
          </cell>
          <cell r="BC122" t="e">
            <v>#REF!</v>
          </cell>
          <cell r="BD122" t="e">
            <v>#REF!</v>
          </cell>
          <cell r="BE122" t="e">
            <v>#REF!</v>
          </cell>
          <cell r="BF122" t="e">
            <v>#REF!</v>
          </cell>
          <cell r="BG122" t="e">
            <v>#REF!</v>
          </cell>
          <cell r="BH122" t="e">
            <v>#REF!</v>
          </cell>
          <cell r="BI122" t="e">
            <v>#REF!</v>
          </cell>
          <cell r="BJ122" t="e">
            <v>#REF!</v>
          </cell>
          <cell r="BK122" t="e">
            <v>#REF!</v>
          </cell>
          <cell r="BL122" t="e">
            <v>#REF!</v>
          </cell>
          <cell r="BN122">
            <v>0</v>
          </cell>
          <cell r="BO122" t="e">
            <v>#REF!</v>
          </cell>
          <cell r="BS122" t="e">
            <v>#REF!</v>
          </cell>
          <cell r="BT122" t="e">
            <v>#REF!</v>
          </cell>
          <cell r="BU122" t="e">
            <v>#REF!</v>
          </cell>
          <cell r="BV122" t="e">
            <v>#REF!</v>
          </cell>
          <cell r="BW122" t="e">
            <v>#REF!</v>
          </cell>
          <cell r="BX122" t="e">
            <v>#REF!</v>
          </cell>
          <cell r="BY122" t="e">
            <v>#REF!</v>
          </cell>
          <cell r="BZ122" t="e">
            <v>#REF!</v>
          </cell>
          <cell r="CA122" t="e">
            <v>#REF!</v>
          </cell>
          <cell r="CB122" t="e">
            <v>#REF!</v>
          </cell>
          <cell r="CC122" t="e">
            <v>#REF!</v>
          </cell>
          <cell r="CD122" t="e">
            <v>#REF!</v>
          </cell>
          <cell r="CE122" t="e">
            <v>#REF!</v>
          </cell>
          <cell r="CF122" t="e">
            <v>#REF!</v>
          </cell>
          <cell r="CG122" t="e">
            <v>#REF!</v>
          </cell>
          <cell r="CH122" t="e">
            <v>#REF!</v>
          </cell>
          <cell r="CI122" t="e">
            <v>#REF!</v>
          </cell>
          <cell r="CJ122" t="e">
            <v>#REF!</v>
          </cell>
          <cell r="CK122" t="e">
            <v>#REF!</v>
          </cell>
          <cell r="CL122" t="e">
            <v>#REF!</v>
          </cell>
          <cell r="CM122" t="e">
            <v>#REF!</v>
          </cell>
          <cell r="CN122" t="e">
            <v>#REF!</v>
          </cell>
          <cell r="CO122" t="e">
            <v>#REF!</v>
          </cell>
          <cell r="CP122" t="e">
            <v>#REF!</v>
          </cell>
          <cell r="CQ122" t="e">
            <v>#REF!</v>
          </cell>
          <cell r="CR122" t="e">
            <v>#REF!</v>
          </cell>
          <cell r="CS122" t="e">
            <v>#REF!</v>
          </cell>
          <cell r="CT122" t="e">
            <v>#REF!</v>
          </cell>
          <cell r="CU122" t="e">
            <v>#REF!</v>
          </cell>
          <cell r="CV122" t="e">
            <v>#REF!</v>
          </cell>
          <cell r="CW122" t="e">
            <v>#REF!</v>
          </cell>
          <cell r="CX122" t="e">
            <v>#REF!</v>
          </cell>
        </row>
        <row r="123">
          <cell r="A123" t="e">
            <v>#REF!</v>
          </cell>
          <cell r="B123" t="e">
            <v>#REF!</v>
          </cell>
          <cell r="C123" t="e">
            <v>#REF!</v>
          </cell>
          <cell r="E123" t="e">
            <v>#REF!</v>
          </cell>
          <cell r="F123" t="e">
            <v>#REF!</v>
          </cell>
          <cell r="G123" t="e">
            <v>#REF!</v>
          </cell>
          <cell r="H123" t="e">
            <v>#REF!</v>
          </cell>
          <cell r="I123" t="e">
            <v>#REF!</v>
          </cell>
          <cell r="J123" t="e">
            <v>#REF!</v>
          </cell>
          <cell r="K123" t="e">
            <v>#REF!</v>
          </cell>
          <cell r="L123" t="e">
            <v>#REF!</v>
          </cell>
          <cell r="M123" t="e">
            <v>#REF!</v>
          </cell>
          <cell r="N123" t="e">
            <v>#REF!</v>
          </cell>
          <cell r="O123" t="e">
            <v>#REF!</v>
          </cell>
          <cell r="P123" t="e">
            <v>#REF!</v>
          </cell>
          <cell r="Q123" t="e">
            <v>#REF!</v>
          </cell>
          <cell r="R123" t="e">
            <v>#REF!</v>
          </cell>
          <cell r="S123" t="e">
            <v>#REF!</v>
          </cell>
          <cell r="T123" t="e">
            <v>#REF!</v>
          </cell>
          <cell r="U123" t="e">
            <v>#REF!</v>
          </cell>
          <cell r="V123" t="e">
            <v>#REF!</v>
          </cell>
          <cell r="W123" t="e">
            <v>#REF!</v>
          </cell>
          <cell r="X123" t="e">
            <v>#REF!</v>
          </cell>
          <cell r="Y123" t="e">
            <v>#REF!</v>
          </cell>
          <cell r="Z123" t="e">
            <v>#REF!</v>
          </cell>
          <cell r="AA123" t="e">
            <v>#REF!</v>
          </cell>
          <cell r="AB123" t="e">
            <v>#REF!</v>
          </cell>
          <cell r="AC123" t="e">
            <v>#REF!</v>
          </cell>
          <cell r="AD123" t="e">
            <v>#REF!</v>
          </cell>
          <cell r="AE123" t="e">
            <v>#REF!</v>
          </cell>
          <cell r="AF123" t="e">
            <v>#REF!</v>
          </cell>
          <cell r="AG123" t="e">
            <v>#REF!</v>
          </cell>
          <cell r="AH123" t="e">
            <v>#REF!</v>
          </cell>
          <cell r="AI123" t="e">
            <v>#REF!</v>
          </cell>
          <cell r="AK123" t="e">
            <v>#REF!</v>
          </cell>
          <cell r="AL123" t="e">
            <v>#REF!</v>
          </cell>
          <cell r="AM123" t="e">
            <v>#REF!</v>
          </cell>
          <cell r="AN123" t="e">
            <v>#REF!</v>
          </cell>
          <cell r="AO123" t="e">
            <v>#REF!</v>
          </cell>
          <cell r="AP123" t="e">
            <v>#REF!</v>
          </cell>
          <cell r="AQ123" t="e">
            <v>#REF!</v>
          </cell>
          <cell r="AR123" t="e">
            <v>#REF!</v>
          </cell>
          <cell r="AS123" t="e">
            <v>#REF!</v>
          </cell>
          <cell r="AT123" t="e">
            <v>#REF!</v>
          </cell>
          <cell r="AU123" t="e">
            <v>#REF!</v>
          </cell>
          <cell r="AV123" t="e">
            <v>#REF!</v>
          </cell>
          <cell r="AW123" t="e">
            <v>#REF!</v>
          </cell>
          <cell r="AX123" t="e">
            <v>#REF!</v>
          </cell>
          <cell r="AY123" t="e">
            <v>#REF!</v>
          </cell>
          <cell r="AZ123" t="e">
            <v>#REF!</v>
          </cell>
          <cell r="BA123" t="e">
            <v>#REF!</v>
          </cell>
          <cell r="BB123" t="e">
            <v>#REF!</v>
          </cell>
          <cell r="BC123" t="e">
            <v>#REF!</v>
          </cell>
          <cell r="BD123" t="e">
            <v>#REF!</v>
          </cell>
          <cell r="BE123" t="e">
            <v>#REF!</v>
          </cell>
          <cell r="BF123" t="e">
            <v>#REF!</v>
          </cell>
          <cell r="BG123" t="e">
            <v>#REF!</v>
          </cell>
          <cell r="BH123" t="e">
            <v>#REF!</v>
          </cell>
          <cell r="BI123" t="e">
            <v>#REF!</v>
          </cell>
          <cell r="BJ123" t="e">
            <v>#REF!</v>
          </cell>
          <cell r="BK123" t="e">
            <v>#REF!</v>
          </cell>
          <cell r="BL123" t="e">
            <v>#REF!</v>
          </cell>
          <cell r="BN123">
            <v>0</v>
          </cell>
          <cell r="BO123" t="e">
            <v>#REF!</v>
          </cell>
          <cell r="BS123" t="e">
            <v>#REF!</v>
          </cell>
          <cell r="BT123" t="e">
            <v>#REF!</v>
          </cell>
          <cell r="BU123" t="e">
            <v>#REF!</v>
          </cell>
          <cell r="BV123" t="e">
            <v>#REF!</v>
          </cell>
          <cell r="BW123" t="e">
            <v>#REF!</v>
          </cell>
          <cell r="BX123" t="e">
            <v>#REF!</v>
          </cell>
          <cell r="BY123" t="e">
            <v>#REF!</v>
          </cell>
          <cell r="BZ123" t="e">
            <v>#REF!</v>
          </cell>
          <cell r="CA123" t="e">
            <v>#REF!</v>
          </cell>
          <cell r="CB123" t="e">
            <v>#REF!</v>
          </cell>
          <cell r="CC123" t="e">
            <v>#REF!</v>
          </cell>
          <cell r="CD123" t="e">
            <v>#REF!</v>
          </cell>
          <cell r="CE123" t="e">
            <v>#REF!</v>
          </cell>
          <cell r="CF123" t="e">
            <v>#REF!</v>
          </cell>
          <cell r="CG123" t="e">
            <v>#REF!</v>
          </cell>
          <cell r="CH123" t="e">
            <v>#REF!</v>
          </cell>
          <cell r="CI123" t="e">
            <v>#REF!</v>
          </cell>
          <cell r="CJ123" t="e">
            <v>#REF!</v>
          </cell>
          <cell r="CK123" t="e">
            <v>#REF!</v>
          </cell>
          <cell r="CL123" t="e">
            <v>#REF!</v>
          </cell>
          <cell r="CM123" t="e">
            <v>#REF!</v>
          </cell>
          <cell r="CN123" t="e">
            <v>#REF!</v>
          </cell>
          <cell r="CO123" t="e">
            <v>#REF!</v>
          </cell>
          <cell r="CP123" t="e">
            <v>#REF!</v>
          </cell>
          <cell r="CQ123" t="e">
            <v>#REF!</v>
          </cell>
          <cell r="CR123" t="e">
            <v>#REF!</v>
          </cell>
          <cell r="CS123" t="e">
            <v>#REF!</v>
          </cell>
          <cell r="CT123" t="e">
            <v>#REF!</v>
          </cell>
          <cell r="CU123" t="e">
            <v>#REF!</v>
          </cell>
          <cell r="CV123" t="e">
            <v>#REF!</v>
          </cell>
          <cell r="CW123" t="e">
            <v>#REF!</v>
          </cell>
          <cell r="CX123" t="e">
            <v>#REF!</v>
          </cell>
        </row>
        <row r="124">
          <cell r="A124" t="e">
            <v>#REF!</v>
          </cell>
          <cell r="B124" t="e">
            <v>#REF!</v>
          </cell>
          <cell r="C124" t="e">
            <v>#REF!</v>
          </cell>
          <cell r="E124" t="e">
            <v>#REF!</v>
          </cell>
          <cell r="F124" t="e">
            <v>#REF!</v>
          </cell>
          <cell r="G124" t="e">
            <v>#REF!</v>
          </cell>
          <cell r="H124" t="e">
            <v>#REF!</v>
          </cell>
          <cell r="I124" t="e">
            <v>#REF!</v>
          </cell>
          <cell r="J124" t="e">
            <v>#REF!</v>
          </cell>
          <cell r="K124" t="e">
            <v>#REF!</v>
          </cell>
          <cell r="L124" t="e">
            <v>#REF!</v>
          </cell>
          <cell r="M124" t="e">
            <v>#REF!</v>
          </cell>
          <cell r="N124" t="e">
            <v>#REF!</v>
          </cell>
          <cell r="O124" t="e">
            <v>#REF!</v>
          </cell>
          <cell r="P124" t="e">
            <v>#REF!</v>
          </cell>
          <cell r="Q124" t="e">
            <v>#REF!</v>
          </cell>
          <cell r="R124" t="e">
            <v>#REF!</v>
          </cell>
          <cell r="S124" t="e">
            <v>#REF!</v>
          </cell>
          <cell r="T124" t="e">
            <v>#REF!</v>
          </cell>
          <cell r="U124" t="e">
            <v>#REF!</v>
          </cell>
          <cell r="V124" t="e">
            <v>#REF!</v>
          </cell>
          <cell r="W124" t="e">
            <v>#REF!</v>
          </cell>
          <cell r="X124" t="e">
            <v>#REF!</v>
          </cell>
          <cell r="Y124" t="e">
            <v>#REF!</v>
          </cell>
          <cell r="Z124" t="e">
            <v>#REF!</v>
          </cell>
          <cell r="AA124" t="e">
            <v>#REF!</v>
          </cell>
          <cell r="AB124" t="e">
            <v>#REF!</v>
          </cell>
          <cell r="AC124" t="e">
            <v>#REF!</v>
          </cell>
          <cell r="AD124" t="e">
            <v>#REF!</v>
          </cell>
          <cell r="AE124" t="e">
            <v>#REF!</v>
          </cell>
          <cell r="AF124" t="e">
            <v>#REF!</v>
          </cell>
          <cell r="AG124" t="e">
            <v>#REF!</v>
          </cell>
          <cell r="AH124" t="e">
            <v>#REF!</v>
          </cell>
          <cell r="AI124" t="e">
            <v>#REF!</v>
          </cell>
          <cell r="AK124" t="e">
            <v>#REF!</v>
          </cell>
          <cell r="AL124" t="e">
            <v>#REF!</v>
          </cell>
          <cell r="AM124" t="e">
            <v>#REF!</v>
          </cell>
          <cell r="AN124" t="e">
            <v>#REF!</v>
          </cell>
          <cell r="AO124" t="e">
            <v>#REF!</v>
          </cell>
          <cell r="AP124" t="e">
            <v>#REF!</v>
          </cell>
          <cell r="AQ124" t="e">
            <v>#REF!</v>
          </cell>
          <cell r="AR124" t="e">
            <v>#REF!</v>
          </cell>
          <cell r="AS124" t="e">
            <v>#REF!</v>
          </cell>
          <cell r="AT124" t="e">
            <v>#REF!</v>
          </cell>
          <cell r="AU124" t="e">
            <v>#REF!</v>
          </cell>
          <cell r="AV124" t="e">
            <v>#REF!</v>
          </cell>
          <cell r="AW124" t="e">
            <v>#REF!</v>
          </cell>
          <cell r="AX124" t="e">
            <v>#REF!</v>
          </cell>
          <cell r="AY124" t="e">
            <v>#REF!</v>
          </cell>
          <cell r="AZ124" t="e">
            <v>#REF!</v>
          </cell>
          <cell r="BA124" t="e">
            <v>#REF!</v>
          </cell>
          <cell r="BB124" t="e">
            <v>#REF!</v>
          </cell>
          <cell r="BC124" t="e">
            <v>#REF!</v>
          </cell>
          <cell r="BD124" t="e">
            <v>#REF!</v>
          </cell>
          <cell r="BE124" t="e">
            <v>#REF!</v>
          </cell>
          <cell r="BF124" t="e">
            <v>#REF!</v>
          </cell>
          <cell r="BG124" t="e">
            <v>#REF!</v>
          </cell>
          <cell r="BH124" t="e">
            <v>#REF!</v>
          </cell>
          <cell r="BI124" t="e">
            <v>#REF!</v>
          </cell>
          <cell r="BJ124" t="e">
            <v>#REF!</v>
          </cell>
          <cell r="BK124" t="e">
            <v>#REF!</v>
          </cell>
          <cell r="BL124" t="e">
            <v>#REF!</v>
          </cell>
          <cell r="BN124">
            <v>0</v>
          </cell>
          <cell r="BO124" t="e">
            <v>#REF!</v>
          </cell>
          <cell r="BS124" t="e">
            <v>#REF!</v>
          </cell>
          <cell r="BT124" t="e">
            <v>#REF!</v>
          </cell>
          <cell r="BU124" t="e">
            <v>#REF!</v>
          </cell>
          <cell r="BV124" t="e">
            <v>#REF!</v>
          </cell>
          <cell r="BW124" t="e">
            <v>#REF!</v>
          </cell>
          <cell r="BX124" t="e">
            <v>#REF!</v>
          </cell>
          <cell r="BY124" t="e">
            <v>#REF!</v>
          </cell>
          <cell r="BZ124" t="e">
            <v>#REF!</v>
          </cell>
          <cell r="CA124" t="e">
            <v>#REF!</v>
          </cell>
          <cell r="CB124" t="e">
            <v>#REF!</v>
          </cell>
          <cell r="CC124" t="e">
            <v>#REF!</v>
          </cell>
          <cell r="CD124" t="e">
            <v>#REF!</v>
          </cell>
          <cell r="CE124" t="e">
            <v>#REF!</v>
          </cell>
          <cell r="CF124" t="e">
            <v>#REF!</v>
          </cell>
          <cell r="CG124" t="e">
            <v>#REF!</v>
          </cell>
          <cell r="CH124" t="e">
            <v>#REF!</v>
          </cell>
          <cell r="CI124" t="e">
            <v>#REF!</v>
          </cell>
          <cell r="CJ124" t="e">
            <v>#REF!</v>
          </cell>
          <cell r="CK124" t="e">
            <v>#REF!</v>
          </cell>
          <cell r="CL124" t="e">
            <v>#REF!</v>
          </cell>
          <cell r="CM124" t="e">
            <v>#REF!</v>
          </cell>
          <cell r="CN124" t="e">
            <v>#REF!</v>
          </cell>
          <cell r="CO124" t="e">
            <v>#REF!</v>
          </cell>
          <cell r="CP124" t="e">
            <v>#REF!</v>
          </cell>
          <cell r="CQ124" t="e">
            <v>#REF!</v>
          </cell>
          <cell r="CR124" t="e">
            <v>#REF!</v>
          </cell>
          <cell r="CS124" t="e">
            <v>#REF!</v>
          </cell>
          <cell r="CT124" t="e">
            <v>#REF!</v>
          </cell>
          <cell r="CU124" t="e">
            <v>#REF!</v>
          </cell>
          <cell r="CV124" t="e">
            <v>#REF!</v>
          </cell>
          <cell r="CW124" t="e">
            <v>#REF!</v>
          </cell>
          <cell r="CX124" t="e">
            <v>#REF!</v>
          </cell>
        </row>
        <row r="125">
          <cell r="A125" t="e">
            <v>#REF!</v>
          </cell>
          <cell r="B125" t="e">
            <v>#REF!</v>
          </cell>
          <cell r="C125" t="e">
            <v>#REF!</v>
          </cell>
          <cell r="E125" t="e">
            <v>#REF!</v>
          </cell>
          <cell r="F125" t="e">
            <v>#REF!</v>
          </cell>
          <cell r="G125" t="e">
            <v>#REF!</v>
          </cell>
          <cell r="H125" t="e">
            <v>#REF!</v>
          </cell>
          <cell r="I125" t="e">
            <v>#REF!</v>
          </cell>
          <cell r="J125" t="e">
            <v>#REF!</v>
          </cell>
          <cell r="K125" t="e">
            <v>#REF!</v>
          </cell>
          <cell r="L125" t="e">
            <v>#REF!</v>
          </cell>
          <cell r="M125" t="e">
            <v>#REF!</v>
          </cell>
          <cell r="N125" t="e">
            <v>#REF!</v>
          </cell>
          <cell r="O125" t="e">
            <v>#REF!</v>
          </cell>
          <cell r="P125" t="e">
            <v>#REF!</v>
          </cell>
          <cell r="Q125" t="e">
            <v>#REF!</v>
          </cell>
          <cell r="R125" t="e">
            <v>#REF!</v>
          </cell>
          <cell r="S125" t="e">
            <v>#REF!</v>
          </cell>
          <cell r="T125" t="e">
            <v>#REF!</v>
          </cell>
          <cell r="U125" t="e">
            <v>#REF!</v>
          </cell>
          <cell r="V125" t="e">
            <v>#REF!</v>
          </cell>
          <cell r="W125" t="e">
            <v>#REF!</v>
          </cell>
          <cell r="X125" t="e">
            <v>#REF!</v>
          </cell>
          <cell r="Y125" t="e">
            <v>#REF!</v>
          </cell>
          <cell r="Z125" t="e">
            <v>#REF!</v>
          </cell>
          <cell r="AA125" t="e">
            <v>#REF!</v>
          </cell>
          <cell r="AB125" t="e">
            <v>#REF!</v>
          </cell>
          <cell r="AC125" t="e">
            <v>#REF!</v>
          </cell>
          <cell r="AD125" t="e">
            <v>#REF!</v>
          </cell>
          <cell r="AE125" t="e">
            <v>#REF!</v>
          </cell>
          <cell r="AF125" t="e">
            <v>#REF!</v>
          </cell>
          <cell r="AG125" t="e">
            <v>#REF!</v>
          </cell>
          <cell r="AH125" t="e">
            <v>#REF!</v>
          </cell>
          <cell r="AI125" t="e">
            <v>#REF!</v>
          </cell>
          <cell r="AK125" t="e">
            <v>#REF!</v>
          </cell>
          <cell r="AL125" t="e">
            <v>#REF!</v>
          </cell>
          <cell r="AM125" t="e">
            <v>#REF!</v>
          </cell>
          <cell r="AN125" t="e">
            <v>#REF!</v>
          </cell>
          <cell r="AO125" t="e">
            <v>#REF!</v>
          </cell>
          <cell r="AP125" t="e">
            <v>#REF!</v>
          </cell>
          <cell r="AQ125" t="e">
            <v>#REF!</v>
          </cell>
          <cell r="AR125" t="e">
            <v>#REF!</v>
          </cell>
          <cell r="AS125" t="e">
            <v>#REF!</v>
          </cell>
          <cell r="AT125" t="e">
            <v>#REF!</v>
          </cell>
          <cell r="AU125" t="e">
            <v>#REF!</v>
          </cell>
          <cell r="AV125" t="e">
            <v>#REF!</v>
          </cell>
          <cell r="AW125" t="e">
            <v>#REF!</v>
          </cell>
          <cell r="AX125" t="e">
            <v>#REF!</v>
          </cell>
          <cell r="AY125" t="e">
            <v>#REF!</v>
          </cell>
          <cell r="AZ125" t="e">
            <v>#REF!</v>
          </cell>
          <cell r="BA125" t="e">
            <v>#REF!</v>
          </cell>
          <cell r="BB125" t="e">
            <v>#REF!</v>
          </cell>
          <cell r="BC125" t="e">
            <v>#REF!</v>
          </cell>
          <cell r="BD125" t="e">
            <v>#REF!</v>
          </cell>
          <cell r="BE125" t="e">
            <v>#REF!</v>
          </cell>
          <cell r="BF125" t="e">
            <v>#REF!</v>
          </cell>
          <cell r="BG125" t="e">
            <v>#REF!</v>
          </cell>
          <cell r="BH125" t="e">
            <v>#REF!</v>
          </cell>
          <cell r="BI125" t="e">
            <v>#REF!</v>
          </cell>
          <cell r="BJ125" t="e">
            <v>#REF!</v>
          </cell>
          <cell r="BK125" t="e">
            <v>#REF!</v>
          </cell>
          <cell r="BL125" t="e">
            <v>#REF!</v>
          </cell>
          <cell r="BN125">
            <v>0</v>
          </cell>
          <cell r="BO125" t="e">
            <v>#REF!</v>
          </cell>
          <cell r="BS125" t="e">
            <v>#REF!</v>
          </cell>
          <cell r="BT125" t="e">
            <v>#REF!</v>
          </cell>
          <cell r="BU125" t="e">
            <v>#REF!</v>
          </cell>
          <cell r="BV125" t="e">
            <v>#REF!</v>
          </cell>
          <cell r="BW125" t="e">
            <v>#REF!</v>
          </cell>
          <cell r="BX125" t="e">
            <v>#REF!</v>
          </cell>
          <cell r="BY125" t="e">
            <v>#REF!</v>
          </cell>
          <cell r="BZ125" t="e">
            <v>#REF!</v>
          </cell>
          <cell r="CA125" t="e">
            <v>#REF!</v>
          </cell>
          <cell r="CB125" t="e">
            <v>#REF!</v>
          </cell>
          <cell r="CC125" t="e">
            <v>#REF!</v>
          </cell>
          <cell r="CD125" t="e">
            <v>#REF!</v>
          </cell>
          <cell r="CE125" t="e">
            <v>#REF!</v>
          </cell>
          <cell r="CF125" t="e">
            <v>#REF!</v>
          </cell>
          <cell r="CG125" t="e">
            <v>#REF!</v>
          </cell>
          <cell r="CH125" t="e">
            <v>#REF!</v>
          </cell>
          <cell r="CI125" t="e">
            <v>#REF!</v>
          </cell>
          <cell r="CJ125" t="e">
            <v>#REF!</v>
          </cell>
          <cell r="CK125" t="e">
            <v>#REF!</v>
          </cell>
          <cell r="CL125" t="e">
            <v>#REF!</v>
          </cell>
          <cell r="CM125" t="e">
            <v>#REF!</v>
          </cell>
          <cell r="CN125" t="e">
            <v>#REF!</v>
          </cell>
          <cell r="CO125" t="e">
            <v>#REF!</v>
          </cell>
          <cell r="CP125" t="e">
            <v>#REF!</v>
          </cell>
          <cell r="CQ125" t="e">
            <v>#REF!</v>
          </cell>
          <cell r="CR125" t="e">
            <v>#REF!</v>
          </cell>
          <cell r="CS125" t="e">
            <v>#REF!</v>
          </cell>
          <cell r="CT125" t="e">
            <v>#REF!</v>
          </cell>
          <cell r="CU125" t="e">
            <v>#REF!</v>
          </cell>
          <cell r="CV125" t="e">
            <v>#REF!</v>
          </cell>
          <cell r="CW125" t="e">
            <v>#REF!</v>
          </cell>
          <cell r="CX125" t="e">
            <v>#REF!</v>
          </cell>
        </row>
        <row r="126">
          <cell r="A126" t="e">
            <v>#REF!</v>
          </cell>
          <cell r="B126" t="e">
            <v>#REF!</v>
          </cell>
          <cell r="C126" t="e">
            <v>#REF!</v>
          </cell>
          <cell r="E126" t="e">
            <v>#REF!</v>
          </cell>
          <cell r="F126" t="e">
            <v>#REF!</v>
          </cell>
          <cell r="G126" t="e">
            <v>#REF!</v>
          </cell>
          <cell r="H126" t="e">
            <v>#REF!</v>
          </cell>
          <cell r="I126" t="e">
            <v>#REF!</v>
          </cell>
          <cell r="J126" t="e">
            <v>#REF!</v>
          </cell>
          <cell r="K126" t="e">
            <v>#REF!</v>
          </cell>
          <cell r="L126" t="e">
            <v>#REF!</v>
          </cell>
          <cell r="M126" t="e">
            <v>#REF!</v>
          </cell>
          <cell r="N126" t="e">
            <v>#REF!</v>
          </cell>
          <cell r="O126" t="e">
            <v>#REF!</v>
          </cell>
          <cell r="P126" t="e">
            <v>#REF!</v>
          </cell>
          <cell r="Q126" t="e">
            <v>#REF!</v>
          </cell>
          <cell r="R126" t="e">
            <v>#REF!</v>
          </cell>
          <cell r="S126" t="e">
            <v>#REF!</v>
          </cell>
          <cell r="T126" t="e">
            <v>#REF!</v>
          </cell>
          <cell r="U126" t="e">
            <v>#REF!</v>
          </cell>
          <cell r="V126" t="e">
            <v>#REF!</v>
          </cell>
          <cell r="W126" t="e">
            <v>#REF!</v>
          </cell>
          <cell r="X126" t="e">
            <v>#REF!</v>
          </cell>
          <cell r="Y126" t="e">
            <v>#REF!</v>
          </cell>
          <cell r="Z126" t="e">
            <v>#REF!</v>
          </cell>
          <cell r="AA126" t="e">
            <v>#REF!</v>
          </cell>
          <cell r="AB126" t="e">
            <v>#REF!</v>
          </cell>
          <cell r="AC126" t="e">
            <v>#REF!</v>
          </cell>
          <cell r="AD126" t="e">
            <v>#REF!</v>
          </cell>
          <cell r="AE126" t="e">
            <v>#REF!</v>
          </cell>
          <cell r="AF126" t="e">
            <v>#REF!</v>
          </cell>
          <cell r="AG126" t="e">
            <v>#REF!</v>
          </cell>
          <cell r="AH126" t="e">
            <v>#REF!</v>
          </cell>
          <cell r="AI126" t="e">
            <v>#REF!</v>
          </cell>
          <cell r="AK126" t="e">
            <v>#REF!</v>
          </cell>
          <cell r="AL126" t="e">
            <v>#REF!</v>
          </cell>
          <cell r="AM126" t="e">
            <v>#REF!</v>
          </cell>
          <cell r="AN126" t="e">
            <v>#REF!</v>
          </cell>
          <cell r="AO126" t="e">
            <v>#REF!</v>
          </cell>
          <cell r="AP126" t="e">
            <v>#REF!</v>
          </cell>
          <cell r="AQ126" t="e">
            <v>#REF!</v>
          </cell>
          <cell r="AR126" t="e">
            <v>#REF!</v>
          </cell>
          <cell r="AS126" t="e">
            <v>#REF!</v>
          </cell>
          <cell r="AT126" t="e">
            <v>#REF!</v>
          </cell>
          <cell r="AU126" t="e">
            <v>#REF!</v>
          </cell>
          <cell r="AV126" t="e">
            <v>#REF!</v>
          </cell>
          <cell r="AW126" t="e">
            <v>#REF!</v>
          </cell>
          <cell r="AX126" t="e">
            <v>#REF!</v>
          </cell>
          <cell r="AY126" t="e">
            <v>#REF!</v>
          </cell>
          <cell r="AZ126" t="e">
            <v>#REF!</v>
          </cell>
          <cell r="BA126" t="e">
            <v>#REF!</v>
          </cell>
          <cell r="BB126" t="e">
            <v>#REF!</v>
          </cell>
          <cell r="BC126" t="e">
            <v>#REF!</v>
          </cell>
          <cell r="BD126" t="e">
            <v>#REF!</v>
          </cell>
          <cell r="BE126" t="e">
            <v>#REF!</v>
          </cell>
          <cell r="BF126" t="e">
            <v>#REF!</v>
          </cell>
          <cell r="BG126" t="e">
            <v>#REF!</v>
          </cell>
          <cell r="BH126" t="e">
            <v>#REF!</v>
          </cell>
          <cell r="BI126" t="e">
            <v>#REF!</v>
          </cell>
          <cell r="BJ126" t="e">
            <v>#REF!</v>
          </cell>
          <cell r="BK126" t="e">
            <v>#REF!</v>
          </cell>
          <cell r="BL126" t="e">
            <v>#REF!</v>
          </cell>
          <cell r="BN126">
            <v>0</v>
          </cell>
          <cell r="BO126" t="e">
            <v>#REF!</v>
          </cell>
          <cell r="BS126" t="e">
            <v>#REF!</v>
          </cell>
          <cell r="BT126" t="e">
            <v>#REF!</v>
          </cell>
          <cell r="BU126" t="e">
            <v>#REF!</v>
          </cell>
          <cell r="BV126" t="e">
            <v>#REF!</v>
          </cell>
          <cell r="BW126" t="e">
            <v>#REF!</v>
          </cell>
          <cell r="BX126" t="e">
            <v>#REF!</v>
          </cell>
          <cell r="BY126" t="e">
            <v>#REF!</v>
          </cell>
          <cell r="BZ126" t="e">
            <v>#REF!</v>
          </cell>
          <cell r="CA126" t="e">
            <v>#REF!</v>
          </cell>
          <cell r="CB126" t="e">
            <v>#REF!</v>
          </cell>
          <cell r="CC126" t="e">
            <v>#REF!</v>
          </cell>
          <cell r="CD126" t="e">
            <v>#REF!</v>
          </cell>
          <cell r="CE126" t="e">
            <v>#REF!</v>
          </cell>
          <cell r="CF126" t="e">
            <v>#REF!</v>
          </cell>
          <cell r="CG126" t="e">
            <v>#REF!</v>
          </cell>
          <cell r="CH126" t="e">
            <v>#REF!</v>
          </cell>
          <cell r="CI126" t="e">
            <v>#REF!</v>
          </cell>
          <cell r="CJ126" t="e">
            <v>#REF!</v>
          </cell>
          <cell r="CK126" t="e">
            <v>#REF!</v>
          </cell>
          <cell r="CL126" t="e">
            <v>#REF!</v>
          </cell>
          <cell r="CM126" t="e">
            <v>#REF!</v>
          </cell>
          <cell r="CN126" t="e">
            <v>#REF!</v>
          </cell>
          <cell r="CO126" t="e">
            <v>#REF!</v>
          </cell>
          <cell r="CP126" t="e">
            <v>#REF!</v>
          </cell>
          <cell r="CQ126" t="e">
            <v>#REF!</v>
          </cell>
          <cell r="CR126" t="e">
            <v>#REF!</v>
          </cell>
          <cell r="CS126" t="e">
            <v>#REF!</v>
          </cell>
          <cell r="CT126" t="e">
            <v>#REF!</v>
          </cell>
          <cell r="CU126" t="e">
            <v>#REF!</v>
          </cell>
          <cell r="CV126" t="e">
            <v>#REF!</v>
          </cell>
          <cell r="CW126" t="e">
            <v>#REF!</v>
          </cell>
          <cell r="CX126" t="e">
            <v>#REF!</v>
          </cell>
        </row>
        <row r="127">
          <cell r="A127" t="e">
            <v>#REF!</v>
          </cell>
          <cell r="B127" t="e">
            <v>#REF!</v>
          </cell>
          <cell r="C127" t="e">
            <v>#REF!</v>
          </cell>
          <cell r="E127" t="e">
            <v>#REF!</v>
          </cell>
          <cell r="F127" t="e">
            <v>#REF!</v>
          </cell>
          <cell r="G127" t="e">
            <v>#REF!</v>
          </cell>
          <cell r="H127" t="e">
            <v>#REF!</v>
          </cell>
          <cell r="I127" t="e">
            <v>#REF!</v>
          </cell>
          <cell r="J127" t="e">
            <v>#REF!</v>
          </cell>
          <cell r="K127" t="e">
            <v>#REF!</v>
          </cell>
          <cell r="L127" t="e">
            <v>#REF!</v>
          </cell>
          <cell r="M127" t="e">
            <v>#REF!</v>
          </cell>
          <cell r="N127" t="e">
            <v>#REF!</v>
          </cell>
          <cell r="O127" t="e">
            <v>#REF!</v>
          </cell>
          <cell r="P127" t="e">
            <v>#REF!</v>
          </cell>
          <cell r="Q127" t="e">
            <v>#REF!</v>
          </cell>
          <cell r="R127" t="e">
            <v>#REF!</v>
          </cell>
          <cell r="S127" t="e">
            <v>#REF!</v>
          </cell>
          <cell r="T127" t="e">
            <v>#REF!</v>
          </cell>
          <cell r="U127" t="e">
            <v>#REF!</v>
          </cell>
          <cell r="V127" t="e">
            <v>#REF!</v>
          </cell>
          <cell r="W127" t="e">
            <v>#REF!</v>
          </cell>
          <cell r="X127" t="e">
            <v>#REF!</v>
          </cell>
          <cell r="Y127" t="e">
            <v>#REF!</v>
          </cell>
          <cell r="Z127" t="e">
            <v>#REF!</v>
          </cell>
          <cell r="AA127" t="e">
            <v>#REF!</v>
          </cell>
          <cell r="AB127" t="e">
            <v>#REF!</v>
          </cell>
          <cell r="AC127" t="e">
            <v>#REF!</v>
          </cell>
          <cell r="AD127" t="e">
            <v>#REF!</v>
          </cell>
          <cell r="AE127" t="e">
            <v>#REF!</v>
          </cell>
          <cell r="AF127" t="e">
            <v>#REF!</v>
          </cell>
          <cell r="AG127" t="e">
            <v>#REF!</v>
          </cell>
          <cell r="AH127" t="e">
            <v>#REF!</v>
          </cell>
          <cell r="AI127" t="e">
            <v>#REF!</v>
          </cell>
          <cell r="AK127" t="e">
            <v>#REF!</v>
          </cell>
          <cell r="AL127" t="e">
            <v>#REF!</v>
          </cell>
          <cell r="AM127" t="e">
            <v>#REF!</v>
          </cell>
          <cell r="AN127" t="e">
            <v>#REF!</v>
          </cell>
          <cell r="AO127" t="e">
            <v>#REF!</v>
          </cell>
          <cell r="AP127" t="e">
            <v>#REF!</v>
          </cell>
          <cell r="AQ127" t="e">
            <v>#REF!</v>
          </cell>
          <cell r="AR127" t="e">
            <v>#REF!</v>
          </cell>
          <cell r="AS127" t="e">
            <v>#REF!</v>
          </cell>
          <cell r="AT127" t="e">
            <v>#REF!</v>
          </cell>
          <cell r="AU127" t="e">
            <v>#REF!</v>
          </cell>
          <cell r="AV127" t="e">
            <v>#REF!</v>
          </cell>
          <cell r="AW127" t="e">
            <v>#REF!</v>
          </cell>
          <cell r="AX127" t="e">
            <v>#REF!</v>
          </cell>
          <cell r="AY127" t="e">
            <v>#REF!</v>
          </cell>
          <cell r="AZ127" t="e">
            <v>#REF!</v>
          </cell>
          <cell r="BA127" t="e">
            <v>#REF!</v>
          </cell>
          <cell r="BB127" t="e">
            <v>#REF!</v>
          </cell>
          <cell r="BC127" t="e">
            <v>#REF!</v>
          </cell>
          <cell r="BD127" t="e">
            <v>#REF!</v>
          </cell>
          <cell r="BE127" t="e">
            <v>#REF!</v>
          </cell>
          <cell r="BF127" t="e">
            <v>#REF!</v>
          </cell>
          <cell r="BG127" t="e">
            <v>#REF!</v>
          </cell>
          <cell r="BH127" t="e">
            <v>#REF!</v>
          </cell>
          <cell r="BI127" t="e">
            <v>#REF!</v>
          </cell>
          <cell r="BJ127" t="e">
            <v>#REF!</v>
          </cell>
          <cell r="BK127" t="e">
            <v>#REF!</v>
          </cell>
          <cell r="BL127" t="e">
            <v>#REF!</v>
          </cell>
          <cell r="BN127">
            <v>0</v>
          </cell>
          <cell r="BO127" t="e">
            <v>#REF!</v>
          </cell>
          <cell r="BS127" t="e">
            <v>#REF!</v>
          </cell>
          <cell r="BT127" t="e">
            <v>#REF!</v>
          </cell>
          <cell r="BU127" t="e">
            <v>#REF!</v>
          </cell>
          <cell r="BV127" t="e">
            <v>#REF!</v>
          </cell>
          <cell r="BW127" t="e">
            <v>#REF!</v>
          </cell>
          <cell r="BX127" t="e">
            <v>#REF!</v>
          </cell>
          <cell r="BY127" t="e">
            <v>#REF!</v>
          </cell>
          <cell r="BZ127" t="e">
            <v>#REF!</v>
          </cell>
          <cell r="CA127" t="e">
            <v>#REF!</v>
          </cell>
          <cell r="CB127" t="e">
            <v>#REF!</v>
          </cell>
          <cell r="CC127" t="e">
            <v>#REF!</v>
          </cell>
          <cell r="CD127" t="e">
            <v>#REF!</v>
          </cell>
          <cell r="CE127" t="e">
            <v>#REF!</v>
          </cell>
          <cell r="CF127" t="e">
            <v>#REF!</v>
          </cell>
          <cell r="CG127" t="e">
            <v>#REF!</v>
          </cell>
          <cell r="CH127" t="e">
            <v>#REF!</v>
          </cell>
          <cell r="CI127" t="e">
            <v>#REF!</v>
          </cell>
          <cell r="CJ127" t="e">
            <v>#REF!</v>
          </cell>
          <cell r="CK127" t="e">
            <v>#REF!</v>
          </cell>
          <cell r="CL127" t="e">
            <v>#REF!</v>
          </cell>
          <cell r="CM127" t="e">
            <v>#REF!</v>
          </cell>
          <cell r="CN127" t="e">
            <v>#REF!</v>
          </cell>
          <cell r="CO127" t="e">
            <v>#REF!</v>
          </cell>
          <cell r="CP127" t="e">
            <v>#REF!</v>
          </cell>
          <cell r="CQ127" t="e">
            <v>#REF!</v>
          </cell>
          <cell r="CR127" t="e">
            <v>#REF!</v>
          </cell>
          <cell r="CS127" t="e">
            <v>#REF!</v>
          </cell>
          <cell r="CT127" t="e">
            <v>#REF!</v>
          </cell>
          <cell r="CU127" t="e">
            <v>#REF!</v>
          </cell>
          <cell r="CV127" t="e">
            <v>#REF!</v>
          </cell>
          <cell r="CW127" t="e">
            <v>#REF!</v>
          </cell>
          <cell r="CX127" t="e">
            <v>#REF!</v>
          </cell>
        </row>
        <row r="128">
          <cell r="A128" t="e">
            <v>#REF!</v>
          </cell>
          <cell r="B128" t="e">
            <v>#REF!</v>
          </cell>
          <cell r="C128" t="e">
            <v>#REF!</v>
          </cell>
          <cell r="E128" t="e">
            <v>#REF!</v>
          </cell>
          <cell r="F128" t="e">
            <v>#REF!</v>
          </cell>
          <cell r="G128" t="e">
            <v>#REF!</v>
          </cell>
          <cell r="H128" t="e">
            <v>#REF!</v>
          </cell>
          <cell r="I128" t="e">
            <v>#REF!</v>
          </cell>
          <cell r="J128" t="e">
            <v>#REF!</v>
          </cell>
          <cell r="K128" t="e">
            <v>#REF!</v>
          </cell>
          <cell r="L128" t="e">
            <v>#REF!</v>
          </cell>
          <cell r="M128" t="e">
            <v>#REF!</v>
          </cell>
          <cell r="N128" t="e">
            <v>#REF!</v>
          </cell>
          <cell r="O128" t="e">
            <v>#REF!</v>
          </cell>
          <cell r="P128" t="e">
            <v>#REF!</v>
          </cell>
          <cell r="Q128" t="e">
            <v>#REF!</v>
          </cell>
          <cell r="R128" t="e">
            <v>#REF!</v>
          </cell>
          <cell r="S128" t="e">
            <v>#REF!</v>
          </cell>
          <cell r="T128" t="e">
            <v>#REF!</v>
          </cell>
          <cell r="U128" t="e">
            <v>#REF!</v>
          </cell>
          <cell r="V128" t="e">
            <v>#REF!</v>
          </cell>
          <cell r="W128" t="e">
            <v>#REF!</v>
          </cell>
          <cell r="X128" t="e">
            <v>#REF!</v>
          </cell>
          <cell r="Y128" t="e">
            <v>#REF!</v>
          </cell>
          <cell r="Z128" t="e">
            <v>#REF!</v>
          </cell>
          <cell r="AA128" t="e">
            <v>#REF!</v>
          </cell>
          <cell r="AB128" t="e">
            <v>#REF!</v>
          </cell>
          <cell r="AC128" t="e">
            <v>#REF!</v>
          </cell>
          <cell r="AD128" t="e">
            <v>#REF!</v>
          </cell>
          <cell r="AE128" t="e">
            <v>#REF!</v>
          </cell>
          <cell r="AF128" t="e">
            <v>#REF!</v>
          </cell>
          <cell r="AG128" t="e">
            <v>#REF!</v>
          </cell>
          <cell r="AH128" t="e">
            <v>#REF!</v>
          </cell>
          <cell r="AI128" t="e">
            <v>#REF!</v>
          </cell>
          <cell r="AK128" t="e">
            <v>#REF!</v>
          </cell>
          <cell r="AL128" t="e">
            <v>#REF!</v>
          </cell>
          <cell r="AM128" t="e">
            <v>#REF!</v>
          </cell>
          <cell r="AN128" t="e">
            <v>#REF!</v>
          </cell>
          <cell r="AO128" t="e">
            <v>#REF!</v>
          </cell>
          <cell r="AP128" t="e">
            <v>#REF!</v>
          </cell>
          <cell r="AQ128" t="e">
            <v>#REF!</v>
          </cell>
          <cell r="AR128" t="e">
            <v>#REF!</v>
          </cell>
          <cell r="AS128" t="e">
            <v>#REF!</v>
          </cell>
          <cell r="AT128" t="e">
            <v>#REF!</v>
          </cell>
          <cell r="AU128" t="e">
            <v>#REF!</v>
          </cell>
          <cell r="AV128" t="e">
            <v>#REF!</v>
          </cell>
          <cell r="AW128" t="e">
            <v>#REF!</v>
          </cell>
          <cell r="AX128" t="e">
            <v>#REF!</v>
          </cell>
          <cell r="AY128" t="e">
            <v>#REF!</v>
          </cell>
          <cell r="AZ128" t="e">
            <v>#REF!</v>
          </cell>
          <cell r="BA128" t="e">
            <v>#REF!</v>
          </cell>
          <cell r="BB128" t="e">
            <v>#REF!</v>
          </cell>
          <cell r="BC128" t="e">
            <v>#REF!</v>
          </cell>
          <cell r="BD128" t="e">
            <v>#REF!</v>
          </cell>
          <cell r="BE128" t="e">
            <v>#REF!</v>
          </cell>
          <cell r="BF128" t="e">
            <v>#REF!</v>
          </cell>
          <cell r="BG128" t="e">
            <v>#REF!</v>
          </cell>
          <cell r="BH128" t="e">
            <v>#REF!</v>
          </cell>
          <cell r="BI128" t="e">
            <v>#REF!</v>
          </cell>
          <cell r="BJ128" t="e">
            <v>#REF!</v>
          </cell>
          <cell r="BK128" t="e">
            <v>#REF!</v>
          </cell>
          <cell r="BL128" t="e">
            <v>#REF!</v>
          </cell>
          <cell r="BN128">
            <v>0</v>
          </cell>
          <cell r="BO128" t="e">
            <v>#REF!</v>
          </cell>
          <cell r="BS128" t="e">
            <v>#REF!</v>
          </cell>
          <cell r="BT128" t="e">
            <v>#REF!</v>
          </cell>
          <cell r="BU128" t="e">
            <v>#REF!</v>
          </cell>
          <cell r="BV128" t="e">
            <v>#REF!</v>
          </cell>
          <cell r="BW128" t="e">
            <v>#REF!</v>
          </cell>
          <cell r="BX128" t="e">
            <v>#REF!</v>
          </cell>
          <cell r="BY128" t="e">
            <v>#REF!</v>
          </cell>
          <cell r="BZ128" t="e">
            <v>#REF!</v>
          </cell>
          <cell r="CA128" t="e">
            <v>#REF!</v>
          </cell>
          <cell r="CB128" t="e">
            <v>#REF!</v>
          </cell>
          <cell r="CC128" t="e">
            <v>#REF!</v>
          </cell>
          <cell r="CD128" t="e">
            <v>#REF!</v>
          </cell>
          <cell r="CE128" t="e">
            <v>#REF!</v>
          </cell>
          <cell r="CF128" t="e">
            <v>#REF!</v>
          </cell>
          <cell r="CG128" t="e">
            <v>#REF!</v>
          </cell>
          <cell r="CH128" t="e">
            <v>#REF!</v>
          </cell>
          <cell r="CI128" t="e">
            <v>#REF!</v>
          </cell>
          <cell r="CJ128" t="e">
            <v>#REF!</v>
          </cell>
          <cell r="CK128" t="e">
            <v>#REF!</v>
          </cell>
          <cell r="CL128" t="e">
            <v>#REF!</v>
          </cell>
          <cell r="CM128" t="e">
            <v>#REF!</v>
          </cell>
          <cell r="CN128" t="e">
            <v>#REF!</v>
          </cell>
          <cell r="CO128" t="e">
            <v>#REF!</v>
          </cell>
          <cell r="CP128" t="e">
            <v>#REF!</v>
          </cell>
          <cell r="CQ128" t="e">
            <v>#REF!</v>
          </cell>
          <cell r="CR128" t="e">
            <v>#REF!</v>
          </cell>
          <cell r="CS128" t="e">
            <v>#REF!</v>
          </cell>
          <cell r="CT128" t="e">
            <v>#REF!</v>
          </cell>
          <cell r="CU128" t="e">
            <v>#REF!</v>
          </cell>
          <cell r="CV128" t="e">
            <v>#REF!</v>
          </cell>
          <cell r="CW128" t="e">
            <v>#REF!</v>
          </cell>
          <cell r="CX128" t="e">
            <v>#REF!</v>
          </cell>
        </row>
        <row r="129">
          <cell r="A129" t="e">
            <v>#REF!</v>
          </cell>
          <cell r="B129" t="e">
            <v>#REF!</v>
          </cell>
          <cell r="C129" t="e">
            <v>#REF!</v>
          </cell>
          <cell r="E129" t="e">
            <v>#REF!</v>
          </cell>
          <cell r="F129" t="e">
            <v>#REF!</v>
          </cell>
          <cell r="G129" t="e">
            <v>#REF!</v>
          </cell>
          <cell r="H129" t="e">
            <v>#REF!</v>
          </cell>
          <cell r="I129" t="e">
            <v>#REF!</v>
          </cell>
          <cell r="J129" t="e">
            <v>#REF!</v>
          </cell>
          <cell r="K129" t="e">
            <v>#REF!</v>
          </cell>
          <cell r="L129" t="e">
            <v>#REF!</v>
          </cell>
          <cell r="M129" t="e">
            <v>#REF!</v>
          </cell>
          <cell r="N129" t="e">
            <v>#REF!</v>
          </cell>
          <cell r="O129" t="e">
            <v>#REF!</v>
          </cell>
          <cell r="P129" t="e">
            <v>#REF!</v>
          </cell>
          <cell r="Q129" t="e">
            <v>#REF!</v>
          </cell>
          <cell r="R129" t="e">
            <v>#REF!</v>
          </cell>
          <cell r="S129" t="e">
            <v>#REF!</v>
          </cell>
          <cell r="T129" t="e">
            <v>#REF!</v>
          </cell>
          <cell r="U129" t="e">
            <v>#REF!</v>
          </cell>
          <cell r="V129" t="e">
            <v>#REF!</v>
          </cell>
          <cell r="W129" t="e">
            <v>#REF!</v>
          </cell>
          <cell r="X129" t="e">
            <v>#REF!</v>
          </cell>
          <cell r="Y129" t="e">
            <v>#REF!</v>
          </cell>
          <cell r="Z129" t="e">
            <v>#REF!</v>
          </cell>
          <cell r="AA129" t="e">
            <v>#REF!</v>
          </cell>
          <cell r="AB129" t="e">
            <v>#REF!</v>
          </cell>
          <cell r="AC129" t="e">
            <v>#REF!</v>
          </cell>
          <cell r="AD129" t="e">
            <v>#REF!</v>
          </cell>
          <cell r="AE129" t="e">
            <v>#REF!</v>
          </cell>
          <cell r="AF129" t="e">
            <v>#REF!</v>
          </cell>
          <cell r="AG129" t="e">
            <v>#REF!</v>
          </cell>
          <cell r="AH129" t="e">
            <v>#REF!</v>
          </cell>
          <cell r="AI129" t="e">
            <v>#REF!</v>
          </cell>
          <cell r="AK129" t="e">
            <v>#REF!</v>
          </cell>
          <cell r="AL129" t="e">
            <v>#REF!</v>
          </cell>
          <cell r="AM129" t="e">
            <v>#REF!</v>
          </cell>
          <cell r="AN129" t="e">
            <v>#REF!</v>
          </cell>
          <cell r="AO129" t="e">
            <v>#REF!</v>
          </cell>
          <cell r="AP129" t="e">
            <v>#REF!</v>
          </cell>
          <cell r="AQ129" t="e">
            <v>#REF!</v>
          </cell>
          <cell r="AR129" t="e">
            <v>#REF!</v>
          </cell>
          <cell r="AS129" t="e">
            <v>#REF!</v>
          </cell>
          <cell r="AT129" t="e">
            <v>#REF!</v>
          </cell>
          <cell r="AU129" t="e">
            <v>#REF!</v>
          </cell>
          <cell r="AV129" t="e">
            <v>#REF!</v>
          </cell>
          <cell r="AW129" t="e">
            <v>#REF!</v>
          </cell>
          <cell r="AX129" t="e">
            <v>#REF!</v>
          </cell>
          <cell r="AY129" t="e">
            <v>#REF!</v>
          </cell>
          <cell r="AZ129" t="e">
            <v>#REF!</v>
          </cell>
          <cell r="BA129" t="e">
            <v>#REF!</v>
          </cell>
          <cell r="BB129" t="e">
            <v>#REF!</v>
          </cell>
          <cell r="BC129" t="e">
            <v>#REF!</v>
          </cell>
          <cell r="BD129" t="e">
            <v>#REF!</v>
          </cell>
          <cell r="BE129" t="e">
            <v>#REF!</v>
          </cell>
          <cell r="BF129" t="e">
            <v>#REF!</v>
          </cell>
          <cell r="BG129" t="e">
            <v>#REF!</v>
          </cell>
          <cell r="BH129" t="e">
            <v>#REF!</v>
          </cell>
          <cell r="BI129" t="e">
            <v>#REF!</v>
          </cell>
          <cell r="BJ129" t="e">
            <v>#REF!</v>
          </cell>
          <cell r="BK129" t="e">
            <v>#REF!</v>
          </cell>
          <cell r="BL129" t="e">
            <v>#REF!</v>
          </cell>
          <cell r="BN129">
            <v>0</v>
          </cell>
          <cell r="BO129" t="e">
            <v>#REF!</v>
          </cell>
          <cell r="BS129" t="e">
            <v>#REF!</v>
          </cell>
          <cell r="BT129" t="e">
            <v>#REF!</v>
          </cell>
          <cell r="BU129" t="e">
            <v>#REF!</v>
          </cell>
          <cell r="BV129" t="e">
            <v>#REF!</v>
          </cell>
          <cell r="BW129" t="e">
            <v>#REF!</v>
          </cell>
          <cell r="BX129" t="e">
            <v>#REF!</v>
          </cell>
          <cell r="BY129" t="e">
            <v>#REF!</v>
          </cell>
          <cell r="BZ129" t="e">
            <v>#REF!</v>
          </cell>
          <cell r="CA129" t="e">
            <v>#REF!</v>
          </cell>
          <cell r="CB129" t="e">
            <v>#REF!</v>
          </cell>
          <cell r="CC129" t="e">
            <v>#REF!</v>
          </cell>
          <cell r="CD129" t="e">
            <v>#REF!</v>
          </cell>
          <cell r="CE129" t="e">
            <v>#REF!</v>
          </cell>
          <cell r="CF129" t="e">
            <v>#REF!</v>
          </cell>
          <cell r="CG129" t="e">
            <v>#REF!</v>
          </cell>
          <cell r="CH129" t="e">
            <v>#REF!</v>
          </cell>
          <cell r="CI129" t="e">
            <v>#REF!</v>
          </cell>
          <cell r="CJ129" t="e">
            <v>#REF!</v>
          </cell>
          <cell r="CK129" t="e">
            <v>#REF!</v>
          </cell>
          <cell r="CL129" t="e">
            <v>#REF!</v>
          </cell>
          <cell r="CM129" t="e">
            <v>#REF!</v>
          </cell>
          <cell r="CN129" t="e">
            <v>#REF!</v>
          </cell>
          <cell r="CO129" t="e">
            <v>#REF!</v>
          </cell>
          <cell r="CP129" t="e">
            <v>#REF!</v>
          </cell>
          <cell r="CQ129" t="e">
            <v>#REF!</v>
          </cell>
          <cell r="CR129" t="e">
            <v>#REF!</v>
          </cell>
          <cell r="CS129" t="e">
            <v>#REF!</v>
          </cell>
          <cell r="CT129" t="e">
            <v>#REF!</v>
          </cell>
          <cell r="CU129" t="e">
            <v>#REF!</v>
          </cell>
          <cell r="CV129" t="e">
            <v>#REF!</v>
          </cell>
          <cell r="CW129" t="e">
            <v>#REF!</v>
          </cell>
          <cell r="CX129" t="e">
            <v>#REF!</v>
          </cell>
        </row>
        <row r="130">
          <cell r="A130" t="e">
            <v>#REF!</v>
          </cell>
          <cell r="B130" t="e">
            <v>#REF!</v>
          </cell>
          <cell r="C130" t="e">
            <v>#REF!</v>
          </cell>
          <cell r="E130" t="e">
            <v>#REF!</v>
          </cell>
          <cell r="F130" t="e">
            <v>#REF!</v>
          </cell>
          <cell r="G130" t="e">
            <v>#REF!</v>
          </cell>
          <cell r="H130" t="e">
            <v>#REF!</v>
          </cell>
          <cell r="I130" t="e">
            <v>#REF!</v>
          </cell>
          <cell r="J130" t="e">
            <v>#REF!</v>
          </cell>
          <cell r="K130" t="e">
            <v>#REF!</v>
          </cell>
          <cell r="L130" t="e">
            <v>#REF!</v>
          </cell>
          <cell r="M130" t="e">
            <v>#REF!</v>
          </cell>
          <cell r="N130" t="e">
            <v>#REF!</v>
          </cell>
          <cell r="O130" t="e">
            <v>#REF!</v>
          </cell>
          <cell r="P130" t="e">
            <v>#REF!</v>
          </cell>
          <cell r="Q130" t="e">
            <v>#REF!</v>
          </cell>
          <cell r="R130" t="e">
            <v>#REF!</v>
          </cell>
          <cell r="S130" t="e">
            <v>#REF!</v>
          </cell>
          <cell r="T130" t="e">
            <v>#REF!</v>
          </cell>
          <cell r="U130" t="e">
            <v>#REF!</v>
          </cell>
          <cell r="V130" t="e">
            <v>#REF!</v>
          </cell>
          <cell r="W130" t="e">
            <v>#REF!</v>
          </cell>
          <cell r="X130" t="e">
            <v>#REF!</v>
          </cell>
          <cell r="Y130" t="e">
            <v>#REF!</v>
          </cell>
          <cell r="Z130" t="e">
            <v>#REF!</v>
          </cell>
          <cell r="AA130" t="e">
            <v>#REF!</v>
          </cell>
          <cell r="AB130" t="e">
            <v>#REF!</v>
          </cell>
          <cell r="AC130" t="e">
            <v>#REF!</v>
          </cell>
          <cell r="AD130" t="e">
            <v>#REF!</v>
          </cell>
          <cell r="AE130" t="e">
            <v>#REF!</v>
          </cell>
          <cell r="AF130" t="e">
            <v>#REF!</v>
          </cell>
          <cell r="AG130" t="e">
            <v>#REF!</v>
          </cell>
          <cell r="AH130" t="e">
            <v>#REF!</v>
          </cell>
          <cell r="AI130" t="e">
            <v>#REF!</v>
          </cell>
          <cell r="AK130" t="e">
            <v>#REF!</v>
          </cell>
          <cell r="AL130" t="e">
            <v>#REF!</v>
          </cell>
          <cell r="AM130" t="e">
            <v>#REF!</v>
          </cell>
          <cell r="AN130" t="e">
            <v>#REF!</v>
          </cell>
          <cell r="AO130" t="e">
            <v>#REF!</v>
          </cell>
          <cell r="AP130" t="e">
            <v>#REF!</v>
          </cell>
          <cell r="AQ130" t="e">
            <v>#REF!</v>
          </cell>
          <cell r="AR130" t="e">
            <v>#REF!</v>
          </cell>
          <cell r="AS130" t="e">
            <v>#REF!</v>
          </cell>
          <cell r="AT130" t="e">
            <v>#REF!</v>
          </cell>
          <cell r="AU130" t="e">
            <v>#REF!</v>
          </cell>
          <cell r="AV130" t="e">
            <v>#REF!</v>
          </cell>
          <cell r="AW130" t="e">
            <v>#REF!</v>
          </cell>
          <cell r="AX130" t="e">
            <v>#REF!</v>
          </cell>
          <cell r="AY130" t="e">
            <v>#REF!</v>
          </cell>
          <cell r="AZ130" t="e">
            <v>#REF!</v>
          </cell>
          <cell r="BA130" t="e">
            <v>#REF!</v>
          </cell>
          <cell r="BB130" t="e">
            <v>#REF!</v>
          </cell>
          <cell r="BC130" t="e">
            <v>#REF!</v>
          </cell>
          <cell r="BD130" t="e">
            <v>#REF!</v>
          </cell>
          <cell r="BE130" t="e">
            <v>#REF!</v>
          </cell>
          <cell r="BF130" t="e">
            <v>#REF!</v>
          </cell>
          <cell r="BG130" t="e">
            <v>#REF!</v>
          </cell>
          <cell r="BH130" t="e">
            <v>#REF!</v>
          </cell>
          <cell r="BI130" t="e">
            <v>#REF!</v>
          </cell>
          <cell r="BJ130" t="e">
            <v>#REF!</v>
          </cell>
          <cell r="BK130" t="e">
            <v>#REF!</v>
          </cell>
          <cell r="BL130" t="e">
            <v>#REF!</v>
          </cell>
          <cell r="BN130">
            <v>0</v>
          </cell>
          <cell r="BO130" t="e">
            <v>#REF!</v>
          </cell>
          <cell r="BS130" t="e">
            <v>#REF!</v>
          </cell>
          <cell r="BT130" t="e">
            <v>#REF!</v>
          </cell>
          <cell r="BU130" t="e">
            <v>#REF!</v>
          </cell>
          <cell r="BV130" t="e">
            <v>#REF!</v>
          </cell>
          <cell r="BW130" t="e">
            <v>#REF!</v>
          </cell>
          <cell r="BX130" t="e">
            <v>#REF!</v>
          </cell>
          <cell r="BY130" t="e">
            <v>#REF!</v>
          </cell>
          <cell r="BZ130" t="e">
            <v>#REF!</v>
          </cell>
          <cell r="CA130" t="e">
            <v>#REF!</v>
          </cell>
          <cell r="CB130" t="e">
            <v>#REF!</v>
          </cell>
          <cell r="CC130" t="e">
            <v>#REF!</v>
          </cell>
          <cell r="CD130" t="e">
            <v>#REF!</v>
          </cell>
          <cell r="CE130" t="e">
            <v>#REF!</v>
          </cell>
          <cell r="CF130" t="e">
            <v>#REF!</v>
          </cell>
          <cell r="CG130" t="e">
            <v>#REF!</v>
          </cell>
          <cell r="CH130" t="e">
            <v>#REF!</v>
          </cell>
          <cell r="CI130" t="e">
            <v>#REF!</v>
          </cell>
          <cell r="CJ130" t="e">
            <v>#REF!</v>
          </cell>
          <cell r="CK130" t="e">
            <v>#REF!</v>
          </cell>
          <cell r="CL130" t="e">
            <v>#REF!</v>
          </cell>
          <cell r="CM130" t="e">
            <v>#REF!</v>
          </cell>
          <cell r="CN130" t="e">
            <v>#REF!</v>
          </cell>
          <cell r="CO130" t="e">
            <v>#REF!</v>
          </cell>
          <cell r="CP130" t="e">
            <v>#REF!</v>
          </cell>
          <cell r="CQ130" t="e">
            <v>#REF!</v>
          </cell>
          <cell r="CR130" t="e">
            <v>#REF!</v>
          </cell>
          <cell r="CS130" t="e">
            <v>#REF!</v>
          </cell>
          <cell r="CT130" t="e">
            <v>#REF!</v>
          </cell>
          <cell r="CU130" t="e">
            <v>#REF!</v>
          </cell>
          <cell r="CV130" t="e">
            <v>#REF!</v>
          </cell>
          <cell r="CW130" t="e">
            <v>#REF!</v>
          </cell>
          <cell r="CX130" t="e">
            <v>#REF!</v>
          </cell>
        </row>
        <row r="131">
          <cell r="A131" t="e">
            <v>#REF!</v>
          </cell>
          <cell r="B131" t="e">
            <v>#REF!</v>
          </cell>
          <cell r="C131" t="e">
            <v>#REF!</v>
          </cell>
          <cell r="E131" t="e">
            <v>#REF!</v>
          </cell>
          <cell r="F131" t="e">
            <v>#REF!</v>
          </cell>
          <cell r="G131" t="e">
            <v>#REF!</v>
          </cell>
          <cell r="H131" t="e">
            <v>#REF!</v>
          </cell>
          <cell r="I131" t="e">
            <v>#REF!</v>
          </cell>
          <cell r="J131" t="e">
            <v>#REF!</v>
          </cell>
          <cell r="K131" t="e">
            <v>#REF!</v>
          </cell>
          <cell r="L131" t="e">
            <v>#REF!</v>
          </cell>
          <cell r="M131" t="e">
            <v>#REF!</v>
          </cell>
          <cell r="N131" t="e">
            <v>#REF!</v>
          </cell>
          <cell r="O131" t="e">
            <v>#REF!</v>
          </cell>
          <cell r="P131" t="e">
            <v>#REF!</v>
          </cell>
          <cell r="Q131" t="e">
            <v>#REF!</v>
          </cell>
          <cell r="R131" t="e">
            <v>#REF!</v>
          </cell>
          <cell r="S131" t="e">
            <v>#REF!</v>
          </cell>
          <cell r="T131" t="e">
            <v>#REF!</v>
          </cell>
          <cell r="U131" t="e">
            <v>#REF!</v>
          </cell>
          <cell r="V131" t="e">
            <v>#REF!</v>
          </cell>
          <cell r="W131" t="e">
            <v>#REF!</v>
          </cell>
          <cell r="X131" t="e">
            <v>#REF!</v>
          </cell>
          <cell r="Y131" t="e">
            <v>#REF!</v>
          </cell>
          <cell r="Z131" t="e">
            <v>#REF!</v>
          </cell>
          <cell r="AA131" t="e">
            <v>#REF!</v>
          </cell>
          <cell r="AB131" t="e">
            <v>#REF!</v>
          </cell>
          <cell r="AC131" t="e">
            <v>#REF!</v>
          </cell>
          <cell r="AD131" t="e">
            <v>#REF!</v>
          </cell>
          <cell r="AE131" t="e">
            <v>#REF!</v>
          </cell>
          <cell r="AF131" t="e">
            <v>#REF!</v>
          </cell>
          <cell r="AG131" t="e">
            <v>#REF!</v>
          </cell>
          <cell r="AH131" t="e">
            <v>#REF!</v>
          </cell>
          <cell r="AI131" t="e">
            <v>#REF!</v>
          </cell>
          <cell r="AK131" t="e">
            <v>#REF!</v>
          </cell>
          <cell r="AL131" t="e">
            <v>#REF!</v>
          </cell>
          <cell r="AM131" t="e">
            <v>#REF!</v>
          </cell>
          <cell r="AN131" t="e">
            <v>#REF!</v>
          </cell>
          <cell r="AO131" t="e">
            <v>#REF!</v>
          </cell>
          <cell r="AP131" t="e">
            <v>#REF!</v>
          </cell>
          <cell r="AQ131" t="e">
            <v>#REF!</v>
          </cell>
          <cell r="AR131" t="e">
            <v>#REF!</v>
          </cell>
          <cell r="AS131" t="e">
            <v>#REF!</v>
          </cell>
          <cell r="AT131" t="e">
            <v>#REF!</v>
          </cell>
          <cell r="AU131" t="e">
            <v>#REF!</v>
          </cell>
          <cell r="AV131" t="e">
            <v>#REF!</v>
          </cell>
          <cell r="AW131" t="e">
            <v>#REF!</v>
          </cell>
          <cell r="AX131" t="e">
            <v>#REF!</v>
          </cell>
          <cell r="AY131" t="e">
            <v>#REF!</v>
          </cell>
          <cell r="AZ131" t="e">
            <v>#REF!</v>
          </cell>
          <cell r="BA131" t="e">
            <v>#REF!</v>
          </cell>
          <cell r="BB131" t="e">
            <v>#REF!</v>
          </cell>
          <cell r="BC131" t="e">
            <v>#REF!</v>
          </cell>
          <cell r="BD131" t="e">
            <v>#REF!</v>
          </cell>
          <cell r="BE131" t="e">
            <v>#REF!</v>
          </cell>
          <cell r="BF131" t="e">
            <v>#REF!</v>
          </cell>
          <cell r="BG131" t="e">
            <v>#REF!</v>
          </cell>
          <cell r="BH131" t="e">
            <v>#REF!</v>
          </cell>
          <cell r="BI131" t="e">
            <v>#REF!</v>
          </cell>
          <cell r="BJ131" t="e">
            <v>#REF!</v>
          </cell>
          <cell r="BK131" t="e">
            <v>#REF!</v>
          </cell>
          <cell r="BL131" t="e">
            <v>#REF!</v>
          </cell>
          <cell r="BN131">
            <v>0</v>
          </cell>
          <cell r="BO131" t="e">
            <v>#REF!</v>
          </cell>
          <cell r="BS131" t="e">
            <v>#REF!</v>
          </cell>
          <cell r="BT131" t="e">
            <v>#REF!</v>
          </cell>
          <cell r="BU131" t="e">
            <v>#REF!</v>
          </cell>
          <cell r="BV131" t="e">
            <v>#REF!</v>
          </cell>
          <cell r="BW131" t="e">
            <v>#REF!</v>
          </cell>
          <cell r="BX131" t="e">
            <v>#REF!</v>
          </cell>
          <cell r="BY131" t="e">
            <v>#REF!</v>
          </cell>
          <cell r="BZ131" t="e">
            <v>#REF!</v>
          </cell>
          <cell r="CA131" t="e">
            <v>#REF!</v>
          </cell>
          <cell r="CB131" t="e">
            <v>#REF!</v>
          </cell>
          <cell r="CC131" t="e">
            <v>#REF!</v>
          </cell>
          <cell r="CD131" t="e">
            <v>#REF!</v>
          </cell>
          <cell r="CE131" t="e">
            <v>#REF!</v>
          </cell>
          <cell r="CF131" t="e">
            <v>#REF!</v>
          </cell>
          <cell r="CG131" t="e">
            <v>#REF!</v>
          </cell>
          <cell r="CH131" t="e">
            <v>#REF!</v>
          </cell>
          <cell r="CI131" t="e">
            <v>#REF!</v>
          </cell>
          <cell r="CJ131" t="e">
            <v>#REF!</v>
          </cell>
          <cell r="CK131" t="e">
            <v>#REF!</v>
          </cell>
          <cell r="CL131" t="e">
            <v>#REF!</v>
          </cell>
          <cell r="CM131" t="e">
            <v>#REF!</v>
          </cell>
          <cell r="CN131" t="e">
            <v>#REF!</v>
          </cell>
          <cell r="CO131" t="e">
            <v>#REF!</v>
          </cell>
          <cell r="CP131" t="e">
            <v>#REF!</v>
          </cell>
          <cell r="CQ131" t="e">
            <v>#REF!</v>
          </cell>
          <cell r="CR131" t="e">
            <v>#REF!</v>
          </cell>
          <cell r="CS131" t="e">
            <v>#REF!</v>
          </cell>
          <cell r="CT131" t="e">
            <v>#REF!</v>
          </cell>
          <cell r="CU131" t="e">
            <v>#REF!</v>
          </cell>
          <cell r="CV131" t="e">
            <v>#REF!</v>
          </cell>
          <cell r="CW131" t="e">
            <v>#REF!</v>
          </cell>
          <cell r="CX131" t="e">
            <v>#REF!</v>
          </cell>
        </row>
        <row r="132">
          <cell r="A132" t="e">
            <v>#REF!</v>
          </cell>
          <cell r="B132" t="e">
            <v>#REF!</v>
          </cell>
          <cell r="C132" t="e">
            <v>#REF!</v>
          </cell>
          <cell r="E132" t="e">
            <v>#REF!</v>
          </cell>
          <cell r="F132" t="e">
            <v>#REF!</v>
          </cell>
          <cell r="G132" t="e">
            <v>#REF!</v>
          </cell>
          <cell r="H132" t="e">
            <v>#REF!</v>
          </cell>
          <cell r="I132" t="e">
            <v>#REF!</v>
          </cell>
          <cell r="J132" t="e">
            <v>#REF!</v>
          </cell>
          <cell r="K132" t="e">
            <v>#REF!</v>
          </cell>
          <cell r="L132" t="e">
            <v>#REF!</v>
          </cell>
          <cell r="M132" t="e">
            <v>#REF!</v>
          </cell>
          <cell r="N132" t="e">
            <v>#REF!</v>
          </cell>
          <cell r="O132" t="e">
            <v>#REF!</v>
          </cell>
          <cell r="P132" t="e">
            <v>#REF!</v>
          </cell>
          <cell r="Q132" t="e">
            <v>#REF!</v>
          </cell>
          <cell r="R132" t="e">
            <v>#REF!</v>
          </cell>
          <cell r="S132" t="e">
            <v>#REF!</v>
          </cell>
          <cell r="T132" t="e">
            <v>#REF!</v>
          </cell>
          <cell r="U132" t="e">
            <v>#REF!</v>
          </cell>
          <cell r="V132" t="e">
            <v>#REF!</v>
          </cell>
          <cell r="W132" t="e">
            <v>#REF!</v>
          </cell>
          <cell r="X132" t="e">
            <v>#REF!</v>
          </cell>
          <cell r="Y132" t="e">
            <v>#REF!</v>
          </cell>
          <cell r="Z132" t="e">
            <v>#REF!</v>
          </cell>
          <cell r="AA132" t="e">
            <v>#REF!</v>
          </cell>
          <cell r="AB132" t="e">
            <v>#REF!</v>
          </cell>
          <cell r="AC132" t="e">
            <v>#REF!</v>
          </cell>
          <cell r="AD132" t="e">
            <v>#REF!</v>
          </cell>
          <cell r="AE132" t="e">
            <v>#REF!</v>
          </cell>
          <cell r="AF132" t="e">
            <v>#REF!</v>
          </cell>
          <cell r="AG132" t="e">
            <v>#REF!</v>
          </cell>
          <cell r="AH132" t="e">
            <v>#REF!</v>
          </cell>
          <cell r="AI132" t="e">
            <v>#REF!</v>
          </cell>
          <cell r="AK132" t="e">
            <v>#REF!</v>
          </cell>
          <cell r="AL132" t="e">
            <v>#REF!</v>
          </cell>
          <cell r="AM132" t="e">
            <v>#REF!</v>
          </cell>
          <cell r="AN132" t="e">
            <v>#REF!</v>
          </cell>
          <cell r="AO132" t="e">
            <v>#REF!</v>
          </cell>
          <cell r="AP132" t="e">
            <v>#REF!</v>
          </cell>
          <cell r="AQ132" t="e">
            <v>#REF!</v>
          </cell>
          <cell r="AR132" t="e">
            <v>#REF!</v>
          </cell>
          <cell r="AS132" t="e">
            <v>#REF!</v>
          </cell>
          <cell r="AT132" t="e">
            <v>#REF!</v>
          </cell>
          <cell r="AU132" t="e">
            <v>#REF!</v>
          </cell>
          <cell r="AV132" t="e">
            <v>#REF!</v>
          </cell>
          <cell r="AW132" t="e">
            <v>#REF!</v>
          </cell>
          <cell r="AX132" t="e">
            <v>#REF!</v>
          </cell>
          <cell r="AY132" t="e">
            <v>#REF!</v>
          </cell>
          <cell r="AZ132" t="e">
            <v>#REF!</v>
          </cell>
          <cell r="BA132" t="e">
            <v>#REF!</v>
          </cell>
          <cell r="BB132" t="e">
            <v>#REF!</v>
          </cell>
          <cell r="BC132" t="e">
            <v>#REF!</v>
          </cell>
          <cell r="BD132" t="e">
            <v>#REF!</v>
          </cell>
          <cell r="BE132" t="e">
            <v>#REF!</v>
          </cell>
          <cell r="BF132" t="e">
            <v>#REF!</v>
          </cell>
          <cell r="BG132" t="e">
            <v>#REF!</v>
          </cell>
          <cell r="BH132" t="e">
            <v>#REF!</v>
          </cell>
          <cell r="BI132" t="e">
            <v>#REF!</v>
          </cell>
          <cell r="BJ132" t="e">
            <v>#REF!</v>
          </cell>
          <cell r="BK132" t="e">
            <v>#REF!</v>
          </cell>
          <cell r="BL132" t="e">
            <v>#REF!</v>
          </cell>
          <cell r="BN132">
            <v>0</v>
          </cell>
          <cell r="BO132" t="e">
            <v>#REF!</v>
          </cell>
          <cell r="BS132" t="e">
            <v>#REF!</v>
          </cell>
          <cell r="BT132" t="e">
            <v>#REF!</v>
          </cell>
          <cell r="BU132" t="e">
            <v>#REF!</v>
          </cell>
          <cell r="BV132" t="e">
            <v>#REF!</v>
          </cell>
          <cell r="BW132" t="e">
            <v>#REF!</v>
          </cell>
          <cell r="BX132" t="e">
            <v>#REF!</v>
          </cell>
          <cell r="BY132" t="e">
            <v>#REF!</v>
          </cell>
          <cell r="BZ132" t="e">
            <v>#REF!</v>
          </cell>
          <cell r="CA132" t="e">
            <v>#REF!</v>
          </cell>
          <cell r="CB132" t="e">
            <v>#REF!</v>
          </cell>
          <cell r="CC132" t="e">
            <v>#REF!</v>
          </cell>
          <cell r="CD132" t="e">
            <v>#REF!</v>
          </cell>
          <cell r="CE132" t="e">
            <v>#REF!</v>
          </cell>
          <cell r="CF132" t="e">
            <v>#REF!</v>
          </cell>
          <cell r="CG132" t="e">
            <v>#REF!</v>
          </cell>
          <cell r="CH132" t="e">
            <v>#REF!</v>
          </cell>
          <cell r="CI132" t="e">
            <v>#REF!</v>
          </cell>
          <cell r="CJ132" t="e">
            <v>#REF!</v>
          </cell>
          <cell r="CK132" t="e">
            <v>#REF!</v>
          </cell>
          <cell r="CL132" t="e">
            <v>#REF!</v>
          </cell>
          <cell r="CM132" t="e">
            <v>#REF!</v>
          </cell>
          <cell r="CN132" t="e">
            <v>#REF!</v>
          </cell>
          <cell r="CO132" t="e">
            <v>#REF!</v>
          </cell>
          <cell r="CP132" t="e">
            <v>#REF!</v>
          </cell>
          <cell r="CQ132" t="e">
            <v>#REF!</v>
          </cell>
          <cell r="CR132" t="e">
            <v>#REF!</v>
          </cell>
          <cell r="CS132" t="e">
            <v>#REF!</v>
          </cell>
          <cell r="CT132" t="e">
            <v>#REF!</v>
          </cell>
          <cell r="CU132" t="e">
            <v>#REF!</v>
          </cell>
          <cell r="CV132" t="e">
            <v>#REF!</v>
          </cell>
          <cell r="CW132" t="e">
            <v>#REF!</v>
          </cell>
          <cell r="CX132" t="e">
            <v>#REF!</v>
          </cell>
        </row>
        <row r="133">
          <cell r="A133" t="e">
            <v>#REF!</v>
          </cell>
          <cell r="B133" t="e">
            <v>#REF!</v>
          </cell>
          <cell r="C133" t="e">
            <v>#REF!</v>
          </cell>
          <cell r="E133" t="e">
            <v>#REF!</v>
          </cell>
          <cell r="F133" t="e">
            <v>#REF!</v>
          </cell>
          <cell r="G133" t="e">
            <v>#REF!</v>
          </cell>
          <cell r="H133" t="e">
            <v>#REF!</v>
          </cell>
          <cell r="I133" t="e">
            <v>#REF!</v>
          </cell>
          <cell r="J133" t="e">
            <v>#REF!</v>
          </cell>
          <cell r="K133" t="e">
            <v>#REF!</v>
          </cell>
          <cell r="L133" t="e">
            <v>#REF!</v>
          </cell>
          <cell r="M133" t="e">
            <v>#REF!</v>
          </cell>
          <cell r="N133" t="e">
            <v>#REF!</v>
          </cell>
          <cell r="O133" t="e">
            <v>#REF!</v>
          </cell>
          <cell r="P133" t="e">
            <v>#REF!</v>
          </cell>
          <cell r="Q133" t="e">
            <v>#REF!</v>
          </cell>
          <cell r="R133" t="e">
            <v>#REF!</v>
          </cell>
          <cell r="S133" t="e">
            <v>#REF!</v>
          </cell>
          <cell r="T133" t="e">
            <v>#REF!</v>
          </cell>
          <cell r="U133" t="e">
            <v>#REF!</v>
          </cell>
          <cell r="V133" t="e">
            <v>#REF!</v>
          </cell>
          <cell r="W133" t="e">
            <v>#REF!</v>
          </cell>
          <cell r="X133" t="e">
            <v>#REF!</v>
          </cell>
          <cell r="Y133" t="e">
            <v>#REF!</v>
          </cell>
          <cell r="Z133" t="e">
            <v>#REF!</v>
          </cell>
          <cell r="AA133" t="e">
            <v>#REF!</v>
          </cell>
          <cell r="AB133" t="e">
            <v>#REF!</v>
          </cell>
          <cell r="AC133" t="e">
            <v>#REF!</v>
          </cell>
          <cell r="AD133" t="e">
            <v>#REF!</v>
          </cell>
          <cell r="AE133" t="e">
            <v>#REF!</v>
          </cell>
          <cell r="AF133" t="e">
            <v>#REF!</v>
          </cell>
          <cell r="AG133" t="e">
            <v>#REF!</v>
          </cell>
          <cell r="AH133" t="e">
            <v>#REF!</v>
          </cell>
          <cell r="AI133" t="e">
            <v>#REF!</v>
          </cell>
          <cell r="AK133" t="e">
            <v>#REF!</v>
          </cell>
          <cell r="AL133" t="e">
            <v>#REF!</v>
          </cell>
          <cell r="AM133" t="e">
            <v>#REF!</v>
          </cell>
          <cell r="AN133" t="e">
            <v>#REF!</v>
          </cell>
          <cell r="AO133" t="e">
            <v>#REF!</v>
          </cell>
          <cell r="AP133" t="e">
            <v>#REF!</v>
          </cell>
          <cell r="AQ133" t="e">
            <v>#REF!</v>
          </cell>
          <cell r="AR133" t="e">
            <v>#REF!</v>
          </cell>
          <cell r="AS133" t="e">
            <v>#REF!</v>
          </cell>
          <cell r="AT133" t="e">
            <v>#REF!</v>
          </cell>
          <cell r="AU133" t="e">
            <v>#REF!</v>
          </cell>
          <cell r="AV133" t="e">
            <v>#REF!</v>
          </cell>
          <cell r="AW133" t="e">
            <v>#REF!</v>
          </cell>
          <cell r="AX133" t="e">
            <v>#REF!</v>
          </cell>
          <cell r="AY133" t="e">
            <v>#REF!</v>
          </cell>
          <cell r="AZ133" t="e">
            <v>#REF!</v>
          </cell>
          <cell r="BA133" t="e">
            <v>#REF!</v>
          </cell>
          <cell r="BB133" t="e">
            <v>#REF!</v>
          </cell>
          <cell r="BC133" t="e">
            <v>#REF!</v>
          </cell>
          <cell r="BD133" t="e">
            <v>#REF!</v>
          </cell>
          <cell r="BE133" t="e">
            <v>#REF!</v>
          </cell>
          <cell r="BF133" t="e">
            <v>#REF!</v>
          </cell>
          <cell r="BG133" t="e">
            <v>#REF!</v>
          </cell>
          <cell r="BH133" t="e">
            <v>#REF!</v>
          </cell>
          <cell r="BI133" t="e">
            <v>#REF!</v>
          </cell>
          <cell r="BJ133" t="e">
            <v>#REF!</v>
          </cell>
          <cell r="BK133" t="e">
            <v>#REF!</v>
          </cell>
          <cell r="BL133" t="e">
            <v>#REF!</v>
          </cell>
          <cell r="BN133">
            <v>0</v>
          </cell>
          <cell r="BO133" t="e">
            <v>#REF!</v>
          </cell>
          <cell r="BS133" t="e">
            <v>#REF!</v>
          </cell>
          <cell r="BT133" t="e">
            <v>#REF!</v>
          </cell>
          <cell r="BU133" t="e">
            <v>#REF!</v>
          </cell>
          <cell r="BV133" t="e">
            <v>#REF!</v>
          </cell>
          <cell r="BW133" t="e">
            <v>#REF!</v>
          </cell>
          <cell r="BX133" t="e">
            <v>#REF!</v>
          </cell>
          <cell r="BY133" t="e">
            <v>#REF!</v>
          </cell>
          <cell r="BZ133" t="e">
            <v>#REF!</v>
          </cell>
          <cell r="CA133" t="e">
            <v>#REF!</v>
          </cell>
          <cell r="CB133" t="e">
            <v>#REF!</v>
          </cell>
          <cell r="CC133" t="e">
            <v>#REF!</v>
          </cell>
          <cell r="CD133" t="e">
            <v>#REF!</v>
          </cell>
          <cell r="CE133" t="e">
            <v>#REF!</v>
          </cell>
          <cell r="CF133" t="e">
            <v>#REF!</v>
          </cell>
          <cell r="CG133" t="e">
            <v>#REF!</v>
          </cell>
          <cell r="CH133" t="e">
            <v>#REF!</v>
          </cell>
          <cell r="CI133" t="e">
            <v>#REF!</v>
          </cell>
          <cell r="CJ133" t="e">
            <v>#REF!</v>
          </cell>
          <cell r="CK133" t="e">
            <v>#REF!</v>
          </cell>
          <cell r="CL133" t="e">
            <v>#REF!</v>
          </cell>
          <cell r="CM133" t="e">
            <v>#REF!</v>
          </cell>
          <cell r="CN133" t="e">
            <v>#REF!</v>
          </cell>
          <cell r="CO133" t="e">
            <v>#REF!</v>
          </cell>
          <cell r="CP133" t="e">
            <v>#REF!</v>
          </cell>
          <cell r="CQ133" t="e">
            <v>#REF!</v>
          </cell>
          <cell r="CR133" t="e">
            <v>#REF!</v>
          </cell>
          <cell r="CS133" t="e">
            <v>#REF!</v>
          </cell>
          <cell r="CT133" t="e">
            <v>#REF!</v>
          </cell>
          <cell r="CU133" t="e">
            <v>#REF!</v>
          </cell>
          <cell r="CV133" t="e">
            <v>#REF!</v>
          </cell>
          <cell r="CW133" t="e">
            <v>#REF!</v>
          </cell>
          <cell r="CX133" t="e">
            <v>#REF!</v>
          </cell>
        </row>
        <row r="134">
          <cell r="A134" t="e">
            <v>#REF!</v>
          </cell>
          <cell r="B134" t="e">
            <v>#REF!</v>
          </cell>
          <cell r="C134" t="e">
            <v>#REF!</v>
          </cell>
          <cell r="E134" t="e">
            <v>#REF!</v>
          </cell>
          <cell r="F134" t="e">
            <v>#REF!</v>
          </cell>
          <cell r="G134" t="e">
            <v>#REF!</v>
          </cell>
          <cell r="H134" t="e">
            <v>#REF!</v>
          </cell>
          <cell r="I134" t="e">
            <v>#REF!</v>
          </cell>
          <cell r="J134" t="e">
            <v>#REF!</v>
          </cell>
          <cell r="K134" t="e">
            <v>#REF!</v>
          </cell>
          <cell r="L134" t="e">
            <v>#REF!</v>
          </cell>
          <cell r="M134" t="e">
            <v>#REF!</v>
          </cell>
          <cell r="N134" t="e">
            <v>#REF!</v>
          </cell>
          <cell r="O134" t="e">
            <v>#REF!</v>
          </cell>
          <cell r="P134" t="e">
            <v>#REF!</v>
          </cell>
          <cell r="Q134" t="e">
            <v>#REF!</v>
          </cell>
          <cell r="R134" t="e">
            <v>#REF!</v>
          </cell>
          <cell r="S134" t="e">
            <v>#REF!</v>
          </cell>
          <cell r="T134" t="e">
            <v>#REF!</v>
          </cell>
          <cell r="U134" t="e">
            <v>#REF!</v>
          </cell>
          <cell r="V134" t="e">
            <v>#REF!</v>
          </cell>
          <cell r="W134" t="e">
            <v>#REF!</v>
          </cell>
          <cell r="X134" t="e">
            <v>#REF!</v>
          </cell>
          <cell r="Y134" t="e">
            <v>#REF!</v>
          </cell>
          <cell r="Z134" t="e">
            <v>#REF!</v>
          </cell>
          <cell r="AA134" t="e">
            <v>#REF!</v>
          </cell>
          <cell r="AB134" t="e">
            <v>#REF!</v>
          </cell>
          <cell r="AC134" t="e">
            <v>#REF!</v>
          </cell>
          <cell r="AD134" t="e">
            <v>#REF!</v>
          </cell>
          <cell r="AE134" t="e">
            <v>#REF!</v>
          </cell>
          <cell r="AF134" t="e">
            <v>#REF!</v>
          </cell>
          <cell r="AG134" t="e">
            <v>#REF!</v>
          </cell>
          <cell r="AH134" t="e">
            <v>#REF!</v>
          </cell>
          <cell r="AI134" t="e">
            <v>#REF!</v>
          </cell>
          <cell r="AK134" t="e">
            <v>#REF!</v>
          </cell>
          <cell r="AL134" t="e">
            <v>#REF!</v>
          </cell>
          <cell r="AM134" t="e">
            <v>#REF!</v>
          </cell>
          <cell r="AN134" t="e">
            <v>#REF!</v>
          </cell>
          <cell r="AO134" t="e">
            <v>#REF!</v>
          </cell>
          <cell r="AP134" t="e">
            <v>#REF!</v>
          </cell>
          <cell r="AQ134" t="e">
            <v>#REF!</v>
          </cell>
          <cell r="AR134" t="e">
            <v>#REF!</v>
          </cell>
          <cell r="AS134" t="e">
            <v>#REF!</v>
          </cell>
          <cell r="AT134" t="e">
            <v>#REF!</v>
          </cell>
          <cell r="AU134" t="e">
            <v>#REF!</v>
          </cell>
          <cell r="AV134" t="e">
            <v>#REF!</v>
          </cell>
          <cell r="AW134" t="e">
            <v>#REF!</v>
          </cell>
          <cell r="AX134" t="e">
            <v>#REF!</v>
          </cell>
          <cell r="AY134" t="e">
            <v>#REF!</v>
          </cell>
          <cell r="AZ134" t="e">
            <v>#REF!</v>
          </cell>
          <cell r="BA134" t="e">
            <v>#REF!</v>
          </cell>
          <cell r="BB134" t="e">
            <v>#REF!</v>
          </cell>
          <cell r="BC134" t="e">
            <v>#REF!</v>
          </cell>
          <cell r="BD134" t="e">
            <v>#REF!</v>
          </cell>
          <cell r="BE134" t="e">
            <v>#REF!</v>
          </cell>
          <cell r="BF134" t="e">
            <v>#REF!</v>
          </cell>
          <cell r="BG134" t="e">
            <v>#REF!</v>
          </cell>
          <cell r="BH134" t="e">
            <v>#REF!</v>
          </cell>
          <cell r="BI134" t="e">
            <v>#REF!</v>
          </cell>
          <cell r="BJ134" t="e">
            <v>#REF!</v>
          </cell>
          <cell r="BK134" t="e">
            <v>#REF!</v>
          </cell>
          <cell r="BL134" t="e">
            <v>#REF!</v>
          </cell>
          <cell r="BN134">
            <v>0</v>
          </cell>
          <cell r="BO134" t="e">
            <v>#REF!</v>
          </cell>
          <cell r="BS134" t="e">
            <v>#REF!</v>
          </cell>
          <cell r="BT134" t="e">
            <v>#REF!</v>
          </cell>
          <cell r="BU134" t="e">
            <v>#REF!</v>
          </cell>
          <cell r="BV134" t="e">
            <v>#REF!</v>
          </cell>
          <cell r="BW134" t="e">
            <v>#REF!</v>
          </cell>
          <cell r="BX134" t="e">
            <v>#REF!</v>
          </cell>
          <cell r="BY134" t="e">
            <v>#REF!</v>
          </cell>
          <cell r="BZ134" t="e">
            <v>#REF!</v>
          </cell>
          <cell r="CA134" t="e">
            <v>#REF!</v>
          </cell>
          <cell r="CB134" t="e">
            <v>#REF!</v>
          </cell>
          <cell r="CC134" t="e">
            <v>#REF!</v>
          </cell>
          <cell r="CD134" t="e">
            <v>#REF!</v>
          </cell>
          <cell r="CE134" t="e">
            <v>#REF!</v>
          </cell>
          <cell r="CF134" t="e">
            <v>#REF!</v>
          </cell>
          <cell r="CG134" t="e">
            <v>#REF!</v>
          </cell>
          <cell r="CH134" t="e">
            <v>#REF!</v>
          </cell>
          <cell r="CI134" t="e">
            <v>#REF!</v>
          </cell>
          <cell r="CJ134" t="e">
            <v>#REF!</v>
          </cell>
          <cell r="CK134" t="e">
            <v>#REF!</v>
          </cell>
          <cell r="CL134" t="e">
            <v>#REF!</v>
          </cell>
          <cell r="CM134" t="e">
            <v>#REF!</v>
          </cell>
          <cell r="CN134" t="e">
            <v>#REF!</v>
          </cell>
          <cell r="CO134" t="e">
            <v>#REF!</v>
          </cell>
          <cell r="CP134" t="e">
            <v>#REF!</v>
          </cell>
          <cell r="CQ134" t="e">
            <v>#REF!</v>
          </cell>
          <cell r="CR134" t="e">
            <v>#REF!</v>
          </cell>
          <cell r="CS134" t="e">
            <v>#REF!</v>
          </cell>
          <cell r="CT134" t="e">
            <v>#REF!</v>
          </cell>
          <cell r="CU134" t="e">
            <v>#REF!</v>
          </cell>
          <cell r="CV134" t="e">
            <v>#REF!</v>
          </cell>
          <cell r="CW134" t="e">
            <v>#REF!</v>
          </cell>
          <cell r="CX134" t="e">
            <v>#REF!</v>
          </cell>
        </row>
        <row r="135">
          <cell r="A135" t="e">
            <v>#REF!</v>
          </cell>
          <cell r="B135" t="e">
            <v>#REF!</v>
          </cell>
          <cell r="C135" t="e">
            <v>#REF!</v>
          </cell>
          <cell r="E135" t="e">
            <v>#REF!</v>
          </cell>
          <cell r="F135" t="e">
            <v>#REF!</v>
          </cell>
          <cell r="G135" t="e">
            <v>#REF!</v>
          </cell>
          <cell r="H135" t="e">
            <v>#REF!</v>
          </cell>
          <cell r="I135" t="e">
            <v>#REF!</v>
          </cell>
          <cell r="J135" t="e">
            <v>#REF!</v>
          </cell>
          <cell r="K135" t="e">
            <v>#REF!</v>
          </cell>
          <cell r="L135" t="e">
            <v>#REF!</v>
          </cell>
          <cell r="M135" t="e">
            <v>#REF!</v>
          </cell>
          <cell r="N135" t="e">
            <v>#REF!</v>
          </cell>
          <cell r="O135" t="e">
            <v>#REF!</v>
          </cell>
          <cell r="P135" t="e">
            <v>#REF!</v>
          </cell>
          <cell r="Q135" t="e">
            <v>#REF!</v>
          </cell>
          <cell r="R135" t="e">
            <v>#REF!</v>
          </cell>
          <cell r="S135" t="e">
            <v>#REF!</v>
          </cell>
          <cell r="T135" t="e">
            <v>#REF!</v>
          </cell>
          <cell r="U135" t="e">
            <v>#REF!</v>
          </cell>
          <cell r="V135" t="e">
            <v>#REF!</v>
          </cell>
          <cell r="W135" t="e">
            <v>#REF!</v>
          </cell>
          <cell r="X135" t="e">
            <v>#REF!</v>
          </cell>
          <cell r="Y135" t="e">
            <v>#REF!</v>
          </cell>
          <cell r="Z135" t="e">
            <v>#REF!</v>
          </cell>
          <cell r="AA135" t="e">
            <v>#REF!</v>
          </cell>
          <cell r="AB135" t="e">
            <v>#REF!</v>
          </cell>
          <cell r="AC135" t="e">
            <v>#REF!</v>
          </cell>
          <cell r="AD135" t="e">
            <v>#REF!</v>
          </cell>
          <cell r="AE135" t="e">
            <v>#REF!</v>
          </cell>
          <cell r="AF135" t="e">
            <v>#REF!</v>
          </cell>
          <cell r="AG135" t="e">
            <v>#REF!</v>
          </cell>
          <cell r="AH135" t="e">
            <v>#REF!</v>
          </cell>
          <cell r="AI135" t="e">
            <v>#REF!</v>
          </cell>
          <cell r="AK135" t="e">
            <v>#REF!</v>
          </cell>
          <cell r="AL135" t="e">
            <v>#REF!</v>
          </cell>
          <cell r="AM135" t="e">
            <v>#REF!</v>
          </cell>
          <cell r="AN135" t="e">
            <v>#REF!</v>
          </cell>
          <cell r="AO135" t="e">
            <v>#REF!</v>
          </cell>
          <cell r="AP135" t="e">
            <v>#REF!</v>
          </cell>
          <cell r="AQ135" t="e">
            <v>#REF!</v>
          </cell>
          <cell r="AR135" t="e">
            <v>#REF!</v>
          </cell>
          <cell r="AS135" t="e">
            <v>#REF!</v>
          </cell>
          <cell r="AT135" t="e">
            <v>#REF!</v>
          </cell>
          <cell r="AU135" t="e">
            <v>#REF!</v>
          </cell>
          <cell r="AV135" t="e">
            <v>#REF!</v>
          </cell>
          <cell r="AW135" t="e">
            <v>#REF!</v>
          </cell>
          <cell r="AX135" t="e">
            <v>#REF!</v>
          </cell>
          <cell r="AY135" t="e">
            <v>#REF!</v>
          </cell>
          <cell r="AZ135" t="e">
            <v>#REF!</v>
          </cell>
          <cell r="BA135" t="e">
            <v>#REF!</v>
          </cell>
          <cell r="BB135" t="e">
            <v>#REF!</v>
          </cell>
          <cell r="BC135" t="e">
            <v>#REF!</v>
          </cell>
          <cell r="BD135" t="e">
            <v>#REF!</v>
          </cell>
          <cell r="BE135" t="e">
            <v>#REF!</v>
          </cell>
          <cell r="BF135" t="e">
            <v>#REF!</v>
          </cell>
          <cell r="BG135" t="e">
            <v>#REF!</v>
          </cell>
          <cell r="BH135" t="e">
            <v>#REF!</v>
          </cell>
          <cell r="BI135" t="e">
            <v>#REF!</v>
          </cell>
          <cell r="BJ135" t="e">
            <v>#REF!</v>
          </cell>
          <cell r="BK135" t="e">
            <v>#REF!</v>
          </cell>
          <cell r="BL135" t="e">
            <v>#REF!</v>
          </cell>
          <cell r="BN135">
            <v>0</v>
          </cell>
          <cell r="BO135" t="e">
            <v>#REF!</v>
          </cell>
          <cell r="BS135" t="e">
            <v>#REF!</v>
          </cell>
          <cell r="BT135" t="e">
            <v>#REF!</v>
          </cell>
          <cell r="BU135" t="e">
            <v>#REF!</v>
          </cell>
          <cell r="BV135" t="e">
            <v>#REF!</v>
          </cell>
          <cell r="BW135" t="e">
            <v>#REF!</v>
          </cell>
          <cell r="BX135" t="e">
            <v>#REF!</v>
          </cell>
          <cell r="BY135" t="e">
            <v>#REF!</v>
          </cell>
          <cell r="BZ135" t="e">
            <v>#REF!</v>
          </cell>
          <cell r="CA135" t="e">
            <v>#REF!</v>
          </cell>
          <cell r="CB135" t="e">
            <v>#REF!</v>
          </cell>
          <cell r="CC135" t="e">
            <v>#REF!</v>
          </cell>
          <cell r="CD135" t="e">
            <v>#REF!</v>
          </cell>
          <cell r="CE135" t="e">
            <v>#REF!</v>
          </cell>
          <cell r="CF135" t="e">
            <v>#REF!</v>
          </cell>
          <cell r="CG135" t="e">
            <v>#REF!</v>
          </cell>
          <cell r="CH135" t="e">
            <v>#REF!</v>
          </cell>
          <cell r="CI135" t="e">
            <v>#REF!</v>
          </cell>
          <cell r="CJ135" t="e">
            <v>#REF!</v>
          </cell>
          <cell r="CK135" t="e">
            <v>#REF!</v>
          </cell>
          <cell r="CL135" t="e">
            <v>#REF!</v>
          </cell>
          <cell r="CM135" t="e">
            <v>#REF!</v>
          </cell>
          <cell r="CN135" t="e">
            <v>#REF!</v>
          </cell>
          <cell r="CO135" t="e">
            <v>#REF!</v>
          </cell>
          <cell r="CP135" t="e">
            <v>#REF!</v>
          </cell>
          <cell r="CQ135" t="e">
            <v>#REF!</v>
          </cell>
          <cell r="CR135" t="e">
            <v>#REF!</v>
          </cell>
          <cell r="CS135" t="e">
            <v>#REF!</v>
          </cell>
          <cell r="CT135" t="e">
            <v>#REF!</v>
          </cell>
          <cell r="CU135" t="e">
            <v>#REF!</v>
          </cell>
          <cell r="CV135" t="e">
            <v>#REF!</v>
          </cell>
          <cell r="CW135" t="e">
            <v>#REF!</v>
          </cell>
          <cell r="CX135" t="e">
            <v>#REF!</v>
          </cell>
        </row>
        <row r="136">
          <cell r="A136" t="e">
            <v>#REF!</v>
          </cell>
          <cell r="B136" t="e">
            <v>#REF!</v>
          </cell>
          <cell r="C136" t="e">
            <v>#REF!</v>
          </cell>
          <cell r="E136" t="e">
            <v>#REF!</v>
          </cell>
          <cell r="F136" t="e">
            <v>#REF!</v>
          </cell>
          <cell r="G136" t="e">
            <v>#REF!</v>
          </cell>
          <cell r="H136" t="e">
            <v>#REF!</v>
          </cell>
          <cell r="I136" t="e">
            <v>#REF!</v>
          </cell>
          <cell r="J136" t="e">
            <v>#REF!</v>
          </cell>
          <cell r="K136" t="e">
            <v>#REF!</v>
          </cell>
          <cell r="L136" t="e">
            <v>#REF!</v>
          </cell>
          <cell r="M136" t="e">
            <v>#REF!</v>
          </cell>
          <cell r="N136" t="e">
            <v>#REF!</v>
          </cell>
          <cell r="O136" t="e">
            <v>#REF!</v>
          </cell>
          <cell r="P136" t="e">
            <v>#REF!</v>
          </cell>
          <cell r="Q136" t="e">
            <v>#REF!</v>
          </cell>
          <cell r="R136" t="e">
            <v>#REF!</v>
          </cell>
          <cell r="S136" t="e">
            <v>#REF!</v>
          </cell>
          <cell r="T136" t="e">
            <v>#REF!</v>
          </cell>
          <cell r="U136" t="e">
            <v>#REF!</v>
          </cell>
          <cell r="V136" t="e">
            <v>#REF!</v>
          </cell>
          <cell r="W136" t="e">
            <v>#REF!</v>
          </cell>
          <cell r="X136" t="e">
            <v>#REF!</v>
          </cell>
          <cell r="Y136" t="e">
            <v>#REF!</v>
          </cell>
          <cell r="Z136" t="e">
            <v>#REF!</v>
          </cell>
          <cell r="AA136" t="e">
            <v>#REF!</v>
          </cell>
          <cell r="AB136" t="e">
            <v>#REF!</v>
          </cell>
          <cell r="AC136" t="e">
            <v>#REF!</v>
          </cell>
          <cell r="AD136" t="e">
            <v>#REF!</v>
          </cell>
          <cell r="AE136" t="e">
            <v>#REF!</v>
          </cell>
          <cell r="AF136" t="e">
            <v>#REF!</v>
          </cell>
          <cell r="AG136" t="e">
            <v>#REF!</v>
          </cell>
          <cell r="AH136" t="e">
            <v>#REF!</v>
          </cell>
          <cell r="AI136" t="e">
            <v>#REF!</v>
          </cell>
          <cell r="AK136" t="e">
            <v>#REF!</v>
          </cell>
          <cell r="AL136" t="e">
            <v>#REF!</v>
          </cell>
          <cell r="AM136" t="e">
            <v>#REF!</v>
          </cell>
          <cell r="AN136" t="e">
            <v>#REF!</v>
          </cell>
          <cell r="AO136" t="e">
            <v>#REF!</v>
          </cell>
          <cell r="AP136" t="e">
            <v>#REF!</v>
          </cell>
          <cell r="AQ136" t="e">
            <v>#REF!</v>
          </cell>
          <cell r="AR136" t="e">
            <v>#REF!</v>
          </cell>
          <cell r="AS136" t="e">
            <v>#REF!</v>
          </cell>
          <cell r="AT136" t="e">
            <v>#REF!</v>
          </cell>
          <cell r="AU136" t="e">
            <v>#REF!</v>
          </cell>
          <cell r="AV136" t="e">
            <v>#REF!</v>
          </cell>
          <cell r="AW136" t="e">
            <v>#REF!</v>
          </cell>
          <cell r="AX136" t="e">
            <v>#REF!</v>
          </cell>
          <cell r="AY136" t="e">
            <v>#REF!</v>
          </cell>
          <cell r="AZ136" t="e">
            <v>#REF!</v>
          </cell>
          <cell r="BA136" t="e">
            <v>#REF!</v>
          </cell>
          <cell r="BB136" t="e">
            <v>#REF!</v>
          </cell>
          <cell r="BC136" t="e">
            <v>#REF!</v>
          </cell>
          <cell r="BD136" t="e">
            <v>#REF!</v>
          </cell>
          <cell r="BE136" t="e">
            <v>#REF!</v>
          </cell>
          <cell r="BF136" t="e">
            <v>#REF!</v>
          </cell>
          <cell r="BG136" t="e">
            <v>#REF!</v>
          </cell>
          <cell r="BH136" t="e">
            <v>#REF!</v>
          </cell>
          <cell r="BI136" t="e">
            <v>#REF!</v>
          </cell>
          <cell r="BJ136" t="e">
            <v>#REF!</v>
          </cell>
          <cell r="BK136" t="e">
            <v>#REF!</v>
          </cell>
          <cell r="BL136" t="e">
            <v>#REF!</v>
          </cell>
          <cell r="BN136">
            <v>0</v>
          </cell>
          <cell r="BO136" t="e">
            <v>#REF!</v>
          </cell>
          <cell r="BS136" t="e">
            <v>#REF!</v>
          </cell>
          <cell r="BT136" t="e">
            <v>#REF!</v>
          </cell>
          <cell r="BU136" t="e">
            <v>#REF!</v>
          </cell>
          <cell r="BV136" t="e">
            <v>#REF!</v>
          </cell>
          <cell r="BW136" t="e">
            <v>#REF!</v>
          </cell>
          <cell r="BX136" t="e">
            <v>#REF!</v>
          </cell>
          <cell r="BY136" t="e">
            <v>#REF!</v>
          </cell>
          <cell r="BZ136" t="e">
            <v>#REF!</v>
          </cell>
          <cell r="CA136" t="e">
            <v>#REF!</v>
          </cell>
          <cell r="CB136" t="e">
            <v>#REF!</v>
          </cell>
          <cell r="CC136" t="e">
            <v>#REF!</v>
          </cell>
          <cell r="CD136" t="e">
            <v>#REF!</v>
          </cell>
          <cell r="CE136" t="e">
            <v>#REF!</v>
          </cell>
          <cell r="CF136" t="e">
            <v>#REF!</v>
          </cell>
          <cell r="CG136" t="e">
            <v>#REF!</v>
          </cell>
          <cell r="CH136" t="e">
            <v>#REF!</v>
          </cell>
          <cell r="CI136" t="e">
            <v>#REF!</v>
          </cell>
          <cell r="CJ136" t="e">
            <v>#REF!</v>
          </cell>
          <cell r="CK136" t="e">
            <v>#REF!</v>
          </cell>
          <cell r="CL136" t="e">
            <v>#REF!</v>
          </cell>
          <cell r="CM136" t="e">
            <v>#REF!</v>
          </cell>
          <cell r="CN136" t="e">
            <v>#REF!</v>
          </cell>
          <cell r="CO136" t="e">
            <v>#REF!</v>
          </cell>
          <cell r="CP136" t="e">
            <v>#REF!</v>
          </cell>
          <cell r="CQ136" t="e">
            <v>#REF!</v>
          </cell>
          <cell r="CR136" t="e">
            <v>#REF!</v>
          </cell>
          <cell r="CS136" t="e">
            <v>#REF!</v>
          </cell>
          <cell r="CT136" t="e">
            <v>#REF!</v>
          </cell>
          <cell r="CU136" t="e">
            <v>#REF!</v>
          </cell>
          <cell r="CV136" t="e">
            <v>#REF!</v>
          </cell>
          <cell r="CW136" t="e">
            <v>#REF!</v>
          </cell>
          <cell r="CX136" t="e">
            <v>#REF!</v>
          </cell>
        </row>
        <row r="137">
          <cell r="A137" t="e">
            <v>#REF!</v>
          </cell>
          <cell r="B137" t="e">
            <v>#REF!</v>
          </cell>
          <cell r="C137" t="e">
            <v>#REF!</v>
          </cell>
          <cell r="E137" t="e">
            <v>#REF!</v>
          </cell>
          <cell r="F137" t="e">
            <v>#REF!</v>
          </cell>
          <cell r="G137" t="e">
            <v>#REF!</v>
          </cell>
          <cell r="H137" t="e">
            <v>#REF!</v>
          </cell>
          <cell r="I137" t="e">
            <v>#REF!</v>
          </cell>
          <cell r="J137" t="e">
            <v>#REF!</v>
          </cell>
          <cell r="K137" t="e">
            <v>#REF!</v>
          </cell>
          <cell r="L137" t="e">
            <v>#REF!</v>
          </cell>
          <cell r="M137" t="e">
            <v>#REF!</v>
          </cell>
          <cell r="N137" t="e">
            <v>#REF!</v>
          </cell>
          <cell r="O137" t="e">
            <v>#REF!</v>
          </cell>
          <cell r="P137" t="e">
            <v>#REF!</v>
          </cell>
          <cell r="Q137" t="e">
            <v>#REF!</v>
          </cell>
          <cell r="R137" t="e">
            <v>#REF!</v>
          </cell>
          <cell r="S137" t="e">
            <v>#REF!</v>
          </cell>
          <cell r="T137" t="e">
            <v>#REF!</v>
          </cell>
          <cell r="U137" t="e">
            <v>#REF!</v>
          </cell>
          <cell r="V137" t="e">
            <v>#REF!</v>
          </cell>
          <cell r="W137" t="e">
            <v>#REF!</v>
          </cell>
          <cell r="X137" t="e">
            <v>#REF!</v>
          </cell>
          <cell r="Y137" t="e">
            <v>#REF!</v>
          </cell>
          <cell r="Z137" t="e">
            <v>#REF!</v>
          </cell>
          <cell r="AA137" t="e">
            <v>#REF!</v>
          </cell>
          <cell r="AB137" t="e">
            <v>#REF!</v>
          </cell>
          <cell r="AC137" t="e">
            <v>#REF!</v>
          </cell>
          <cell r="AD137" t="e">
            <v>#REF!</v>
          </cell>
          <cell r="AE137" t="e">
            <v>#REF!</v>
          </cell>
          <cell r="AF137" t="e">
            <v>#REF!</v>
          </cell>
          <cell r="AG137" t="e">
            <v>#REF!</v>
          </cell>
          <cell r="AH137" t="e">
            <v>#REF!</v>
          </cell>
          <cell r="AI137" t="e">
            <v>#REF!</v>
          </cell>
          <cell r="AK137" t="e">
            <v>#REF!</v>
          </cell>
          <cell r="AL137" t="e">
            <v>#REF!</v>
          </cell>
          <cell r="AM137" t="e">
            <v>#REF!</v>
          </cell>
          <cell r="AN137" t="e">
            <v>#REF!</v>
          </cell>
          <cell r="AO137" t="e">
            <v>#REF!</v>
          </cell>
          <cell r="AP137" t="e">
            <v>#REF!</v>
          </cell>
          <cell r="AQ137" t="e">
            <v>#REF!</v>
          </cell>
          <cell r="AR137" t="e">
            <v>#REF!</v>
          </cell>
          <cell r="AS137" t="e">
            <v>#REF!</v>
          </cell>
          <cell r="AT137" t="e">
            <v>#REF!</v>
          </cell>
          <cell r="AU137" t="e">
            <v>#REF!</v>
          </cell>
          <cell r="AV137" t="e">
            <v>#REF!</v>
          </cell>
          <cell r="AW137" t="e">
            <v>#REF!</v>
          </cell>
          <cell r="AX137" t="e">
            <v>#REF!</v>
          </cell>
          <cell r="AY137" t="e">
            <v>#REF!</v>
          </cell>
          <cell r="AZ137" t="e">
            <v>#REF!</v>
          </cell>
          <cell r="BA137" t="e">
            <v>#REF!</v>
          </cell>
          <cell r="BB137" t="e">
            <v>#REF!</v>
          </cell>
          <cell r="BC137" t="e">
            <v>#REF!</v>
          </cell>
          <cell r="BD137" t="e">
            <v>#REF!</v>
          </cell>
          <cell r="BE137" t="e">
            <v>#REF!</v>
          </cell>
          <cell r="BF137" t="e">
            <v>#REF!</v>
          </cell>
          <cell r="BG137" t="e">
            <v>#REF!</v>
          </cell>
          <cell r="BH137" t="e">
            <v>#REF!</v>
          </cell>
          <cell r="BI137" t="e">
            <v>#REF!</v>
          </cell>
          <cell r="BJ137" t="e">
            <v>#REF!</v>
          </cell>
          <cell r="BK137" t="e">
            <v>#REF!</v>
          </cell>
          <cell r="BL137" t="e">
            <v>#REF!</v>
          </cell>
          <cell r="BN137">
            <v>0</v>
          </cell>
          <cell r="BO137" t="e">
            <v>#REF!</v>
          </cell>
          <cell r="BS137" t="e">
            <v>#REF!</v>
          </cell>
          <cell r="BT137" t="e">
            <v>#REF!</v>
          </cell>
          <cell r="BU137" t="e">
            <v>#REF!</v>
          </cell>
          <cell r="BV137" t="e">
            <v>#REF!</v>
          </cell>
          <cell r="BW137" t="e">
            <v>#REF!</v>
          </cell>
          <cell r="BX137" t="e">
            <v>#REF!</v>
          </cell>
          <cell r="BY137" t="e">
            <v>#REF!</v>
          </cell>
          <cell r="BZ137" t="e">
            <v>#REF!</v>
          </cell>
          <cell r="CA137" t="e">
            <v>#REF!</v>
          </cell>
          <cell r="CB137" t="e">
            <v>#REF!</v>
          </cell>
          <cell r="CC137" t="e">
            <v>#REF!</v>
          </cell>
          <cell r="CD137" t="e">
            <v>#REF!</v>
          </cell>
          <cell r="CE137" t="e">
            <v>#REF!</v>
          </cell>
          <cell r="CF137" t="e">
            <v>#REF!</v>
          </cell>
          <cell r="CG137" t="e">
            <v>#REF!</v>
          </cell>
          <cell r="CH137" t="e">
            <v>#REF!</v>
          </cell>
          <cell r="CI137" t="e">
            <v>#REF!</v>
          </cell>
          <cell r="CJ137" t="e">
            <v>#REF!</v>
          </cell>
          <cell r="CK137" t="e">
            <v>#REF!</v>
          </cell>
          <cell r="CL137" t="e">
            <v>#REF!</v>
          </cell>
          <cell r="CM137" t="e">
            <v>#REF!</v>
          </cell>
          <cell r="CN137" t="e">
            <v>#REF!</v>
          </cell>
          <cell r="CO137" t="e">
            <v>#REF!</v>
          </cell>
          <cell r="CP137" t="e">
            <v>#REF!</v>
          </cell>
          <cell r="CQ137" t="e">
            <v>#REF!</v>
          </cell>
          <cell r="CR137" t="e">
            <v>#REF!</v>
          </cell>
          <cell r="CS137" t="e">
            <v>#REF!</v>
          </cell>
          <cell r="CT137" t="e">
            <v>#REF!</v>
          </cell>
          <cell r="CU137" t="e">
            <v>#REF!</v>
          </cell>
          <cell r="CV137" t="e">
            <v>#REF!</v>
          </cell>
          <cell r="CW137" t="e">
            <v>#REF!</v>
          </cell>
          <cell r="CX137" t="e">
            <v>#REF!</v>
          </cell>
        </row>
        <row r="138">
          <cell r="A138" t="e">
            <v>#REF!</v>
          </cell>
          <cell r="B138" t="e">
            <v>#REF!</v>
          </cell>
          <cell r="C138" t="e">
            <v>#REF!</v>
          </cell>
          <cell r="E138" t="e">
            <v>#REF!</v>
          </cell>
          <cell r="F138" t="e">
            <v>#REF!</v>
          </cell>
          <cell r="G138" t="e">
            <v>#REF!</v>
          </cell>
          <cell r="H138" t="e">
            <v>#REF!</v>
          </cell>
          <cell r="I138" t="e">
            <v>#REF!</v>
          </cell>
          <cell r="J138" t="e">
            <v>#REF!</v>
          </cell>
          <cell r="K138" t="e">
            <v>#REF!</v>
          </cell>
          <cell r="L138" t="e">
            <v>#REF!</v>
          </cell>
          <cell r="M138" t="e">
            <v>#REF!</v>
          </cell>
          <cell r="N138" t="e">
            <v>#REF!</v>
          </cell>
          <cell r="O138" t="e">
            <v>#REF!</v>
          </cell>
          <cell r="P138" t="e">
            <v>#REF!</v>
          </cell>
          <cell r="Q138" t="e">
            <v>#REF!</v>
          </cell>
          <cell r="R138" t="e">
            <v>#REF!</v>
          </cell>
          <cell r="S138" t="e">
            <v>#REF!</v>
          </cell>
          <cell r="T138" t="e">
            <v>#REF!</v>
          </cell>
          <cell r="U138" t="e">
            <v>#REF!</v>
          </cell>
          <cell r="V138" t="e">
            <v>#REF!</v>
          </cell>
          <cell r="W138" t="e">
            <v>#REF!</v>
          </cell>
          <cell r="X138" t="e">
            <v>#REF!</v>
          </cell>
          <cell r="Y138" t="e">
            <v>#REF!</v>
          </cell>
          <cell r="Z138" t="e">
            <v>#REF!</v>
          </cell>
          <cell r="AA138" t="e">
            <v>#REF!</v>
          </cell>
          <cell r="AB138" t="e">
            <v>#REF!</v>
          </cell>
          <cell r="AC138" t="e">
            <v>#REF!</v>
          </cell>
          <cell r="AD138" t="e">
            <v>#REF!</v>
          </cell>
          <cell r="AE138" t="e">
            <v>#REF!</v>
          </cell>
          <cell r="AF138" t="e">
            <v>#REF!</v>
          </cell>
          <cell r="AG138" t="e">
            <v>#REF!</v>
          </cell>
          <cell r="AH138" t="e">
            <v>#REF!</v>
          </cell>
          <cell r="AI138" t="e">
            <v>#REF!</v>
          </cell>
          <cell r="AK138" t="e">
            <v>#REF!</v>
          </cell>
          <cell r="AL138" t="e">
            <v>#REF!</v>
          </cell>
          <cell r="AM138" t="e">
            <v>#REF!</v>
          </cell>
          <cell r="AN138" t="e">
            <v>#REF!</v>
          </cell>
          <cell r="AO138" t="e">
            <v>#REF!</v>
          </cell>
          <cell r="AP138" t="e">
            <v>#REF!</v>
          </cell>
          <cell r="AQ138" t="e">
            <v>#REF!</v>
          </cell>
          <cell r="AR138" t="e">
            <v>#REF!</v>
          </cell>
          <cell r="AS138" t="e">
            <v>#REF!</v>
          </cell>
          <cell r="AT138" t="e">
            <v>#REF!</v>
          </cell>
          <cell r="AU138" t="e">
            <v>#REF!</v>
          </cell>
          <cell r="AV138" t="e">
            <v>#REF!</v>
          </cell>
          <cell r="AW138" t="e">
            <v>#REF!</v>
          </cell>
          <cell r="AX138" t="e">
            <v>#REF!</v>
          </cell>
          <cell r="AY138" t="e">
            <v>#REF!</v>
          </cell>
          <cell r="AZ138" t="e">
            <v>#REF!</v>
          </cell>
          <cell r="BA138" t="e">
            <v>#REF!</v>
          </cell>
          <cell r="BB138" t="e">
            <v>#REF!</v>
          </cell>
          <cell r="BC138" t="e">
            <v>#REF!</v>
          </cell>
          <cell r="BD138" t="e">
            <v>#REF!</v>
          </cell>
          <cell r="BE138" t="e">
            <v>#REF!</v>
          </cell>
          <cell r="BF138" t="e">
            <v>#REF!</v>
          </cell>
          <cell r="BG138" t="e">
            <v>#REF!</v>
          </cell>
          <cell r="BH138" t="e">
            <v>#REF!</v>
          </cell>
          <cell r="BI138" t="e">
            <v>#REF!</v>
          </cell>
          <cell r="BJ138" t="e">
            <v>#REF!</v>
          </cell>
          <cell r="BK138" t="e">
            <v>#REF!</v>
          </cell>
          <cell r="BL138" t="e">
            <v>#REF!</v>
          </cell>
          <cell r="BN138">
            <v>0</v>
          </cell>
          <cell r="BO138" t="e">
            <v>#REF!</v>
          </cell>
          <cell r="BS138" t="e">
            <v>#REF!</v>
          </cell>
          <cell r="BT138" t="e">
            <v>#REF!</v>
          </cell>
          <cell r="BU138" t="e">
            <v>#REF!</v>
          </cell>
          <cell r="BV138" t="e">
            <v>#REF!</v>
          </cell>
          <cell r="BW138" t="e">
            <v>#REF!</v>
          </cell>
          <cell r="BX138" t="e">
            <v>#REF!</v>
          </cell>
          <cell r="BY138" t="e">
            <v>#REF!</v>
          </cell>
          <cell r="BZ138" t="e">
            <v>#REF!</v>
          </cell>
          <cell r="CA138" t="e">
            <v>#REF!</v>
          </cell>
          <cell r="CB138" t="e">
            <v>#REF!</v>
          </cell>
          <cell r="CC138" t="e">
            <v>#REF!</v>
          </cell>
          <cell r="CD138" t="e">
            <v>#REF!</v>
          </cell>
          <cell r="CE138" t="e">
            <v>#REF!</v>
          </cell>
          <cell r="CF138" t="e">
            <v>#REF!</v>
          </cell>
          <cell r="CG138" t="e">
            <v>#REF!</v>
          </cell>
          <cell r="CH138" t="e">
            <v>#REF!</v>
          </cell>
          <cell r="CI138" t="e">
            <v>#REF!</v>
          </cell>
          <cell r="CJ138" t="e">
            <v>#REF!</v>
          </cell>
          <cell r="CK138" t="e">
            <v>#REF!</v>
          </cell>
          <cell r="CL138" t="e">
            <v>#REF!</v>
          </cell>
          <cell r="CM138" t="e">
            <v>#REF!</v>
          </cell>
          <cell r="CN138" t="e">
            <v>#REF!</v>
          </cell>
          <cell r="CO138" t="e">
            <v>#REF!</v>
          </cell>
          <cell r="CP138" t="e">
            <v>#REF!</v>
          </cell>
          <cell r="CQ138" t="e">
            <v>#REF!</v>
          </cell>
          <cell r="CR138" t="e">
            <v>#REF!</v>
          </cell>
          <cell r="CS138" t="e">
            <v>#REF!</v>
          </cell>
          <cell r="CT138" t="e">
            <v>#REF!</v>
          </cell>
          <cell r="CU138" t="e">
            <v>#REF!</v>
          </cell>
          <cell r="CV138" t="e">
            <v>#REF!</v>
          </cell>
          <cell r="CW138" t="e">
            <v>#REF!</v>
          </cell>
          <cell r="CX138" t="e">
            <v>#REF!</v>
          </cell>
        </row>
        <row r="139">
          <cell r="A139" t="e">
            <v>#REF!</v>
          </cell>
          <cell r="B139" t="e">
            <v>#REF!</v>
          </cell>
          <cell r="C139" t="e">
            <v>#REF!</v>
          </cell>
          <cell r="E139" t="e">
            <v>#REF!</v>
          </cell>
          <cell r="F139" t="e">
            <v>#REF!</v>
          </cell>
          <cell r="G139" t="e">
            <v>#REF!</v>
          </cell>
          <cell r="H139" t="e">
            <v>#REF!</v>
          </cell>
          <cell r="I139" t="e">
            <v>#REF!</v>
          </cell>
          <cell r="J139" t="e">
            <v>#REF!</v>
          </cell>
          <cell r="K139" t="e">
            <v>#REF!</v>
          </cell>
          <cell r="L139" t="e">
            <v>#REF!</v>
          </cell>
          <cell r="M139" t="e">
            <v>#REF!</v>
          </cell>
          <cell r="N139" t="e">
            <v>#REF!</v>
          </cell>
          <cell r="O139" t="e">
            <v>#REF!</v>
          </cell>
          <cell r="P139" t="e">
            <v>#REF!</v>
          </cell>
          <cell r="Q139" t="e">
            <v>#REF!</v>
          </cell>
          <cell r="R139" t="e">
            <v>#REF!</v>
          </cell>
          <cell r="S139" t="e">
            <v>#REF!</v>
          </cell>
          <cell r="T139" t="e">
            <v>#REF!</v>
          </cell>
          <cell r="U139" t="e">
            <v>#REF!</v>
          </cell>
          <cell r="V139" t="e">
            <v>#REF!</v>
          </cell>
          <cell r="W139" t="e">
            <v>#REF!</v>
          </cell>
          <cell r="X139" t="e">
            <v>#REF!</v>
          </cell>
          <cell r="Y139" t="e">
            <v>#REF!</v>
          </cell>
          <cell r="Z139" t="e">
            <v>#REF!</v>
          </cell>
          <cell r="AA139" t="e">
            <v>#REF!</v>
          </cell>
          <cell r="AB139" t="e">
            <v>#REF!</v>
          </cell>
          <cell r="AC139" t="e">
            <v>#REF!</v>
          </cell>
          <cell r="AD139" t="e">
            <v>#REF!</v>
          </cell>
          <cell r="AE139" t="e">
            <v>#REF!</v>
          </cell>
          <cell r="AF139" t="e">
            <v>#REF!</v>
          </cell>
          <cell r="AG139" t="e">
            <v>#REF!</v>
          </cell>
          <cell r="AH139" t="e">
            <v>#REF!</v>
          </cell>
          <cell r="AI139" t="e">
            <v>#REF!</v>
          </cell>
          <cell r="AK139" t="e">
            <v>#REF!</v>
          </cell>
          <cell r="AL139" t="e">
            <v>#REF!</v>
          </cell>
          <cell r="AM139" t="e">
            <v>#REF!</v>
          </cell>
          <cell r="AN139" t="e">
            <v>#REF!</v>
          </cell>
          <cell r="AO139" t="e">
            <v>#REF!</v>
          </cell>
          <cell r="AP139" t="e">
            <v>#REF!</v>
          </cell>
          <cell r="AQ139" t="e">
            <v>#REF!</v>
          </cell>
          <cell r="AR139" t="e">
            <v>#REF!</v>
          </cell>
          <cell r="AS139" t="e">
            <v>#REF!</v>
          </cell>
          <cell r="AT139" t="e">
            <v>#REF!</v>
          </cell>
          <cell r="AU139" t="e">
            <v>#REF!</v>
          </cell>
          <cell r="AV139" t="e">
            <v>#REF!</v>
          </cell>
          <cell r="AW139" t="e">
            <v>#REF!</v>
          </cell>
          <cell r="AX139" t="e">
            <v>#REF!</v>
          </cell>
          <cell r="AY139" t="e">
            <v>#REF!</v>
          </cell>
          <cell r="AZ139" t="e">
            <v>#REF!</v>
          </cell>
          <cell r="BA139" t="e">
            <v>#REF!</v>
          </cell>
          <cell r="BB139" t="e">
            <v>#REF!</v>
          </cell>
          <cell r="BC139" t="e">
            <v>#REF!</v>
          </cell>
          <cell r="BD139" t="e">
            <v>#REF!</v>
          </cell>
          <cell r="BE139" t="e">
            <v>#REF!</v>
          </cell>
          <cell r="BF139" t="e">
            <v>#REF!</v>
          </cell>
          <cell r="BG139" t="e">
            <v>#REF!</v>
          </cell>
          <cell r="BH139" t="e">
            <v>#REF!</v>
          </cell>
          <cell r="BI139" t="e">
            <v>#REF!</v>
          </cell>
          <cell r="BJ139" t="e">
            <v>#REF!</v>
          </cell>
          <cell r="BK139" t="e">
            <v>#REF!</v>
          </cell>
          <cell r="BL139" t="e">
            <v>#REF!</v>
          </cell>
          <cell r="BN139">
            <v>0</v>
          </cell>
          <cell r="BO139" t="e">
            <v>#REF!</v>
          </cell>
          <cell r="BS139" t="e">
            <v>#REF!</v>
          </cell>
          <cell r="BT139" t="e">
            <v>#REF!</v>
          </cell>
          <cell r="BU139" t="e">
            <v>#REF!</v>
          </cell>
          <cell r="BV139" t="e">
            <v>#REF!</v>
          </cell>
          <cell r="BW139" t="e">
            <v>#REF!</v>
          </cell>
          <cell r="BX139" t="e">
            <v>#REF!</v>
          </cell>
          <cell r="BY139" t="e">
            <v>#REF!</v>
          </cell>
          <cell r="BZ139" t="e">
            <v>#REF!</v>
          </cell>
          <cell r="CA139" t="e">
            <v>#REF!</v>
          </cell>
          <cell r="CB139" t="e">
            <v>#REF!</v>
          </cell>
          <cell r="CC139" t="e">
            <v>#REF!</v>
          </cell>
          <cell r="CD139" t="e">
            <v>#REF!</v>
          </cell>
          <cell r="CE139" t="e">
            <v>#REF!</v>
          </cell>
          <cell r="CF139" t="e">
            <v>#REF!</v>
          </cell>
          <cell r="CG139" t="e">
            <v>#REF!</v>
          </cell>
          <cell r="CH139" t="e">
            <v>#REF!</v>
          </cell>
          <cell r="CI139" t="e">
            <v>#REF!</v>
          </cell>
          <cell r="CJ139" t="e">
            <v>#REF!</v>
          </cell>
          <cell r="CK139" t="e">
            <v>#REF!</v>
          </cell>
          <cell r="CL139" t="e">
            <v>#REF!</v>
          </cell>
          <cell r="CM139" t="e">
            <v>#REF!</v>
          </cell>
          <cell r="CN139" t="e">
            <v>#REF!</v>
          </cell>
          <cell r="CO139" t="e">
            <v>#REF!</v>
          </cell>
          <cell r="CP139" t="e">
            <v>#REF!</v>
          </cell>
          <cell r="CQ139" t="e">
            <v>#REF!</v>
          </cell>
          <cell r="CR139" t="e">
            <v>#REF!</v>
          </cell>
          <cell r="CS139" t="e">
            <v>#REF!</v>
          </cell>
          <cell r="CT139" t="e">
            <v>#REF!</v>
          </cell>
          <cell r="CU139" t="e">
            <v>#REF!</v>
          </cell>
          <cell r="CV139" t="e">
            <v>#REF!</v>
          </cell>
          <cell r="CW139" t="e">
            <v>#REF!</v>
          </cell>
          <cell r="CX139" t="e">
            <v>#REF!</v>
          </cell>
        </row>
        <row r="140">
          <cell r="A140" t="e">
            <v>#REF!</v>
          </cell>
          <cell r="B140" t="e">
            <v>#REF!</v>
          </cell>
          <cell r="C140" t="e">
            <v>#REF!</v>
          </cell>
          <cell r="E140" t="e">
            <v>#REF!</v>
          </cell>
          <cell r="F140" t="e">
            <v>#REF!</v>
          </cell>
          <cell r="G140" t="e">
            <v>#REF!</v>
          </cell>
          <cell r="H140" t="e">
            <v>#REF!</v>
          </cell>
          <cell r="I140" t="e">
            <v>#REF!</v>
          </cell>
          <cell r="J140" t="e">
            <v>#REF!</v>
          </cell>
          <cell r="K140" t="e">
            <v>#REF!</v>
          </cell>
          <cell r="L140" t="e">
            <v>#REF!</v>
          </cell>
          <cell r="M140" t="e">
            <v>#REF!</v>
          </cell>
          <cell r="N140" t="e">
            <v>#REF!</v>
          </cell>
          <cell r="O140" t="e">
            <v>#REF!</v>
          </cell>
          <cell r="P140" t="e">
            <v>#REF!</v>
          </cell>
          <cell r="Q140" t="e">
            <v>#REF!</v>
          </cell>
          <cell r="R140" t="e">
            <v>#REF!</v>
          </cell>
          <cell r="S140" t="e">
            <v>#REF!</v>
          </cell>
          <cell r="T140" t="e">
            <v>#REF!</v>
          </cell>
          <cell r="U140" t="e">
            <v>#REF!</v>
          </cell>
          <cell r="V140" t="e">
            <v>#REF!</v>
          </cell>
          <cell r="W140" t="e">
            <v>#REF!</v>
          </cell>
          <cell r="X140" t="e">
            <v>#REF!</v>
          </cell>
          <cell r="Y140" t="e">
            <v>#REF!</v>
          </cell>
          <cell r="Z140" t="e">
            <v>#REF!</v>
          </cell>
          <cell r="AA140" t="e">
            <v>#REF!</v>
          </cell>
          <cell r="AB140" t="e">
            <v>#REF!</v>
          </cell>
          <cell r="AC140" t="e">
            <v>#REF!</v>
          </cell>
          <cell r="AD140" t="e">
            <v>#REF!</v>
          </cell>
          <cell r="AE140" t="e">
            <v>#REF!</v>
          </cell>
          <cell r="AF140" t="e">
            <v>#REF!</v>
          </cell>
          <cell r="AG140" t="e">
            <v>#REF!</v>
          </cell>
          <cell r="AH140" t="e">
            <v>#REF!</v>
          </cell>
          <cell r="AI140" t="e">
            <v>#REF!</v>
          </cell>
          <cell r="AK140" t="e">
            <v>#REF!</v>
          </cell>
          <cell r="AL140" t="e">
            <v>#REF!</v>
          </cell>
          <cell r="AM140" t="e">
            <v>#REF!</v>
          </cell>
          <cell r="AN140" t="e">
            <v>#REF!</v>
          </cell>
          <cell r="AO140" t="e">
            <v>#REF!</v>
          </cell>
          <cell r="AP140" t="e">
            <v>#REF!</v>
          </cell>
          <cell r="AQ140" t="e">
            <v>#REF!</v>
          </cell>
          <cell r="AR140" t="e">
            <v>#REF!</v>
          </cell>
          <cell r="AS140" t="e">
            <v>#REF!</v>
          </cell>
          <cell r="AT140" t="e">
            <v>#REF!</v>
          </cell>
          <cell r="AU140" t="e">
            <v>#REF!</v>
          </cell>
          <cell r="AV140" t="e">
            <v>#REF!</v>
          </cell>
          <cell r="AW140" t="e">
            <v>#REF!</v>
          </cell>
          <cell r="AX140" t="e">
            <v>#REF!</v>
          </cell>
          <cell r="AY140" t="e">
            <v>#REF!</v>
          </cell>
          <cell r="AZ140" t="e">
            <v>#REF!</v>
          </cell>
          <cell r="BA140" t="e">
            <v>#REF!</v>
          </cell>
          <cell r="BB140" t="e">
            <v>#REF!</v>
          </cell>
          <cell r="BC140" t="e">
            <v>#REF!</v>
          </cell>
          <cell r="BD140" t="e">
            <v>#REF!</v>
          </cell>
          <cell r="BE140" t="e">
            <v>#REF!</v>
          </cell>
          <cell r="BF140" t="e">
            <v>#REF!</v>
          </cell>
          <cell r="BG140" t="e">
            <v>#REF!</v>
          </cell>
          <cell r="BH140" t="e">
            <v>#REF!</v>
          </cell>
          <cell r="BI140" t="e">
            <v>#REF!</v>
          </cell>
          <cell r="BJ140" t="e">
            <v>#REF!</v>
          </cell>
          <cell r="BK140" t="e">
            <v>#REF!</v>
          </cell>
          <cell r="BL140" t="e">
            <v>#REF!</v>
          </cell>
          <cell r="BN140">
            <v>0</v>
          </cell>
          <cell r="BO140" t="e">
            <v>#REF!</v>
          </cell>
          <cell r="BS140" t="e">
            <v>#REF!</v>
          </cell>
          <cell r="BT140" t="e">
            <v>#REF!</v>
          </cell>
          <cell r="BU140" t="e">
            <v>#REF!</v>
          </cell>
          <cell r="BV140" t="e">
            <v>#REF!</v>
          </cell>
          <cell r="BW140" t="e">
            <v>#REF!</v>
          </cell>
          <cell r="BX140" t="e">
            <v>#REF!</v>
          </cell>
          <cell r="BY140" t="e">
            <v>#REF!</v>
          </cell>
          <cell r="BZ140" t="e">
            <v>#REF!</v>
          </cell>
          <cell r="CA140" t="e">
            <v>#REF!</v>
          </cell>
          <cell r="CB140" t="e">
            <v>#REF!</v>
          </cell>
          <cell r="CC140" t="e">
            <v>#REF!</v>
          </cell>
          <cell r="CD140" t="e">
            <v>#REF!</v>
          </cell>
          <cell r="CE140" t="e">
            <v>#REF!</v>
          </cell>
          <cell r="CF140" t="e">
            <v>#REF!</v>
          </cell>
          <cell r="CG140" t="e">
            <v>#REF!</v>
          </cell>
          <cell r="CH140" t="e">
            <v>#REF!</v>
          </cell>
          <cell r="CI140" t="e">
            <v>#REF!</v>
          </cell>
          <cell r="CJ140" t="e">
            <v>#REF!</v>
          </cell>
          <cell r="CK140" t="e">
            <v>#REF!</v>
          </cell>
          <cell r="CL140" t="e">
            <v>#REF!</v>
          </cell>
          <cell r="CM140" t="e">
            <v>#REF!</v>
          </cell>
          <cell r="CN140" t="e">
            <v>#REF!</v>
          </cell>
          <cell r="CO140" t="e">
            <v>#REF!</v>
          </cell>
          <cell r="CP140" t="e">
            <v>#REF!</v>
          </cell>
          <cell r="CQ140" t="e">
            <v>#REF!</v>
          </cell>
          <cell r="CR140" t="e">
            <v>#REF!</v>
          </cell>
          <cell r="CS140" t="e">
            <v>#REF!</v>
          </cell>
          <cell r="CT140" t="e">
            <v>#REF!</v>
          </cell>
          <cell r="CU140" t="e">
            <v>#REF!</v>
          </cell>
          <cell r="CV140" t="e">
            <v>#REF!</v>
          </cell>
          <cell r="CW140" t="e">
            <v>#REF!</v>
          </cell>
          <cell r="CX140" t="e">
            <v>#REF!</v>
          </cell>
        </row>
        <row r="141">
          <cell r="A141" t="e">
            <v>#REF!</v>
          </cell>
          <cell r="B141" t="e">
            <v>#REF!</v>
          </cell>
          <cell r="C141" t="e">
            <v>#REF!</v>
          </cell>
          <cell r="E141" t="e">
            <v>#REF!</v>
          </cell>
          <cell r="F141" t="e">
            <v>#REF!</v>
          </cell>
          <cell r="G141" t="e">
            <v>#REF!</v>
          </cell>
          <cell r="H141" t="e">
            <v>#REF!</v>
          </cell>
          <cell r="I141" t="e">
            <v>#REF!</v>
          </cell>
          <cell r="J141" t="e">
            <v>#REF!</v>
          </cell>
          <cell r="K141" t="e">
            <v>#REF!</v>
          </cell>
          <cell r="L141" t="e">
            <v>#REF!</v>
          </cell>
          <cell r="M141" t="e">
            <v>#REF!</v>
          </cell>
          <cell r="N141" t="e">
            <v>#REF!</v>
          </cell>
          <cell r="O141" t="e">
            <v>#REF!</v>
          </cell>
          <cell r="P141" t="e">
            <v>#REF!</v>
          </cell>
          <cell r="Q141" t="e">
            <v>#REF!</v>
          </cell>
          <cell r="R141" t="e">
            <v>#REF!</v>
          </cell>
          <cell r="S141" t="e">
            <v>#REF!</v>
          </cell>
          <cell r="T141" t="e">
            <v>#REF!</v>
          </cell>
          <cell r="U141" t="e">
            <v>#REF!</v>
          </cell>
          <cell r="V141" t="e">
            <v>#REF!</v>
          </cell>
          <cell r="W141" t="e">
            <v>#REF!</v>
          </cell>
          <cell r="X141" t="e">
            <v>#REF!</v>
          </cell>
          <cell r="Y141" t="e">
            <v>#REF!</v>
          </cell>
          <cell r="Z141" t="e">
            <v>#REF!</v>
          </cell>
          <cell r="AA141" t="e">
            <v>#REF!</v>
          </cell>
          <cell r="AB141" t="e">
            <v>#REF!</v>
          </cell>
          <cell r="AC141" t="e">
            <v>#REF!</v>
          </cell>
          <cell r="AD141" t="e">
            <v>#REF!</v>
          </cell>
          <cell r="AE141" t="e">
            <v>#REF!</v>
          </cell>
          <cell r="AF141" t="e">
            <v>#REF!</v>
          </cell>
          <cell r="AG141" t="e">
            <v>#REF!</v>
          </cell>
          <cell r="AH141" t="e">
            <v>#REF!</v>
          </cell>
          <cell r="AI141" t="e">
            <v>#REF!</v>
          </cell>
          <cell r="AK141" t="e">
            <v>#REF!</v>
          </cell>
          <cell r="AL141" t="e">
            <v>#REF!</v>
          </cell>
          <cell r="AM141" t="e">
            <v>#REF!</v>
          </cell>
          <cell r="AN141" t="e">
            <v>#REF!</v>
          </cell>
          <cell r="AO141" t="e">
            <v>#REF!</v>
          </cell>
          <cell r="AP141" t="e">
            <v>#REF!</v>
          </cell>
          <cell r="AQ141" t="e">
            <v>#REF!</v>
          </cell>
          <cell r="AR141" t="e">
            <v>#REF!</v>
          </cell>
          <cell r="AS141" t="e">
            <v>#REF!</v>
          </cell>
          <cell r="AT141" t="e">
            <v>#REF!</v>
          </cell>
          <cell r="AU141" t="e">
            <v>#REF!</v>
          </cell>
          <cell r="AV141" t="e">
            <v>#REF!</v>
          </cell>
          <cell r="AW141" t="e">
            <v>#REF!</v>
          </cell>
          <cell r="AX141" t="e">
            <v>#REF!</v>
          </cell>
          <cell r="AY141" t="e">
            <v>#REF!</v>
          </cell>
          <cell r="AZ141" t="e">
            <v>#REF!</v>
          </cell>
          <cell r="BA141" t="e">
            <v>#REF!</v>
          </cell>
          <cell r="BB141" t="e">
            <v>#REF!</v>
          </cell>
          <cell r="BC141" t="e">
            <v>#REF!</v>
          </cell>
          <cell r="BD141" t="e">
            <v>#REF!</v>
          </cell>
          <cell r="BE141" t="e">
            <v>#REF!</v>
          </cell>
          <cell r="BF141" t="e">
            <v>#REF!</v>
          </cell>
          <cell r="BG141" t="e">
            <v>#REF!</v>
          </cell>
          <cell r="BH141" t="e">
            <v>#REF!</v>
          </cell>
          <cell r="BI141" t="e">
            <v>#REF!</v>
          </cell>
          <cell r="BJ141" t="e">
            <v>#REF!</v>
          </cell>
          <cell r="BK141" t="e">
            <v>#REF!</v>
          </cell>
          <cell r="BL141" t="e">
            <v>#REF!</v>
          </cell>
          <cell r="BN141">
            <v>0</v>
          </cell>
          <cell r="BO141" t="e">
            <v>#REF!</v>
          </cell>
          <cell r="BS141" t="e">
            <v>#REF!</v>
          </cell>
          <cell r="BT141" t="e">
            <v>#REF!</v>
          </cell>
          <cell r="BU141" t="e">
            <v>#REF!</v>
          </cell>
          <cell r="BV141" t="e">
            <v>#REF!</v>
          </cell>
          <cell r="BW141" t="e">
            <v>#REF!</v>
          </cell>
          <cell r="BX141" t="e">
            <v>#REF!</v>
          </cell>
          <cell r="BY141" t="e">
            <v>#REF!</v>
          </cell>
          <cell r="BZ141" t="e">
            <v>#REF!</v>
          </cell>
          <cell r="CA141" t="e">
            <v>#REF!</v>
          </cell>
          <cell r="CB141" t="e">
            <v>#REF!</v>
          </cell>
          <cell r="CC141" t="e">
            <v>#REF!</v>
          </cell>
          <cell r="CD141" t="e">
            <v>#REF!</v>
          </cell>
          <cell r="CE141" t="e">
            <v>#REF!</v>
          </cell>
          <cell r="CF141" t="e">
            <v>#REF!</v>
          </cell>
          <cell r="CG141" t="e">
            <v>#REF!</v>
          </cell>
          <cell r="CH141" t="e">
            <v>#REF!</v>
          </cell>
          <cell r="CI141" t="e">
            <v>#REF!</v>
          </cell>
          <cell r="CJ141" t="e">
            <v>#REF!</v>
          </cell>
          <cell r="CK141" t="e">
            <v>#REF!</v>
          </cell>
          <cell r="CL141" t="e">
            <v>#REF!</v>
          </cell>
          <cell r="CM141" t="e">
            <v>#REF!</v>
          </cell>
          <cell r="CN141" t="e">
            <v>#REF!</v>
          </cell>
          <cell r="CO141" t="e">
            <v>#REF!</v>
          </cell>
          <cell r="CP141" t="e">
            <v>#REF!</v>
          </cell>
          <cell r="CQ141" t="e">
            <v>#REF!</v>
          </cell>
          <cell r="CR141" t="e">
            <v>#REF!</v>
          </cell>
          <cell r="CS141" t="e">
            <v>#REF!</v>
          </cell>
          <cell r="CT141" t="e">
            <v>#REF!</v>
          </cell>
          <cell r="CU141" t="e">
            <v>#REF!</v>
          </cell>
          <cell r="CV141" t="e">
            <v>#REF!</v>
          </cell>
          <cell r="CW141" t="e">
            <v>#REF!</v>
          </cell>
          <cell r="CX141" t="e">
            <v>#REF!</v>
          </cell>
        </row>
        <row r="142">
          <cell r="A142" t="e">
            <v>#REF!</v>
          </cell>
          <cell r="B142" t="e">
            <v>#REF!</v>
          </cell>
          <cell r="C142" t="e">
            <v>#REF!</v>
          </cell>
          <cell r="E142" t="e">
            <v>#REF!</v>
          </cell>
          <cell r="F142" t="e">
            <v>#REF!</v>
          </cell>
          <cell r="G142" t="e">
            <v>#REF!</v>
          </cell>
          <cell r="H142" t="e">
            <v>#REF!</v>
          </cell>
          <cell r="I142" t="e">
            <v>#REF!</v>
          </cell>
          <cell r="J142" t="e">
            <v>#REF!</v>
          </cell>
          <cell r="K142" t="e">
            <v>#REF!</v>
          </cell>
          <cell r="L142" t="e">
            <v>#REF!</v>
          </cell>
          <cell r="M142" t="e">
            <v>#REF!</v>
          </cell>
          <cell r="N142" t="e">
            <v>#REF!</v>
          </cell>
          <cell r="O142" t="e">
            <v>#REF!</v>
          </cell>
          <cell r="P142" t="e">
            <v>#REF!</v>
          </cell>
          <cell r="Q142" t="e">
            <v>#REF!</v>
          </cell>
          <cell r="R142" t="e">
            <v>#REF!</v>
          </cell>
          <cell r="S142" t="e">
            <v>#REF!</v>
          </cell>
          <cell r="T142" t="e">
            <v>#REF!</v>
          </cell>
          <cell r="U142" t="e">
            <v>#REF!</v>
          </cell>
          <cell r="V142" t="e">
            <v>#REF!</v>
          </cell>
          <cell r="W142" t="e">
            <v>#REF!</v>
          </cell>
          <cell r="X142" t="e">
            <v>#REF!</v>
          </cell>
          <cell r="Y142" t="e">
            <v>#REF!</v>
          </cell>
          <cell r="Z142" t="e">
            <v>#REF!</v>
          </cell>
          <cell r="AA142" t="e">
            <v>#REF!</v>
          </cell>
          <cell r="AB142" t="e">
            <v>#REF!</v>
          </cell>
          <cell r="AC142" t="e">
            <v>#REF!</v>
          </cell>
          <cell r="AD142" t="e">
            <v>#REF!</v>
          </cell>
          <cell r="AE142" t="e">
            <v>#REF!</v>
          </cell>
          <cell r="AF142" t="e">
            <v>#REF!</v>
          </cell>
          <cell r="AG142" t="e">
            <v>#REF!</v>
          </cell>
          <cell r="AH142" t="e">
            <v>#REF!</v>
          </cell>
          <cell r="AI142" t="e">
            <v>#REF!</v>
          </cell>
          <cell r="AK142" t="e">
            <v>#REF!</v>
          </cell>
          <cell r="AL142" t="e">
            <v>#REF!</v>
          </cell>
          <cell r="AM142" t="e">
            <v>#REF!</v>
          </cell>
          <cell r="AN142" t="e">
            <v>#REF!</v>
          </cell>
          <cell r="AO142" t="e">
            <v>#REF!</v>
          </cell>
          <cell r="AP142" t="e">
            <v>#REF!</v>
          </cell>
          <cell r="AQ142" t="e">
            <v>#REF!</v>
          </cell>
          <cell r="AR142" t="e">
            <v>#REF!</v>
          </cell>
          <cell r="AS142" t="e">
            <v>#REF!</v>
          </cell>
          <cell r="AT142" t="e">
            <v>#REF!</v>
          </cell>
          <cell r="AU142" t="e">
            <v>#REF!</v>
          </cell>
          <cell r="AV142" t="e">
            <v>#REF!</v>
          </cell>
          <cell r="AW142" t="e">
            <v>#REF!</v>
          </cell>
          <cell r="AX142" t="e">
            <v>#REF!</v>
          </cell>
          <cell r="AY142" t="e">
            <v>#REF!</v>
          </cell>
          <cell r="AZ142" t="e">
            <v>#REF!</v>
          </cell>
          <cell r="BA142" t="e">
            <v>#REF!</v>
          </cell>
          <cell r="BB142" t="e">
            <v>#REF!</v>
          </cell>
          <cell r="BC142" t="e">
            <v>#REF!</v>
          </cell>
          <cell r="BD142" t="e">
            <v>#REF!</v>
          </cell>
          <cell r="BE142" t="e">
            <v>#REF!</v>
          </cell>
          <cell r="BF142" t="e">
            <v>#REF!</v>
          </cell>
          <cell r="BG142" t="e">
            <v>#REF!</v>
          </cell>
          <cell r="BH142" t="e">
            <v>#REF!</v>
          </cell>
          <cell r="BI142" t="e">
            <v>#REF!</v>
          </cell>
          <cell r="BJ142" t="e">
            <v>#REF!</v>
          </cell>
          <cell r="BK142" t="e">
            <v>#REF!</v>
          </cell>
          <cell r="BL142" t="e">
            <v>#REF!</v>
          </cell>
          <cell r="BN142">
            <v>0</v>
          </cell>
          <cell r="BO142" t="e">
            <v>#REF!</v>
          </cell>
          <cell r="BS142" t="e">
            <v>#REF!</v>
          </cell>
          <cell r="BT142" t="e">
            <v>#REF!</v>
          </cell>
          <cell r="BU142" t="e">
            <v>#REF!</v>
          </cell>
          <cell r="BV142" t="e">
            <v>#REF!</v>
          </cell>
          <cell r="BW142" t="e">
            <v>#REF!</v>
          </cell>
          <cell r="BX142" t="e">
            <v>#REF!</v>
          </cell>
          <cell r="BY142" t="e">
            <v>#REF!</v>
          </cell>
          <cell r="BZ142" t="e">
            <v>#REF!</v>
          </cell>
          <cell r="CA142" t="e">
            <v>#REF!</v>
          </cell>
          <cell r="CB142" t="e">
            <v>#REF!</v>
          </cell>
          <cell r="CC142" t="e">
            <v>#REF!</v>
          </cell>
          <cell r="CD142" t="e">
            <v>#REF!</v>
          </cell>
          <cell r="CE142" t="e">
            <v>#REF!</v>
          </cell>
          <cell r="CF142" t="e">
            <v>#REF!</v>
          </cell>
          <cell r="CG142" t="e">
            <v>#REF!</v>
          </cell>
          <cell r="CH142" t="e">
            <v>#REF!</v>
          </cell>
          <cell r="CI142" t="e">
            <v>#REF!</v>
          </cell>
          <cell r="CJ142" t="e">
            <v>#REF!</v>
          </cell>
          <cell r="CK142" t="e">
            <v>#REF!</v>
          </cell>
          <cell r="CL142" t="e">
            <v>#REF!</v>
          </cell>
          <cell r="CM142" t="e">
            <v>#REF!</v>
          </cell>
          <cell r="CN142" t="e">
            <v>#REF!</v>
          </cell>
          <cell r="CO142" t="e">
            <v>#REF!</v>
          </cell>
          <cell r="CP142" t="e">
            <v>#REF!</v>
          </cell>
          <cell r="CQ142" t="e">
            <v>#REF!</v>
          </cell>
          <cell r="CR142" t="e">
            <v>#REF!</v>
          </cell>
          <cell r="CS142" t="e">
            <v>#REF!</v>
          </cell>
          <cell r="CT142" t="e">
            <v>#REF!</v>
          </cell>
          <cell r="CU142" t="e">
            <v>#REF!</v>
          </cell>
          <cell r="CV142" t="e">
            <v>#REF!</v>
          </cell>
          <cell r="CW142" t="e">
            <v>#REF!</v>
          </cell>
          <cell r="CX142" t="e">
            <v>#REF!</v>
          </cell>
        </row>
        <row r="143">
          <cell r="A143" t="e">
            <v>#REF!</v>
          </cell>
          <cell r="B143" t="e">
            <v>#REF!</v>
          </cell>
          <cell r="C143" t="e">
            <v>#REF!</v>
          </cell>
          <cell r="E143" t="e">
            <v>#REF!</v>
          </cell>
          <cell r="F143" t="e">
            <v>#REF!</v>
          </cell>
          <cell r="G143" t="e">
            <v>#REF!</v>
          </cell>
          <cell r="H143" t="e">
            <v>#REF!</v>
          </cell>
          <cell r="I143" t="e">
            <v>#REF!</v>
          </cell>
          <cell r="J143" t="e">
            <v>#REF!</v>
          </cell>
          <cell r="K143" t="e">
            <v>#REF!</v>
          </cell>
          <cell r="L143" t="e">
            <v>#REF!</v>
          </cell>
          <cell r="M143" t="e">
            <v>#REF!</v>
          </cell>
          <cell r="N143" t="e">
            <v>#REF!</v>
          </cell>
          <cell r="O143" t="e">
            <v>#REF!</v>
          </cell>
          <cell r="P143" t="e">
            <v>#REF!</v>
          </cell>
          <cell r="Q143" t="e">
            <v>#REF!</v>
          </cell>
          <cell r="R143" t="e">
            <v>#REF!</v>
          </cell>
          <cell r="S143" t="e">
            <v>#REF!</v>
          </cell>
          <cell r="T143" t="e">
            <v>#REF!</v>
          </cell>
          <cell r="U143" t="e">
            <v>#REF!</v>
          </cell>
          <cell r="V143" t="e">
            <v>#REF!</v>
          </cell>
          <cell r="W143" t="e">
            <v>#REF!</v>
          </cell>
          <cell r="X143" t="e">
            <v>#REF!</v>
          </cell>
          <cell r="Y143" t="e">
            <v>#REF!</v>
          </cell>
          <cell r="Z143" t="e">
            <v>#REF!</v>
          </cell>
          <cell r="AA143" t="e">
            <v>#REF!</v>
          </cell>
          <cell r="AB143" t="e">
            <v>#REF!</v>
          </cell>
          <cell r="AC143" t="e">
            <v>#REF!</v>
          </cell>
          <cell r="AD143" t="e">
            <v>#REF!</v>
          </cell>
          <cell r="AE143" t="e">
            <v>#REF!</v>
          </cell>
          <cell r="AF143" t="e">
            <v>#REF!</v>
          </cell>
          <cell r="AG143" t="e">
            <v>#REF!</v>
          </cell>
          <cell r="AH143" t="e">
            <v>#REF!</v>
          </cell>
          <cell r="AI143" t="e">
            <v>#REF!</v>
          </cell>
          <cell r="AK143" t="e">
            <v>#REF!</v>
          </cell>
          <cell r="AL143" t="e">
            <v>#REF!</v>
          </cell>
          <cell r="AM143" t="e">
            <v>#REF!</v>
          </cell>
          <cell r="AN143" t="e">
            <v>#REF!</v>
          </cell>
          <cell r="AO143" t="e">
            <v>#REF!</v>
          </cell>
          <cell r="AP143" t="e">
            <v>#REF!</v>
          </cell>
          <cell r="AQ143" t="e">
            <v>#REF!</v>
          </cell>
          <cell r="AR143" t="e">
            <v>#REF!</v>
          </cell>
          <cell r="AS143" t="e">
            <v>#REF!</v>
          </cell>
          <cell r="AT143" t="e">
            <v>#REF!</v>
          </cell>
          <cell r="AU143" t="e">
            <v>#REF!</v>
          </cell>
          <cell r="AV143" t="e">
            <v>#REF!</v>
          </cell>
          <cell r="AW143" t="e">
            <v>#REF!</v>
          </cell>
          <cell r="AX143" t="e">
            <v>#REF!</v>
          </cell>
          <cell r="AY143" t="e">
            <v>#REF!</v>
          </cell>
          <cell r="AZ143" t="e">
            <v>#REF!</v>
          </cell>
          <cell r="BA143" t="e">
            <v>#REF!</v>
          </cell>
          <cell r="BB143" t="e">
            <v>#REF!</v>
          </cell>
          <cell r="BC143" t="e">
            <v>#REF!</v>
          </cell>
          <cell r="BD143" t="e">
            <v>#REF!</v>
          </cell>
          <cell r="BE143" t="e">
            <v>#REF!</v>
          </cell>
          <cell r="BF143" t="e">
            <v>#REF!</v>
          </cell>
          <cell r="BG143" t="e">
            <v>#REF!</v>
          </cell>
          <cell r="BH143" t="e">
            <v>#REF!</v>
          </cell>
          <cell r="BI143" t="e">
            <v>#REF!</v>
          </cell>
          <cell r="BJ143" t="e">
            <v>#REF!</v>
          </cell>
          <cell r="BK143" t="e">
            <v>#REF!</v>
          </cell>
          <cell r="BL143" t="e">
            <v>#REF!</v>
          </cell>
          <cell r="BN143">
            <v>0</v>
          </cell>
          <cell r="BO143" t="e">
            <v>#REF!</v>
          </cell>
          <cell r="BS143" t="e">
            <v>#REF!</v>
          </cell>
          <cell r="BT143" t="e">
            <v>#REF!</v>
          </cell>
          <cell r="BU143" t="e">
            <v>#REF!</v>
          </cell>
          <cell r="BV143" t="e">
            <v>#REF!</v>
          </cell>
          <cell r="BW143" t="e">
            <v>#REF!</v>
          </cell>
          <cell r="BX143" t="e">
            <v>#REF!</v>
          </cell>
          <cell r="BY143" t="e">
            <v>#REF!</v>
          </cell>
          <cell r="BZ143" t="e">
            <v>#REF!</v>
          </cell>
          <cell r="CA143" t="e">
            <v>#REF!</v>
          </cell>
          <cell r="CB143" t="e">
            <v>#REF!</v>
          </cell>
          <cell r="CC143" t="e">
            <v>#REF!</v>
          </cell>
          <cell r="CD143" t="e">
            <v>#REF!</v>
          </cell>
          <cell r="CE143" t="e">
            <v>#REF!</v>
          </cell>
          <cell r="CF143" t="e">
            <v>#REF!</v>
          </cell>
          <cell r="CG143" t="e">
            <v>#REF!</v>
          </cell>
          <cell r="CH143" t="e">
            <v>#REF!</v>
          </cell>
          <cell r="CI143" t="e">
            <v>#REF!</v>
          </cell>
          <cell r="CJ143" t="e">
            <v>#REF!</v>
          </cell>
          <cell r="CK143" t="e">
            <v>#REF!</v>
          </cell>
          <cell r="CL143" t="e">
            <v>#REF!</v>
          </cell>
          <cell r="CM143" t="e">
            <v>#REF!</v>
          </cell>
          <cell r="CN143" t="e">
            <v>#REF!</v>
          </cell>
          <cell r="CO143" t="e">
            <v>#REF!</v>
          </cell>
          <cell r="CP143" t="e">
            <v>#REF!</v>
          </cell>
          <cell r="CQ143" t="e">
            <v>#REF!</v>
          </cell>
          <cell r="CR143" t="e">
            <v>#REF!</v>
          </cell>
          <cell r="CS143" t="e">
            <v>#REF!</v>
          </cell>
          <cell r="CT143" t="e">
            <v>#REF!</v>
          </cell>
          <cell r="CU143" t="e">
            <v>#REF!</v>
          </cell>
          <cell r="CV143" t="e">
            <v>#REF!</v>
          </cell>
          <cell r="CW143" t="e">
            <v>#REF!</v>
          </cell>
          <cell r="CX143" t="e">
            <v>#REF!</v>
          </cell>
        </row>
        <row r="144">
          <cell r="A144" t="e">
            <v>#REF!</v>
          </cell>
          <cell r="B144" t="e">
            <v>#REF!</v>
          </cell>
          <cell r="C144" t="e">
            <v>#REF!</v>
          </cell>
          <cell r="E144" t="e">
            <v>#REF!</v>
          </cell>
          <cell r="F144" t="e">
            <v>#REF!</v>
          </cell>
          <cell r="G144" t="e">
            <v>#REF!</v>
          </cell>
          <cell r="H144" t="e">
            <v>#REF!</v>
          </cell>
          <cell r="I144" t="e">
            <v>#REF!</v>
          </cell>
          <cell r="J144" t="e">
            <v>#REF!</v>
          </cell>
          <cell r="K144" t="e">
            <v>#REF!</v>
          </cell>
          <cell r="L144" t="e">
            <v>#REF!</v>
          </cell>
          <cell r="M144" t="e">
            <v>#REF!</v>
          </cell>
          <cell r="N144" t="e">
            <v>#REF!</v>
          </cell>
          <cell r="O144" t="e">
            <v>#REF!</v>
          </cell>
          <cell r="P144" t="e">
            <v>#REF!</v>
          </cell>
          <cell r="Q144" t="e">
            <v>#REF!</v>
          </cell>
          <cell r="R144" t="e">
            <v>#REF!</v>
          </cell>
          <cell r="S144" t="e">
            <v>#REF!</v>
          </cell>
          <cell r="T144" t="e">
            <v>#REF!</v>
          </cell>
          <cell r="U144" t="e">
            <v>#REF!</v>
          </cell>
          <cell r="V144" t="e">
            <v>#REF!</v>
          </cell>
          <cell r="W144" t="e">
            <v>#REF!</v>
          </cell>
          <cell r="X144" t="e">
            <v>#REF!</v>
          </cell>
          <cell r="Y144" t="e">
            <v>#REF!</v>
          </cell>
          <cell r="Z144" t="e">
            <v>#REF!</v>
          </cell>
          <cell r="AA144" t="e">
            <v>#REF!</v>
          </cell>
          <cell r="AB144" t="e">
            <v>#REF!</v>
          </cell>
          <cell r="AC144" t="e">
            <v>#REF!</v>
          </cell>
          <cell r="AD144" t="e">
            <v>#REF!</v>
          </cell>
          <cell r="AE144" t="e">
            <v>#REF!</v>
          </cell>
          <cell r="AF144" t="e">
            <v>#REF!</v>
          </cell>
          <cell r="AG144" t="e">
            <v>#REF!</v>
          </cell>
          <cell r="AH144" t="e">
            <v>#REF!</v>
          </cell>
          <cell r="AI144" t="e">
            <v>#REF!</v>
          </cell>
          <cell r="AK144" t="e">
            <v>#REF!</v>
          </cell>
          <cell r="AL144" t="e">
            <v>#REF!</v>
          </cell>
          <cell r="AM144" t="e">
            <v>#REF!</v>
          </cell>
          <cell r="AN144" t="e">
            <v>#REF!</v>
          </cell>
          <cell r="AO144" t="e">
            <v>#REF!</v>
          </cell>
          <cell r="AP144" t="e">
            <v>#REF!</v>
          </cell>
          <cell r="AQ144" t="e">
            <v>#REF!</v>
          </cell>
          <cell r="AR144" t="e">
            <v>#REF!</v>
          </cell>
          <cell r="AS144" t="e">
            <v>#REF!</v>
          </cell>
          <cell r="AT144" t="e">
            <v>#REF!</v>
          </cell>
          <cell r="AU144" t="e">
            <v>#REF!</v>
          </cell>
          <cell r="AV144" t="e">
            <v>#REF!</v>
          </cell>
          <cell r="AW144" t="e">
            <v>#REF!</v>
          </cell>
          <cell r="AX144" t="e">
            <v>#REF!</v>
          </cell>
          <cell r="AY144" t="e">
            <v>#REF!</v>
          </cell>
          <cell r="AZ144" t="e">
            <v>#REF!</v>
          </cell>
          <cell r="BA144" t="e">
            <v>#REF!</v>
          </cell>
          <cell r="BB144" t="e">
            <v>#REF!</v>
          </cell>
          <cell r="BC144" t="e">
            <v>#REF!</v>
          </cell>
          <cell r="BD144" t="e">
            <v>#REF!</v>
          </cell>
          <cell r="BE144" t="e">
            <v>#REF!</v>
          </cell>
          <cell r="BF144" t="e">
            <v>#REF!</v>
          </cell>
          <cell r="BG144" t="e">
            <v>#REF!</v>
          </cell>
          <cell r="BH144" t="e">
            <v>#REF!</v>
          </cell>
          <cell r="BI144" t="e">
            <v>#REF!</v>
          </cell>
          <cell r="BJ144" t="e">
            <v>#REF!</v>
          </cell>
          <cell r="BK144" t="e">
            <v>#REF!</v>
          </cell>
          <cell r="BL144" t="e">
            <v>#REF!</v>
          </cell>
          <cell r="BN144">
            <v>0</v>
          </cell>
          <cell r="BO144" t="e">
            <v>#REF!</v>
          </cell>
          <cell r="BS144" t="e">
            <v>#REF!</v>
          </cell>
          <cell r="BT144" t="e">
            <v>#REF!</v>
          </cell>
          <cell r="BU144" t="e">
            <v>#REF!</v>
          </cell>
          <cell r="BV144" t="e">
            <v>#REF!</v>
          </cell>
          <cell r="BW144" t="e">
            <v>#REF!</v>
          </cell>
          <cell r="BX144" t="e">
            <v>#REF!</v>
          </cell>
          <cell r="BY144" t="e">
            <v>#REF!</v>
          </cell>
          <cell r="BZ144" t="e">
            <v>#REF!</v>
          </cell>
          <cell r="CA144" t="e">
            <v>#REF!</v>
          </cell>
          <cell r="CB144" t="e">
            <v>#REF!</v>
          </cell>
          <cell r="CC144" t="e">
            <v>#REF!</v>
          </cell>
          <cell r="CD144" t="e">
            <v>#REF!</v>
          </cell>
          <cell r="CE144" t="e">
            <v>#REF!</v>
          </cell>
          <cell r="CF144" t="e">
            <v>#REF!</v>
          </cell>
          <cell r="CG144" t="e">
            <v>#REF!</v>
          </cell>
          <cell r="CH144" t="e">
            <v>#REF!</v>
          </cell>
          <cell r="CI144" t="e">
            <v>#REF!</v>
          </cell>
          <cell r="CJ144" t="e">
            <v>#REF!</v>
          </cell>
          <cell r="CK144" t="e">
            <v>#REF!</v>
          </cell>
          <cell r="CL144" t="e">
            <v>#REF!</v>
          </cell>
          <cell r="CM144" t="e">
            <v>#REF!</v>
          </cell>
          <cell r="CN144" t="e">
            <v>#REF!</v>
          </cell>
          <cell r="CO144" t="e">
            <v>#REF!</v>
          </cell>
          <cell r="CP144" t="e">
            <v>#REF!</v>
          </cell>
          <cell r="CQ144" t="e">
            <v>#REF!</v>
          </cell>
          <cell r="CR144" t="e">
            <v>#REF!</v>
          </cell>
          <cell r="CS144" t="e">
            <v>#REF!</v>
          </cell>
          <cell r="CT144" t="e">
            <v>#REF!</v>
          </cell>
          <cell r="CU144" t="e">
            <v>#REF!</v>
          </cell>
          <cell r="CV144" t="e">
            <v>#REF!</v>
          </cell>
          <cell r="CW144" t="e">
            <v>#REF!</v>
          </cell>
          <cell r="CX144" t="e">
            <v>#REF!</v>
          </cell>
        </row>
        <row r="145">
          <cell r="A145" t="e">
            <v>#REF!</v>
          </cell>
          <cell r="B145" t="e">
            <v>#REF!</v>
          </cell>
          <cell r="C145" t="e">
            <v>#REF!</v>
          </cell>
          <cell r="E145" t="e">
            <v>#REF!</v>
          </cell>
          <cell r="F145" t="e">
            <v>#REF!</v>
          </cell>
          <cell r="G145" t="e">
            <v>#REF!</v>
          </cell>
          <cell r="H145" t="e">
            <v>#REF!</v>
          </cell>
          <cell r="I145" t="e">
            <v>#REF!</v>
          </cell>
          <cell r="J145" t="e">
            <v>#REF!</v>
          </cell>
          <cell r="K145" t="e">
            <v>#REF!</v>
          </cell>
          <cell r="L145" t="e">
            <v>#REF!</v>
          </cell>
          <cell r="M145" t="e">
            <v>#REF!</v>
          </cell>
          <cell r="N145" t="e">
            <v>#REF!</v>
          </cell>
          <cell r="O145" t="e">
            <v>#REF!</v>
          </cell>
          <cell r="P145" t="e">
            <v>#REF!</v>
          </cell>
          <cell r="Q145" t="e">
            <v>#REF!</v>
          </cell>
          <cell r="R145" t="e">
            <v>#REF!</v>
          </cell>
          <cell r="S145" t="e">
            <v>#REF!</v>
          </cell>
          <cell r="T145" t="e">
            <v>#REF!</v>
          </cell>
          <cell r="U145" t="e">
            <v>#REF!</v>
          </cell>
          <cell r="V145" t="e">
            <v>#REF!</v>
          </cell>
          <cell r="W145" t="e">
            <v>#REF!</v>
          </cell>
          <cell r="X145" t="e">
            <v>#REF!</v>
          </cell>
          <cell r="Y145" t="e">
            <v>#REF!</v>
          </cell>
          <cell r="Z145" t="e">
            <v>#REF!</v>
          </cell>
          <cell r="AA145" t="e">
            <v>#REF!</v>
          </cell>
          <cell r="AB145" t="e">
            <v>#REF!</v>
          </cell>
          <cell r="AC145" t="e">
            <v>#REF!</v>
          </cell>
          <cell r="AD145" t="e">
            <v>#REF!</v>
          </cell>
          <cell r="AE145" t="e">
            <v>#REF!</v>
          </cell>
          <cell r="AF145" t="e">
            <v>#REF!</v>
          </cell>
          <cell r="AG145" t="e">
            <v>#REF!</v>
          </cell>
          <cell r="AH145" t="e">
            <v>#REF!</v>
          </cell>
          <cell r="AI145" t="e">
            <v>#REF!</v>
          </cell>
          <cell r="AK145" t="e">
            <v>#REF!</v>
          </cell>
          <cell r="AL145" t="e">
            <v>#REF!</v>
          </cell>
          <cell r="AM145" t="e">
            <v>#REF!</v>
          </cell>
          <cell r="AN145" t="e">
            <v>#REF!</v>
          </cell>
          <cell r="AO145" t="e">
            <v>#REF!</v>
          </cell>
          <cell r="AP145" t="e">
            <v>#REF!</v>
          </cell>
          <cell r="AQ145" t="e">
            <v>#REF!</v>
          </cell>
          <cell r="AR145" t="e">
            <v>#REF!</v>
          </cell>
          <cell r="AS145" t="e">
            <v>#REF!</v>
          </cell>
          <cell r="AT145" t="e">
            <v>#REF!</v>
          </cell>
          <cell r="AU145" t="e">
            <v>#REF!</v>
          </cell>
          <cell r="AV145" t="e">
            <v>#REF!</v>
          </cell>
          <cell r="AW145" t="e">
            <v>#REF!</v>
          </cell>
          <cell r="AX145" t="e">
            <v>#REF!</v>
          </cell>
          <cell r="AY145" t="e">
            <v>#REF!</v>
          </cell>
          <cell r="AZ145" t="e">
            <v>#REF!</v>
          </cell>
          <cell r="BA145" t="e">
            <v>#REF!</v>
          </cell>
          <cell r="BB145" t="e">
            <v>#REF!</v>
          </cell>
          <cell r="BC145" t="e">
            <v>#REF!</v>
          </cell>
          <cell r="BD145" t="e">
            <v>#REF!</v>
          </cell>
          <cell r="BE145" t="e">
            <v>#REF!</v>
          </cell>
          <cell r="BF145" t="e">
            <v>#REF!</v>
          </cell>
          <cell r="BG145" t="e">
            <v>#REF!</v>
          </cell>
          <cell r="BH145" t="e">
            <v>#REF!</v>
          </cell>
          <cell r="BI145" t="e">
            <v>#REF!</v>
          </cell>
          <cell r="BJ145" t="e">
            <v>#REF!</v>
          </cell>
          <cell r="BK145" t="e">
            <v>#REF!</v>
          </cell>
          <cell r="BL145" t="e">
            <v>#REF!</v>
          </cell>
          <cell r="BN145">
            <v>0</v>
          </cell>
          <cell r="BO145" t="e">
            <v>#REF!</v>
          </cell>
          <cell r="BS145" t="e">
            <v>#REF!</v>
          </cell>
          <cell r="BT145" t="e">
            <v>#REF!</v>
          </cell>
          <cell r="BU145" t="e">
            <v>#REF!</v>
          </cell>
          <cell r="BV145" t="e">
            <v>#REF!</v>
          </cell>
          <cell r="BW145" t="e">
            <v>#REF!</v>
          </cell>
          <cell r="BX145" t="e">
            <v>#REF!</v>
          </cell>
          <cell r="BY145" t="e">
            <v>#REF!</v>
          </cell>
          <cell r="BZ145" t="e">
            <v>#REF!</v>
          </cell>
          <cell r="CA145" t="e">
            <v>#REF!</v>
          </cell>
          <cell r="CB145" t="e">
            <v>#REF!</v>
          </cell>
          <cell r="CC145" t="e">
            <v>#REF!</v>
          </cell>
          <cell r="CD145" t="e">
            <v>#REF!</v>
          </cell>
          <cell r="CE145" t="e">
            <v>#REF!</v>
          </cell>
          <cell r="CF145" t="e">
            <v>#REF!</v>
          </cell>
          <cell r="CG145" t="e">
            <v>#REF!</v>
          </cell>
          <cell r="CH145" t="e">
            <v>#REF!</v>
          </cell>
          <cell r="CI145" t="e">
            <v>#REF!</v>
          </cell>
          <cell r="CJ145" t="e">
            <v>#REF!</v>
          </cell>
          <cell r="CK145" t="e">
            <v>#REF!</v>
          </cell>
          <cell r="CL145" t="e">
            <v>#REF!</v>
          </cell>
          <cell r="CM145" t="e">
            <v>#REF!</v>
          </cell>
          <cell r="CN145" t="e">
            <v>#REF!</v>
          </cell>
          <cell r="CO145" t="e">
            <v>#REF!</v>
          </cell>
          <cell r="CP145" t="e">
            <v>#REF!</v>
          </cell>
          <cell r="CQ145" t="e">
            <v>#REF!</v>
          </cell>
          <cell r="CR145" t="e">
            <v>#REF!</v>
          </cell>
          <cell r="CS145" t="e">
            <v>#REF!</v>
          </cell>
          <cell r="CT145" t="e">
            <v>#REF!</v>
          </cell>
          <cell r="CU145" t="e">
            <v>#REF!</v>
          </cell>
          <cell r="CV145" t="e">
            <v>#REF!</v>
          </cell>
          <cell r="CW145" t="e">
            <v>#REF!</v>
          </cell>
          <cell r="CX145" t="e">
            <v>#REF!</v>
          </cell>
        </row>
        <row r="146">
          <cell r="A146" t="e">
            <v>#REF!</v>
          </cell>
          <cell r="B146" t="e">
            <v>#REF!</v>
          </cell>
          <cell r="C146" t="e">
            <v>#REF!</v>
          </cell>
          <cell r="E146" t="e">
            <v>#REF!</v>
          </cell>
          <cell r="F146" t="e">
            <v>#REF!</v>
          </cell>
          <cell r="G146" t="e">
            <v>#REF!</v>
          </cell>
          <cell r="H146" t="e">
            <v>#REF!</v>
          </cell>
          <cell r="I146" t="e">
            <v>#REF!</v>
          </cell>
          <cell r="J146" t="e">
            <v>#REF!</v>
          </cell>
          <cell r="K146" t="e">
            <v>#REF!</v>
          </cell>
          <cell r="L146" t="e">
            <v>#REF!</v>
          </cell>
          <cell r="M146" t="e">
            <v>#REF!</v>
          </cell>
          <cell r="N146" t="e">
            <v>#REF!</v>
          </cell>
          <cell r="O146" t="e">
            <v>#REF!</v>
          </cell>
          <cell r="P146" t="e">
            <v>#REF!</v>
          </cell>
          <cell r="Q146" t="e">
            <v>#REF!</v>
          </cell>
          <cell r="R146" t="e">
            <v>#REF!</v>
          </cell>
          <cell r="S146" t="e">
            <v>#REF!</v>
          </cell>
          <cell r="T146" t="e">
            <v>#REF!</v>
          </cell>
          <cell r="U146" t="e">
            <v>#REF!</v>
          </cell>
          <cell r="V146" t="e">
            <v>#REF!</v>
          </cell>
          <cell r="W146" t="e">
            <v>#REF!</v>
          </cell>
          <cell r="X146" t="e">
            <v>#REF!</v>
          </cell>
          <cell r="Y146" t="e">
            <v>#REF!</v>
          </cell>
          <cell r="Z146" t="e">
            <v>#REF!</v>
          </cell>
          <cell r="AA146" t="e">
            <v>#REF!</v>
          </cell>
          <cell r="AB146" t="e">
            <v>#REF!</v>
          </cell>
          <cell r="AC146" t="e">
            <v>#REF!</v>
          </cell>
          <cell r="AD146" t="e">
            <v>#REF!</v>
          </cell>
          <cell r="AE146" t="e">
            <v>#REF!</v>
          </cell>
          <cell r="AF146" t="e">
            <v>#REF!</v>
          </cell>
          <cell r="AG146" t="e">
            <v>#REF!</v>
          </cell>
          <cell r="AH146" t="e">
            <v>#REF!</v>
          </cell>
          <cell r="AI146" t="e">
            <v>#REF!</v>
          </cell>
          <cell r="AK146" t="e">
            <v>#REF!</v>
          </cell>
          <cell r="AL146" t="e">
            <v>#REF!</v>
          </cell>
          <cell r="AM146" t="e">
            <v>#REF!</v>
          </cell>
          <cell r="AN146" t="e">
            <v>#REF!</v>
          </cell>
          <cell r="AO146" t="e">
            <v>#REF!</v>
          </cell>
          <cell r="AP146" t="e">
            <v>#REF!</v>
          </cell>
          <cell r="AQ146" t="e">
            <v>#REF!</v>
          </cell>
          <cell r="AR146" t="e">
            <v>#REF!</v>
          </cell>
          <cell r="AS146" t="e">
            <v>#REF!</v>
          </cell>
          <cell r="AT146" t="e">
            <v>#REF!</v>
          </cell>
          <cell r="AU146" t="e">
            <v>#REF!</v>
          </cell>
          <cell r="AV146" t="e">
            <v>#REF!</v>
          </cell>
          <cell r="AW146" t="e">
            <v>#REF!</v>
          </cell>
          <cell r="AX146" t="e">
            <v>#REF!</v>
          </cell>
          <cell r="AY146" t="e">
            <v>#REF!</v>
          </cell>
          <cell r="AZ146" t="e">
            <v>#REF!</v>
          </cell>
          <cell r="BA146" t="e">
            <v>#REF!</v>
          </cell>
          <cell r="BB146" t="e">
            <v>#REF!</v>
          </cell>
          <cell r="BC146" t="e">
            <v>#REF!</v>
          </cell>
          <cell r="BD146" t="e">
            <v>#REF!</v>
          </cell>
          <cell r="BE146" t="e">
            <v>#REF!</v>
          </cell>
          <cell r="BF146" t="e">
            <v>#REF!</v>
          </cell>
          <cell r="BG146" t="e">
            <v>#REF!</v>
          </cell>
          <cell r="BH146" t="e">
            <v>#REF!</v>
          </cell>
          <cell r="BI146" t="e">
            <v>#REF!</v>
          </cell>
          <cell r="BJ146" t="e">
            <v>#REF!</v>
          </cell>
          <cell r="BK146" t="e">
            <v>#REF!</v>
          </cell>
          <cell r="BL146" t="e">
            <v>#REF!</v>
          </cell>
          <cell r="BN146">
            <v>0</v>
          </cell>
          <cell r="BO146" t="e">
            <v>#REF!</v>
          </cell>
          <cell r="BS146" t="e">
            <v>#REF!</v>
          </cell>
          <cell r="BT146" t="e">
            <v>#REF!</v>
          </cell>
          <cell r="BU146" t="e">
            <v>#REF!</v>
          </cell>
          <cell r="BV146" t="e">
            <v>#REF!</v>
          </cell>
          <cell r="BW146" t="e">
            <v>#REF!</v>
          </cell>
          <cell r="BX146" t="e">
            <v>#REF!</v>
          </cell>
          <cell r="BY146" t="e">
            <v>#REF!</v>
          </cell>
          <cell r="BZ146" t="e">
            <v>#REF!</v>
          </cell>
          <cell r="CA146" t="e">
            <v>#REF!</v>
          </cell>
          <cell r="CB146" t="e">
            <v>#REF!</v>
          </cell>
          <cell r="CC146" t="e">
            <v>#REF!</v>
          </cell>
          <cell r="CD146" t="e">
            <v>#REF!</v>
          </cell>
          <cell r="CE146" t="e">
            <v>#REF!</v>
          </cell>
          <cell r="CF146" t="e">
            <v>#REF!</v>
          </cell>
          <cell r="CG146" t="e">
            <v>#REF!</v>
          </cell>
          <cell r="CH146" t="e">
            <v>#REF!</v>
          </cell>
          <cell r="CI146" t="e">
            <v>#REF!</v>
          </cell>
          <cell r="CJ146" t="e">
            <v>#REF!</v>
          </cell>
          <cell r="CK146" t="e">
            <v>#REF!</v>
          </cell>
          <cell r="CL146" t="e">
            <v>#REF!</v>
          </cell>
          <cell r="CM146" t="e">
            <v>#REF!</v>
          </cell>
          <cell r="CN146" t="e">
            <v>#REF!</v>
          </cell>
          <cell r="CO146" t="e">
            <v>#REF!</v>
          </cell>
          <cell r="CP146" t="e">
            <v>#REF!</v>
          </cell>
          <cell r="CQ146" t="e">
            <v>#REF!</v>
          </cell>
          <cell r="CR146" t="e">
            <v>#REF!</v>
          </cell>
          <cell r="CS146" t="e">
            <v>#REF!</v>
          </cell>
          <cell r="CT146" t="e">
            <v>#REF!</v>
          </cell>
          <cell r="CU146" t="e">
            <v>#REF!</v>
          </cell>
          <cell r="CV146" t="e">
            <v>#REF!</v>
          </cell>
          <cell r="CW146" t="e">
            <v>#REF!</v>
          </cell>
          <cell r="CX146" t="e">
            <v>#REF!</v>
          </cell>
        </row>
        <row r="147">
          <cell r="A147" t="e">
            <v>#REF!</v>
          </cell>
          <cell r="B147" t="e">
            <v>#REF!</v>
          </cell>
          <cell r="C147" t="e">
            <v>#REF!</v>
          </cell>
          <cell r="E147" t="e">
            <v>#REF!</v>
          </cell>
          <cell r="F147" t="e">
            <v>#REF!</v>
          </cell>
          <cell r="G147" t="e">
            <v>#REF!</v>
          </cell>
          <cell r="H147" t="e">
            <v>#REF!</v>
          </cell>
          <cell r="I147" t="e">
            <v>#REF!</v>
          </cell>
          <cell r="J147" t="e">
            <v>#REF!</v>
          </cell>
          <cell r="K147" t="e">
            <v>#REF!</v>
          </cell>
          <cell r="L147" t="e">
            <v>#REF!</v>
          </cell>
          <cell r="M147" t="e">
            <v>#REF!</v>
          </cell>
          <cell r="N147" t="e">
            <v>#REF!</v>
          </cell>
          <cell r="O147" t="e">
            <v>#REF!</v>
          </cell>
          <cell r="P147" t="e">
            <v>#REF!</v>
          </cell>
          <cell r="Q147" t="e">
            <v>#REF!</v>
          </cell>
          <cell r="R147" t="e">
            <v>#REF!</v>
          </cell>
          <cell r="S147" t="e">
            <v>#REF!</v>
          </cell>
          <cell r="T147" t="e">
            <v>#REF!</v>
          </cell>
          <cell r="U147" t="e">
            <v>#REF!</v>
          </cell>
          <cell r="V147" t="e">
            <v>#REF!</v>
          </cell>
          <cell r="W147" t="e">
            <v>#REF!</v>
          </cell>
          <cell r="X147" t="e">
            <v>#REF!</v>
          </cell>
          <cell r="Y147" t="e">
            <v>#REF!</v>
          </cell>
          <cell r="Z147" t="e">
            <v>#REF!</v>
          </cell>
          <cell r="AA147" t="e">
            <v>#REF!</v>
          </cell>
          <cell r="AB147" t="e">
            <v>#REF!</v>
          </cell>
          <cell r="AC147" t="e">
            <v>#REF!</v>
          </cell>
          <cell r="AD147" t="e">
            <v>#REF!</v>
          </cell>
          <cell r="AE147" t="e">
            <v>#REF!</v>
          </cell>
          <cell r="AF147" t="e">
            <v>#REF!</v>
          </cell>
          <cell r="AG147" t="e">
            <v>#REF!</v>
          </cell>
          <cell r="AH147" t="e">
            <v>#REF!</v>
          </cell>
          <cell r="AI147" t="e">
            <v>#REF!</v>
          </cell>
          <cell r="AK147" t="e">
            <v>#REF!</v>
          </cell>
          <cell r="AL147" t="e">
            <v>#REF!</v>
          </cell>
          <cell r="AM147" t="e">
            <v>#REF!</v>
          </cell>
          <cell r="AN147" t="e">
            <v>#REF!</v>
          </cell>
          <cell r="AO147" t="e">
            <v>#REF!</v>
          </cell>
          <cell r="AP147" t="e">
            <v>#REF!</v>
          </cell>
          <cell r="AQ147" t="e">
            <v>#REF!</v>
          </cell>
          <cell r="AR147" t="e">
            <v>#REF!</v>
          </cell>
          <cell r="AS147" t="e">
            <v>#REF!</v>
          </cell>
          <cell r="AT147" t="e">
            <v>#REF!</v>
          </cell>
          <cell r="AU147" t="e">
            <v>#REF!</v>
          </cell>
          <cell r="AV147" t="e">
            <v>#REF!</v>
          </cell>
          <cell r="AW147" t="e">
            <v>#REF!</v>
          </cell>
          <cell r="AX147" t="e">
            <v>#REF!</v>
          </cell>
          <cell r="AY147" t="e">
            <v>#REF!</v>
          </cell>
          <cell r="AZ147" t="e">
            <v>#REF!</v>
          </cell>
          <cell r="BA147" t="e">
            <v>#REF!</v>
          </cell>
          <cell r="BB147" t="e">
            <v>#REF!</v>
          </cell>
          <cell r="BC147" t="e">
            <v>#REF!</v>
          </cell>
          <cell r="BD147" t="e">
            <v>#REF!</v>
          </cell>
          <cell r="BE147" t="e">
            <v>#REF!</v>
          </cell>
          <cell r="BF147" t="e">
            <v>#REF!</v>
          </cell>
          <cell r="BG147" t="e">
            <v>#REF!</v>
          </cell>
          <cell r="BH147" t="e">
            <v>#REF!</v>
          </cell>
          <cell r="BI147" t="e">
            <v>#REF!</v>
          </cell>
          <cell r="BJ147" t="e">
            <v>#REF!</v>
          </cell>
          <cell r="BK147" t="e">
            <v>#REF!</v>
          </cell>
          <cell r="BL147" t="e">
            <v>#REF!</v>
          </cell>
          <cell r="BN147">
            <v>0</v>
          </cell>
          <cell r="BO147" t="e">
            <v>#REF!</v>
          </cell>
          <cell r="BS147" t="e">
            <v>#REF!</v>
          </cell>
          <cell r="BT147" t="e">
            <v>#REF!</v>
          </cell>
          <cell r="BU147" t="e">
            <v>#REF!</v>
          </cell>
          <cell r="BV147" t="e">
            <v>#REF!</v>
          </cell>
          <cell r="BW147" t="e">
            <v>#REF!</v>
          </cell>
          <cell r="BX147" t="e">
            <v>#REF!</v>
          </cell>
          <cell r="BY147" t="e">
            <v>#REF!</v>
          </cell>
          <cell r="BZ147" t="e">
            <v>#REF!</v>
          </cell>
          <cell r="CA147" t="e">
            <v>#REF!</v>
          </cell>
          <cell r="CB147" t="e">
            <v>#REF!</v>
          </cell>
          <cell r="CC147" t="e">
            <v>#REF!</v>
          </cell>
          <cell r="CD147" t="e">
            <v>#REF!</v>
          </cell>
          <cell r="CE147" t="e">
            <v>#REF!</v>
          </cell>
          <cell r="CF147" t="e">
            <v>#REF!</v>
          </cell>
          <cell r="CG147" t="e">
            <v>#REF!</v>
          </cell>
          <cell r="CH147" t="e">
            <v>#REF!</v>
          </cell>
          <cell r="CI147" t="e">
            <v>#REF!</v>
          </cell>
          <cell r="CJ147" t="e">
            <v>#REF!</v>
          </cell>
          <cell r="CK147" t="e">
            <v>#REF!</v>
          </cell>
          <cell r="CL147" t="e">
            <v>#REF!</v>
          </cell>
          <cell r="CM147" t="e">
            <v>#REF!</v>
          </cell>
          <cell r="CN147" t="e">
            <v>#REF!</v>
          </cell>
          <cell r="CO147" t="e">
            <v>#REF!</v>
          </cell>
          <cell r="CP147" t="e">
            <v>#REF!</v>
          </cell>
          <cell r="CQ147" t="e">
            <v>#REF!</v>
          </cell>
          <cell r="CR147" t="e">
            <v>#REF!</v>
          </cell>
          <cell r="CS147" t="e">
            <v>#REF!</v>
          </cell>
          <cell r="CT147" t="e">
            <v>#REF!</v>
          </cell>
          <cell r="CU147" t="e">
            <v>#REF!</v>
          </cell>
          <cell r="CV147" t="e">
            <v>#REF!</v>
          </cell>
          <cell r="CW147" t="e">
            <v>#REF!</v>
          </cell>
          <cell r="CX147" t="e">
            <v>#REF!</v>
          </cell>
        </row>
        <row r="148">
          <cell r="A148" t="e">
            <v>#REF!</v>
          </cell>
          <cell r="B148" t="e">
            <v>#REF!</v>
          </cell>
          <cell r="C148" t="e">
            <v>#REF!</v>
          </cell>
          <cell r="E148" t="e">
            <v>#REF!</v>
          </cell>
          <cell r="F148" t="e">
            <v>#REF!</v>
          </cell>
          <cell r="G148" t="e">
            <v>#REF!</v>
          </cell>
          <cell r="H148" t="e">
            <v>#REF!</v>
          </cell>
          <cell r="I148" t="e">
            <v>#REF!</v>
          </cell>
          <cell r="J148" t="e">
            <v>#REF!</v>
          </cell>
          <cell r="K148" t="e">
            <v>#REF!</v>
          </cell>
          <cell r="L148" t="e">
            <v>#REF!</v>
          </cell>
          <cell r="M148" t="e">
            <v>#REF!</v>
          </cell>
          <cell r="N148" t="e">
            <v>#REF!</v>
          </cell>
          <cell r="O148" t="e">
            <v>#REF!</v>
          </cell>
          <cell r="P148" t="e">
            <v>#REF!</v>
          </cell>
          <cell r="Q148" t="e">
            <v>#REF!</v>
          </cell>
          <cell r="R148" t="e">
            <v>#REF!</v>
          </cell>
          <cell r="S148" t="e">
            <v>#REF!</v>
          </cell>
          <cell r="T148" t="e">
            <v>#REF!</v>
          </cell>
          <cell r="U148" t="e">
            <v>#REF!</v>
          </cell>
          <cell r="V148" t="e">
            <v>#REF!</v>
          </cell>
          <cell r="W148" t="e">
            <v>#REF!</v>
          </cell>
          <cell r="X148" t="e">
            <v>#REF!</v>
          </cell>
          <cell r="Y148" t="e">
            <v>#REF!</v>
          </cell>
          <cell r="Z148" t="e">
            <v>#REF!</v>
          </cell>
          <cell r="AA148" t="e">
            <v>#REF!</v>
          </cell>
          <cell r="AB148" t="e">
            <v>#REF!</v>
          </cell>
          <cell r="AC148" t="e">
            <v>#REF!</v>
          </cell>
          <cell r="AD148" t="e">
            <v>#REF!</v>
          </cell>
          <cell r="AE148" t="e">
            <v>#REF!</v>
          </cell>
          <cell r="AF148" t="e">
            <v>#REF!</v>
          </cell>
          <cell r="AG148" t="e">
            <v>#REF!</v>
          </cell>
          <cell r="AH148" t="e">
            <v>#REF!</v>
          </cell>
          <cell r="AI148" t="e">
            <v>#REF!</v>
          </cell>
          <cell r="AK148" t="e">
            <v>#REF!</v>
          </cell>
          <cell r="AL148" t="e">
            <v>#REF!</v>
          </cell>
          <cell r="AM148" t="e">
            <v>#REF!</v>
          </cell>
          <cell r="AN148" t="e">
            <v>#REF!</v>
          </cell>
          <cell r="AO148" t="e">
            <v>#REF!</v>
          </cell>
          <cell r="AP148" t="e">
            <v>#REF!</v>
          </cell>
          <cell r="AQ148" t="e">
            <v>#REF!</v>
          </cell>
          <cell r="AR148" t="e">
            <v>#REF!</v>
          </cell>
          <cell r="AS148" t="e">
            <v>#REF!</v>
          </cell>
          <cell r="AT148" t="e">
            <v>#REF!</v>
          </cell>
          <cell r="AU148" t="e">
            <v>#REF!</v>
          </cell>
          <cell r="AV148" t="e">
            <v>#REF!</v>
          </cell>
          <cell r="AW148" t="e">
            <v>#REF!</v>
          </cell>
          <cell r="AX148" t="e">
            <v>#REF!</v>
          </cell>
          <cell r="AY148" t="e">
            <v>#REF!</v>
          </cell>
          <cell r="AZ148" t="e">
            <v>#REF!</v>
          </cell>
          <cell r="BA148" t="e">
            <v>#REF!</v>
          </cell>
          <cell r="BB148" t="e">
            <v>#REF!</v>
          </cell>
          <cell r="BC148" t="e">
            <v>#REF!</v>
          </cell>
          <cell r="BD148" t="e">
            <v>#REF!</v>
          </cell>
          <cell r="BE148" t="e">
            <v>#REF!</v>
          </cell>
          <cell r="BF148" t="e">
            <v>#REF!</v>
          </cell>
          <cell r="BG148" t="e">
            <v>#REF!</v>
          </cell>
          <cell r="BH148" t="e">
            <v>#REF!</v>
          </cell>
          <cell r="BI148" t="e">
            <v>#REF!</v>
          </cell>
          <cell r="BJ148" t="e">
            <v>#REF!</v>
          </cell>
          <cell r="BK148" t="e">
            <v>#REF!</v>
          </cell>
          <cell r="BL148" t="e">
            <v>#REF!</v>
          </cell>
          <cell r="BN148">
            <v>0</v>
          </cell>
          <cell r="BO148" t="e">
            <v>#REF!</v>
          </cell>
          <cell r="BS148" t="e">
            <v>#REF!</v>
          </cell>
          <cell r="BT148" t="e">
            <v>#REF!</v>
          </cell>
          <cell r="BU148" t="e">
            <v>#REF!</v>
          </cell>
          <cell r="BV148" t="e">
            <v>#REF!</v>
          </cell>
          <cell r="BW148" t="e">
            <v>#REF!</v>
          </cell>
          <cell r="BX148" t="e">
            <v>#REF!</v>
          </cell>
          <cell r="BY148" t="e">
            <v>#REF!</v>
          </cell>
          <cell r="BZ148" t="e">
            <v>#REF!</v>
          </cell>
          <cell r="CA148" t="e">
            <v>#REF!</v>
          </cell>
          <cell r="CB148" t="e">
            <v>#REF!</v>
          </cell>
          <cell r="CC148" t="e">
            <v>#REF!</v>
          </cell>
          <cell r="CD148" t="e">
            <v>#REF!</v>
          </cell>
          <cell r="CE148" t="e">
            <v>#REF!</v>
          </cell>
          <cell r="CF148" t="e">
            <v>#REF!</v>
          </cell>
          <cell r="CG148" t="e">
            <v>#REF!</v>
          </cell>
          <cell r="CH148" t="e">
            <v>#REF!</v>
          </cell>
          <cell r="CI148" t="e">
            <v>#REF!</v>
          </cell>
          <cell r="CJ148" t="e">
            <v>#REF!</v>
          </cell>
          <cell r="CK148" t="e">
            <v>#REF!</v>
          </cell>
          <cell r="CL148" t="e">
            <v>#REF!</v>
          </cell>
          <cell r="CM148" t="e">
            <v>#REF!</v>
          </cell>
          <cell r="CN148" t="e">
            <v>#REF!</v>
          </cell>
          <cell r="CO148" t="e">
            <v>#REF!</v>
          </cell>
          <cell r="CP148" t="e">
            <v>#REF!</v>
          </cell>
          <cell r="CQ148" t="e">
            <v>#REF!</v>
          </cell>
          <cell r="CR148" t="e">
            <v>#REF!</v>
          </cell>
          <cell r="CS148" t="e">
            <v>#REF!</v>
          </cell>
          <cell r="CT148" t="e">
            <v>#REF!</v>
          </cell>
          <cell r="CU148" t="e">
            <v>#REF!</v>
          </cell>
          <cell r="CV148" t="e">
            <v>#REF!</v>
          </cell>
          <cell r="CW148" t="e">
            <v>#REF!</v>
          </cell>
          <cell r="CX148" t="e">
            <v>#REF!</v>
          </cell>
        </row>
        <row r="149">
          <cell r="A149" t="e">
            <v>#REF!</v>
          </cell>
          <cell r="B149" t="e">
            <v>#REF!</v>
          </cell>
          <cell r="C149" t="e">
            <v>#REF!</v>
          </cell>
          <cell r="E149" t="e">
            <v>#REF!</v>
          </cell>
          <cell r="F149" t="e">
            <v>#REF!</v>
          </cell>
          <cell r="G149" t="e">
            <v>#REF!</v>
          </cell>
          <cell r="H149" t="e">
            <v>#REF!</v>
          </cell>
          <cell r="I149" t="e">
            <v>#REF!</v>
          </cell>
          <cell r="J149" t="e">
            <v>#REF!</v>
          </cell>
          <cell r="K149" t="e">
            <v>#REF!</v>
          </cell>
          <cell r="L149" t="e">
            <v>#REF!</v>
          </cell>
          <cell r="M149" t="e">
            <v>#REF!</v>
          </cell>
          <cell r="N149" t="e">
            <v>#REF!</v>
          </cell>
          <cell r="O149" t="e">
            <v>#REF!</v>
          </cell>
          <cell r="P149" t="e">
            <v>#REF!</v>
          </cell>
          <cell r="Q149" t="e">
            <v>#REF!</v>
          </cell>
          <cell r="R149" t="e">
            <v>#REF!</v>
          </cell>
          <cell r="S149" t="e">
            <v>#REF!</v>
          </cell>
          <cell r="T149" t="e">
            <v>#REF!</v>
          </cell>
          <cell r="U149" t="e">
            <v>#REF!</v>
          </cell>
          <cell r="V149" t="e">
            <v>#REF!</v>
          </cell>
          <cell r="W149" t="e">
            <v>#REF!</v>
          </cell>
          <cell r="X149" t="e">
            <v>#REF!</v>
          </cell>
          <cell r="Y149" t="e">
            <v>#REF!</v>
          </cell>
          <cell r="Z149" t="e">
            <v>#REF!</v>
          </cell>
          <cell r="AA149" t="e">
            <v>#REF!</v>
          </cell>
          <cell r="AB149" t="e">
            <v>#REF!</v>
          </cell>
          <cell r="AC149" t="e">
            <v>#REF!</v>
          </cell>
          <cell r="AD149" t="e">
            <v>#REF!</v>
          </cell>
          <cell r="AE149" t="e">
            <v>#REF!</v>
          </cell>
          <cell r="AF149" t="e">
            <v>#REF!</v>
          </cell>
          <cell r="AG149" t="e">
            <v>#REF!</v>
          </cell>
          <cell r="AH149" t="e">
            <v>#REF!</v>
          </cell>
          <cell r="AI149" t="e">
            <v>#REF!</v>
          </cell>
          <cell r="AK149" t="e">
            <v>#REF!</v>
          </cell>
          <cell r="AL149" t="e">
            <v>#REF!</v>
          </cell>
          <cell r="AM149" t="e">
            <v>#REF!</v>
          </cell>
          <cell r="AN149" t="e">
            <v>#REF!</v>
          </cell>
          <cell r="AO149" t="e">
            <v>#REF!</v>
          </cell>
          <cell r="AP149" t="e">
            <v>#REF!</v>
          </cell>
          <cell r="AQ149" t="e">
            <v>#REF!</v>
          </cell>
          <cell r="AR149" t="e">
            <v>#REF!</v>
          </cell>
          <cell r="AS149" t="e">
            <v>#REF!</v>
          </cell>
          <cell r="AT149" t="e">
            <v>#REF!</v>
          </cell>
          <cell r="AU149" t="e">
            <v>#REF!</v>
          </cell>
          <cell r="AV149" t="e">
            <v>#REF!</v>
          </cell>
          <cell r="AW149" t="e">
            <v>#REF!</v>
          </cell>
          <cell r="AX149" t="e">
            <v>#REF!</v>
          </cell>
          <cell r="AY149" t="e">
            <v>#REF!</v>
          </cell>
          <cell r="AZ149" t="e">
            <v>#REF!</v>
          </cell>
          <cell r="BA149" t="e">
            <v>#REF!</v>
          </cell>
          <cell r="BB149" t="e">
            <v>#REF!</v>
          </cell>
          <cell r="BC149" t="e">
            <v>#REF!</v>
          </cell>
          <cell r="BD149" t="e">
            <v>#REF!</v>
          </cell>
          <cell r="BE149" t="e">
            <v>#REF!</v>
          </cell>
          <cell r="BF149" t="e">
            <v>#REF!</v>
          </cell>
          <cell r="BG149" t="e">
            <v>#REF!</v>
          </cell>
          <cell r="BH149" t="e">
            <v>#REF!</v>
          </cell>
          <cell r="BI149" t="e">
            <v>#REF!</v>
          </cell>
          <cell r="BJ149" t="e">
            <v>#REF!</v>
          </cell>
          <cell r="BK149" t="e">
            <v>#REF!</v>
          </cell>
          <cell r="BL149" t="e">
            <v>#REF!</v>
          </cell>
          <cell r="BN149">
            <v>0</v>
          </cell>
          <cell r="BO149" t="e">
            <v>#REF!</v>
          </cell>
          <cell r="BS149" t="e">
            <v>#REF!</v>
          </cell>
          <cell r="BT149" t="e">
            <v>#REF!</v>
          </cell>
          <cell r="BU149" t="e">
            <v>#REF!</v>
          </cell>
          <cell r="BV149" t="e">
            <v>#REF!</v>
          </cell>
          <cell r="BW149" t="e">
            <v>#REF!</v>
          </cell>
          <cell r="BX149" t="e">
            <v>#REF!</v>
          </cell>
          <cell r="BY149" t="e">
            <v>#REF!</v>
          </cell>
          <cell r="BZ149" t="e">
            <v>#REF!</v>
          </cell>
          <cell r="CA149" t="e">
            <v>#REF!</v>
          </cell>
          <cell r="CB149" t="e">
            <v>#REF!</v>
          </cell>
          <cell r="CC149" t="e">
            <v>#REF!</v>
          </cell>
          <cell r="CD149" t="e">
            <v>#REF!</v>
          </cell>
          <cell r="CE149" t="e">
            <v>#REF!</v>
          </cell>
          <cell r="CF149" t="e">
            <v>#REF!</v>
          </cell>
          <cell r="CG149" t="e">
            <v>#REF!</v>
          </cell>
          <cell r="CH149" t="e">
            <v>#REF!</v>
          </cell>
          <cell r="CI149" t="e">
            <v>#REF!</v>
          </cell>
          <cell r="CJ149" t="e">
            <v>#REF!</v>
          </cell>
          <cell r="CK149" t="e">
            <v>#REF!</v>
          </cell>
          <cell r="CL149" t="e">
            <v>#REF!</v>
          </cell>
          <cell r="CM149" t="e">
            <v>#REF!</v>
          </cell>
          <cell r="CN149" t="e">
            <v>#REF!</v>
          </cell>
          <cell r="CO149" t="e">
            <v>#REF!</v>
          </cell>
          <cell r="CP149" t="e">
            <v>#REF!</v>
          </cell>
          <cell r="CQ149" t="e">
            <v>#REF!</v>
          </cell>
          <cell r="CR149" t="e">
            <v>#REF!</v>
          </cell>
          <cell r="CS149" t="e">
            <v>#REF!</v>
          </cell>
          <cell r="CT149" t="e">
            <v>#REF!</v>
          </cell>
          <cell r="CU149" t="e">
            <v>#REF!</v>
          </cell>
          <cell r="CV149" t="e">
            <v>#REF!</v>
          </cell>
          <cell r="CW149" t="e">
            <v>#REF!</v>
          </cell>
          <cell r="CX149" t="e">
            <v>#REF!</v>
          </cell>
        </row>
        <row r="150">
          <cell r="A150" t="e">
            <v>#REF!</v>
          </cell>
          <cell r="B150" t="e">
            <v>#REF!</v>
          </cell>
          <cell r="C150" t="e">
            <v>#REF!</v>
          </cell>
          <cell r="E150" t="e">
            <v>#REF!</v>
          </cell>
          <cell r="F150" t="e">
            <v>#REF!</v>
          </cell>
          <cell r="G150" t="e">
            <v>#REF!</v>
          </cell>
          <cell r="H150" t="e">
            <v>#REF!</v>
          </cell>
          <cell r="I150" t="e">
            <v>#REF!</v>
          </cell>
          <cell r="J150" t="e">
            <v>#REF!</v>
          </cell>
          <cell r="K150" t="e">
            <v>#REF!</v>
          </cell>
          <cell r="L150" t="e">
            <v>#REF!</v>
          </cell>
          <cell r="M150" t="e">
            <v>#REF!</v>
          </cell>
          <cell r="N150" t="e">
            <v>#REF!</v>
          </cell>
          <cell r="O150" t="e">
            <v>#REF!</v>
          </cell>
          <cell r="P150" t="e">
            <v>#REF!</v>
          </cell>
          <cell r="Q150" t="e">
            <v>#REF!</v>
          </cell>
          <cell r="R150" t="e">
            <v>#REF!</v>
          </cell>
          <cell r="S150" t="e">
            <v>#REF!</v>
          </cell>
          <cell r="T150" t="e">
            <v>#REF!</v>
          </cell>
          <cell r="U150" t="e">
            <v>#REF!</v>
          </cell>
          <cell r="V150" t="e">
            <v>#REF!</v>
          </cell>
          <cell r="W150" t="e">
            <v>#REF!</v>
          </cell>
          <cell r="X150" t="e">
            <v>#REF!</v>
          </cell>
          <cell r="Y150" t="e">
            <v>#REF!</v>
          </cell>
          <cell r="Z150" t="e">
            <v>#REF!</v>
          </cell>
          <cell r="AA150" t="e">
            <v>#REF!</v>
          </cell>
          <cell r="AB150" t="e">
            <v>#REF!</v>
          </cell>
          <cell r="AC150" t="e">
            <v>#REF!</v>
          </cell>
          <cell r="AD150" t="e">
            <v>#REF!</v>
          </cell>
          <cell r="AE150" t="e">
            <v>#REF!</v>
          </cell>
          <cell r="AF150" t="e">
            <v>#REF!</v>
          </cell>
          <cell r="AG150" t="e">
            <v>#REF!</v>
          </cell>
          <cell r="AH150" t="e">
            <v>#REF!</v>
          </cell>
          <cell r="AI150" t="e">
            <v>#REF!</v>
          </cell>
          <cell r="AK150" t="e">
            <v>#REF!</v>
          </cell>
          <cell r="AL150" t="e">
            <v>#REF!</v>
          </cell>
          <cell r="AM150" t="e">
            <v>#REF!</v>
          </cell>
          <cell r="AN150" t="e">
            <v>#REF!</v>
          </cell>
          <cell r="AO150" t="e">
            <v>#REF!</v>
          </cell>
          <cell r="AP150" t="e">
            <v>#REF!</v>
          </cell>
          <cell r="AQ150" t="e">
            <v>#REF!</v>
          </cell>
          <cell r="AR150" t="e">
            <v>#REF!</v>
          </cell>
          <cell r="AS150" t="e">
            <v>#REF!</v>
          </cell>
          <cell r="AT150" t="e">
            <v>#REF!</v>
          </cell>
          <cell r="AU150" t="e">
            <v>#REF!</v>
          </cell>
          <cell r="AV150" t="e">
            <v>#REF!</v>
          </cell>
          <cell r="AW150" t="e">
            <v>#REF!</v>
          </cell>
          <cell r="AX150" t="e">
            <v>#REF!</v>
          </cell>
          <cell r="AY150" t="e">
            <v>#REF!</v>
          </cell>
          <cell r="AZ150" t="e">
            <v>#REF!</v>
          </cell>
          <cell r="BA150" t="e">
            <v>#REF!</v>
          </cell>
          <cell r="BB150" t="e">
            <v>#REF!</v>
          </cell>
          <cell r="BC150" t="e">
            <v>#REF!</v>
          </cell>
          <cell r="BD150" t="e">
            <v>#REF!</v>
          </cell>
          <cell r="BE150" t="e">
            <v>#REF!</v>
          </cell>
          <cell r="BF150" t="e">
            <v>#REF!</v>
          </cell>
          <cell r="BG150" t="e">
            <v>#REF!</v>
          </cell>
          <cell r="BH150" t="e">
            <v>#REF!</v>
          </cell>
          <cell r="BI150" t="e">
            <v>#REF!</v>
          </cell>
          <cell r="BJ150" t="e">
            <v>#REF!</v>
          </cell>
          <cell r="BK150" t="e">
            <v>#REF!</v>
          </cell>
          <cell r="BL150" t="e">
            <v>#REF!</v>
          </cell>
          <cell r="BN150">
            <v>0</v>
          </cell>
          <cell r="BO150" t="e">
            <v>#REF!</v>
          </cell>
          <cell r="BS150" t="e">
            <v>#REF!</v>
          </cell>
          <cell r="BT150" t="e">
            <v>#REF!</v>
          </cell>
          <cell r="BU150" t="e">
            <v>#REF!</v>
          </cell>
          <cell r="BV150" t="e">
            <v>#REF!</v>
          </cell>
          <cell r="BW150" t="e">
            <v>#REF!</v>
          </cell>
          <cell r="BX150" t="e">
            <v>#REF!</v>
          </cell>
          <cell r="BY150" t="e">
            <v>#REF!</v>
          </cell>
          <cell r="BZ150" t="e">
            <v>#REF!</v>
          </cell>
          <cell r="CA150" t="e">
            <v>#REF!</v>
          </cell>
          <cell r="CB150" t="e">
            <v>#REF!</v>
          </cell>
          <cell r="CC150" t="e">
            <v>#REF!</v>
          </cell>
          <cell r="CD150" t="e">
            <v>#REF!</v>
          </cell>
          <cell r="CE150" t="e">
            <v>#REF!</v>
          </cell>
          <cell r="CF150" t="e">
            <v>#REF!</v>
          </cell>
          <cell r="CG150" t="e">
            <v>#REF!</v>
          </cell>
          <cell r="CH150" t="e">
            <v>#REF!</v>
          </cell>
          <cell r="CI150" t="e">
            <v>#REF!</v>
          </cell>
          <cell r="CJ150" t="e">
            <v>#REF!</v>
          </cell>
          <cell r="CK150" t="e">
            <v>#REF!</v>
          </cell>
          <cell r="CL150" t="e">
            <v>#REF!</v>
          </cell>
          <cell r="CM150" t="e">
            <v>#REF!</v>
          </cell>
          <cell r="CN150" t="e">
            <v>#REF!</v>
          </cell>
          <cell r="CO150" t="e">
            <v>#REF!</v>
          </cell>
          <cell r="CP150" t="e">
            <v>#REF!</v>
          </cell>
          <cell r="CQ150" t="e">
            <v>#REF!</v>
          </cell>
          <cell r="CR150" t="e">
            <v>#REF!</v>
          </cell>
          <cell r="CS150" t="e">
            <v>#REF!</v>
          </cell>
          <cell r="CT150" t="e">
            <v>#REF!</v>
          </cell>
          <cell r="CU150" t="e">
            <v>#REF!</v>
          </cell>
          <cell r="CV150" t="e">
            <v>#REF!</v>
          </cell>
          <cell r="CW150" t="e">
            <v>#REF!</v>
          </cell>
          <cell r="CX150" t="e">
            <v>#REF!</v>
          </cell>
        </row>
        <row r="151">
          <cell r="A151" t="e">
            <v>#REF!</v>
          </cell>
          <cell r="B151" t="e">
            <v>#REF!</v>
          </cell>
          <cell r="C151" t="e">
            <v>#REF!</v>
          </cell>
          <cell r="E151" t="e">
            <v>#REF!</v>
          </cell>
          <cell r="F151" t="e">
            <v>#REF!</v>
          </cell>
          <cell r="G151" t="e">
            <v>#REF!</v>
          </cell>
          <cell r="H151" t="e">
            <v>#REF!</v>
          </cell>
          <cell r="I151" t="e">
            <v>#REF!</v>
          </cell>
          <cell r="J151" t="e">
            <v>#REF!</v>
          </cell>
          <cell r="K151" t="e">
            <v>#REF!</v>
          </cell>
          <cell r="L151" t="e">
            <v>#REF!</v>
          </cell>
          <cell r="M151" t="e">
            <v>#REF!</v>
          </cell>
          <cell r="N151" t="e">
            <v>#REF!</v>
          </cell>
          <cell r="O151" t="e">
            <v>#REF!</v>
          </cell>
          <cell r="P151" t="e">
            <v>#REF!</v>
          </cell>
          <cell r="Q151" t="e">
            <v>#REF!</v>
          </cell>
          <cell r="R151" t="e">
            <v>#REF!</v>
          </cell>
          <cell r="S151" t="e">
            <v>#REF!</v>
          </cell>
          <cell r="T151" t="e">
            <v>#REF!</v>
          </cell>
          <cell r="U151" t="e">
            <v>#REF!</v>
          </cell>
          <cell r="V151" t="e">
            <v>#REF!</v>
          </cell>
          <cell r="W151" t="e">
            <v>#REF!</v>
          </cell>
          <cell r="X151" t="e">
            <v>#REF!</v>
          </cell>
          <cell r="Y151" t="e">
            <v>#REF!</v>
          </cell>
          <cell r="Z151" t="e">
            <v>#REF!</v>
          </cell>
          <cell r="AA151" t="e">
            <v>#REF!</v>
          </cell>
          <cell r="AB151" t="e">
            <v>#REF!</v>
          </cell>
          <cell r="AC151" t="e">
            <v>#REF!</v>
          </cell>
          <cell r="AD151" t="e">
            <v>#REF!</v>
          </cell>
          <cell r="AE151" t="e">
            <v>#REF!</v>
          </cell>
          <cell r="AF151" t="e">
            <v>#REF!</v>
          </cell>
          <cell r="AG151" t="e">
            <v>#REF!</v>
          </cell>
          <cell r="AH151" t="e">
            <v>#REF!</v>
          </cell>
          <cell r="AI151" t="e">
            <v>#REF!</v>
          </cell>
          <cell r="AK151" t="e">
            <v>#REF!</v>
          </cell>
          <cell r="AL151" t="e">
            <v>#REF!</v>
          </cell>
          <cell r="AM151" t="e">
            <v>#REF!</v>
          </cell>
          <cell r="AN151" t="e">
            <v>#REF!</v>
          </cell>
          <cell r="AO151" t="e">
            <v>#REF!</v>
          </cell>
          <cell r="AP151" t="e">
            <v>#REF!</v>
          </cell>
          <cell r="AQ151" t="e">
            <v>#REF!</v>
          </cell>
          <cell r="AR151" t="e">
            <v>#REF!</v>
          </cell>
          <cell r="AS151" t="e">
            <v>#REF!</v>
          </cell>
          <cell r="AT151" t="e">
            <v>#REF!</v>
          </cell>
          <cell r="AU151" t="e">
            <v>#REF!</v>
          </cell>
          <cell r="AV151" t="e">
            <v>#REF!</v>
          </cell>
          <cell r="AW151" t="e">
            <v>#REF!</v>
          </cell>
          <cell r="AX151" t="e">
            <v>#REF!</v>
          </cell>
          <cell r="AY151" t="e">
            <v>#REF!</v>
          </cell>
          <cell r="AZ151" t="e">
            <v>#REF!</v>
          </cell>
          <cell r="BA151" t="e">
            <v>#REF!</v>
          </cell>
          <cell r="BB151" t="e">
            <v>#REF!</v>
          </cell>
          <cell r="BC151" t="e">
            <v>#REF!</v>
          </cell>
          <cell r="BD151" t="e">
            <v>#REF!</v>
          </cell>
          <cell r="BE151" t="e">
            <v>#REF!</v>
          </cell>
          <cell r="BF151" t="e">
            <v>#REF!</v>
          </cell>
          <cell r="BG151" t="e">
            <v>#REF!</v>
          </cell>
          <cell r="BH151" t="e">
            <v>#REF!</v>
          </cell>
          <cell r="BI151" t="e">
            <v>#REF!</v>
          </cell>
          <cell r="BJ151" t="e">
            <v>#REF!</v>
          </cell>
          <cell r="BK151" t="e">
            <v>#REF!</v>
          </cell>
          <cell r="BL151" t="e">
            <v>#REF!</v>
          </cell>
          <cell r="BN151">
            <v>0</v>
          </cell>
          <cell r="BO151" t="e">
            <v>#REF!</v>
          </cell>
          <cell r="BS151" t="e">
            <v>#REF!</v>
          </cell>
          <cell r="BT151" t="e">
            <v>#REF!</v>
          </cell>
          <cell r="BU151" t="e">
            <v>#REF!</v>
          </cell>
          <cell r="BV151" t="e">
            <v>#REF!</v>
          </cell>
          <cell r="BW151" t="e">
            <v>#REF!</v>
          </cell>
          <cell r="BX151" t="e">
            <v>#REF!</v>
          </cell>
          <cell r="BY151" t="e">
            <v>#REF!</v>
          </cell>
          <cell r="BZ151" t="e">
            <v>#REF!</v>
          </cell>
          <cell r="CA151" t="e">
            <v>#REF!</v>
          </cell>
          <cell r="CB151" t="e">
            <v>#REF!</v>
          </cell>
          <cell r="CC151" t="e">
            <v>#REF!</v>
          </cell>
          <cell r="CD151" t="e">
            <v>#REF!</v>
          </cell>
          <cell r="CE151" t="e">
            <v>#REF!</v>
          </cell>
          <cell r="CF151" t="e">
            <v>#REF!</v>
          </cell>
          <cell r="CG151" t="e">
            <v>#REF!</v>
          </cell>
          <cell r="CH151" t="e">
            <v>#REF!</v>
          </cell>
          <cell r="CI151" t="e">
            <v>#REF!</v>
          </cell>
          <cell r="CJ151" t="e">
            <v>#REF!</v>
          </cell>
          <cell r="CK151" t="e">
            <v>#REF!</v>
          </cell>
          <cell r="CL151" t="e">
            <v>#REF!</v>
          </cell>
          <cell r="CM151" t="e">
            <v>#REF!</v>
          </cell>
          <cell r="CN151" t="e">
            <v>#REF!</v>
          </cell>
          <cell r="CO151" t="e">
            <v>#REF!</v>
          </cell>
          <cell r="CP151" t="e">
            <v>#REF!</v>
          </cell>
          <cell r="CQ151" t="e">
            <v>#REF!</v>
          </cell>
          <cell r="CR151" t="e">
            <v>#REF!</v>
          </cell>
          <cell r="CS151" t="e">
            <v>#REF!</v>
          </cell>
          <cell r="CT151" t="e">
            <v>#REF!</v>
          </cell>
          <cell r="CU151" t="e">
            <v>#REF!</v>
          </cell>
          <cell r="CV151" t="e">
            <v>#REF!</v>
          </cell>
          <cell r="CW151" t="e">
            <v>#REF!</v>
          </cell>
          <cell r="CX151" t="e">
            <v>#REF!</v>
          </cell>
        </row>
        <row r="152">
          <cell r="A152" t="e">
            <v>#REF!</v>
          </cell>
          <cell r="B152" t="e">
            <v>#REF!</v>
          </cell>
          <cell r="C152" t="e">
            <v>#REF!</v>
          </cell>
          <cell r="E152" t="e">
            <v>#REF!</v>
          </cell>
          <cell r="F152" t="e">
            <v>#REF!</v>
          </cell>
          <cell r="G152" t="e">
            <v>#REF!</v>
          </cell>
          <cell r="H152" t="e">
            <v>#REF!</v>
          </cell>
          <cell r="I152" t="e">
            <v>#REF!</v>
          </cell>
          <cell r="J152" t="e">
            <v>#REF!</v>
          </cell>
          <cell r="K152" t="e">
            <v>#REF!</v>
          </cell>
          <cell r="L152" t="e">
            <v>#REF!</v>
          </cell>
          <cell r="M152" t="e">
            <v>#REF!</v>
          </cell>
          <cell r="N152" t="e">
            <v>#REF!</v>
          </cell>
          <cell r="O152" t="e">
            <v>#REF!</v>
          </cell>
          <cell r="P152" t="e">
            <v>#REF!</v>
          </cell>
          <cell r="Q152" t="e">
            <v>#REF!</v>
          </cell>
          <cell r="R152" t="e">
            <v>#REF!</v>
          </cell>
          <cell r="S152" t="e">
            <v>#REF!</v>
          </cell>
          <cell r="T152" t="e">
            <v>#REF!</v>
          </cell>
          <cell r="U152" t="e">
            <v>#REF!</v>
          </cell>
          <cell r="V152" t="e">
            <v>#REF!</v>
          </cell>
          <cell r="W152" t="e">
            <v>#REF!</v>
          </cell>
          <cell r="X152" t="e">
            <v>#REF!</v>
          </cell>
          <cell r="Y152" t="e">
            <v>#REF!</v>
          </cell>
          <cell r="Z152" t="e">
            <v>#REF!</v>
          </cell>
          <cell r="AA152" t="e">
            <v>#REF!</v>
          </cell>
          <cell r="AB152" t="e">
            <v>#REF!</v>
          </cell>
          <cell r="AC152" t="e">
            <v>#REF!</v>
          </cell>
          <cell r="AD152" t="e">
            <v>#REF!</v>
          </cell>
          <cell r="AE152" t="e">
            <v>#REF!</v>
          </cell>
          <cell r="AF152" t="e">
            <v>#REF!</v>
          </cell>
          <cell r="AG152" t="e">
            <v>#REF!</v>
          </cell>
          <cell r="AH152" t="e">
            <v>#REF!</v>
          </cell>
          <cell r="AI152" t="e">
            <v>#REF!</v>
          </cell>
          <cell r="AK152" t="e">
            <v>#REF!</v>
          </cell>
          <cell r="AL152" t="e">
            <v>#REF!</v>
          </cell>
          <cell r="AM152" t="e">
            <v>#REF!</v>
          </cell>
          <cell r="AN152" t="e">
            <v>#REF!</v>
          </cell>
          <cell r="AO152" t="e">
            <v>#REF!</v>
          </cell>
          <cell r="AP152" t="e">
            <v>#REF!</v>
          </cell>
          <cell r="AQ152" t="e">
            <v>#REF!</v>
          </cell>
          <cell r="AR152" t="e">
            <v>#REF!</v>
          </cell>
          <cell r="AS152" t="e">
            <v>#REF!</v>
          </cell>
          <cell r="AT152" t="e">
            <v>#REF!</v>
          </cell>
          <cell r="AU152" t="e">
            <v>#REF!</v>
          </cell>
          <cell r="AV152" t="e">
            <v>#REF!</v>
          </cell>
          <cell r="AW152" t="e">
            <v>#REF!</v>
          </cell>
          <cell r="AX152" t="e">
            <v>#REF!</v>
          </cell>
          <cell r="AY152" t="e">
            <v>#REF!</v>
          </cell>
          <cell r="AZ152" t="e">
            <v>#REF!</v>
          </cell>
          <cell r="BA152" t="e">
            <v>#REF!</v>
          </cell>
          <cell r="BB152" t="e">
            <v>#REF!</v>
          </cell>
          <cell r="BC152" t="e">
            <v>#REF!</v>
          </cell>
          <cell r="BD152" t="e">
            <v>#REF!</v>
          </cell>
          <cell r="BE152" t="e">
            <v>#REF!</v>
          </cell>
          <cell r="BF152" t="e">
            <v>#REF!</v>
          </cell>
          <cell r="BG152" t="e">
            <v>#REF!</v>
          </cell>
          <cell r="BH152" t="e">
            <v>#REF!</v>
          </cell>
          <cell r="BI152" t="e">
            <v>#REF!</v>
          </cell>
          <cell r="BJ152" t="e">
            <v>#REF!</v>
          </cell>
          <cell r="BK152" t="e">
            <v>#REF!</v>
          </cell>
          <cell r="BL152" t="e">
            <v>#REF!</v>
          </cell>
          <cell r="BN152">
            <v>0</v>
          </cell>
          <cell r="BO152" t="e">
            <v>#REF!</v>
          </cell>
          <cell r="BS152" t="e">
            <v>#REF!</v>
          </cell>
          <cell r="BT152" t="e">
            <v>#REF!</v>
          </cell>
          <cell r="BU152" t="e">
            <v>#REF!</v>
          </cell>
          <cell r="BV152" t="e">
            <v>#REF!</v>
          </cell>
          <cell r="BW152" t="e">
            <v>#REF!</v>
          </cell>
          <cell r="BX152" t="e">
            <v>#REF!</v>
          </cell>
          <cell r="BY152" t="e">
            <v>#REF!</v>
          </cell>
          <cell r="BZ152" t="e">
            <v>#REF!</v>
          </cell>
          <cell r="CA152" t="e">
            <v>#REF!</v>
          </cell>
          <cell r="CB152" t="e">
            <v>#REF!</v>
          </cell>
          <cell r="CC152" t="e">
            <v>#REF!</v>
          </cell>
          <cell r="CD152" t="e">
            <v>#REF!</v>
          </cell>
          <cell r="CE152" t="e">
            <v>#REF!</v>
          </cell>
          <cell r="CF152" t="e">
            <v>#REF!</v>
          </cell>
          <cell r="CG152" t="e">
            <v>#REF!</v>
          </cell>
          <cell r="CH152" t="e">
            <v>#REF!</v>
          </cell>
          <cell r="CI152" t="e">
            <v>#REF!</v>
          </cell>
          <cell r="CJ152" t="e">
            <v>#REF!</v>
          </cell>
          <cell r="CK152" t="e">
            <v>#REF!</v>
          </cell>
          <cell r="CL152" t="e">
            <v>#REF!</v>
          </cell>
          <cell r="CM152" t="e">
            <v>#REF!</v>
          </cell>
          <cell r="CN152" t="e">
            <v>#REF!</v>
          </cell>
          <cell r="CO152" t="e">
            <v>#REF!</v>
          </cell>
          <cell r="CP152" t="e">
            <v>#REF!</v>
          </cell>
          <cell r="CQ152" t="e">
            <v>#REF!</v>
          </cell>
          <cell r="CR152" t="e">
            <v>#REF!</v>
          </cell>
          <cell r="CS152" t="e">
            <v>#REF!</v>
          </cell>
          <cell r="CT152" t="e">
            <v>#REF!</v>
          </cell>
          <cell r="CU152" t="e">
            <v>#REF!</v>
          </cell>
          <cell r="CV152" t="e">
            <v>#REF!</v>
          </cell>
          <cell r="CW152" t="e">
            <v>#REF!</v>
          </cell>
          <cell r="CX152" t="e">
            <v>#REF!</v>
          </cell>
        </row>
        <row r="153">
          <cell r="A153" t="e">
            <v>#REF!</v>
          </cell>
          <cell r="B153" t="e">
            <v>#REF!</v>
          </cell>
          <cell r="C153" t="e">
            <v>#REF!</v>
          </cell>
          <cell r="E153" t="e">
            <v>#REF!</v>
          </cell>
          <cell r="F153" t="e">
            <v>#REF!</v>
          </cell>
          <cell r="G153" t="e">
            <v>#REF!</v>
          </cell>
          <cell r="H153" t="e">
            <v>#REF!</v>
          </cell>
          <cell r="I153" t="e">
            <v>#REF!</v>
          </cell>
          <cell r="J153" t="e">
            <v>#REF!</v>
          </cell>
          <cell r="K153" t="e">
            <v>#REF!</v>
          </cell>
          <cell r="L153" t="e">
            <v>#REF!</v>
          </cell>
          <cell r="M153" t="e">
            <v>#REF!</v>
          </cell>
          <cell r="N153" t="e">
            <v>#REF!</v>
          </cell>
          <cell r="O153" t="e">
            <v>#REF!</v>
          </cell>
          <cell r="P153" t="e">
            <v>#REF!</v>
          </cell>
          <cell r="Q153" t="e">
            <v>#REF!</v>
          </cell>
          <cell r="R153" t="e">
            <v>#REF!</v>
          </cell>
          <cell r="S153" t="e">
            <v>#REF!</v>
          </cell>
          <cell r="T153" t="e">
            <v>#REF!</v>
          </cell>
          <cell r="U153" t="e">
            <v>#REF!</v>
          </cell>
          <cell r="V153" t="e">
            <v>#REF!</v>
          </cell>
          <cell r="W153" t="e">
            <v>#REF!</v>
          </cell>
          <cell r="X153" t="e">
            <v>#REF!</v>
          </cell>
          <cell r="Y153" t="e">
            <v>#REF!</v>
          </cell>
          <cell r="Z153" t="e">
            <v>#REF!</v>
          </cell>
          <cell r="AA153" t="e">
            <v>#REF!</v>
          </cell>
          <cell r="AB153" t="e">
            <v>#REF!</v>
          </cell>
          <cell r="AC153" t="e">
            <v>#REF!</v>
          </cell>
          <cell r="AD153" t="e">
            <v>#REF!</v>
          </cell>
          <cell r="AE153" t="e">
            <v>#REF!</v>
          </cell>
          <cell r="AF153" t="e">
            <v>#REF!</v>
          </cell>
          <cell r="AG153" t="e">
            <v>#REF!</v>
          </cell>
          <cell r="AH153" t="e">
            <v>#REF!</v>
          </cell>
          <cell r="AI153" t="e">
            <v>#REF!</v>
          </cell>
          <cell r="AK153" t="e">
            <v>#REF!</v>
          </cell>
          <cell r="AL153" t="e">
            <v>#REF!</v>
          </cell>
          <cell r="AM153" t="e">
            <v>#REF!</v>
          </cell>
          <cell r="AN153" t="e">
            <v>#REF!</v>
          </cell>
          <cell r="AO153" t="e">
            <v>#REF!</v>
          </cell>
          <cell r="AP153" t="e">
            <v>#REF!</v>
          </cell>
          <cell r="AQ153" t="e">
            <v>#REF!</v>
          </cell>
          <cell r="AR153" t="e">
            <v>#REF!</v>
          </cell>
          <cell r="AS153" t="e">
            <v>#REF!</v>
          </cell>
          <cell r="AT153" t="e">
            <v>#REF!</v>
          </cell>
          <cell r="AU153" t="e">
            <v>#REF!</v>
          </cell>
          <cell r="AV153" t="e">
            <v>#REF!</v>
          </cell>
          <cell r="AW153" t="e">
            <v>#REF!</v>
          </cell>
          <cell r="AX153" t="e">
            <v>#REF!</v>
          </cell>
          <cell r="AY153" t="e">
            <v>#REF!</v>
          </cell>
          <cell r="AZ153" t="e">
            <v>#REF!</v>
          </cell>
          <cell r="BA153" t="e">
            <v>#REF!</v>
          </cell>
          <cell r="BB153" t="e">
            <v>#REF!</v>
          </cell>
          <cell r="BC153" t="e">
            <v>#REF!</v>
          </cell>
          <cell r="BD153" t="e">
            <v>#REF!</v>
          </cell>
          <cell r="BE153" t="e">
            <v>#REF!</v>
          </cell>
          <cell r="BF153" t="e">
            <v>#REF!</v>
          </cell>
          <cell r="BG153" t="e">
            <v>#REF!</v>
          </cell>
          <cell r="BH153" t="e">
            <v>#REF!</v>
          </cell>
          <cell r="BI153" t="e">
            <v>#REF!</v>
          </cell>
          <cell r="BJ153" t="e">
            <v>#REF!</v>
          </cell>
          <cell r="BK153" t="e">
            <v>#REF!</v>
          </cell>
          <cell r="BL153" t="e">
            <v>#REF!</v>
          </cell>
          <cell r="BN153">
            <v>0</v>
          </cell>
          <cell r="BO153" t="e">
            <v>#REF!</v>
          </cell>
          <cell r="BS153" t="e">
            <v>#REF!</v>
          </cell>
          <cell r="BT153" t="e">
            <v>#REF!</v>
          </cell>
          <cell r="BU153" t="e">
            <v>#REF!</v>
          </cell>
          <cell r="BV153" t="e">
            <v>#REF!</v>
          </cell>
          <cell r="BW153" t="e">
            <v>#REF!</v>
          </cell>
          <cell r="BX153" t="e">
            <v>#REF!</v>
          </cell>
          <cell r="BY153" t="e">
            <v>#REF!</v>
          </cell>
          <cell r="BZ153" t="e">
            <v>#REF!</v>
          </cell>
          <cell r="CA153" t="e">
            <v>#REF!</v>
          </cell>
          <cell r="CB153" t="e">
            <v>#REF!</v>
          </cell>
          <cell r="CC153" t="e">
            <v>#REF!</v>
          </cell>
          <cell r="CD153" t="e">
            <v>#REF!</v>
          </cell>
          <cell r="CE153" t="e">
            <v>#REF!</v>
          </cell>
          <cell r="CF153" t="e">
            <v>#REF!</v>
          </cell>
          <cell r="CG153" t="e">
            <v>#REF!</v>
          </cell>
          <cell r="CH153" t="e">
            <v>#REF!</v>
          </cell>
          <cell r="CI153" t="e">
            <v>#REF!</v>
          </cell>
          <cell r="CJ153" t="e">
            <v>#REF!</v>
          </cell>
          <cell r="CK153" t="e">
            <v>#REF!</v>
          </cell>
          <cell r="CL153" t="e">
            <v>#REF!</v>
          </cell>
          <cell r="CM153" t="e">
            <v>#REF!</v>
          </cell>
          <cell r="CN153" t="e">
            <v>#REF!</v>
          </cell>
          <cell r="CO153" t="e">
            <v>#REF!</v>
          </cell>
          <cell r="CP153" t="e">
            <v>#REF!</v>
          </cell>
          <cell r="CQ153" t="e">
            <v>#REF!</v>
          </cell>
          <cell r="CR153" t="e">
            <v>#REF!</v>
          </cell>
          <cell r="CS153" t="e">
            <v>#REF!</v>
          </cell>
          <cell r="CT153" t="e">
            <v>#REF!</v>
          </cell>
          <cell r="CU153" t="e">
            <v>#REF!</v>
          </cell>
          <cell r="CV153" t="e">
            <v>#REF!</v>
          </cell>
          <cell r="CW153" t="e">
            <v>#REF!</v>
          </cell>
          <cell r="CX153" t="e">
            <v>#REF!</v>
          </cell>
        </row>
        <row r="154">
          <cell r="A154" t="e">
            <v>#REF!</v>
          </cell>
          <cell r="B154" t="e">
            <v>#REF!</v>
          </cell>
          <cell r="C154" t="e">
            <v>#REF!</v>
          </cell>
          <cell r="E154" t="e">
            <v>#REF!</v>
          </cell>
          <cell r="F154" t="e">
            <v>#REF!</v>
          </cell>
          <cell r="G154" t="e">
            <v>#REF!</v>
          </cell>
          <cell r="H154" t="e">
            <v>#REF!</v>
          </cell>
          <cell r="I154" t="e">
            <v>#REF!</v>
          </cell>
          <cell r="J154" t="e">
            <v>#REF!</v>
          </cell>
          <cell r="K154" t="e">
            <v>#REF!</v>
          </cell>
          <cell r="L154" t="e">
            <v>#REF!</v>
          </cell>
          <cell r="M154" t="e">
            <v>#REF!</v>
          </cell>
          <cell r="N154" t="e">
            <v>#REF!</v>
          </cell>
          <cell r="O154" t="e">
            <v>#REF!</v>
          </cell>
          <cell r="P154" t="e">
            <v>#REF!</v>
          </cell>
          <cell r="Q154" t="e">
            <v>#REF!</v>
          </cell>
          <cell r="R154" t="e">
            <v>#REF!</v>
          </cell>
          <cell r="S154" t="e">
            <v>#REF!</v>
          </cell>
          <cell r="T154" t="e">
            <v>#REF!</v>
          </cell>
          <cell r="U154" t="e">
            <v>#REF!</v>
          </cell>
          <cell r="V154" t="e">
            <v>#REF!</v>
          </cell>
          <cell r="W154" t="e">
            <v>#REF!</v>
          </cell>
          <cell r="X154" t="e">
            <v>#REF!</v>
          </cell>
          <cell r="Y154" t="e">
            <v>#REF!</v>
          </cell>
          <cell r="Z154" t="e">
            <v>#REF!</v>
          </cell>
          <cell r="AA154" t="e">
            <v>#REF!</v>
          </cell>
          <cell r="AB154" t="e">
            <v>#REF!</v>
          </cell>
          <cell r="AC154" t="e">
            <v>#REF!</v>
          </cell>
          <cell r="AD154" t="e">
            <v>#REF!</v>
          </cell>
          <cell r="AE154" t="e">
            <v>#REF!</v>
          </cell>
          <cell r="AF154" t="e">
            <v>#REF!</v>
          </cell>
          <cell r="AG154" t="e">
            <v>#REF!</v>
          </cell>
          <cell r="AH154" t="e">
            <v>#REF!</v>
          </cell>
          <cell r="AI154" t="e">
            <v>#REF!</v>
          </cell>
          <cell r="AK154" t="e">
            <v>#REF!</v>
          </cell>
          <cell r="AL154" t="e">
            <v>#REF!</v>
          </cell>
          <cell r="AM154" t="e">
            <v>#REF!</v>
          </cell>
          <cell r="AN154" t="e">
            <v>#REF!</v>
          </cell>
          <cell r="AO154" t="e">
            <v>#REF!</v>
          </cell>
          <cell r="AP154" t="e">
            <v>#REF!</v>
          </cell>
          <cell r="AQ154" t="e">
            <v>#REF!</v>
          </cell>
          <cell r="AR154" t="e">
            <v>#REF!</v>
          </cell>
          <cell r="AS154" t="e">
            <v>#REF!</v>
          </cell>
          <cell r="AT154" t="e">
            <v>#REF!</v>
          </cell>
          <cell r="AU154" t="e">
            <v>#REF!</v>
          </cell>
          <cell r="AV154" t="e">
            <v>#REF!</v>
          </cell>
          <cell r="AW154" t="e">
            <v>#REF!</v>
          </cell>
          <cell r="AX154" t="e">
            <v>#REF!</v>
          </cell>
          <cell r="AY154" t="e">
            <v>#REF!</v>
          </cell>
          <cell r="AZ154" t="e">
            <v>#REF!</v>
          </cell>
          <cell r="BA154" t="e">
            <v>#REF!</v>
          </cell>
          <cell r="BB154" t="e">
            <v>#REF!</v>
          </cell>
          <cell r="BC154" t="e">
            <v>#REF!</v>
          </cell>
          <cell r="BD154" t="e">
            <v>#REF!</v>
          </cell>
          <cell r="BE154" t="e">
            <v>#REF!</v>
          </cell>
          <cell r="BF154" t="e">
            <v>#REF!</v>
          </cell>
          <cell r="BG154" t="e">
            <v>#REF!</v>
          </cell>
          <cell r="BH154" t="e">
            <v>#REF!</v>
          </cell>
          <cell r="BI154" t="e">
            <v>#REF!</v>
          </cell>
          <cell r="BJ154" t="e">
            <v>#REF!</v>
          </cell>
          <cell r="BK154" t="e">
            <v>#REF!</v>
          </cell>
          <cell r="BL154" t="e">
            <v>#REF!</v>
          </cell>
          <cell r="BN154">
            <v>0</v>
          </cell>
          <cell r="BO154" t="e">
            <v>#REF!</v>
          </cell>
          <cell r="BS154" t="e">
            <v>#REF!</v>
          </cell>
          <cell r="BT154" t="e">
            <v>#REF!</v>
          </cell>
          <cell r="BU154" t="e">
            <v>#REF!</v>
          </cell>
          <cell r="BV154" t="e">
            <v>#REF!</v>
          </cell>
          <cell r="BW154" t="e">
            <v>#REF!</v>
          </cell>
          <cell r="BX154" t="e">
            <v>#REF!</v>
          </cell>
          <cell r="BY154" t="e">
            <v>#REF!</v>
          </cell>
          <cell r="BZ154" t="e">
            <v>#REF!</v>
          </cell>
          <cell r="CA154" t="e">
            <v>#REF!</v>
          </cell>
          <cell r="CB154" t="e">
            <v>#REF!</v>
          </cell>
          <cell r="CC154" t="e">
            <v>#REF!</v>
          </cell>
          <cell r="CD154" t="e">
            <v>#REF!</v>
          </cell>
          <cell r="CE154" t="e">
            <v>#REF!</v>
          </cell>
          <cell r="CF154" t="e">
            <v>#REF!</v>
          </cell>
          <cell r="CG154" t="e">
            <v>#REF!</v>
          </cell>
          <cell r="CH154" t="e">
            <v>#REF!</v>
          </cell>
          <cell r="CI154" t="e">
            <v>#REF!</v>
          </cell>
          <cell r="CJ154" t="e">
            <v>#REF!</v>
          </cell>
          <cell r="CK154" t="e">
            <v>#REF!</v>
          </cell>
          <cell r="CL154" t="e">
            <v>#REF!</v>
          </cell>
          <cell r="CM154" t="e">
            <v>#REF!</v>
          </cell>
          <cell r="CN154" t="e">
            <v>#REF!</v>
          </cell>
          <cell r="CO154" t="e">
            <v>#REF!</v>
          </cell>
          <cell r="CP154" t="e">
            <v>#REF!</v>
          </cell>
          <cell r="CQ154" t="e">
            <v>#REF!</v>
          </cell>
          <cell r="CR154" t="e">
            <v>#REF!</v>
          </cell>
          <cell r="CS154" t="e">
            <v>#REF!</v>
          </cell>
          <cell r="CT154" t="e">
            <v>#REF!</v>
          </cell>
          <cell r="CU154" t="e">
            <v>#REF!</v>
          </cell>
          <cell r="CV154" t="e">
            <v>#REF!</v>
          </cell>
          <cell r="CW154" t="e">
            <v>#REF!</v>
          </cell>
          <cell r="CX154" t="e">
            <v>#REF!</v>
          </cell>
        </row>
        <row r="155">
          <cell r="A155" t="e">
            <v>#REF!</v>
          </cell>
          <cell r="B155" t="e">
            <v>#REF!</v>
          </cell>
          <cell r="C155" t="e">
            <v>#REF!</v>
          </cell>
          <cell r="E155" t="e">
            <v>#REF!</v>
          </cell>
          <cell r="F155" t="e">
            <v>#REF!</v>
          </cell>
          <cell r="G155" t="e">
            <v>#REF!</v>
          </cell>
          <cell r="H155" t="e">
            <v>#REF!</v>
          </cell>
          <cell r="I155" t="e">
            <v>#REF!</v>
          </cell>
          <cell r="J155" t="e">
            <v>#REF!</v>
          </cell>
          <cell r="K155" t="e">
            <v>#REF!</v>
          </cell>
          <cell r="L155" t="e">
            <v>#REF!</v>
          </cell>
          <cell r="M155" t="e">
            <v>#REF!</v>
          </cell>
          <cell r="N155" t="e">
            <v>#REF!</v>
          </cell>
          <cell r="O155" t="e">
            <v>#REF!</v>
          </cell>
          <cell r="P155" t="e">
            <v>#REF!</v>
          </cell>
          <cell r="Q155" t="e">
            <v>#REF!</v>
          </cell>
          <cell r="R155" t="e">
            <v>#REF!</v>
          </cell>
          <cell r="S155" t="e">
            <v>#REF!</v>
          </cell>
          <cell r="T155" t="e">
            <v>#REF!</v>
          </cell>
          <cell r="U155" t="e">
            <v>#REF!</v>
          </cell>
          <cell r="V155" t="e">
            <v>#REF!</v>
          </cell>
          <cell r="W155" t="e">
            <v>#REF!</v>
          </cell>
          <cell r="X155" t="e">
            <v>#REF!</v>
          </cell>
          <cell r="Y155" t="e">
            <v>#REF!</v>
          </cell>
          <cell r="Z155" t="e">
            <v>#REF!</v>
          </cell>
          <cell r="AA155" t="e">
            <v>#REF!</v>
          </cell>
          <cell r="AB155" t="e">
            <v>#REF!</v>
          </cell>
          <cell r="AC155" t="e">
            <v>#REF!</v>
          </cell>
          <cell r="AD155" t="e">
            <v>#REF!</v>
          </cell>
          <cell r="AE155" t="e">
            <v>#REF!</v>
          </cell>
          <cell r="AF155" t="e">
            <v>#REF!</v>
          </cell>
          <cell r="AG155" t="e">
            <v>#REF!</v>
          </cell>
          <cell r="AH155" t="e">
            <v>#REF!</v>
          </cell>
          <cell r="AI155" t="e">
            <v>#REF!</v>
          </cell>
          <cell r="AK155" t="e">
            <v>#REF!</v>
          </cell>
          <cell r="AL155" t="e">
            <v>#REF!</v>
          </cell>
          <cell r="AM155" t="e">
            <v>#REF!</v>
          </cell>
          <cell r="AN155" t="e">
            <v>#REF!</v>
          </cell>
          <cell r="AO155" t="e">
            <v>#REF!</v>
          </cell>
          <cell r="AP155" t="e">
            <v>#REF!</v>
          </cell>
          <cell r="AQ155" t="e">
            <v>#REF!</v>
          </cell>
          <cell r="AR155" t="e">
            <v>#REF!</v>
          </cell>
          <cell r="AS155" t="e">
            <v>#REF!</v>
          </cell>
          <cell r="AT155" t="e">
            <v>#REF!</v>
          </cell>
          <cell r="AU155" t="e">
            <v>#REF!</v>
          </cell>
          <cell r="AV155" t="e">
            <v>#REF!</v>
          </cell>
          <cell r="AW155" t="e">
            <v>#REF!</v>
          </cell>
          <cell r="AX155" t="e">
            <v>#REF!</v>
          </cell>
          <cell r="AY155" t="e">
            <v>#REF!</v>
          </cell>
          <cell r="AZ155" t="e">
            <v>#REF!</v>
          </cell>
          <cell r="BA155" t="e">
            <v>#REF!</v>
          </cell>
          <cell r="BB155" t="e">
            <v>#REF!</v>
          </cell>
          <cell r="BC155" t="e">
            <v>#REF!</v>
          </cell>
          <cell r="BD155" t="e">
            <v>#REF!</v>
          </cell>
          <cell r="BE155" t="e">
            <v>#REF!</v>
          </cell>
          <cell r="BF155" t="e">
            <v>#REF!</v>
          </cell>
          <cell r="BG155" t="e">
            <v>#REF!</v>
          </cell>
          <cell r="BH155" t="e">
            <v>#REF!</v>
          </cell>
          <cell r="BI155" t="e">
            <v>#REF!</v>
          </cell>
          <cell r="BJ155" t="e">
            <v>#REF!</v>
          </cell>
          <cell r="BK155" t="e">
            <v>#REF!</v>
          </cell>
          <cell r="BL155" t="e">
            <v>#REF!</v>
          </cell>
          <cell r="BN155">
            <v>0</v>
          </cell>
          <cell r="BO155" t="e">
            <v>#REF!</v>
          </cell>
          <cell r="BS155" t="e">
            <v>#REF!</v>
          </cell>
          <cell r="BT155" t="e">
            <v>#REF!</v>
          </cell>
          <cell r="BU155" t="e">
            <v>#REF!</v>
          </cell>
          <cell r="BV155" t="e">
            <v>#REF!</v>
          </cell>
          <cell r="BW155" t="e">
            <v>#REF!</v>
          </cell>
          <cell r="BX155" t="e">
            <v>#REF!</v>
          </cell>
          <cell r="BY155" t="e">
            <v>#REF!</v>
          </cell>
          <cell r="BZ155" t="e">
            <v>#REF!</v>
          </cell>
          <cell r="CA155" t="e">
            <v>#REF!</v>
          </cell>
          <cell r="CB155" t="e">
            <v>#REF!</v>
          </cell>
          <cell r="CC155" t="e">
            <v>#REF!</v>
          </cell>
          <cell r="CD155" t="e">
            <v>#REF!</v>
          </cell>
          <cell r="CE155" t="e">
            <v>#REF!</v>
          </cell>
          <cell r="CF155" t="e">
            <v>#REF!</v>
          </cell>
          <cell r="CG155" t="e">
            <v>#REF!</v>
          </cell>
          <cell r="CH155" t="e">
            <v>#REF!</v>
          </cell>
          <cell r="CI155" t="e">
            <v>#REF!</v>
          </cell>
          <cell r="CJ155" t="e">
            <v>#REF!</v>
          </cell>
          <cell r="CK155" t="e">
            <v>#REF!</v>
          </cell>
          <cell r="CL155" t="e">
            <v>#REF!</v>
          </cell>
          <cell r="CM155" t="e">
            <v>#REF!</v>
          </cell>
          <cell r="CN155" t="e">
            <v>#REF!</v>
          </cell>
          <cell r="CO155" t="e">
            <v>#REF!</v>
          </cell>
          <cell r="CP155" t="e">
            <v>#REF!</v>
          </cell>
          <cell r="CQ155" t="e">
            <v>#REF!</v>
          </cell>
          <cell r="CR155" t="e">
            <v>#REF!</v>
          </cell>
          <cell r="CS155" t="e">
            <v>#REF!</v>
          </cell>
          <cell r="CT155" t="e">
            <v>#REF!</v>
          </cell>
          <cell r="CU155" t="e">
            <v>#REF!</v>
          </cell>
          <cell r="CV155" t="e">
            <v>#REF!</v>
          </cell>
          <cell r="CW155" t="e">
            <v>#REF!</v>
          </cell>
          <cell r="CX155" t="e">
            <v>#REF!</v>
          </cell>
        </row>
        <row r="156">
          <cell r="A156" t="e">
            <v>#REF!</v>
          </cell>
          <cell r="B156" t="e">
            <v>#REF!</v>
          </cell>
          <cell r="C156" t="e">
            <v>#REF!</v>
          </cell>
          <cell r="E156" t="e">
            <v>#REF!</v>
          </cell>
          <cell r="F156" t="e">
            <v>#REF!</v>
          </cell>
          <cell r="G156" t="e">
            <v>#REF!</v>
          </cell>
          <cell r="H156" t="e">
            <v>#REF!</v>
          </cell>
          <cell r="I156" t="e">
            <v>#REF!</v>
          </cell>
          <cell r="J156" t="e">
            <v>#REF!</v>
          </cell>
          <cell r="K156" t="e">
            <v>#REF!</v>
          </cell>
          <cell r="L156" t="e">
            <v>#REF!</v>
          </cell>
          <cell r="M156" t="e">
            <v>#REF!</v>
          </cell>
          <cell r="N156" t="e">
            <v>#REF!</v>
          </cell>
          <cell r="O156" t="e">
            <v>#REF!</v>
          </cell>
          <cell r="P156" t="e">
            <v>#REF!</v>
          </cell>
          <cell r="Q156" t="e">
            <v>#REF!</v>
          </cell>
          <cell r="R156" t="e">
            <v>#REF!</v>
          </cell>
          <cell r="S156" t="e">
            <v>#REF!</v>
          </cell>
          <cell r="T156" t="e">
            <v>#REF!</v>
          </cell>
          <cell r="U156" t="e">
            <v>#REF!</v>
          </cell>
          <cell r="V156" t="e">
            <v>#REF!</v>
          </cell>
          <cell r="W156" t="e">
            <v>#REF!</v>
          </cell>
          <cell r="X156" t="e">
            <v>#REF!</v>
          </cell>
          <cell r="Y156" t="e">
            <v>#REF!</v>
          </cell>
          <cell r="Z156" t="e">
            <v>#REF!</v>
          </cell>
          <cell r="AA156" t="e">
            <v>#REF!</v>
          </cell>
          <cell r="AB156" t="e">
            <v>#REF!</v>
          </cell>
          <cell r="AC156" t="e">
            <v>#REF!</v>
          </cell>
          <cell r="AD156" t="e">
            <v>#REF!</v>
          </cell>
          <cell r="AE156" t="e">
            <v>#REF!</v>
          </cell>
          <cell r="AF156" t="e">
            <v>#REF!</v>
          </cell>
          <cell r="AG156" t="e">
            <v>#REF!</v>
          </cell>
          <cell r="AH156" t="e">
            <v>#REF!</v>
          </cell>
          <cell r="AI156" t="e">
            <v>#REF!</v>
          </cell>
          <cell r="AK156" t="e">
            <v>#REF!</v>
          </cell>
          <cell r="AL156" t="e">
            <v>#REF!</v>
          </cell>
          <cell r="AM156" t="e">
            <v>#REF!</v>
          </cell>
          <cell r="AN156" t="e">
            <v>#REF!</v>
          </cell>
          <cell r="AO156" t="e">
            <v>#REF!</v>
          </cell>
          <cell r="AP156" t="e">
            <v>#REF!</v>
          </cell>
          <cell r="AQ156" t="e">
            <v>#REF!</v>
          </cell>
          <cell r="AR156" t="e">
            <v>#REF!</v>
          </cell>
          <cell r="AS156" t="e">
            <v>#REF!</v>
          </cell>
          <cell r="AT156" t="e">
            <v>#REF!</v>
          </cell>
          <cell r="AU156" t="e">
            <v>#REF!</v>
          </cell>
          <cell r="AV156" t="e">
            <v>#REF!</v>
          </cell>
          <cell r="AW156" t="e">
            <v>#REF!</v>
          </cell>
          <cell r="AX156" t="e">
            <v>#REF!</v>
          </cell>
          <cell r="AY156" t="e">
            <v>#REF!</v>
          </cell>
          <cell r="AZ156" t="e">
            <v>#REF!</v>
          </cell>
          <cell r="BA156" t="e">
            <v>#REF!</v>
          </cell>
          <cell r="BB156" t="e">
            <v>#REF!</v>
          </cell>
          <cell r="BC156" t="e">
            <v>#REF!</v>
          </cell>
          <cell r="BD156" t="e">
            <v>#REF!</v>
          </cell>
          <cell r="BE156" t="e">
            <v>#REF!</v>
          </cell>
          <cell r="BF156" t="e">
            <v>#REF!</v>
          </cell>
          <cell r="BG156" t="e">
            <v>#REF!</v>
          </cell>
          <cell r="BH156" t="e">
            <v>#REF!</v>
          </cell>
          <cell r="BI156" t="e">
            <v>#REF!</v>
          </cell>
          <cell r="BJ156" t="e">
            <v>#REF!</v>
          </cell>
          <cell r="BK156" t="e">
            <v>#REF!</v>
          </cell>
          <cell r="BL156" t="e">
            <v>#REF!</v>
          </cell>
          <cell r="BN156">
            <v>0</v>
          </cell>
          <cell r="BO156" t="e">
            <v>#REF!</v>
          </cell>
          <cell r="BS156" t="e">
            <v>#REF!</v>
          </cell>
          <cell r="BT156" t="e">
            <v>#REF!</v>
          </cell>
          <cell r="BU156" t="e">
            <v>#REF!</v>
          </cell>
          <cell r="BV156" t="e">
            <v>#REF!</v>
          </cell>
          <cell r="BW156" t="e">
            <v>#REF!</v>
          </cell>
          <cell r="BX156" t="e">
            <v>#REF!</v>
          </cell>
          <cell r="BY156" t="e">
            <v>#REF!</v>
          </cell>
          <cell r="BZ156" t="e">
            <v>#REF!</v>
          </cell>
          <cell r="CA156" t="e">
            <v>#REF!</v>
          </cell>
          <cell r="CB156" t="e">
            <v>#REF!</v>
          </cell>
          <cell r="CC156" t="e">
            <v>#REF!</v>
          </cell>
          <cell r="CD156" t="e">
            <v>#REF!</v>
          </cell>
          <cell r="CE156" t="e">
            <v>#REF!</v>
          </cell>
          <cell r="CF156" t="e">
            <v>#REF!</v>
          </cell>
          <cell r="CG156" t="e">
            <v>#REF!</v>
          </cell>
          <cell r="CH156" t="e">
            <v>#REF!</v>
          </cell>
          <cell r="CI156" t="e">
            <v>#REF!</v>
          </cell>
          <cell r="CJ156" t="e">
            <v>#REF!</v>
          </cell>
          <cell r="CK156" t="e">
            <v>#REF!</v>
          </cell>
          <cell r="CL156" t="e">
            <v>#REF!</v>
          </cell>
          <cell r="CM156" t="e">
            <v>#REF!</v>
          </cell>
          <cell r="CN156" t="e">
            <v>#REF!</v>
          </cell>
          <cell r="CO156" t="e">
            <v>#REF!</v>
          </cell>
          <cell r="CP156" t="e">
            <v>#REF!</v>
          </cell>
          <cell r="CQ156" t="e">
            <v>#REF!</v>
          </cell>
          <cell r="CR156" t="e">
            <v>#REF!</v>
          </cell>
          <cell r="CS156" t="e">
            <v>#REF!</v>
          </cell>
          <cell r="CT156" t="e">
            <v>#REF!</v>
          </cell>
          <cell r="CU156" t="e">
            <v>#REF!</v>
          </cell>
          <cell r="CV156" t="e">
            <v>#REF!</v>
          </cell>
          <cell r="CW156" t="e">
            <v>#REF!</v>
          </cell>
          <cell r="CX156" t="e">
            <v>#REF!</v>
          </cell>
        </row>
        <row r="157">
          <cell r="A157" t="e">
            <v>#REF!</v>
          </cell>
          <cell r="B157" t="e">
            <v>#REF!</v>
          </cell>
          <cell r="C157" t="e">
            <v>#REF!</v>
          </cell>
          <cell r="E157" t="e">
            <v>#REF!</v>
          </cell>
          <cell r="F157" t="e">
            <v>#REF!</v>
          </cell>
          <cell r="G157" t="e">
            <v>#REF!</v>
          </cell>
          <cell r="H157" t="e">
            <v>#REF!</v>
          </cell>
          <cell r="I157" t="e">
            <v>#REF!</v>
          </cell>
          <cell r="J157" t="e">
            <v>#REF!</v>
          </cell>
          <cell r="K157" t="e">
            <v>#REF!</v>
          </cell>
          <cell r="L157" t="e">
            <v>#REF!</v>
          </cell>
          <cell r="M157" t="e">
            <v>#REF!</v>
          </cell>
          <cell r="N157" t="e">
            <v>#REF!</v>
          </cell>
          <cell r="O157" t="e">
            <v>#REF!</v>
          </cell>
          <cell r="P157" t="e">
            <v>#REF!</v>
          </cell>
          <cell r="Q157" t="e">
            <v>#REF!</v>
          </cell>
          <cell r="R157" t="e">
            <v>#REF!</v>
          </cell>
          <cell r="S157" t="e">
            <v>#REF!</v>
          </cell>
          <cell r="T157" t="e">
            <v>#REF!</v>
          </cell>
          <cell r="U157" t="e">
            <v>#REF!</v>
          </cell>
          <cell r="V157" t="e">
            <v>#REF!</v>
          </cell>
          <cell r="W157" t="e">
            <v>#REF!</v>
          </cell>
          <cell r="X157" t="e">
            <v>#REF!</v>
          </cell>
          <cell r="Y157" t="e">
            <v>#REF!</v>
          </cell>
          <cell r="Z157" t="e">
            <v>#REF!</v>
          </cell>
          <cell r="AA157" t="e">
            <v>#REF!</v>
          </cell>
          <cell r="AB157" t="e">
            <v>#REF!</v>
          </cell>
          <cell r="AC157" t="e">
            <v>#REF!</v>
          </cell>
          <cell r="AD157" t="e">
            <v>#REF!</v>
          </cell>
          <cell r="AE157" t="e">
            <v>#REF!</v>
          </cell>
          <cell r="AF157" t="e">
            <v>#REF!</v>
          </cell>
          <cell r="AG157" t="e">
            <v>#REF!</v>
          </cell>
          <cell r="AH157" t="e">
            <v>#REF!</v>
          </cell>
          <cell r="AI157" t="e">
            <v>#REF!</v>
          </cell>
          <cell r="AK157" t="e">
            <v>#REF!</v>
          </cell>
          <cell r="AL157" t="e">
            <v>#REF!</v>
          </cell>
          <cell r="AM157" t="e">
            <v>#REF!</v>
          </cell>
          <cell r="AN157" t="e">
            <v>#REF!</v>
          </cell>
          <cell r="AO157" t="e">
            <v>#REF!</v>
          </cell>
          <cell r="AP157" t="e">
            <v>#REF!</v>
          </cell>
          <cell r="AQ157" t="e">
            <v>#REF!</v>
          </cell>
          <cell r="AR157" t="e">
            <v>#REF!</v>
          </cell>
          <cell r="AS157" t="e">
            <v>#REF!</v>
          </cell>
          <cell r="AT157" t="e">
            <v>#REF!</v>
          </cell>
          <cell r="AU157" t="e">
            <v>#REF!</v>
          </cell>
          <cell r="AV157" t="e">
            <v>#REF!</v>
          </cell>
          <cell r="AW157" t="e">
            <v>#REF!</v>
          </cell>
          <cell r="AX157" t="e">
            <v>#REF!</v>
          </cell>
          <cell r="AY157" t="e">
            <v>#REF!</v>
          </cell>
          <cell r="AZ157" t="e">
            <v>#REF!</v>
          </cell>
          <cell r="BA157" t="e">
            <v>#REF!</v>
          </cell>
          <cell r="BB157" t="e">
            <v>#REF!</v>
          </cell>
          <cell r="BC157" t="e">
            <v>#REF!</v>
          </cell>
          <cell r="BD157" t="e">
            <v>#REF!</v>
          </cell>
          <cell r="BE157" t="e">
            <v>#REF!</v>
          </cell>
          <cell r="BF157" t="e">
            <v>#REF!</v>
          </cell>
          <cell r="BG157" t="e">
            <v>#REF!</v>
          </cell>
          <cell r="BH157" t="e">
            <v>#REF!</v>
          </cell>
          <cell r="BI157" t="e">
            <v>#REF!</v>
          </cell>
          <cell r="BJ157" t="e">
            <v>#REF!</v>
          </cell>
          <cell r="BK157" t="e">
            <v>#REF!</v>
          </cell>
          <cell r="BL157" t="e">
            <v>#REF!</v>
          </cell>
          <cell r="BN157">
            <v>0</v>
          </cell>
          <cell r="BO157" t="e">
            <v>#REF!</v>
          </cell>
          <cell r="BS157" t="e">
            <v>#REF!</v>
          </cell>
          <cell r="BT157" t="e">
            <v>#REF!</v>
          </cell>
          <cell r="BU157" t="e">
            <v>#REF!</v>
          </cell>
          <cell r="BV157" t="e">
            <v>#REF!</v>
          </cell>
          <cell r="BW157" t="e">
            <v>#REF!</v>
          </cell>
          <cell r="BX157" t="e">
            <v>#REF!</v>
          </cell>
          <cell r="BY157" t="e">
            <v>#REF!</v>
          </cell>
          <cell r="BZ157" t="e">
            <v>#REF!</v>
          </cell>
          <cell r="CA157" t="e">
            <v>#REF!</v>
          </cell>
          <cell r="CB157" t="e">
            <v>#REF!</v>
          </cell>
          <cell r="CC157" t="e">
            <v>#REF!</v>
          </cell>
          <cell r="CD157" t="e">
            <v>#REF!</v>
          </cell>
          <cell r="CE157" t="e">
            <v>#REF!</v>
          </cell>
          <cell r="CF157" t="e">
            <v>#REF!</v>
          </cell>
          <cell r="CG157" t="e">
            <v>#REF!</v>
          </cell>
          <cell r="CH157" t="e">
            <v>#REF!</v>
          </cell>
          <cell r="CI157" t="e">
            <v>#REF!</v>
          </cell>
          <cell r="CJ157" t="e">
            <v>#REF!</v>
          </cell>
          <cell r="CK157" t="e">
            <v>#REF!</v>
          </cell>
          <cell r="CL157" t="e">
            <v>#REF!</v>
          </cell>
          <cell r="CM157" t="e">
            <v>#REF!</v>
          </cell>
          <cell r="CN157" t="e">
            <v>#REF!</v>
          </cell>
          <cell r="CO157" t="e">
            <v>#REF!</v>
          </cell>
          <cell r="CP157" t="e">
            <v>#REF!</v>
          </cell>
          <cell r="CQ157" t="e">
            <v>#REF!</v>
          </cell>
          <cell r="CR157" t="e">
            <v>#REF!</v>
          </cell>
          <cell r="CS157" t="e">
            <v>#REF!</v>
          </cell>
          <cell r="CT157" t="e">
            <v>#REF!</v>
          </cell>
          <cell r="CU157" t="e">
            <v>#REF!</v>
          </cell>
          <cell r="CV157" t="e">
            <v>#REF!</v>
          </cell>
          <cell r="CW157" t="e">
            <v>#REF!</v>
          </cell>
          <cell r="CX157" t="e">
            <v>#REF!</v>
          </cell>
        </row>
        <row r="158">
          <cell r="A158" t="e">
            <v>#REF!</v>
          </cell>
          <cell r="B158" t="e">
            <v>#REF!</v>
          </cell>
          <cell r="C158" t="e">
            <v>#REF!</v>
          </cell>
          <cell r="E158" t="e">
            <v>#REF!</v>
          </cell>
          <cell r="F158" t="e">
            <v>#REF!</v>
          </cell>
          <cell r="G158" t="e">
            <v>#REF!</v>
          </cell>
          <cell r="H158" t="e">
            <v>#REF!</v>
          </cell>
          <cell r="I158" t="e">
            <v>#REF!</v>
          </cell>
          <cell r="J158" t="e">
            <v>#REF!</v>
          </cell>
          <cell r="K158" t="e">
            <v>#REF!</v>
          </cell>
          <cell r="L158" t="e">
            <v>#REF!</v>
          </cell>
          <cell r="M158" t="e">
            <v>#REF!</v>
          </cell>
          <cell r="N158" t="e">
            <v>#REF!</v>
          </cell>
          <cell r="O158" t="e">
            <v>#REF!</v>
          </cell>
          <cell r="P158" t="e">
            <v>#REF!</v>
          </cell>
          <cell r="Q158" t="e">
            <v>#REF!</v>
          </cell>
          <cell r="R158" t="e">
            <v>#REF!</v>
          </cell>
          <cell r="S158" t="e">
            <v>#REF!</v>
          </cell>
          <cell r="T158" t="e">
            <v>#REF!</v>
          </cell>
          <cell r="U158" t="e">
            <v>#REF!</v>
          </cell>
          <cell r="V158" t="e">
            <v>#REF!</v>
          </cell>
          <cell r="W158" t="e">
            <v>#REF!</v>
          </cell>
          <cell r="X158" t="e">
            <v>#REF!</v>
          </cell>
          <cell r="Y158" t="e">
            <v>#REF!</v>
          </cell>
          <cell r="Z158" t="e">
            <v>#REF!</v>
          </cell>
          <cell r="AA158" t="e">
            <v>#REF!</v>
          </cell>
          <cell r="AB158" t="e">
            <v>#REF!</v>
          </cell>
          <cell r="AC158" t="e">
            <v>#REF!</v>
          </cell>
          <cell r="AD158" t="e">
            <v>#REF!</v>
          </cell>
          <cell r="AE158" t="e">
            <v>#REF!</v>
          </cell>
          <cell r="AF158" t="e">
            <v>#REF!</v>
          </cell>
          <cell r="AG158" t="e">
            <v>#REF!</v>
          </cell>
          <cell r="AH158" t="e">
            <v>#REF!</v>
          </cell>
          <cell r="AI158" t="e">
            <v>#REF!</v>
          </cell>
          <cell r="AK158" t="e">
            <v>#REF!</v>
          </cell>
          <cell r="AL158" t="e">
            <v>#REF!</v>
          </cell>
          <cell r="AM158" t="e">
            <v>#REF!</v>
          </cell>
          <cell r="AN158" t="e">
            <v>#REF!</v>
          </cell>
          <cell r="AO158" t="e">
            <v>#REF!</v>
          </cell>
          <cell r="AP158" t="e">
            <v>#REF!</v>
          </cell>
          <cell r="AQ158" t="e">
            <v>#REF!</v>
          </cell>
          <cell r="AR158" t="e">
            <v>#REF!</v>
          </cell>
          <cell r="AS158" t="e">
            <v>#REF!</v>
          </cell>
          <cell r="AT158" t="e">
            <v>#REF!</v>
          </cell>
          <cell r="AU158" t="e">
            <v>#REF!</v>
          </cell>
          <cell r="AV158" t="e">
            <v>#REF!</v>
          </cell>
          <cell r="AW158" t="e">
            <v>#REF!</v>
          </cell>
          <cell r="AX158" t="e">
            <v>#REF!</v>
          </cell>
          <cell r="AY158" t="e">
            <v>#REF!</v>
          </cell>
          <cell r="AZ158" t="e">
            <v>#REF!</v>
          </cell>
          <cell r="BA158" t="e">
            <v>#REF!</v>
          </cell>
          <cell r="BB158" t="e">
            <v>#REF!</v>
          </cell>
          <cell r="BC158" t="e">
            <v>#REF!</v>
          </cell>
          <cell r="BD158" t="e">
            <v>#REF!</v>
          </cell>
          <cell r="BE158" t="e">
            <v>#REF!</v>
          </cell>
          <cell r="BF158" t="e">
            <v>#REF!</v>
          </cell>
          <cell r="BG158" t="e">
            <v>#REF!</v>
          </cell>
          <cell r="BH158" t="e">
            <v>#REF!</v>
          </cell>
          <cell r="BI158" t="e">
            <v>#REF!</v>
          </cell>
          <cell r="BJ158" t="e">
            <v>#REF!</v>
          </cell>
          <cell r="BK158" t="e">
            <v>#REF!</v>
          </cell>
          <cell r="BL158" t="e">
            <v>#REF!</v>
          </cell>
          <cell r="BN158">
            <v>0</v>
          </cell>
          <cell r="BO158" t="e">
            <v>#REF!</v>
          </cell>
          <cell r="BS158" t="e">
            <v>#REF!</v>
          </cell>
          <cell r="BT158" t="e">
            <v>#REF!</v>
          </cell>
          <cell r="BU158" t="e">
            <v>#REF!</v>
          </cell>
          <cell r="BV158" t="e">
            <v>#REF!</v>
          </cell>
          <cell r="BW158" t="e">
            <v>#REF!</v>
          </cell>
          <cell r="BX158" t="e">
            <v>#REF!</v>
          </cell>
          <cell r="BY158" t="e">
            <v>#REF!</v>
          </cell>
          <cell r="BZ158" t="e">
            <v>#REF!</v>
          </cell>
          <cell r="CA158" t="e">
            <v>#REF!</v>
          </cell>
          <cell r="CB158" t="e">
            <v>#REF!</v>
          </cell>
          <cell r="CC158" t="e">
            <v>#REF!</v>
          </cell>
          <cell r="CD158" t="e">
            <v>#REF!</v>
          </cell>
          <cell r="CE158" t="e">
            <v>#REF!</v>
          </cell>
          <cell r="CF158" t="e">
            <v>#REF!</v>
          </cell>
          <cell r="CG158" t="e">
            <v>#REF!</v>
          </cell>
          <cell r="CH158" t="e">
            <v>#REF!</v>
          </cell>
          <cell r="CI158" t="e">
            <v>#REF!</v>
          </cell>
          <cell r="CJ158" t="e">
            <v>#REF!</v>
          </cell>
          <cell r="CK158" t="e">
            <v>#REF!</v>
          </cell>
          <cell r="CL158" t="e">
            <v>#REF!</v>
          </cell>
          <cell r="CM158" t="e">
            <v>#REF!</v>
          </cell>
          <cell r="CN158" t="e">
            <v>#REF!</v>
          </cell>
          <cell r="CO158" t="e">
            <v>#REF!</v>
          </cell>
          <cell r="CP158" t="e">
            <v>#REF!</v>
          </cell>
          <cell r="CQ158" t="e">
            <v>#REF!</v>
          </cell>
          <cell r="CR158" t="e">
            <v>#REF!</v>
          </cell>
          <cell r="CS158" t="e">
            <v>#REF!</v>
          </cell>
          <cell r="CT158" t="e">
            <v>#REF!</v>
          </cell>
          <cell r="CU158" t="e">
            <v>#REF!</v>
          </cell>
          <cell r="CV158" t="e">
            <v>#REF!</v>
          </cell>
          <cell r="CW158" t="e">
            <v>#REF!</v>
          </cell>
          <cell r="CX158" t="e">
            <v>#REF!</v>
          </cell>
        </row>
        <row r="159">
          <cell r="A159" t="e">
            <v>#REF!</v>
          </cell>
          <cell r="B159" t="e">
            <v>#REF!</v>
          </cell>
          <cell r="C159" t="e">
            <v>#REF!</v>
          </cell>
          <cell r="E159" t="e">
            <v>#REF!</v>
          </cell>
          <cell r="F159" t="e">
            <v>#REF!</v>
          </cell>
          <cell r="G159" t="e">
            <v>#REF!</v>
          </cell>
          <cell r="H159" t="e">
            <v>#REF!</v>
          </cell>
          <cell r="I159" t="e">
            <v>#REF!</v>
          </cell>
          <cell r="J159" t="e">
            <v>#REF!</v>
          </cell>
          <cell r="K159" t="e">
            <v>#REF!</v>
          </cell>
          <cell r="L159" t="e">
            <v>#REF!</v>
          </cell>
          <cell r="M159" t="e">
            <v>#REF!</v>
          </cell>
          <cell r="N159" t="e">
            <v>#REF!</v>
          </cell>
          <cell r="O159" t="e">
            <v>#REF!</v>
          </cell>
          <cell r="P159" t="e">
            <v>#REF!</v>
          </cell>
          <cell r="Q159" t="e">
            <v>#REF!</v>
          </cell>
          <cell r="R159" t="e">
            <v>#REF!</v>
          </cell>
          <cell r="S159" t="e">
            <v>#REF!</v>
          </cell>
          <cell r="T159" t="e">
            <v>#REF!</v>
          </cell>
          <cell r="U159" t="e">
            <v>#REF!</v>
          </cell>
          <cell r="V159" t="e">
            <v>#REF!</v>
          </cell>
          <cell r="W159" t="e">
            <v>#REF!</v>
          </cell>
          <cell r="X159" t="e">
            <v>#REF!</v>
          </cell>
          <cell r="Y159" t="e">
            <v>#REF!</v>
          </cell>
          <cell r="Z159" t="e">
            <v>#REF!</v>
          </cell>
          <cell r="AA159" t="e">
            <v>#REF!</v>
          </cell>
          <cell r="AB159" t="e">
            <v>#REF!</v>
          </cell>
          <cell r="AC159" t="e">
            <v>#REF!</v>
          </cell>
          <cell r="AD159" t="e">
            <v>#REF!</v>
          </cell>
          <cell r="AE159" t="e">
            <v>#REF!</v>
          </cell>
          <cell r="AF159" t="e">
            <v>#REF!</v>
          </cell>
          <cell r="AG159" t="e">
            <v>#REF!</v>
          </cell>
          <cell r="AH159" t="e">
            <v>#REF!</v>
          </cell>
          <cell r="AI159" t="e">
            <v>#REF!</v>
          </cell>
          <cell r="AK159" t="e">
            <v>#REF!</v>
          </cell>
          <cell r="AL159" t="e">
            <v>#REF!</v>
          </cell>
          <cell r="AM159" t="e">
            <v>#REF!</v>
          </cell>
          <cell r="AN159" t="e">
            <v>#REF!</v>
          </cell>
          <cell r="AO159" t="e">
            <v>#REF!</v>
          </cell>
          <cell r="AP159" t="e">
            <v>#REF!</v>
          </cell>
          <cell r="AQ159" t="e">
            <v>#REF!</v>
          </cell>
          <cell r="AR159" t="e">
            <v>#REF!</v>
          </cell>
          <cell r="AS159" t="e">
            <v>#REF!</v>
          </cell>
          <cell r="AT159" t="e">
            <v>#REF!</v>
          </cell>
          <cell r="AU159" t="e">
            <v>#REF!</v>
          </cell>
          <cell r="AV159" t="e">
            <v>#REF!</v>
          </cell>
          <cell r="AW159" t="e">
            <v>#REF!</v>
          </cell>
          <cell r="AX159" t="e">
            <v>#REF!</v>
          </cell>
          <cell r="AY159" t="e">
            <v>#REF!</v>
          </cell>
          <cell r="AZ159" t="e">
            <v>#REF!</v>
          </cell>
          <cell r="BA159" t="e">
            <v>#REF!</v>
          </cell>
          <cell r="BB159" t="e">
            <v>#REF!</v>
          </cell>
          <cell r="BC159" t="e">
            <v>#REF!</v>
          </cell>
          <cell r="BD159" t="e">
            <v>#REF!</v>
          </cell>
          <cell r="BE159" t="e">
            <v>#REF!</v>
          </cell>
          <cell r="BF159" t="e">
            <v>#REF!</v>
          </cell>
          <cell r="BG159" t="e">
            <v>#REF!</v>
          </cell>
          <cell r="BH159" t="e">
            <v>#REF!</v>
          </cell>
          <cell r="BI159" t="e">
            <v>#REF!</v>
          </cell>
          <cell r="BJ159" t="e">
            <v>#REF!</v>
          </cell>
          <cell r="BK159" t="e">
            <v>#REF!</v>
          </cell>
          <cell r="BL159" t="e">
            <v>#REF!</v>
          </cell>
          <cell r="BN159">
            <v>0</v>
          </cell>
          <cell r="BO159" t="e">
            <v>#REF!</v>
          </cell>
          <cell r="BS159" t="e">
            <v>#REF!</v>
          </cell>
          <cell r="BT159" t="e">
            <v>#REF!</v>
          </cell>
          <cell r="BU159" t="e">
            <v>#REF!</v>
          </cell>
          <cell r="BV159" t="e">
            <v>#REF!</v>
          </cell>
          <cell r="BW159" t="e">
            <v>#REF!</v>
          </cell>
          <cell r="BX159" t="e">
            <v>#REF!</v>
          </cell>
          <cell r="BY159" t="e">
            <v>#REF!</v>
          </cell>
          <cell r="BZ159" t="e">
            <v>#REF!</v>
          </cell>
          <cell r="CA159" t="e">
            <v>#REF!</v>
          </cell>
          <cell r="CB159" t="e">
            <v>#REF!</v>
          </cell>
          <cell r="CC159" t="e">
            <v>#REF!</v>
          </cell>
          <cell r="CD159" t="e">
            <v>#REF!</v>
          </cell>
          <cell r="CE159" t="e">
            <v>#REF!</v>
          </cell>
          <cell r="CF159" t="e">
            <v>#REF!</v>
          </cell>
          <cell r="CG159" t="e">
            <v>#REF!</v>
          </cell>
          <cell r="CH159" t="e">
            <v>#REF!</v>
          </cell>
          <cell r="CI159" t="e">
            <v>#REF!</v>
          </cell>
          <cell r="CJ159" t="e">
            <v>#REF!</v>
          </cell>
          <cell r="CK159" t="e">
            <v>#REF!</v>
          </cell>
          <cell r="CL159" t="e">
            <v>#REF!</v>
          </cell>
          <cell r="CM159" t="e">
            <v>#REF!</v>
          </cell>
          <cell r="CN159" t="e">
            <v>#REF!</v>
          </cell>
          <cell r="CO159" t="e">
            <v>#REF!</v>
          </cell>
          <cell r="CP159" t="e">
            <v>#REF!</v>
          </cell>
          <cell r="CQ159" t="e">
            <v>#REF!</v>
          </cell>
          <cell r="CR159" t="e">
            <v>#REF!</v>
          </cell>
          <cell r="CS159" t="e">
            <v>#REF!</v>
          </cell>
          <cell r="CT159" t="e">
            <v>#REF!</v>
          </cell>
          <cell r="CU159" t="e">
            <v>#REF!</v>
          </cell>
          <cell r="CV159" t="e">
            <v>#REF!</v>
          </cell>
          <cell r="CW159" t="e">
            <v>#REF!</v>
          </cell>
          <cell r="CX159" t="e">
            <v>#REF!</v>
          </cell>
        </row>
        <row r="160">
          <cell r="A160" t="e">
            <v>#REF!</v>
          </cell>
          <cell r="B160" t="e">
            <v>#REF!</v>
          </cell>
          <cell r="C160" t="e">
            <v>#REF!</v>
          </cell>
          <cell r="E160" t="e">
            <v>#REF!</v>
          </cell>
          <cell r="F160" t="e">
            <v>#REF!</v>
          </cell>
          <cell r="G160" t="e">
            <v>#REF!</v>
          </cell>
          <cell r="H160" t="e">
            <v>#REF!</v>
          </cell>
          <cell r="I160" t="e">
            <v>#REF!</v>
          </cell>
          <cell r="J160" t="e">
            <v>#REF!</v>
          </cell>
          <cell r="K160" t="e">
            <v>#REF!</v>
          </cell>
          <cell r="L160" t="e">
            <v>#REF!</v>
          </cell>
          <cell r="M160" t="e">
            <v>#REF!</v>
          </cell>
          <cell r="N160" t="e">
            <v>#REF!</v>
          </cell>
          <cell r="O160" t="e">
            <v>#REF!</v>
          </cell>
          <cell r="P160" t="e">
            <v>#REF!</v>
          </cell>
          <cell r="Q160" t="e">
            <v>#REF!</v>
          </cell>
          <cell r="R160" t="e">
            <v>#REF!</v>
          </cell>
          <cell r="S160" t="e">
            <v>#REF!</v>
          </cell>
          <cell r="T160" t="e">
            <v>#REF!</v>
          </cell>
          <cell r="U160" t="e">
            <v>#REF!</v>
          </cell>
          <cell r="V160" t="e">
            <v>#REF!</v>
          </cell>
          <cell r="W160" t="e">
            <v>#REF!</v>
          </cell>
          <cell r="X160" t="e">
            <v>#REF!</v>
          </cell>
          <cell r="Y160" t="e">
            <v>#REF!</v>
          </cell>
          <cell r="Z160" t="e">
            <v>#REF!</v>
          </cell>
          <cell r="AA160" t="e">
            <v>#REF!</v>
          </cell>
          <cell r="AB160" t="e">
            <v>#REF!</v>
          </cell>
          <cell r="AC160" t="e">
            <v>#REF!</v>
          </cell>
          <cell r="AD160" t="e">
            <v>#REF!</v>
          </cell>
          <cell r="AE160" t="e">
            <v>#REF!</v>
          </cell>
          <cell r="AF160" t="e">
            <v>#REF!</v>
          </cell>
          <cell r="AG160" t="e">
            <v>#REF!</v>
          </cell>
          <cell r="AH160" t="e">
            <v>#REF!</v>
          </cell>
          <cell r="AI160" t="e">
            <v>#REF!</v>
          </cell>
          <cell r="AK160" t="e">
            <v>#REF!</v>
          </cell>
          <cell r="AL160" t="e">
            <v>#REF!</v>
          </cell>
          <cell r="AM160" t="e">
            <v>#REF!</v>
          </cell>
          <cell r="AN160" t="e">
            <v>#REF!</v>
          </cell>
          <cell r="AO160" t="e">
            <v>#REF!</v>
          </cell>
          <cell r="AP160" t="e">
            <v>#REF!</v>
          </cell>
          <cell r="AQ160" t="e">
            <v>#REF!</v>
          </cell>
          <cell r="AR160" t="e">
            <v>#REF!</v>
          </cell>
          <cell r="AS160" t="e">
            <v>#REF!</v>
          </cell>
          <cell r="AT160" t="e">
            <v>#REF!</v>
          </cell>
          <cell r="AU160" t="e">
            <v>#REF!</v>
          </cell>
          <cell r="AV160" t="e">
            <v>#REF!</v>
          </cell>
          <cell r="AW160" t="e">
            <v>#REF!</v>
          </cell>
          <cell r="AX160" t="e">
            <v>#REF!</v>
          </cell>
          <cell r="AY160" t="e">
            <v>#REF!</v>
          </cell>
          <cell r="AZ160" t="e">
            <v>#REF!</v>
          </cell>
          <cell r="BA160" t="e">
            <v>#REF!</v>
          </cell>
          <cell r="BB160" t="e">
            <v>#REF!</v>
          </cell>
          <cell r="BC160" t="e">
            <v>#REF!</v>
          </cell>
          <cell r="BD160" t="e">
            <v>#REF!</v>
          </cell>
          <cell r="BE160" t="e">
            <v>#REF!</v>
          </cell>
          <cell r="BF160" t="e">
            <v>#REF!</v>
          </cell>
          <cell r="BG160" t="e">
            <v>#REF!</v>
          </cell>
          <cell r="BH160" t="e">
            <v>#REF!</v>
          </cell>
          <cell r="BI160" t="e">
            <v>#REF!</v>
          </cell>
          <cell r="BJ160" t="e">
            <v>#REF!</v>
          </cell>
          <cell r="BK160" t="e">
            <v>#REF!</v>
          </cell>
          <cell r="BL160" t="e">
            <v>#REF!</v>
          </cell>
          <cell r="BN160">
            <v>0</v>
          </cell>
          <cell r="BO160" t="e">
            <v>#REF!</v>
          </cell>
          <cell r="BS160" t="e">
            <v>#REF!</v>
          </cell>
          <cell r="BT160" t="e">
            <v>#REF!</v>
          </cell>
          <cell r="BU160" t="e">
            <v>#REF!</v>
          </cell>
          <cell r="BV160" t="e">
            <v>#REF!</v>
          </cell>
          <cell r="BW160" t="e">
            <v>#REF!</v>
          </cell>
          <cell r="BX160" t="e">
            <v>#REF!</v>
          </cell>
          <cell r="BY160" t="e">
            <v>#REF!</v>
          </cell>
          <cell r="BZ160" t="e">
            <v>#REF!</v>
          </cell>
          <cell r="CA160" t="e">
            <v>#REF!</v>
          </cell>
          <cell r="CB160" t="e">
            <v>#REF!</v>
          </cell>
          <cell r="CC160" t="e">
            <v>#REF!</v>
          </cell>
          <cell r="CD160" t="e">
            <v>#REF!</v>
          </cell>
          <cell r="CE160" t="e">
            <v>#REF!</v>
          </cell>
          <cell r="CF160" t="e">
            <v>#REF!</v>
          </cell>
          <cell r="CG160" t="e">
            <v>#REF!</v>
          </cell>
          <cell r="CH160" t="e">
            <v>#REF!</v>
          </cell>
          <cell r="CI160" t="e">
            <v>#REF!</v>
          </cell>
          <cell r="CJ160" t="e">
            <v>#REF!</v>
          </cell>
          <cell r="CK160" t="e">
            <v>#REF!</v>
          </cell>
          <cell r="CL160" t="e">
            <v>#REF!</v>
          </cell>
          <cell r="CM160" t="e">
            <v>#REF!</v>
          </cell>
          <cell r="CN160" t="e">
            <v>#REF!</v>
          </cell>
          <cell r="CO160" t="e">
            <v>#REF!</v>
          </cell>
          <cell r="CP160" t="e">
            <v>#REF!</v>
          </cell>
          <cell r="CQ160" t="e">
            <v>#REF!</v>
          </cell>
          <cell r="CR160" t="e">
            <v>#REF!</v>
          </cell>
          <cell r="CS160" t="e">
            <v>#REF!</v>
          </cell>
          <cell r="CT160" t="e">
            <v>#REF!</v>
          </cell>
          <cell r="CU160" t="e">
            <v>#REF!</v>
          </cell>
          <cell r="CV160" t="e">
            <v>#REF!</v>
          </cell>
          <cell r="CW160" t="e">
            <v>#REF!</v>
          </cell>
          <cell r="CX160" t="e">
            <v>#REF!</v>
          </cell>
        </row>
        <row r="161">
          <cell r="A161" t="e">
            <v>#REF!</v>
          </cell>
          <cell r="B161" t="e">
            <v>#REF!</v>
          </cell>
          <cell r="C161" t="e">
            <v>#REF!</v>
          </cell>
          <cell r="E161" t="e">
            <v>#REF!</v>
          </cell>
          <cell r="F161" t="e">
            <v>#REF!</v>
          </cell>
          <cell r="G161" t="e">
            <v>#REF!</v>
          </cell>
          <cell r="H161" t="e">
            <v>#REF!</v>
          </cell>
          <cell r="I161" t="e">
            <v>#REF!</v>
          </cell>
          <cell r="J161" t="e">
            <v>#REF!</v>
          </cell>
          <cell r="K161" t="e">
            <v>#REF!</v>
          </cell>
          <cell r="L161" t="e">
            <v>#REF!</v>
          </cell>
          <cell r="M161" t="e">
            <v>#REF!</v>
          </cell>
          <cell r="N161" t="e">
            <v>#REF!</v>
          </cell>
          <cell r="O161" t="e">
            <v>#REF!</v>
          </cell>
          <cell r="P161" t="e">
            <v>#REF!</v>
          </cell>
          <cell r="Q161" t="e">
            <v>#REF!</v>
          </cell>
          <cell r="R161" t="e">
            <v>#REF!</v>
          </cell>
          <cell r="S161" t="e">
            <v>#REF!</v>
          </cell>
          <cell r="T161" t="e">
            <v>#REF!</v>
          </cell>
          <cell r="U161" t="e">
            <v>#REF!</v>
          </cell>
          <cell r="V161" t="e">
            <v>#REF!</v>
          </cell>
          <cell r="W161" t="e">
            <v>#REF!</v>
          </cell>
          <cell r="X161" t="e">
            <v>#REF!</v>
          </cell>
          <cell r="Y161" t="e">
            <v>#REF!</v>
          </cell>
          <cell r="Z161" t="e">
            <v>#REF!</v>
          </cell>
          <cell r="AA161" t="e">
            <v>#REF!</v>
          </cell>
          <cell r="AB161" t="e">
            <v>#REF!</v>
          </cell>
          <cell r="AC161" t="e">
            <v>#REF!</v>
          </cell>
          <cell r="AD161" t="e">
            <v>#REF!</v>
          </cell>
          <cell r="AE161" t="e">
            <v>#REF!</v>
          </cell>
          <cell r="AF161" t="e">
            <v>#REF!</v>
          </cell>
          <cell r="AG161" t="e">
            <v>#REF!</v>
          </cell>
          <cell r="AH161" t="e">
            <v>#REF!</v>
          </cell>
          <cell r="AI161" t="e">
            <v>#REF!</v>
          </cell>
          <cell r="AK161" t="e">
            <v>#REF!</v>
          </cell>
          <cell r="AL161" t="e">
            <v>#REF!</v>
          </cell>
          <cell r="AM161" t="e">
            <v>#REF!</v>
          </cell>
          <cell r="AN161" t="e">
            <v>#REF!</v>
          </cell>
          <cell r="AO161" t="e">
            <v>#REF!</v>
          </cell>
          <cell r="AP161" t="e">
            <v>#REF!</v>
          </cell>
          <cell r="AQ161" t="e">
            <v>#REF!</v>
          </cell>
          <cell r="AR161" t="e">
            <v>#REF!</v>
          </cell>
          <cell r="AS161" t="e">
            <v>#REF!</v>
          </cell>
          <cell r="AT161" t="e">
            <v>#REF!</v>
          </cell>
          <cell r="AU161" t="e">
            <v>#REF!</v>
          </cell>
          <cell r="AV161" t="e">
            <v>#REF!</v>
          </cell>
          <cell r="AW161" t="e">
            <v>#REF!</v>
          </cell>
          <cell r="AX161" t="e">
            <v>#REF!</v>
          </cell>
          <cell r="AY161" t="e">
            <v>#REF!</v>
          </cell>
          <cell r="AZ161" t="e">
            <v>#REF!</v>
          </cell>
          <cell r="BA161" t="e">
            <v>#REF!</v>
          </cell>
          <cell r="BB161" t="e">
            <v>#REF!</v>
          </cell>
          <cell r="BC161" t="e">
            <v>#REF!</v>
          </cell>
          <cell r="BD161" t="e">
            <v>#REF!</v>
          </cell>
          <cell r="BE161" t="e">
            <v>#REF!</v>
          </cell>
          <cell r="BF161" t="e">
            <v>#REF!</v>
          </cell>
          <cell r="BG161" t="e">
            <v>#REF!</v>
          </cell>
          <cell r="BH161" t="e">
            <v>#REF!</v>
          </cell>
          <cell r="BI161" t="e">
            <v>#REF!</v>
          </cell>
          <cell r="BJ161" t="e">
            <v>#REF!</v>
          </cell>
          <cell r="BK161" t="e">
            <v>#REF!</v>
          </cell>
          <cell r="BL161" t="e">
            <v>#REF!</v>
          </cell>
          <cell r="BN161">
            <v>0</v>
          </cell>
          <cell r="BO161" t="e">
            <v>#REF!</v>
          </cell>
          <cell r="BS161" t="e">
            <v>#REF!</v>
          </cell>
          <cell r="BT161" t="e">
            <v>#REF!</v>
          </cell>
          <cell r="BU161" t="e">
            <v>#REF!</v>
          </cell>
          <cell r="BV161" t="e">
            <v>#REF!</v>
          </cell>
          <cell r="BW161" t="e">
            <v>#REF!</v>
          </cell>
          <cell r="BX161" t="e">
            <v>#REF!</v>
          </cell>
          <cell r="BY161" t="e">
            <v>#REF!</v>
          </cell>
          <cell r="BZ161" t="e">
            <v>#REF!</v>
          </cell>
          <cell r="CA161" t="e">
            <v>#REF!</v>
          </cell>
          <cell r="CB161" t="e">
            <v>#REF!</v>
          </cell>
          <cell r="CC161" t="e">
            <v>#REF!</v>
          </cell>
          <cell r="CD161" t="e">
            <v>#REF!</v>
          </cell>
          <cell r="CE161" t="e">
            <v>#REF!</v>
          </cell>
          <cell r="CF161" t="e">
            <v>#REF!</v>
          </cell>
          <cell r="CG161" t="e">
            <v>#REF!</v>
          </cell>
          <cell r="CH161" t="e">
            <v>#REF!</v>
          </cell>
          <cell r="CI161" t="e">
            <v>#REF!</v>
          </cell>
          <cell r="CJ161" t="e">
            <v>#REF!</v>
          </cell>
          <cell r="CK161" t="e">
            <v>#REF!</v>
          </cell>
          <cell r="CL161" t="e">
            <v>#REF!</v>
          </cell>
          <cell r="CM161" t="e">
            <v>#REF!</v>
          </cell>
          <cell r="CN161" t="e">
            <v>#REF!</v>
          </cell>
          <cell r="CO161" t="e">
            <v>#REF!</v>
          </cell>
          <cell r="CP161" t="e">
            <v>#REF!</v>
          </cell>
          <cell r="CQ161" t="e">
            <v>#REF!</v>
          </cell>
          <cell r="CR161" t="e">
            <v>#REF!</v>
          </cell>
          <cell r="CS161" t="e">
            <v>#REF!</v>
          </cell>
          <cell r="CT161" t="e">
            <v>#REF!</v>
          </cell>
          <cell r="CU161" t="e">
            <v>#REF!</v>
          </cell>
          <cell r="CV161" t="e">
            <v>#REF!</v>
          </cell>
          <cell r="CW161" t="e">
            <v>#REF!</v>
          </cell>
          <cell r="CX161" t="e">
            <v>#REF!</v>
          </cell>
        </row>
        <row r="162">
          <cell r="A162" t="e">
            <v>#REF!</v>
          </cell>
          <cell r="B162" t="e">
            <v>#REF!</v>
          </cell>
          <cell r="C162" t="e">
            <v>#REF!</v>
          </cell>
          <cell r="E162" t="e">
            <v>#REF!</v>
          </cell>
          <cell r="F162" t="e">
            <v>#REF!</v>
          </cell>
          <cell r="G162" t="e">
            <v>#REF!</v>
          </cell>
          <cell r="H162" t="e">
            <v>#REF!</v>
          </cell>
          <cell r="I162" t="e">
            <v>#REF!</v>
          </cell>
          <cell r="J162" t="e">
            <v>#REF!</v>
          </cell>
          <cell r="K162" t="e">
            <v>#REF!</v>
          </cell>
          <cell r="L162" t="e">
            <v>#REF!</v>
          </cell>
          <cell r="M162" t="e">
            <v>#REF!</v>
          </cell>
          <cell r="N162" t="e">
            <v>#REF!</v>
          </cell>
          <cell r="O162" t="e">
            <v>#REF!</v>
          </cell>
          <cell r="P162" t="e">
            <v>#REF!</v>
          </cell>
          <cell r="Q162" t="e">
            <v>#REF!</v>
          </cell>
          <cell r="R162" t="e">
            <v>#REF!</v>
          </cell>
          <cell r="S162" t="e">
            <v>#REF!</v>
          </cell>
          <cell r="T162" t="e">
            <v>#REF!</v>
          </cell>
          <cell r="U162" t="e">
            <v>#REF!</v>
          </cell>
          <cell r="V162" t="e">
            <v>#REF!</v>
          </cell>
          <cell r="W162" t="e">
            <v>#REF!</v>
          </cell>
          <cell r="X162" t="e">
            <v>#REF!</v>
          </cell>
          <cell r="Y162" t="e">
            <v>#REF!</v>
          </cell>
          <cell r="Z162" t="e">
            <v>#REF!</v>
          </cell>
          <cell r="AA162" t="e">
            <v>#REF!</v>
          </cell>
          <cell r="AB162" t="e">
            <v>#REF!</v>
          </cell>
          <cell r="AC162" t="e">
            <v>#REF!</v>
          </cell>
          <cell r="AD162" t="e">
            <v>#REF!</v>
          </cell>
          <cell r="AE162" t="e">
            <v>#REF!</v>
          </cell>
          <cell r="AF162" t="e">
            <v>#REF!</v>
          </cell>
          <cell r="AG162" t="e">
            <v>#REF!</v>
          </cell>
          <cell r="AH162" t="e">
            <v>#REF!</v>
          </cell>
          <cell r="AI162" t="e">
            <v>#REF!</v>
          </cell>
          <cell r="AK162" t="e">
            <v>#REF!</v>
          </cell>
          <cell r="AL162" t="e">
            <v>#REF!</v>
          </cell>
          <cell r="AM162" t="e">
            <v>#REF!</v>
          </cell>
          <cell r="AN162" t="e">
            <v>#REF!</v>
          </cell>
          <cell r="AO162" t="e">
            <v>#REF!</v>
          </cell>
          <cell r="AP162" t="e">
            <v>#REF!</v>
          </cell>
          <cell r="AQ162" t="e">
            <v>#REF!</v>
          </cell>
          <cell r="AR162" t="e">
            <v>#REF!</v>
          </cell>
          <cell r="AS162" t="e">
            <v>#REF!</v>
          </cell>
          <cell r="AT162" t="e">
            <v>#REF!</v>
          </cell>
          <cell r="AU162" t="e">
            <v>#REF!</v>
          </cell>
          <cell r="AV162" t="e">
            <v>#REF!</v>
          </cell>
          <cell r="AW162" t="e">
            <v>#REF!</v>
          </cell>
          <cell r="AX162" t="e">
            <v>#REF!</v>
          </cell>
          <cell r="AY162" t="e">
            <v>#REF!</v>
          </cell>
          <cell r="AZ162" t="e">
            <v>#REF!</v>
          </cell>
          <cell r="BA162" t="e">
            <v>#REF!</v>
          </cell>
          <cell r="BB162" t="e">
            <v>#REF!</v>
          </cell>
          <cell r="BC162" t="e">
            <v>#REF!</v>
          </cell>
          <cell r="BD162" t="e">
            <v>#REF!</v>
          </cell>
          <cell r="BE162" t="e">
            <v>#REF!</v>
          </cell>
          <cell r="BF162" t="e">
            <v>#REF!</v>
          </cell>
          <cell r="BG162" t="e">
            <v>#REF!</v>
          </cell>
          <cell r="BH162" t="e">
            <v>#REF!</v>
          </cell>
          <cell r="BI162" t="e">
            <v>#REF!</v>
          </cell>
          <cell r="BJ162" t="e">
            <v>#REF!</v>
          </cell>
          <cell r="BK162" t="e">
            <v>#REF!</v>
          </cell>
          <cell r="BL162" t="e">
            <v>#REF!</v>
          </cell>
          <cell r="BN162">
            <v>0</v>
          </cell>
          <cell r="BO162" t="e">
            <v>#REF!</v>
          </cell>
          <cell r="BS162" t="e">
            <v>#REF!</v>
          </cell>
          <cell r="BT162" t="e">
            <v>#REF!</v>
          </cell>
          <cell r="BU162" t="e">
            <v>#REF!</v>
          </cell>
          <cell r="BV162" t="e">
            <v>#REF!</v>
          </cell>
          <cell r="BW162" t="e">
            <v>#REF!</v>
          </cell>
          <cell r="BX162" t="e">
            <v>#REF!</v>
          </cell>
          <cell r="BY162" t="e">
            <v>#REF!</v>
          </cell>
          <cell r="BZ162" t="e">
            <v>#REF!</v>
          </cell>
          <cell r="CA162" t="e">
            <v>#REF!</v>
          </cell>
          <cell r="CB162" t="e">
            <v>#REF!</v>
          </cell>
          <cell r="CC162" t="e">
            <v>#REF!</v>
          </cell>
          <cell r="CD162" t="e">
            <v>#REF!</v>
          </cell>
          <cell r="CE162" t="e">
            <v>#REF!</v>
          </cell>
          <cell r="CF162" t="e">
            <v>#REF!</v>
          </cell>
          <cell r="CG162" t="e">
            <v>#REF!</v>
          </cell>
          <cell r="CH162" t="e">
            <v>#REF!</v>
          </cell>
          <cell r="CI162" t="e">
            <v>#REF!</v>
          </cell>
          <cell r="CJ162" t="e">
            <v>#REF!</v>
          </cell>
          <cell r="CK162" t="e">
            <v>#REF!</v>
          </cell>
          <cell r="CL162" t="e">
            <v>#REF!</v>
          </cell>
          <cell r="CM162" t="e">
            <v>#REF!</v>
          </cell>
          <cell r="CN162" t="e">
            <v>#REF!</v>
          </cell>
          <cell r="CO162" t="e">
            <v>#REF!</v>
          </cell>
          <cell r="CP162" t="e">
            <v>#REF!</v>
          </cell>
          <cell r="CQ162" t="e">
            <v>#REF!</v>
          </cell>
          <cell r="CR162" t="e">
            <v>#REF!</v>
          </cell>
          <cell r="CS162" t="e">
            <v>#REF!</v>
          </cell>
          <cell r="CT162" t="e">
            <v>#REF!</v>
          </cell>
          <cell r="CU162" t="e">
            <v>#REF!</v>
          </cell>
          <cell r="CV162" t="e">
            <v>#REF!</v>
          </cell>
          <cell r="CW162" t="e">
            <v>#REF!</v>
          </cell>
          <cell r="CX162" t="e">
            <v>#REF!</v>
          </cell>
        </row>
        <row r="163">
          <cell r="A163" t="e">
            <v>#REF!</v>
          </cell>
          <cell r="B163" t="e">
            <v>#REF!</v>
          </cell>
          <cell r="C163" t="e">
            <v>#REF!</v>
          </cell>
          <cell r="E163" t="e">
            <v>#REF!</v>
          </cell>
          <cell r="F163" t="e">
            <v>#REF!</v>
          </cell>
          <cell r="G163" t="e">
            <v>#REF!</v>
          </cell>
          <cell r="H163" t="e">
            <v>#REF!</v>
          </cell>
          <cell r="I163" t="e">
            <v>#REF!</v>
          </cell>
          <cell r="J163" t="e">
            <v>#REF!</v>
          </cell>
          <cell r="K163" t="e">
            <v>#REF!</v>
          </cell>
          <cell r="L163" t="e">
            <v>#REF!</v>
          </cell>
          <cell r="M163" t="e">
            <v>#REF!</v>
          </cell>
          <cell r="N163" t="e">
            <v>#REF!</v>
          </cell>
          <cell r="O163" t="e">
            <v>#REF!</v>
          </cell>
          <cell r="P163" t="e">
            <v>#REF!</v>
          </cell>
          <cell r="Q163" t="e">
            <v>#REF!</v>
          </cell>
          <cell r="R163" t="e">
            <v>#REF!</v>
          </cell>
          <cell r="S163" t="e">
            <v>#REF!</v>
          </cell>
          <cell r="T163" t="e">
            <v>#REF!</v>
          </cell>
          <cell r="U163" t="e">
            <v>#REF!</v>
          </cell>
          <cell r="V163" t="e">
            <v>#REF!</v>
          </cell>
          <cell r="W163" t="e">
            <v>#REF!</v>
          </cell>
          <cell r="X163" t="e">
            <v>#REF!</v>
          </cell>
          <cell r="Y163" t="e">
            <v>#REF!</v>
          </cell>
          <cell r="Z163" t="e">
            <v>#REF!</v>
          </cell>
          <cell r="AA163" t="e">
            <v>#REF!</v>
          </cell>
          <cell r="AB163" t="e">
            <v>#REF!</v>
          </cell>
          <cell r="AC163" t="e">
            <v>#REF!</v>
          </cell>
          <cell r="AD163" t="e">
            <v>#REF!</v>
          </cell>
          <cell r="AE163" t="e">
            <v>#REF!</v>
          </cell>
          <cell r="AF163" t="e">
            <v>#REF!</v>
          </cell>
          <cell r="AG163" t="e">
            <v>#REF!</v>
          </cell>
          <cell r="AH163" t="e">
            <v>#REF!</v>
          </cell>
          <cell r="AI163" t="e">
            <v>#REF!</v>
          </cell>
          <cell r="AK163" t="e">
            <v>#REF!</v>
          </cell>
          <cell r="AL163" t="e">
            <v>#REF!</v>
          </cell>
          <cell r="AM163" t="e">
            <v>#REF!</v>
          </cell>
          <cell r="AN163" t="e">
            <v>#REF!</v>
          </cell>
          <cell r="AO163" t="e">
            <v>#REF!</v>
          </cell>
          <cell r="AP163" t="e">
            <v>#REF!</v>
          </cell>
          <cell r="AQ163" t="e">
            <v>#REF!</v>
          </cell>
          <cell r="AR163" t="e">
            <v>#REF!</v>
          </cell>
          <cell r="AS163" t="e">
            <v>#REF!</v>
          </cell>
          <cell r="AT163" t="e">
            <v>#REF!</v>
          </cell>
          <cell r="AU163" t="e">
            <v>#REF!</v>
          </cell>
          <cell r="AV163" t="e">
            <v>#REF!</v>
          </cell>
          <cell r="AW163" t="e">
            <v>#REF!</v>
          </cell>
          <cell r="AX163" t="e">
            <v>#REF!</v>
          </cell>
          <cell r="AY163" t="e">
            <v>#REF!</v>
          </cell>
          <cell r="AZ163" t="e">
            <v>#REF!</v>
          </cell>
          <cell r="BA163" t="e">
            <v>#REF!</v>
          </cell>
          <cell r="BB163" t="e">
            <v>#REF!</v>
          </cell>
          <cell r="BC163" t="e">
            <v>#REF!</v>
          </cell>
          <cell r="BD163" t="e">
            <v>#REF!</v>
          </cell>
          <cell r="BE163" t="e">
            <v>#REF!</v>
          </cell>
          <cell r="BF163" t="e">
            <v>#REF!</v>
          </cell>
          <cell r="BG163" t="e">
            <v>#REF!</v>
          </cell>
          <cell r="BH163" t="e">
            <v>#REF!</v>
          </cell>
          <cell r="BI163" t="e">
            <v>#REF!</v>
          </cell>
          <cell r="BJ163" t="e">
            <v>#REF!</v>
          </cell>
          <cell r="BK163" t="e">
            <v>#REF!</v>
          </cell>
          <cell r="BL163" t="e">
            <v>#REF!</v>
          </cell>
          <cell r="BN163">
            <v>0</v>
          </cell>
          <cell r="BO163" t="e">
            <v>#REF!</v>
          </cell>
          <cell r="BS163" t="e">
            <v>#REF!</v>
          </cell>
          <cell r="BT163" t="e">
            <v>#REF!</v>
          </cell>
          <cell r="BU163" t="e">
            <v>#REF!</v>
          </cell>
          <cell r="BV163" t="e">
            <v>#REF!</v>
          </cell>
          <cell r="BW163" t="e">
            <v>#REF!</v>
          </cell>
          <cell r="BX163" t="e">
            <v>#REF!</v>
          </cell>
          <cell r="BY163" t="e">
            <v>#REF!</v>
          </cell>
          <cell r="BZ163" t="e">
            <v>#REF!</v>
          </cell>
          <cell r="CA163" t="e">
            <v>#REF!</v>
          </cell>
          <cell r="CB163" t="e">
            <v>#REF!</v>
          </cell>
          <cell r="CC163" t="e">
            <v>#REF!</v>
          </cell>
          <cell r="CD163" t="e">
            <v>#REF!</v>
          </cell>
          <cell r="CE163" t="e">
            <v>#REF!</v>
          </cell>
          <cell r="CF163" t="e">
            <v>#REF!</v>
          </cell>
          <cell r="CG163" t="e">
            <v>#REF!</v>
          </cell>
          <cell r="CH163" t="e">
            <v>#REF!</v>
          </cell>
          <cell r="CI163" t="e">
            <v>#REF!</v>
          </cell>
          <cell r="CJ163" t="e">
            <v>#REF!</v>
          </cell>
          <cell r="CK163" t="e">
            <v>#REF!</v>
          </cell>
          <cell r="CL163" t="e">
            <v>#REF!</v>
          </cell>
          <cell r="CM163" t="e">
            <v>#REF!</v>
          </cell>
          <cell r="CN163" t="e">
            <v>#REF!</v>
          </cell>
          <cell r="CO163" t="e">
            <v>#REF!</v>
          </cell>
          <cell r="CP163" t="e">
            <v>#REF!</v>
          </cell>
          <cell r="CQ163" t="e">
            <v>#REF!</v>
          </cell>
          <cell r="CR163" t="e">
            <v>#REF!</v>
          </cell>
          <cell r="CS163" t="e">
            <v>#REF!</v>
          </cell>
          <cell r="CT163" t="e">
            <v>#REF!</v>
          </cell>
          <cell r="CU163" t="e">
            <v>#REF!</v>
          </cell>
          <cell r="CV163" t="e">
            <v>#REF!</v>
          </cell>
          <cell r="CW163" t="e">
            <v>#REF!</v>
          </cell>
          <cell r="CX163" t="e">
            <v>#REF!</v>
          </cell>
        </row>
        <row r="164">
          <cell r="A164" t="e">
            <v>#REF!</v>
          </cell>
          <cell r="B164" t="e">
            <v>#REF!</v>
          </cell>
          <cell r="C164" t="e">
            <v>#REF!</v>
          </cell>
          <cell r="E164" t="e">
            <v>#REF!</v>
          </cell>
          <cell r="F164" t="e">
            <v>#REF!</v>
          </cell>
          <cell r="G164" t="e">
            <v>#REF!</v>
          </cell>
          <cell r="H164" t="e">
            <v>#REF!</v>
          </cell>
          <cell r="I164" t="e">
            <v>#REF!</v>
          </cell>
          <cell r="J164" t="e">
            <v>#REF!</v>
          </cell>
          <cell r="K164" t="e">
            <v>#REF!</v>
          </cell>
          <cell r="L164" t="e">
            <v>#REF!</v>
          </cell>
          <cell r="M164" t="e">
            <v>#REF!</v>
          </cell>
          <cell r="N164" t="e">
            <v>#REF!</v>
          </cell>
          <cell r="O164" t="e">
            <v>#REF!</v>
          </cell>
          <cell r="P164" t="e">
            <v>#REF!</v>
          </cell>
          <cell r="Q164" t="e">
            <v>#REF!</v>
          </cell>
          <cell r="R164" t="e">
            <v>#REF!</v>
          </cell>
          <cell r="S164" t="e">
            <v>#REF!</v>
          </cell>
          <cell r="T164" t="e">
            <v>#REF!</v>
          </cell>
          <cell r="U164" t="e">
            <v>#REF!</v>
          </cell>
          <cell r="V164" t="e">
            <v>#REF!</v>
          </cell>
          <cell r="W164" t="e">
            <v>#REF!</v>
          </cell>
          <cell r="X164" t="e">
            <v>#REF!</v>
          </cell>
          <cell r="Y164" t="e">
            <v>#REF!</v>
          </cell>
          <cell r="Z164" t="e">
            <v>#REF!</v>
          </cell>
          <cell r="AA164" t="e">
            <v>#REF!</v>
          </cell>
          <cell r="AB164" t="e">
            <v>#REF!</v>
          </cell>
          <cell r="AC164" t="e">
            <v>#REF!</v>
          </cell>
          <cell r="AD164" t="e">
            <v>#REF!</v>
          </cell>
          <cell r="AE164" t="e">
            <v>#REF!</v>
          </cell>
          <cell r="AF164" t="e">
            <v>#REF!</v>
          </cell>
          <cell r="AG164" t="e">
            <v>#REF!</v>
          </cell>
          <cell r="AH164" t="e">
            <v>#REF!</v>
          </cell>
          <cell r="AI164" t="e">
            <v>#REF!</v>
          </cell>
          <cell r="AK164" t="e">
            <v>#REF!</v>
          </cell>
          <cell r="AL164" t="e">
            <v>#REF!</v>
          </cell>
          <cell r="AM164" t="e">
            <v>#REF!</v>
          </cell>
          <cell r="AN164" t="e">
            <v>#REF!</v>
          </cell>
          <cell r="AO164" t="e">
            <v>#REF!</v>
          </cell>
          <cell r="AP164" t="e">
            <v>#REF!</v>
          </cell>
          <cell r="AQ164" t="e">
            <v>#REF!</v>
          </cell>
          <cell r="AR164" t="e">
            <v>#REF!</v>
          </cell>
          <cell r="AS164" t="e">
            <v>#REF!</v>
          </cell>
          <cell r="AT164" t="e">
            <v>#REF!</v>
          </cell>
          <cell r="AU164" t="e">
            <v>#REF!</v>
          </cell>
          <cell r="AV164" t="e">
            <v>#REF!</v>
          </cell>
          <cell r="AW164" t="e">
            <v>#REF!</v>
          </cell>
          <cell r="AX164" t="e">
            <v>#REF!</v>
          </cell>
          <cell r="AY164" t="e">
            <v>#REF!</v>
          </cell>
          <cell r="AZ164" t="e">
            <v>#REF!</v>
          </cell>
          <cell r="BA164" t="e">
            <v>#REF!</v>
          </cell>
          <cell r="BB164" t="e">
            <v>#REF!</v>
          </cell>
          <cell r="BC164" t="e">
            <v>#REF!</v>
          </cell>
          <cell r="BD164" t="e">
            <v>#REF!</v>
          </cell>
          <cell r="BE164" t="e">
            <v>#REF!</v>
          </cell>
          <cell r="BF164" t="e">
            <v>#REF!</v>
          </cell>
          <cell r="BG164" t="e">
            <v>#REF!</v>
          </cell>
          <cell r="BH164" t="e">
            <v>#REF!</v>
          </cell>
          <cell r="BI164" t="e">
            <v>#REF!</v>
          </cell>
          <cell r="BJ164" t="e">
            <v>#REF!</v>
          </cell>
          <cell r="BK164" t="e">
            <v>#REF!</v>
          </cell>
          <cell r="BL164" t="e">
            <v>#REF!</v>
          </cell>
          <cell r="BN164">
            <v>0</v>
          </cell>
          <cell r="BO164" t="e">
            <v>#REF!</v>
          </cell>
          <cell r="BS164" t="e">
            <v>#REF!</v>
          </cell>
          <cell r="BT164" t="e">
            <v>#REF!</v>
          </cell>
          <cell r="BU164" t="e">
            <v>#REF!</v>
          </cell>
          <cell r="BV164" t="e">
            <v>#REF!</v>
          </cell>
          <cell r="BW164" t="e">
            <v>#REF!</v>
          </cell>
          <cell r="BX164" t="e">
            <v>#REF!</v>
          </cell>
          <cell r="BY164" t="e">
            <v>#REF!</v>
          </cell>
          <cell r="BZ164" t="e">
            <v>#REF!</v>
          </cell>
          <cell r="CA164" t="e">
            <v>#REF!</v>
          </cell>
          <cell r="CB164" t="e">
            <v>#REF!</v>
          </cell>
          <cell r="CC164" t="e">
            <v>#REF!</v>
          </cell>
          <cell r="CD164" t="e">
            <v>#REF!</v>
          </cell>
          <cell r="CE164" t="e">
            <v>#REF!</v>
          </cell>
          <cell r="CF164" t="e">
            <v>#REF!</v>
          </cell>
          <cell r="CG164" t="e">
            <v>#REF!</v>
          </cell>
          <cell r="CH164" t="e">
            <v>#REF!</v>
          </cell>
          <cell r="CI164" t="e">
            <v>#REF!</v>
          </cell>
          <cell r="CJ164" t="e">
            <v>#REF!</v>
          </cell>
          <cell r="CK164" t="e">
            <v>#REF!</v>
          </cell>
          <cell r="CL164" t="e">
            <v>#REF!</v>
          </cell>
          <cell r="CM164" t="e">
            <v>#REF!</v>
          </cell>
          <cell r="CN164" t="e">
            <v>#REF!</v>
          </cell>
          <cell r="CO164" t="e">
            <v>#REF!</v>
          </cell>
          <cell r="CP164" t="e">
            <v>#REF!</v>
          </cell>
          <cell r="CQ164" t="e">
            <v>#REF!</v>
          </cell>
          <cell r="CR164" t="e">
            <v>#REF!</v>
          </cell>
          <cell r="CS164" t="e">
            <v>#REF!</v>
          </cell>
          <cell r="CT164" t="e">
            <v>#REF!</v>
          </cell>
          <cell r="CU164" t="e">
            <v>#REF!</v>
          </cell>
          <cell r="CV164" t="e">
            <v>#REF!</v>
          </cell>
          <cell r="CW164" t="e">
            <v>#REF!</v>
          </cell>
          <cell r="CX164" t="e">
            <v>#REF!</v>
          </cell>
        </row>
        <row r="165">
          <cell r="A165" t="e">
            <v>#REF!</v>
          </cell>
          <cell r="B165" t="e">
            <v>#REF!</v>
          </cell>
          <cell r="C165" t="e">
            <v>#REF!</v>
          </cell>
          <cell r="E165" t="e">
            <v>#REF!</v>
          </cell>
          <cell r="F165" t="e">
            <v>#REF!</v>
          </cell>
          <cell r="G165" t="e">
            <v>#REF!</v>
          </cell>
          <cell r="H165" t="e">
            <v>#REF!</v>
          </cell>
          <cell r="I165" t="e">
            <v>#REF!</v>
          </cell>
          <cell r="J165" t="e">
            <v>#REF!</v>
          </cell>
          <cell r="K165" t="e">
            <v>#REF!</v>
          </cell>
          <cell r="L165" t="e">
            <v>#REF!</v>
          </cell>
          <cell r="M165" t="e">
            <v>#REF!</v>
          </cell>
          <cell r="N165" t="e">
            <v>#REF!</v>
          </cell>
          <cell r="O165" t="e">
            <v>#REF!</v>
          </cell>
          <cell r="P165" t="e">
            <v>#REF!</v>
          </cell>
          <cell r="Q165" t="e">
            <v>#REF!</v>
          </cell>
          <cell r="R165" t="e">
            <v>#REF!</v>
          </cell>
          <cell r="S165" t="e">
            <v>#REF!</v>
          </cell>
          <cell r="T165" t="e">
            <v>#REF!</v>
          </cell>
          <cell r="U165" t="e">
            <v>#REF!</v>
          </cell>
          <cell r="V165" t="e">
            <v>#REF!</v>
          </cell>
          <cell r="W165" t="e">
            <v>#REF!</v>
          </cell>
          <cell r="X165" t="e">
            <v>#REF!</v>
          </cell>
          <cell r="Y165" t="e">
            <v>#REF!</v>
          </cell>
          <cell r="Z165" t="e">
            <v>#REF!</v>
          </cell>
          <cell r="AA165" t="e">
            <v>#REF!</v>
          </cell>
          <cell r="AB165" t="e">
            <v>#REF!</v>
          </cell>
          <cell r="AC165" t="e">
            <v>#REF!</v>
          </cell>
          <cell r="AD165" t="e">
            <v>#REF!</v>
          </cell>
          <cell r="AE165" t="e">
            <v>#REF!</v>
          </cell>
          <cell r="AF165" t="e">
            <v>#REF!</v>
          </cell>
          <cell r="AG165" t="e">
            <v>#REF!</v>
          </cell>
          <cell r="AH165" t="e">
            <v>#REF!</v>
          </cell>
          <cell r="AI165" t="e">
            <v>#REF!</v>
          </cell>
          <cell r="AK165" t="e">
            <v>#REF!</v>
          </cell>
          <cell r="AL165" t="e">
            <v>#REF!</v>
          </cell>
          <cell r="AM165" t="e">
            <v>#REF!</v>
          </cell>
          <cell r="AN165" t="e">
            <v>#REF!</v>
          </cell>
          <cell r="AO165" t="e">
            <v>#REF!</v>
          </cell>
          <cell r="AP165" t="e">
            <v>#REF!</v>
          </cell>
          <cell r="AQ165" t="e">
            <v>#REF!</v>
          </cell>
          <cell r="AR165" t="e">
            <v>#REF!</v>
          </cell>
          <cell r="AS165" t="e">
            <v>#REF!</v>
          </cell>
          <cell r="AT165" t="e">
            <v>#REF!</v>
          </cell>
          <cell r="AU165" t="e">
            <v>#REF!</v>
          </cell>
          <cell r="AV165" t="e">
            <v>#REF!</v>
          </cell>
          <cell r="AW165" t="e">
            <v>#REF!</v>
          </cell>
          <cell r="AX165" t="e">
            <v>#REF!</v>
          </cell>
          <cell r="AY165" t="e">
            <v>#REF!</v>
          </cell>
          <cell r="AZ165" t="e">
            <v>#REF!</v>
          </cell>
          <cell r="BA165" t="e">
            <v>#REF!</v>
          </cell>
          <cell r="BB165" t="e">
            <v>#REF!</v>
          </cell>
          <cell r="BC165" t="e">
            <v>#REF!</v>
          </cell>
          <cell r="BD165" t="e">
            <v>#REF!</v>
          </cell>
          <cell r="BE165" t="e">
            <v>#REF!</v>
          </cell>
          <cell r="BF165" t="e">
            <v>#REF!</v>
          </cell>
          <cell r="BG165" t="e">
            <v>#REF!</v>
          </cell>
          <cell r="BH165" t="e">
            <v>#REF!</v>
          </cell>
          <cell r="BI165" t="e">
            <v>#REF!</v>
          </cell>
          <cell r="BJ165" t="e">
            <v>#REF!</v>
          </cell>
          <cell r="BK165" t="e">
            <v>#REF!</v>
          </cell>
          <cell r="BL165" t="e">
            <v>#REF!</v>
          </cell>
          <cell r="BN165">
            <v>0</v>
          </cell>
          <cell r="BO165" t="e">
            <v>#REF!</v>
          </cell>
          <cell r="BS165" t="e">
            <v>#REF!</v>
          </cell>
          <cell r="BT165" t="e">
            <v>#REF!</v>
          </cell>
          <cell r="BU165" t="e">
            <v>#REF!</v>
          </cell>
          <cell r="BV165" t="e">
            <v>#REF!</v>
          </cell>
          <cell r="BW165" t="e">
            <v>#REF!</v>
          </cell>
          <cell r="BX165" t="e">
            <v>#REF!</v>
          </cell>
          <cell r="BY165" t="e">
            <v>#REF!</v>
          </cell>
          <cell r="BZ165" t="e">
            <v>#REF!</v>
          </cell>
          <cell r="CA165" t="e">
            <v>#REF!</v>
          </cell>
          <cell r="CB165" t="e">
            <v>#REF!</v>
          </cell>
          <cell r="CC165" t="e">
            <v>#REF!</v>
          </cell>
          <cell r="CD165" t="e">
            <v>#REF!</v>
          </cell>
          <cell r="CE165" t="e">
            <v>#REF!</v>
          </cell>
          <cell r="CF165" t="e">
            <v>#REF!</v>
          </cell>
          <cell r="CG165" t="e">
            <v>#REF!</v>
          </cell>
          <cell r="CH165" t="e">
            <v>#REF!</v>
          </cell>
          <cell r="CI165" t="e">
            <v>#REF!</v>
          </cell>
          <cell r="CJ165" t="e">
            <v>#REF!</v>
          </cell>
          <cell r="CK165" t="e">
            <v>#REF!</v>
          </cell>
          <cell r="CL165" t="e">
            <v>#REF!</v>
          </cell>
          <cell r="CM165" t="e">
            <v>#REF!</v>
          </cell>
          <cell r="CN165" t="e">
            <v>#REF!</v>
          </cell>
          <cell r="CO165" t="e">
            <v>#REF!</v>
          </cell>
          <cell r="CP165" t="e">
            <v>#REF!</v>
          </cell>
          <cell r="CQ165" t="e">
            <v>#REF!</v>
          </cell>
          <cell r="CR165" t="e">
            <v>#REF!</v>
          </cell>
          <cell r="CS165" t="e">
            <v>#REF!</v>
          </cell>
          <cell r="CT165" t="e">
            <v>#REF!</v>
          </cell>
          <cell r="CU165" t="e">
            <v>#REF!</v>
          </cell>
          <cell r="CV165" t="e">
            <v>#REF!</v>
          </cell>
          <cell r="CW165" t="e">
            <v>#REF!</v>
          </cell>
          <cell r="CX165" t="e">
            <v>#REF!</v>
          </cell>
        </row>
        <row r="166">
          <cell r="A166" t="e">
            <v>#REF!</v>
          </cell>
          <cell r="B166" t="e">
            <v>#REF!</v>
          </cell>
          <cell r="C166" t="e">
            <v>#REF!</v>
          </cell>
          <cell r="E166" t="e">
            <v>#REF!</v>
          </cell>
          <cell r="F166" t="e">
            <v>#REF!</v>
          </cell>
          <cell r="G166" t="e">
            <v>#REF!</v>
          </cell>
          <cell r="H166" t="e">
            <v>#REF!</v>
          </cell>
          <cell r="I166" t="e">
            <v>#REF!</v>
          </cell>
          <cell r="J166" t="e">
            <v>#REF!</v>
          </cell>
          <cell r="K166" t="e">
            <v>#REF!</v>
          </cell>
          <cell r="L166" t="e">
            <v>#REF!</v>
          </cell>
          <cell r="M166" t="e">
            <v>#REF!</v>
          </cell>
          <cell r="N166" t="e">
            <v>#REF!</v>
          </cell>
          <cell r="O166" t="e">
            <v>#REF!</v>
          </cell>
          <cell r="P166" t="e">
            <v>#REF!</v>
          </cell>
          <cell r="Q166" t="e">
            <v>#REF!</v>
          </cell>
          <cell r="R166" t="e">
            <v>#REF!</v>
          </cell>
          <cell r="S166" t="e">
            <v>#REF!</v>
          </cell>
          <cell r="T166" t="e">
            <v>#REF!</v>
          </cell>
          <cell r="U166" t="e">
            <v>#REF!</v>
          </cell>
          <cell r="V166" t="e">
            <v>#REF!</v>
          </cell>
          <cell r="W166" t="e">
            <v>#REF!</v>
          </cell>
          <cell r="X166" t="e">
            <v>#REF!</v>
          </cell>
          <cell r="Y166" t="e">
            <v>#REF!</v>
          </cell>
          <cell r="Z166" t="e">
            <v>#REF!</v>
          </cell>
          <cell r="AA166" t="e">
            <v>#REF!</v>
          </cell>
          <cell r="AB166" t="e">
            <v>#REF!</v>
          </cell>
          <cell r="AC166" t="e">
            <v>#REF!</v>
          </cell>
          <cell r="AD166" t="e">
            <v>#REF!</v>
          </cell>
          <cell r="AE166" t="e">
            <v>#REF!</v>
          </cell>
          <cell r="AF166" t="e">
            <v>#REF!</v>
          </cell>
          <cell r="AG166" t="e">
            <v>#REF!</v>
          </cell>
          <cell r="AH166" t="e">
            <v>#REF!</v>
          </cell>
          <cell r="AI166" t="e">
            <v>#REF!</v>
          </cell>
          <cell r="AK166" t="e">
            <v>#REF!</v>
          </cell>
          <cell r="AL166" t="e">
            <v>#REF!</v>
          </cell>
          <cell r="AM166" t="e">
            <v>#REF!</v>
          </cell>
          <cell r="AN166" t="e">
            <v>#REF!</v>
          </cell>
          <cell r="AO166" t="e">
            <v>#REF!</v>
          </cell>
          <cell r="AP166" t="e">
            <v>#REF!</v>
          </cell>
          <cell r="AQ166" t="e">
            <v>#REF!</v>
          </cell>
          <cell r="AR166" t="e">
            <v>#REF!</v>
          </cell>
          <cell r="AS166" t="e">
            <v>#REF!</v>
          </cell>
          <cell r="AT166" t="e">
            <v>#REF!</v>
          </cell>
          <cell r="AU166" t="e">
            <v>#REF!</v>
          </cell>
          <cell r="AV166" t="e">
            <v>#REF!</v>
          </cell>
          <cell r="AW166" t="e">
            <v>#REF!</v>
          </cell>
          <cell r="AX166" t="e">
            <v>#REF!</v>
          </cell>
          <cell r="AY166" t="e">
            <v>#REF!</v>
          </cell>
          <cell r="AZ166" t="e">
            <v>#REF!</v>
          </cell>
          <cell r="BA166" t="e">
            <v>#REF!</v>
          </cell>
          <cell r="BB166" t="e">
            <v>#REF!</v>
          </cell>
          <cell r="BC166" t="e">
            <v>#REF!</v>
          </cell>
          <cell r="BD166" t="e">
            <v>#REF!</v>
          </cell>
          <cell r="BE166" t="e">
            <v>#REF!</v>
          </cell>
          <cell r="BF166" t="e">
            <v>#REF!</v>
          </cell>
          <cell r="BG166" t="e">
            <v>#REF!</v>
          </cell>
          <cell r="BH166" t="e">
            <v>#REF!</v>
          </cell>
          <cell r="BI166" t="e">
            <v>#REF!</v>
          </cell>
          <cell r="BJ166" t="e">
            <v>#REF!</v>
          </cell>
          <cell r="BK166" t="e">
            <v>#REF!</v>
          </cell>
          <cell r="BL166" t="e">
            <v>#REF!</v>
          </cell>
          <cell r="BN166">
            <v>0</v>
          </cell>
          <cell r="BO166" t="e">
            <v>#REF!</v>
          </cell>
          <cell r="BS166" t="e">
            <v>#REF!</v>
          </cell>
          <cell r="BT166" t="e">
            <v>#REF!</v>
          </cell>
          <cell r="BU166" t="e">
            <v>#REF!</v>
          </cell>
          <cell r="BV166" t="e">
            <v>#REF!</v>
          </cell>
          <cell r="BW166" t="e">
            <v>#REF!</v>
          </cell>
          <cell r="BX166" t="e">
            <v>#REF!</v>
          </cell>
          <cell r="BY166" t="e">
            <v>#REF!</v>
          </cell>
          <cell r="BZ166" t="e">
            <v>#REF!</v>
          </cell>
          <cell r="CA166" t="e">
            <v>#REF!</v>
          </cell>
          <cell r="CB166" t="e">
            <v>#REF!</v>
          </cell>
          <cell r="CC166" t="e">
            <v>#REF!</v>
          </cell>
          <cell r="CD166" t="e">
            <v>#REF!</v>
          </cell>
          <cell r="CE166" t="e">
            <v>#REF!</v>
          </cell>
          <cell r="CF166" t="e">
            <v>#REF!</v>
          </cell>
          <cell r="CG166" t="e">
            <v>#REF!</v>
          </cell>
          <cell r="CH166" t="e">
            <v>#REF!</v>
          </cell>
          <cell r="CI166" t="e">
            <v>#REF!</v>
          </cell>
          <cell r="CJ166" t="e">
            <v>#REF!</v>
          </cell>
          <cell r="CK166" t="e">
            <v>#REF!</v>
          </cell>
          <cell r="CL166" t="e">
            <v>#REF!</v>
          </cell>
          <cell r="CM166" t="e">
            <v>#REF!</v>
          </cell>
          <cell r="CN166" t="e">
            <v>#REF!</v>
          </cell>
          <cell r="CO166" t="e">
            <v>#REF!</v>
          </cell>
          <cell r="CP166" t="e">
            <v>#REF!</v>
          </cell>
          <cell r="CQ166" t="e">
            <v>#REF!</v>
          </cell>
          <cell r="CR166" t="e">
            <v>#REF!</v>
          </cell>
          <cell r="CS166" t="e">
            <v>#REF!</v>
          </cell>
          <cell r="CT166" t="e">
            <v>#REF!</v>
          </cell>
          <cell r="CU166" t="e">
            <v>#REF!</v>
          </cell>
          <cell r="CV166" t="e">
            <v>#REF!</v>
          </cell>
          <cell r="CW166" t="e">
            <v>#REF!</v>
          </cell>
          <cell r="CX166" t="e">
            <v>#REF!</v>
          </cell>
        </row>
        <row r="167">
          <cell r="A167" t="e">
            <v>#REF!</v>
          </cell>
          <cell r="B167" t="e">
            <v>#REF!</v>
          </cell>
          <cell r="C167" t="e">
            <v>#REF!</v>
          </cell>
          <cell r="E167" t="e">
            <v>#REF!</v>
          </cell>
          <cell r="F167" t="e">
            <v>#REF!</v>
          </cell>
          <cell r="G167" t="e">
            <v>#REF!</v>
          </cell>
          <cell r="H167" t="e">
            <v>#REF!</v>
          </cell>
          <cell r="I167" t="e">
            <v>#REF!</v>
          </cell>
          <cell r="J167" t="e">
            <v>#REF!</v>
          </cell>
          <cell r="K167" t="e">
            <v>#REF!</v>
          </cell>
          <cell r="L167" t="e">
            <v>#REF!</v>
          </cell>
          <cell r="M167" t="e">
            <v>#REF!</v>
          </cell>
          <cell r="N167" t="e">
            <v>#REF!</v>
          </cell>
          <cell r="O167" t="e">
            <v>#REF!</v>
          </cell>
          <cell r="P167" t="e">
            <v>#REF!</v>
          </cell>
          <cell r="Q167" t="e">
            <v>#REF!</v>
          </cell>
          <cell r="R167" t="e">
            <v>#REF!</v>
          </cell>
          <cell r="S167" t="e">
            <v>#REF!</v>
          </cell>
          <cell r="T167" t="e">
            <v>#REF!</v>
          </cell>
          <cell r="U167" t="e">
            <v>#REF!</v>
          </cell>
          <cell r="V167" t="e">
            <v>#REF!</v>
          </cell>
          <cell r="W167" t="e">
            <v>#REF!</v>
          </cell>
          <cell r="X167" t="e">
            <v>#REF!</v>
          </cell>
          <cell r="Y167" t="e">
            <v>#REF!</v>
          </cell>
          <cell r="Z167" t="e">
            <v>#REF!</v>
          </cell>
          <cell r="AA167" t="e">
            <v>#REF!</v>
          </cell>
          <cell r="AB167" t="e">
            <v>#REF!</v>
          </cell>
          <cell r="AC167" t="e">
            <v>#REF!</v>
          </cell>
          <cell r="AD167" t="e">
            <v>#REF!</v>
          </cell>
          <cell r="AE167" t="e">
            <v>#REF!</v>
          </cell>
          <cell r="AF167" t="e">
            <v>#REF!</v>
          </cell>
          <cell r="AG167" t="e">
            <v>#REF!</v>
          </cell>
          <cell r="AH167" t="e">
            <v>#REF!</v>
          </cell>
          <cell r="AI167" t="e">
            <v>#REF!</v>
          </cell>
          <cell r="AK167" t="e">
            <v>#REF!</v>
          </cell>
          <cell r="AL167" t="e">
            <v>#REF!</v>
          </cell>
          <cell r="AM167" t="e">
            <v>#REF!</v>
          </cell>
          <cell r="AN167" t="e">
            <v>#REF!</v>
          </cell>
          <cell r="AO167" t="e">
            <v>#REF!</v>
          </cell>
          <cell r="AP167" t="e">
            <v>#REF!</v>
          </cell>
          <cell r="AQ167" t="e">
            <v>#REF!</v>
          </cell>
          <cell r="AR167" t="e">
            <v>#REF!</v>
          </cell>
          <cell r="AS167" t="e">
            <v>#REF!</v>
          </cell>
          <cell r="AT167" t="e">
            <v>#REF!</v>
          </cell>
          <cell r="AU167" t="e">
            <v>#REF!</v>
          </cell>
          <cell r="AV167" t="e">
            <v>#REF!</v>
          </cell>
          <cell r="AW167" t="e">
            <v>#REF!</v>
          </cell>
          <cell r="AX167" t="e">
            <v>#REF!</v>
          </cell>
          <cell r="AY167" t="e">
            <v>#REF!</v>
          </cell>
          <cell r="AZ167" t="e">
            <v>#REF!</v>
          </cell>
          <cell r="BA167" t="e">
            <v>#REF!</v>
          </cell>
          <cell r="BB167" t="e">
            <v>#REF!</v>
          </cell>
          <cell r="BC167" t="e">
            <v>#REF!</v>
          </cell>
          <cell r="BD167" t="e">
            <v>#REF!</v>
          </cell>
          <cell r="BE167" t="e">
            <v>#REF!</v>
          </cell>
          <cell r="BF167" t="e">
            <v>#REF!</v>
          </cell>
          <cell r="BG167" t="e">
            <v>#REF!</v>
          </cell>
          <cell r="BH167" t="e">
            <v>#REF!</v>
          </cell>
          <cell r="BI167" t="e">
            <v>#REF!</v>
          </cell>
          <cell r="BJ167" t="e">
            <v>#REF!</v>
          </cell>
          <cell r="BK167" t="e">
            <v>#REF!</v>
          </cell>
          <cell r="BL167" t="e">
            <v>#REF!</v>
          </cell>
          <cell r="BN167">
            <v>0</v>
          </cell>
          <cell r="BO167" t="e">
            <v>#REF!</v>
          </cell>
          <cell r="BS167" t="e">
            <v>#REF!</v>
          </cell>
          <cell r="BT167" t="e">
            <v>#REF!</v>
          </cell>
          <cell r="BU167" t="e">
            <v>#REF!</v>
          </cell>
          <cell r="BV167" t="e">
            <v>#REF!</v>
          </cell>
          <cell r="BW167" t="e">
            <v>#REF!</v>
          </cell>
          <cell r="BX167" t="e">
            <v>#REF!</v>
          </cell>
          <cell r="BY167" t="e">
            <v>#REF!</v>
          </cell>
          <cell r="BZ167" t="e">
            <v>#REF!</v>
          </cell>
          <cell r="CA167" t="e">
            <v>#REF!</v>
          </cell>
          <cell r="CB167" t="e">
            <v>#REF!</v>
          </cell>
          <cell r="CC167" t="e">
            <v>#REF!</v>
          </cell>
          <cell r="CD167" t="e">
            <v>#REF!</v>
          </cell>
          <cell r="CE167" t="e">
            <v>#REF!</v>
          </cell>
          <cell r="CF167" t="e">
            <v>#REF!</v>
          </cell>
          <cell r="CG167" t="e">
            <v>#REF!</v>
          </cell>
          <cell r="CH167" t="e">
            <v>#REF!</v>
          </cell>
          <cell r="CI167" t="e">
            <v>#REF!</v>
          </cell>
          <cell r="CJ167" t="e">
            <v>#REF!</v>
          </cell>
          <cell r="CK167" t="e">
            <v>#REF!</v>
          </cell>
          <cell r="CL167" t="e">
            <v>#REF!</v>
          </cell>
          <cell r="CM167" t="e">
            <v>#REF!</v>
          </cell>
          <cell r="CN167" t="e">
            <v>#REF!</v>
          </cell>
          <cell r="CO167" t="e">
            <v>#REF!</v>
          </cell>
          <cell r="CP167" t="e">
            <v>#REF!</v>
          </cell>
          <cell r="CQ167" t="e">
            <v>#REF!</v>
          </cell>
          <cell r="CR167" t="e">
            <v>#REF!</v>
          </cell>
          <cell r="CS167" t="e">
            <v>#REF!</v>
          </cell>
          <cell r="CT167" t="e">
            <v>#REF!</v>
          </cell>
          <cell r="CU167" t="e">
            <v>#REF!</v>
          </cell>
          <cell r="CV167" t="e">
            <v>#REF!</v>
          </cell>
          <cell r="CW167" t="e">
            <v>#REF!</v>
          </cell>
          <cell r="CX167" t="e">
            <v>#REF!</v>
          </cell>
        </row>
        <row r="168">
          <cell r="A168" t="e">
            <v>#REF!</v>
          </cell>
          <cell r="B168" t="e">
            <v>#REF!</v>
          </cell>
          <cell r="C168" t="e">
            <v>#REF!</v>
          </cell>
          <cell r="E168" t="e">
            <v>#REF!</v>
          </cell>
          <cell r="F168" t="e">
            <v>#REF!</v>
          </cell>
          <cell r="G168" t="e">
            <v>#REF!</v>
          </cell>
          <cell r="H168" t="e">
            <v>#REF!</v>
          </cell>
          <cell r="I168" t="e">
            <v>#REF!</v>
          </cell>
          <cell r="J168" t="e">
            <v>#REF!</v>
          </cell>
          <cell r="K168" t="e">
            <v>#REF!</v>
          </cell>
          <cell r="L168" t="e">
            <v>#REF!</v>
          </cell>
          <cell r="M168" t="e">
            <v>#REF!</v>
          </cell>
          <cell r="N168" t="e">
            <v>#REF!</v>
          </cell>
          <cell r="O168" t="e">
            <v>#REF!</v>
          </cell>
          <cell r="P168" t="e">
            <v>#REF!</v>
          </cell>
          <cell r="Q168" t="e">
            <v>#REF!</v>
          </cell>
          <cell r="R168" t="e">
            <v>#REF!</v>
          </cell>
          <cell r="S168" t="e">
            <v>#REF!</v>
          </cell>
          <cell r="T168" t="e">
            <v>#REF!</v>
          </cell>
          <cell r="U168" t="e">
            <v>#REF!</v>
          </cell>
          <cell r="V168" t="e">
            <v>#REF!</v>
          </cell>
          <cell r="W168" t="e">
            <v>#REF!</v>
          </cell>
          <cell r="X168" t="e">
            <v>#REF!</v>
          </cell>
          <cell r="Y168" t="e">
            <v>#REF!</v>
          </cell>
          <cell r="Z168" t="e">
            <v>#REF!</v>
          </cell>
          <cell r="AA168" t="e">
            <v>#REF!</v>
          </cell>
          <cell r="AB168" t="e">
            <v>#REF!</v>
          </cell>
          <cell r="AC168" t="e">
            <v>#REF!</v>
          </cell>
          <cell r="AD168" t="e">
            <v>#REF!</v>
          </cell>
          <cell r="AE168" t="e">
            <v>#REF!</v>
          </cell>
          <cell r="AF168" t="e">
            <v>#REF!</v>
          </cell>
          <cell r="AG168" t="e">
            <v>#REF!</v>
          </cell>
          <cell r="AH168" t="e">
            <v>#REF!</v>
          </cell>
          <cell r="AI168" t="e">
            <v>#REF!</v>
          </cell>
          <cell r="AK168" t="e">
            <v>#REF!</v>
          </cell>
          <cell r="AL168" t="e">
            <v>#REF!</v>
          </cell>
          <cell r="AM168" t="e">
            <v>#REF!</v>
          </cell>
          <cell r="AN168" t="e">
            <v>#REF!</v>
          </cell>
          <cell r="AO168" t="e">
            <v>#REF!</v>
          </cell>
          <cell r="AP168" t="e">
            <v>#REF!</v>
          </cell>
          <cell r="AQ168" t="e">
            <v>#REF!</v>
          </cell>
          <cell r="AR168" t="e">
            <v>#REF!</v>
          </cell>
          <cell r="AS168" t="e">
            <v>#REF!</v>
          </cell>
          <cell r="AT168" t="e">
            <v>#REF!</v>
          </cell>
          <cell r="AU168" t="e">
            <v>#REF!</v>
          </cell>
          <cell r="AV168" t="e">
            <v>#REF!</v>
          </cell>
          <cell r="AW168" t="e">
            <v>#REF!</v>
          </cell>
          <cell r="AX168" t="e">
            <v>#REF!</v>
          </cell>
          <cell r="AY168" t="e">
            <v>#REF!</v>
          </cell>
          <cell r="AZ168" t="e">
            <v>#REF!</v>
          </cell>
          <cell r="BA168" t="e">
            <v>#REF!</v>
          </cell>
          <cell r="BB168" t="e">
            <v>#REF!</v>
          </cell>
          <cell r="BC168" t="e">
            <v>#REF!</v>
          </cell>
          <cell r="BD168" t="e">
            <v>#REF!</v>
          </cell>
          <cell r="BE168" t="e">
            <v>#REF!</v>
          </cell>
          <cell r="BF168" t="e">
            <v>#REF!</v>
          </cell>
          <cell r="BG168" t="e">
            <v>#REF!</v>
          </cell>
          <cell r="BH168" t="e">
            <v>#REF!</v>
          </cell>
          <cell r="BI168" t="e">
            <v>#REF!</v>
          </cell>
          <cell r="BJ168" t="e">
            <v>#REF!</v>
          </cell>
          <cell r="BK168" t="e">
            <v>#REF!</v>
          </cell>
          <cell r="BL168" t="e">
            <v>#REF!</v>
          </cell>
          <cell r="BN168">
            <v>0</v>
          </cell>
          <cell r="BO168" t="e">
            <v>#REF!</v>
          </cell>
          <cell r="BS168" t="e">
            <v>#REF!</v>
          </cell>
          <cell r="BT168" t="e">
            <v>#REF!</v>
          </cell>
          <cell r="BU168" t="e">
            <v>#REF!</v>
          </cell>
          <cell r="BV168" t="e">
            <v>#REF!</v>
          </cell>
          <cell r="BW168" t="e">
            <v>#REF!</v>
          </cell>
          <cell r="BX168" t="e">
            <v>#REF!</v>
          </cell>
          <cell r="BY168" t="e">
            <v>#REF!</v>
          </cell>
          <cell r="BZ168" t="e">
            <v>#REF!</v>
          </cell>
          <cell r="CA168" t="e">
            <v>#REF!</v>
          </cell>
          <cell r="CB168" t="e">
            <v>#REF!</v>
          </cell>
          <cell r="CC168" t="e">
            <v>#REF!</v>
          </cell>
          <cell r="CD168" t="e">
            <v>#REF!</v>
          </cell>
          <cell r="CE168" t="e">
            <v>#REF!</v>
          </cell>
          <cell r="CF168" t="e">
            <v>#REF!</v>
          </cell>
          <cell r="CG168" t="e">
            <v>#REF!</v>
          </cell>
          <cell r="CH168" t="e">
            <v>#REF!</v>
          </cell>
          <cell r="CI168" t="e">
            <v>#REF!</v>
          </cell>
          <cell r="CJ168" t="e">
            <v>#REF!</v>
          </cell>
          <cell r="CK168" t="e">
            <v>#REF!</v>
          </cell>
          <cell r="CL168" t="e">
            <v>#REF!</v>
          </cell>
          <cell r="CM168" t="e">
            <v>#REF!</v>
          </cell>
          <cell r="CN168" t="e">
            <v>#REF!</v>
          </cell>
          <cell r="CO168" t="e">
            <v>#REF!</v>
          </cell>
          <cell r="CP168" t="e">
            <v>#REF!</v>
          </cell>
          <cell r="CQ168" t="e">
            <v>#REF!</v>
          </cell>
          <cell r="CR168" t="e">
            <v>#REF!</v>
          </cell>
          <cell r="CS168" t="e">
            <v>#REF!</v>
          </cell>
          <cell r="CT168" t="e">
            <v>#REF!</v>
          </cell>
          <cell r="CU168" t="e">
            <v>#REF!</v>
          </cell>
          <cell r="CV168" t="e">
            <v>#REF!</v>
          </cell>
          <cell r="CW168" t="e">
            <v>#REF!</v>
          </cell>
          <cell r="CX168" t="e">
            <v>#REF!</v>
          </cell>
        </row>
        <row r="169">
          <cell r="A169" t="e">
            <v>#REF!</v>
          </cell>
          <cell r="B169" t="e">
            <v>#REF!</v>
          </cell>
          <cell r="C169" t="e">
            <v>#REF!</v>
          </cell>
          <cell r="E169" t="e">
            <v>#REF!</v>
          </cell>
          <cell r="F169" t="e">
            <v>#REF!</v>
          </cell>
          <cell r="G169" t="e">
            <v>#REF!</v>
          </cell>
          <cell r="H169" t="e">
            <v>#REF!</v>
          </cell>
          <cell r="I169" t="e">
            <v>#REF!</v>
          </cell>
          <cell r="J169" t="e">
            <v>#REF!</v>
          </cell>
          <cell r="K169" t="e">
            <v>#REF!</v>
          </cell>
          <cell r="L169" t="e">
            <v>#REF!</v>
          </cell>
          <cell r="M169" t="e">
            <v>#REF!</v>
          </cell>
          <cell r="N169" t="e">
            <v>#REF!</v>
          </cell>
          <cell r="O169" t="e">
            <v>#REF!</v>
          </cell>
          <cell r="P169" t="e">
            <v>#REF!</v>
          </cell>
          <cell r="Q169" t="e">
            <v>#REF!</v>
          </cell>
          <cell r="R169" t="e">
            <v>#REF!</v>
          </cell>
          <cell r="S169" t="e">
            <v>#REF!</v>
          </cell>
          <cell r="T169" t="e">
            <v>#REF!</v>
          </cell>
          <cell r="U169" t="e">
            <v>#REF!</v>
          </cell>
          <cell r="V169" t="e">
            <v>#REF!</v>
          </cell>
          <cell r="W169" t="e">
            <v>#REF!</v>
          </cell>
          <cell r="X169" t="e">
            <v>#REF!</v>
          </cell>
          <cell r="Y169" t="e">
            <v>#REF!</v>
          </cell>
          <cell r="Z169" t="e">
            <v>#REF!</v>
          </cell>
          <cell r="AA169" t="e">
            <v>#REF!</v>
          </cell>
          <cell r="AB169" t="e">
            <v>#REF!</v>
          </cell>
          <cell r="AC169" t="e">
            <v>#REF!</v>
          </cell>
          <cell r="AD169" t="e">
            <v>#REF!</v>
          </cell>
          <cell r="AE169" t="e">
            <v>#REF!</v>
          </cell>
          <cell r="AF169" t="e">
            <v>#REF!</v>
          </cell>
          <cell r="AG169" t="e">
            <v>#REF!</v>
          </cell>
          <cell r="AH169" t="e">
            <v>#REF!</v>
          </cell>
          <cell r="AI169" t="e">
            <v>#REF!</v>
          </cell>
          <cell r="AK169" t="e">
            <v>#REF!</v>
          </cell>
          <cell r="AL169" t="e">
            <v>#REF!</v>
          </cell>
          <cell r="AM169" t="e">
            <v>#REF!</v>
          </cell>
          <cell r="AN169" t="e">
            <v>#REF!</v>
          </cell>
          <cell r="AO169" t="e">
            <v>#REF!</v>
          </cell>
          <cell r="AP169" t="e">
            <v>#REF!</v>
          </cell>
          <cell r="AQ169" t="e">
            <v>#REF!</v>
          </cell>
          <cell r="AR169" t="e">
            <v>#REF!</v>
          </cell>
          <cell r="AS169" t="e">
            <v>#REF!</v>
          </cell>
          <cell r="AT169" t="e">
            <v>#REF!</v>
          </cell>
          <cell r="AU169" t="e">
            <v>#REF!</v>
          </cell>
          <cell r="AV169" t="e">
            <v>#REF!</v>
          </cell>
          <cell r="AW169" t="e">
            <v>#REF!</v>
          </cell>
          <cell r="AX169" t="e">
            <v>#REF!</v>
          </cell>
          <cell r="AY169" t="e">
            <v>#REF!</v>
          </cell>
          <cell r="AZ169" t="e">
            <v>#REF!</v>
          </cell>
          <cell r="BA169" t="e">
            <v>#REF!</v>
          </cell>
          <cell r="BB169" t="e">
            <v>#REF!</v>
          </cell>
          <cell r="BC169" t="e">
            <v>#REF!</v>
          </cell>
          <cell r="BD169" t="e">
            <v>#REF!</v>
          </cell>
          <cell r="BE169" t="e">
            <v>#REF!</v>
          </cell>
          <cell r="BF169" t="e">
            <v>#REF!</v>
          </cell>
          <cell r="BG169" t="e">
            <v>#REF!</v>
          </cell>
          <cell r="BH169" t="e">
            <v>#REF!</v>
          </cell>
          <cell r="BI169" t="e">
            <v>#REF!</v>
          </cell>
          <cell r="BJ169" t="e">
            <v>#REF!</v>
          </cell>
          <cell r="BK169" t="e">
            <v>#REF!</v>
          </cell>
          <cell r="BL169" t="e">
            <v>#REF!</v>
          </cell>
          <cell r="BN169">
            <v>0</v>
          </cell>
          <cell r="BO169" t="e">
            <v>#REF!</v>
          </cell>
          <cell r="BS169" t="e">
            <v>#REF!</v>
          </cell>
          <cell r="BT169" t="e">
            <v>#REF!</v>
          </cell>
          <cell r="BU169" t="e">
            <v>#REF!</v>
          </cell>
          <cell r="BV169" t="e">
            <v>#REF!</v>
          </cell>
          <cell r="BW169" t="e">
            <v>#REF!</v>
          </cell>
          <cell r="BX169" t="e">
            <v>#REF!</v>
          </cell>
          <cell r="BY169" t="e">
            <v>#REF!</v>
          </cell>
          <cell r="BZ169" t="e">
            <v>#REF!</v>
          </cell>
          <cell r="CA169" t="e">
            <v>#REF!</v>
          </cell>
          <cell r="CB169" t="e">
            <v>#REF!</v>
          </cell>
          <cell r="CC169" t="e">
            <v>#REF!</v>
          </cell>
          <cell r="CD169" t="e">
            <v>#REF!</v>
          </cell>
          <cell r="CE169" t="e">
            <v>#REF!</v>
          </cell>
          <cell r="CF169" t="e">
            <v>#REF!</v>
          </cell>
          <cell r="CG169" t="e">
            <v>#REF!</v>
          </cell>
          <cell r="CH169" t="e">
            <v>#REF!</v>
          </cell>
          <cell r="CI169" t="e">
            <v>#REF!</v>
          </cell>
          <cell r="CJ169" t="e">
            <v>#REF!</v>
          </cell>
          <cell r="CK169" t="e">
            <v>#REF!</v>
          </cell>
          <cell r="CL169" t="e">
            <v>#REF!</v>
          </cell>
          <cell r="CM169" t="e">
            <v>#REF!</v>
          </cell>
          <cell r="CN169" t="e">
            <v>#REF!</v>
          </cell>
          <cell r="CO169" t="e">
            <v>#REF!</v>
          </cell>
          <cell r="CP169" t="e">
            <v>#REF!</v>
          </cell>
          <cell r="CQ169" t="e">
            <v>#REF!</v>
          </cell>
          <cell r="CR169" t="e">
            <v>#REF!</v>
          </cell>
          <cell r="CS169" t="e">
            <v>#REF!</v>
          </cell>
          <cell r="CT169" t="e">
            <v>#REF!</v>
          </cell>
          <cell r="CU169" t="e">
            <v>#REF!</v>
          </cell>
          <cell r="CV169" t="e">
            <v>#REF!</v>
          </cell>
          <cell r="CW169" t="e">
            <v>#REF!</v>
          </cell>
          <cell r="CX169" t="e">
            <v>#REF!</v>
          </cell>
        </row>
        <row r="170">
          <cell r="A170" t="e">
            <v>#REF!</v>
          </cell>
          <cell r="B170" t="e">
            <v>#REF!</v>
          </cell>
          <cell r="C170" t="e">
            <v>#REF!</v>
          </cell>
          <cell r="E170" t="e">
            <v>#REF!</v>
          </cell>
          <cell r="F170" t="e">
            <v>#REF!</v>
          </cell>
          <cell r="G170" t="e">
            <v>#REF!</v>
          </cell>
          <cell r="H170" t="e">
            <v>#REF!</v>
          </cell>
          <cell r="I170" t="e">
            <v>#REF!</v>
          </cell>
          <cell r="J170" t="e">
            <v>#REF!</v>
          </cell>
          <cell r="K170" t="e">
            <v>#REF!</v>
          </cell>
          <cell r="L170" t="e">
            <v>#REF!</v>
          </cell>
          <cell r="M170" t="e">
            <v>#REF!</v>
          </cell>
          <cell r="N170" t="e">
            <v>#REF!</v>
          </cell>
          <cell r="O170" t="e">
            <v>#REF!</v>
          </cell>
          <cell r="P170" t="e">
            <v>#REF!</v>
          </cell>
          <cell r="Q170" t="e">
            <v>#REF!</v>
          </cell>
          <cell r="R170" t="e">
            <v>#REF!</v>
          </cell>
          <cell r="S170" t="e">
            <v>#REF!</v>
          </cell>
          <cell r="T170" t="e">
            <v>#REF!</v>
          </cell>
          <cell r="U170" t="e">
            <v>#REF!</v>
          </cell>
          <cell r="V170" t="e">
            <v>#REF!</v>
          </cell>
          <cell r="W170" t="e">
            <v>#REF!</v>
          </cell>
          <cell r="X170" t="e">
            <v>#REF!</v>
          </cell>
          <cell r="Y170" t="e">
            <v>#REF!</v>
          </cell>
          <cell r="Z170" t="e">
            <v>#REF!</v>
          </cell>
          <cell r="AA170" t="e">
            <v>#REF!</v>
          </cell>
          <cell r="AB170" t="e">
            <v>#REF!</v>
          </cell>
          <cell r="AC170" t="e">
            <v>#REF!</v>
          </cell>
          <cell r="AD170" t="e">
            <v>#REF!</v>
          </cell>
          <cell r="AE170" t="e">
            <v>#REF!</v>
          </cell>
          <cell r="AF170" t="e">
            <v>#REF!</v>
          </cell>
          <cell r="AG170" t="e">
            <v>#REF!</v>
          </cell>
          <cell r="AH170" t="e">
            <v>#REF!</v>
          </cell>
          <cell r="AI170" t="e">
            <v>#REF!</v>
          </cell>
          <cell r="AK170" t="e">
            <v>#REF!</v>
          </cell>
          <cell r="AL170" t="e">
            <v>#REF!</v>
          </cell>
          <cell r="AM170" t="e">
            <v>#REF!</v>
          </cell>
          <cell r="AN170" t="e">
            <v>#REF!</v>
          </cell>
          <cell r="AO170" t="e">
            <v>#REF!</v>
          </cell>
          <cell r="AP170" t="e">
            <v>#REF!</v>
          </cell>
          <cell r="AQ170" t="e">
            <v>#REF!</v>
          </cell>
          <cell r="AR170" t="e">
            <v>#REF!</v>
          </cell>
          <cell r="AS170" t="e">
            <v>#REF!</v>
          </cell>
          <cell r="AT170" t="e">
            <v>#REF!</v>
          </cell>
          <cell r="AU170" t="e">
            <v>#REF!</v>
          </cell>
          <cell r="AV170" t="e">
            <v>#REF!</v>
          </cell>
          <cell r="AW170" t="e">
            <v>#REF!</v>
          </cell>
          <cell r="AX170" t="e">
            <v>#REF!</v>
          </cell>
          <cell r="AY170" t="e">
            <v>#REF!</v>
          </cell>
          <cell r="AZ170" t="e">
            <v>#REF!</v>
          </cell>
          <cell r="BA170" t="e">
            <v>#REF!</v>
          </cell>
          <cell r="BB170" t="e">
            <v>#REF!</v>
          </cell>
          <cell r="BC170" t="e">
            <v>#REF!</v>
          </cell>
          <cell r="BD170" t="e">
            <v>#REF!</v>
          </cell>
          <cell r="BE170" t="e">
            <v>#REF!</v>
          </cell>
          <cell r="BF170" t="e">
            <v>#REF!</v>
          </cell>
          <cell r="BG170" t="e">
            <v>#REF!</v>
          </cell>
          <cell r="BH170" t="e">
            <v>#REF!</v>
          </cell>
          <cell r="BI170" t="e">
            <v>#REF!</v>
          </cell>
          <cell r="BJ170" t="e">
            <v>#REF!</v>
          </cell>
          <cell r="BK170" t="e">
            <v>#REF!</v>
          </cell>
          <cell r="BL170" t="e">
            <v>#REF!</v>
          </cell>
          <cell r="BN170">
            <v>0</v>
          </cell>
          <cell r="BO170" t="e">
            <v>#REF!</v>
          </cell>
          <cell r="BS170" t="e">
            <v>#REF!</v>
          </cell>
          <cell r="BT170" t="e">
            <v>#REF!</v>
          </cell>
          <cell r="BU170" t="e">
            <v>#REF!</v>
          </cell>
          <cell r="BV170" t="e">
            <v>#REF!</v>
          </cell>
          <cell r="BW170" t="e">
            <v>#REF!</v>
          </cell>
          <cell r="BX170" t="e">
            <v>#REF!</v>
          </cell>
          <cell r="BY170" t="e">
            <v>#REF!</v>
          </cell>
          <cell r="BZ170" t="e">
            <v>#REF!</v>
          </cell>
          <cell r="CA170" t="e">
            <v>#REF!</v>
          </cell>
          <cell r="CB170" t="e">
            <v>#REF!</v>
          </cell>
          <cell r="CC170" t="e">
            <v>#REF!</v>
          </cell>
          <cell r="CD170" t="e">
            <v>#REF!</v>
          </cell>
          <cell r="CE170" t="e">
            <v>#REF!</v>
          </cell>
          <cell r="CF170" t="e">
            <v>#REF!</v>
          </cell>
          <cell r="CG170" t="e">
            <v>#REF!</v>
          </cell>
          <cell r="CH170" t="e">
            <v>#REF!</v>
          </cell>
          <cell r="CI170" t="e">
            <v>#REF!</v>
          </cell>
          <cell r="CJ170" t="e">
            <v>#REF!</v>
          </cell>
          <cell r="CK170" t="e">
            <v>#REF!</v>
          </cell>
          <cell r="CL170" t="e">
            <v>#REF!</v>
          </cell>
          <cell r="CM170" t="e">
            <v>#REF!</v>
          </cell>
          <cell r="CN170" t="e">
            <v>#REF!</v>
          </cell>
          <cell r="CO170" t="e">
            <v>#REF!</v>
          </cell>
          <cell r="CP170" t="e">
            <v>#REF!</v>
          </cell>
          <cell r="CQ170" t="e">
            <v>#REF!</v>
          </cell>
          <cell r="CR170" t="e">
            <v>#REF!</v>
          </cell>
          <cell r="CS170" t="e">
            <v>#REF!</v>
          </cell>
          <cell r="CT170" t="e">
            <v>#REF!</v>
          </cell>
          <cell r="CU170" t="e">
            <v>#REF!</v>
          </cell>
          <cell r="CV170" t="e">
            <v>#REF!</v>
          </cell>
          <cell r="CW170" t="e">
            <v>#REF!</v>
          </cell>
          <cell r="CX170" t="e">
            <v>#REF!</v>
          </cell>
        </row>
        <row r="171">
          <cell r="A171" t="e">
            <v>#REF!</v>
          </cell>
          <cell r="B171" t="e">
            <v>#REF!</v>
          </cell>
          <cell r="C171" t="e">
            <v>#REF!</v>
          </cell>
          <cell r="E171" t="e">
            <v>#REF!</v>
          </cell>
          <cell r="F171" t="e">
            <v>#REF!</v>
          </cell>
          <cell r="G171" t="e">
            <v>#REF!</v>
          </cell>
          <cell r="H171" t="e">
            <v>#REF!</v>
          </cell>
          <cell r="I171" t="e">
            <v>#REF!</v>
          </cell>
          <cell r="J171" t="e">
            <v>#REF!</v>
          </cell>
          <cell r="K171" t="e">
            <v>#REF!</v>
          </cell>
          <cell r="L171" t="e">
            <v>#REF!</v>
          </cell>
          <cell r="M171" t="e">
            <v>#REF!</v>
          </cell>
          <cell r="N171" t="e">
            <v>#REF!</v>
          </cell>
          <cell r="O171" t="e">
            <v>#REF!</v>
          </cell>
          <cell r="P171" t="e">
            <v>#REF!</v>
          </cell>
          <cell r="Q171" t="e">
            <v>#REF!</v>
          </cell>
          <cell r="R171" t="e">
            <v>#REF!</v>
          </cell>
          <cell r="S171" t="e">
            <v>#REF!</v>
          </cell>
          <cell r="T171" t="e">
            <v>#REF!</v>
          </cell>
          <cell r="U171" t="e">
            <v>#REF!</v>
          </cell>
          <cell r="V171" t="e">
            <v>#REF!</v>
          </cell>
          <cell r="W171" t="e">
            <v>#REF!</v>
          </cell>
          <cell r="X171" t="e">
            <v>#REF!</v>
          </cell>
          <cell r="Y171" t="e">
            <v>#REF!</v>
          </cell>
          <cell r="Z171" t="e">
            <v>#REF!</v>
          </cell>
          <cell r="AA171" t="e">
            <v>#REF!</v>
          </cell>
          <cell r="AB171" t="e">
            <v>#REF!</v>
          </cell>
          <cell r="AC171" t="e">
            <v>#REF!</v>
          </cell>
          <cell r="AD171" t="e">
            <v>#REF!</v>
          </cell>
          <cell r="AE171" t="e">
            <v>#REF!</v>
          </cell>
          <cell r="AF171" t="e">
            <v>#REF!</v>
          </cell>
          <cell r="AG171" t="e">
            <v>#REF!</v>
          </cell>
          <cell r="AH171" t="e">
            <v>#REF!</v>
          </cell>
          <cell r="AI171" t="e">
            <v>#REF!</v>
          </cell>
          <cell r="AK171" t="e">
            <v>#REF!</v>
          </cell>
          <cell r="AL171" t="e">
            <v>#REF!</v>
          </cell>
          <cell r="AM171" t="e">
            <v>#REF!</v>
          </cell>
          <cell r="AN171" t="e">
            <v>#REF!</v>
          </cell>
          <cell r="AO171" t="e">
            <v>#REF!</v>
          </cell>
          <cell r="AP171" t="e">
            <v>#REF!</v>
          </cell>
          <cell r="AQ171" t="e">
            <v>#REF!</v>
          </cell>
          <cell r="AR171" t="e">
            <v>#REF!</v>
          </cell>
          <cell r="AS171" t="e">
            <v>#REF!</v>
          </cell>
          <cell r="AT171" t="e">
            <v>#REF!</v>
          </cell>
          <cell r="AU171" t="e">
            <v>#REF!</v>
          </cell>
          <cell r="AV171" t="e">
            <v>#REF!</v>
          </cell>
          <cell r="AW171" t="e">
            <v>#REF!</v>
          </cell>
          <cell r="AX171" t="e">
            <v>#REF!</v>
          </cell>
          <cell r="AY171" t="e">
            <v>#REF!</v>
          </cell>
          <cell r="AZ171" t="e">
            <v>#REF!</v>
          </cell>
          <cell r="BA171" t="e">
            <v>#REF!</v>
          </cell>
          <cell r="BB171" t="e">
            <v>#REF!</v>
          </cell>
          <cell r="BC171" t="e">
            <v>#REF!</v>
          </cell>
          <cell r="BD171" t="e">
            <v>#REF!</v>
          </cell>
          <cell r="BE171" t="e">
            <v>#REF!</v>
          </cell>
          <cell r="BF171" t="e">
            <v>#REF!</v>
          </cell>
          <cell r="BG171" t="e">
            <v>#REF!</v>
          </cell>
          <cell r="BH171" t="e">
            <v>#REF!</v>
          </cell>
          <cell r="BI171" t="e">
            <v>#REF!</v>
          </cell>
          <cell r="BJ171" t="e">
            <v>#REF!</v>
          </cell>
          <cell r="BK171" t="e">
            <v>#REF!</v>
          </cell>
          <cell r="BL171" t="e">
            <v>#REF!</v>
          </cell>
          <cell r="BN171">
            <v>0</v>
          </cell>
          <cell r="BO171" t="e">
            <v>#REF!</v>
          </cell>
          <cell r="BS171" t="e">
            <v>#REF!</v>
          </cell>
          <cell r="BT171" t="e">
            <v>#REF!</v>
          </cell>
          <cell r="BU171" t="e">
            <v>#REF!</v>
          </cell>
          <cell r="BV171" t="e">
            <v>#REF!</v>
          </cell>
          <cell r="BW171" t="e">
            <v>#REF!</v>
          </cell>
          <cell r="BX171" t="e">
            <v>#REF!</v>
          </cell>
          <cell r="BY171" t="e">
            <v>#REF!</v>
          </cell>
          <cell r="BZ171" t="e">
            <v>#REF!</v>
          </cell>
          <cell r="CA171" t="e">
            <v>#REF!</v>
          </cell>
          <cell r="CB171" t="e">
            <v>#REF!</v>
          </cell>
          <cell r="CC171" t="e">
            <v>#REF!</v>
          </cell>
          <cell r="CD171" t="e">
            <v>#REF!</v>
          </cell>
          <cell r="CE171" t="e">
            <v>#REF!</v>
          </cell>
          <cell r="CF171" t="e">
            <v>#REF!</v>
          </cell>
          <cell r="CG171" t="e">
            <v>#REF!</v>
          </cell>
          <cell r="CH171" t="e">
            <v>#REF!</v>
          </cell>
          <cell r="CI171" t="e">
            <v>#REF!</v>
          </cell>
          <cell r="CJ171" t="e">
            <v>#REF!</v>
          </cell>
          <cell r="CK171" t="e">
            <v>#REF!</v>
          </cell>
          <cell r="CL171" t="e">
            <v>#REF!</v>
          </cell>
          <cell r="CM171" t="e">
            <v>#REF!</v>
          </cell>
          <cell r="CN171" t="e">
            <v>#REF!</v>
          </cell>
          <cell r="CO171" t="e">
            <v>#REF!</v>
          </cell>
          <cell r="CP171" t="e">
            <v>#REF!</v>
          </cell>
          <cell r="CQ171" t="e">
            <v>#REF!</v>
          </cell>
          <cell r="CR171" t="e">
            <v>#REF!</v>
          </cell>
          <cell r="CS171" t="e">
            <v>#REF!</v>
          </cell>
          <cell r="CT171" t="e">
            <v>#REF!</v>
          </cell>
          <cell r="CU171" t="e">
            <v>#REF!</v>
          </cell>
          <cell r="CV171" t="e">
            <v>#REF!</v>
          </cell>
          <cell r="CW171" t="e">
            <v>#REF!</v>
          </cell>
          <cell r="CX171" t="e">
            <v>#REF!</v>
          </cell>
        </row>
        <row r="172">
          <cell r="A172" t="e">
            <v>#REF!</v>
          </cell>
          <cell r="B172" t="e">
            <v>#REF!</v>
          </cell>
          <cell r="C172" t="e">
            <v>#REF!</v>
          </cell>
          <cell r="E172" t="e">
            <v>#REF!</v>
          </cell>
          <cell r="F172" t="e">
            <v>#REF!</v>
          </cell>
          <cell r="G172" t="e">
            <v>#REF!</v>
          </cell>
          <cell r="H172" t="e">
            <v>#REF!</v>
          </cell>
          <cell r="I172" t="e">
            <v>#REF!</v>
          </cell>
          <cell r="J172" t="e">
            <v>#REF!</v>
          </cell>
          <cell r="K172" t="e">
            <v>#REF!</v>
          </cell>
          <cell r="L172" t="e">
            <v>#REF!</v>
          </cell>
          <cell r="M172" t="e">
            <v>#REF!</v>
          </cell>
          <cell r="N172" t="e">
            <v>#REF!</v>
          </cell>
          <cell r="O172" t="e">
            <v>#REF!</v>
          </cell>
          <cell r="P172" t="e">
            <v>#REF!</v>
          </cell>
          <cell r="Q172" t="e">
            <v>#REF!</v>
          </cell>
          <cell r="R172" t="e">
            <v>#REF!</v>
          </cell>
          <cell r="S172" t="e">
            <v>#REF!</v>
          </cell>
          <cell r="T172" t="e">
            <v>#REF!</v>
          </cell>
          <cell r="U172" t="e">
            <v>#REF!</v>
          </cell>
          <cell r="V172" t="e">
            <v>#REF!</v>
          </cell>
          <cell r="W172" t="e">
            <v>#REF!</v>
          </cell>
          <cell r="X172" t="e">
            <v>#REF!</v>
          </cell>
          <cell r="Y172" t="e">
            <v>#REF!</v>
          </cell>
          <cell r="Z172" t="e">
            <v>#REF!</v>
          </cell>
          <cell r="AA172" t="e">
            <v>#REF!</v>
          </cell>
          <cell r="AB172" t="e">
            <v>#REF!</v>
          </cell>
          <cell r="AC172" t="e">
            <v>#REF!</v>
          </cell>
          <cell r="AD172" t="e">
            <v>#REF!</v>
          </cell>
          <cell r="AE172" t="e">
            <v>#REF!</v>
          </cell>
          <cell r="AF172" t="e">
            <v>#REF!</v>
          </cell>
          <cell r="AG172" t="e">
            <v>#REF!</v>
          </cell>
          <cell r="AH172" t="e">
            <v>#REF!</v>
          </cell>
          <cell r="AI172" t="e">
            <v>#REF!</v>
          </cell>
          <cell r="AK172" t="e">
            <v>#REF!</v>
          </cell>
          <cell r="AL172" t="e">
            <v>#REF!</v>
          </cell>
          <cell r="AM172" t="e">
            <v>#REF!</v>
          </cell>
          <cell r="AN172" t="e">
            <v>#REF!</v>
          </cell>
          <cell r="AO172" t="e">
            <v>#REF!</v>
          </cell>
          <cell r="AP172" t="e">
            <v>#REF!</v>
          </cell>
          <cell r="AQ172" t="e">
            <v>#REF!</v>
          </cell>
          <cell r="AR172" t="e">
            <v>#REF!</v>
          </cell>
          <cell r="AS172" t="e">
            <v>#REF!</v>
          </cell>
          <cell r="AT172" t="e">
            <v>#REF!</v>
          </cell>
          <cell r="AU172" t="e">
            <v>#REF!</v>
          </cell>
          <cell r="AV172" t="e">
            <v>#REF!</v>
          </cell>
          <cell r="AW172" t="e">
            <v>#REF!</v>
          </cell>
          <cell r="AX172" t="e">
            <v>#REF!</v>
          </cell>
          <cell r="AY172" t="e">
            <v>#REF!</v>
          </cell>
          <cell r="AZ172" t="e">
            <v>#REF!</v>
          </cell>
          <cell r="BA172" t="e">
            <v>#REF!</v>
          </cell>
          <cell r="BB172" t="e">
            <v>#REF!</v>
          </cell>
          <cell r="BC172" t="e">
            <v>#REF!</v>
          </cell>
          <cell r="BD172" t="e">
            <v>#REF!</v>
          </cell>
          <cell r="BE172" t="e">
            <v>#REF!</v>
          </cell>
          <cell r="BF172" t="e">
            <v>#REF!</v>
          </cell>
          <cell r="BG172" t="e">
            <v>#REF!</v>
          </cell>
          <cell r="BH172" t="e">
            <v>#REF!</v>
          </cell>
          <cell r="BI172" t="e">
            <v>#REF!</v>
          </cell>
          <cell r="BJ172" t="e">
            <v>#REF!</v>
          </cell>
          <cell r="BK172" t="e">
            <v>#REF!</v>
          </cell>
          <cell r="BL172" t="e">
            <v>#REF!</v>
          </cell>
          <cell r="BN172">
            <v>0</v>
          </cell>
          <cell r="BO172" t="e">
            <v>#REF!</v>
          </cell>
          <cell r="BS172" t="e">
            <v>#REF!</v>
          </cell>
          <cell r="BT172" t="e">
            <v>#REF!</v>
          </cell>
          <cell r="BU172" t="e">
            <v>#REF!</v>
          </cell>
          <cell r="BV172" t="e">
            <v>#REF!</v>
          </cell>
          <cell r="BW172" t="e">
            <v>#REF!</v>
          </cell>
          <cell r="BX172" t="e">
            <v>#REF!</v>
          </cell>
          <cell r="BY172" t="e">
            <v>#REF!</v>
          </cell>
          <cell r="BZ172" t="e">
            <v>#REF!</v>
          </cell>
          <cell r="CA172" t="e">
            <v>#REF!</v>
          </cell>
          <cell r="CB172" t="e">
            <v>#REF!</v>
          </cell>
          <cell r="CC172" t="e">
            <v>#REF!</v>
          </cell>
          <cell r="CD172" t="e">
            <v>#REF!</v>
          </cell>
          <cell r="CE172" t="e">
            <v>#REF!</v>
          </cell>
          <cell r="CF172" t="e">
            <v>#REF!</v>
          </cell>
          <cell r="CG172" t="e">
            <v>#REF!</v>
          </cell>
          <cell r="CH172" t="e">
            <v>#REF!</v>
          </cell>
          <cell r="CI172" t="e">
            <v>#REF!</v>
          </cell>
          <cell r="CJ172" t="e">
            <v>#REF!</v>
          </cell>
          <cell r="CK172" t="e">
            <v>#REF!</v>
          </cell>
          <cell r="CL172" t="e">
            <v>#REF!</v>
          </cell>
          <cell r="CM172" t="e">
            <v>#REF!</v>
          </cell>
          <cell r="CN172" t="e">
            <v>#REF!</v>
          </cell>
          <cell r="CO172" t="e">
            <v>#REF!</v>
          </cell>
          <cell r="CP172" t="e">
            <v>#REF!</v>
          </cell>
          <cell r="CQ172" t="e">
            <v>#REF!</v>
          </cell>
          <cell r="CR172" t="e">
            <v>#REF!</v>
          </cell>
          <cell r="CS172" t="e">
            <v>#REF!</v>
          </cell>
          <cell r="CT172" t="e">
            <v>#REF!</v>
          </cell>
          <cell r="CU172" t="e">
            <v>#REF!</v>
          </cell>
          <cell r="CV172" t="e">
            <v>#REF!</v>
          </cell>
          <cell r="CW172" t="e">
            <v>#REF!</v>
          </cell>
          <cell r="CX172" t="e">
            <v>#REF!</v>
          </cell>
        </row>
        <row r="173">
          <cell r="A173" t="e">
            <v>#REF!</v>
          </cell>
          <cell r="B173" t="e">
            <v>#REF!</v>
          </cell>
          <cell r="C173" t="e">
            <v>#REF!</v>
          </cell>
          <cell r="E173" t="e">
            <v>#REF!</v>
          </cell>
          <cell r="F173" t="e">
            <v>#REF!</v>
          </cell>
          <cell r="G173" t="e">
            <v>#REF!</v>
          </cell>
          <cell r="H173" t="e">
            <v>#REF!</v>
          </cell>
          <cell r="I173" t="e">
            <v>#REF!</v>
          </cell>
          <cell r="J173" t="e">
            <v>#REF!</v>
          </cell>
          <cell r="K173" t="e">
            <v>#REF!</v>
          </cell>
          <cell r="L173" t="e">
            <v>#REF!</v>
          </cell>
          <cell r="M173" t="e">
            <v>#REF!</v>
          </cell>
          <cell r="N173" t="e">
            <v>#REF!</v>
          </cell>
          <cell r="O173" t="e">
            <v>#REF!</v>
          </cell>
          <cell r="P173" t="e">
            <v>#REF!</v>
          </cell>
          <cell r="Q173" t="e">
            <v>#REF!</v>
          </cell>
          <cell r="R173" t="e">
            <v>#REF!</v>
          </cell>
          <cell r="S173" t="e">
            <v>#REF!</v>
          </cell>
          <cell r="T173" t="e">
            <v>#REF!</v>
          </cell>
          <cell r="U173" t="e">
            <v>#REF!</v>
          </cell>
          <cell r="V173" t="e">
            <v>#REF!</v>
          </cell>
          <cell r="W173" t="e">
            <v>#REF!</v>
          </cell>
          <cell r="X173" t="e">
            <v>#REF!</v>
          </cell>
          <cell r="Y173" t="e">
            <v>#REF!</v>
          </cell>
          <cell r="Z173" t="e">
            <v>#REF!</v>
          </cell>
          <cell r="AA173" t="e">
            <v>#REF!</v>
          </cell>
          <cell r="AB173" t="e">
            <v>#REF!</v>
          </cell>
          <cell r="AC173" t="e">
            <v>#REF!</v>
          </cell>
          <cell r="AD173" t="e">
            <v>#REF!</v>
          </cell>
          <cell r="AE173" t="e">
            <v>#REF!</v>
          </cell>
          <cell r="AF173" t="e">
            <v>#REF!</v>
          </cell>
          <cell r="AG173" t="e">
            <v>#REF!</v>
          </cell>
          <cell r="AH173" t="e">
            <v>#REF!</v>
          </cell>
          <cell r="AI173" t="e">
            <v>#REF!</v>
          </cell>
          <cell r="AK173" t="e">
            <v>#REF!</v>
          </cell>
          <cell r="AL173" t="e">
            <v>#REF!</v>
          </cell>
          <cell r="AM173" t="e">
            <v>#REF!</v>
          </cell>
          <cell r="AN173" t="e">
            <v>#REF!</v>
          </cell>
          <cell r="AO173" t="e">
            <v>#REF!</v>
          </cell>
          <cell r="AP173" t="e">
            <v>#REF!</v>
          </cell>
          <cell r="AQ173" t="e">
            <v>#REF!</v>
          </cell>
          <cell r="AR173" t="e">
            <v>#REF!</v>
          </cell>
          <cell r="AS173" t="e">
            <v>#REF!</v>
          </cell>
          <cell r="AT173" t="e">
            <v>#REF!</v>
          </cell>
          <cell r="AU173" t="e">
            <v>#REF!</v>
          </cell>
          <cell r="AV173" t="e">
            <v>#REF!</v>
          </cell>
          <cell r="AW173" t="e">
            <v>#REF!</v>
          </cell>
          <cell r="AX173" t="e">
            <v>#REF!</v>
          </cell>
          <cell r="AY173" t="e">
            <v>#REF!</v>
          </cell>
          <cell r="AZ173" t="e">
            <v>#REF!</v>
          </cell>
          <cell r="BA173" t="e">
            <v>#REF!</v>
          </cell>
          <cell r="BB173" t="e">
            <v>#REF!</v>
          </cell>
          <cell r="BC173" t="e">
            <v>#REF!</v>
          </cell>
          <cell r="BD173" t="e">
            <v>#REF!</v>
          </cell>
          <cell r="BE173" t="e">
            <v>#REF!</v>
          </cell>
          <cell r="BF173" t="e">
            <v>#REF!</v>
          </cell>
          <cell r="BG173" t="e">
            <v>#REF!</v>
          </cell>
          <cell r="BH173" t="e">
            <v>#REF!</v>
          </cell>
          <cell r="BI173" t="e">
            <v>#REF!</v>
          </cell>
          <cell r="BJ173" t="e">
            <v>#REF!</v>
          </cell>
          <cell r="BK173" t="e">
            <v>#REF!</v>
          </cell>
          <cell r="BL173" t="e">
            <v>#REF!</v>
          </cell>
          <cell r="BN173">
            <v>0</v>
          </cell>
          <cell r="BO173" t="e">
            <v>#REF!</v>
          </cell>
          <cell r="BS173" t="e">
            <v>#REF!</v>
          </cell>
          <cell r="BT173" t="e">
            <v>#REF!</v>
          </cell>
          <cell r="BU173" t="e">
            <v>#REF!</v>
          </cell>
          <cell r="BV173" t="e">
            <v>#REF!</v>
          </cell>
          <cell r="BW173" t="e">
            <v>#REF!</v>
          </cell>
          <cell r="BX173" t="e">
            <v>#REF!</v>
          </cell>
          <cell r="BY173" t="e">
            <v>#REF!</v>
          </cell>
          <cell r="BZ173" t="e">
            <v>#REF!</v>
          </cell>
          <cell r="CA173" t="e">
            <v>#REF!</v>
          </cell>
          <cell r="CB173" t="e">
            <v>#REF!</v>
          </cell>
          <cell r="CC173" t="e">
            <v>#REF!</v>
          </cell>
          <cell r="CD173" t="e">
            <v>#REF!</v>
          </cell>
          <cell r="CE173" t="e">
            <v>#REF!</v>
          </cell>
          <cell r="CF173" t="e">
            <v>#REF!</v>
          </cell>
          <cell r="CG173" t="e">
            <v>#REF!</v>
          </cell>
          <cell r="CH173" t="e">
            <v>#REF!</v>
          </cell>
          <cell r="CI173" t="e">
            <v>#REF!</v>
          </cell>
          <cell r="CJ173" t="e">
            <v>#REF!</v>
          </cell>
          <cell r="CK173" t="e">
            <v>#REF!</v>
          </cell>
          <cell r="CL173" t="e">
            <v>#REF!</v>
          </cell>
          <cell r="CM173" t="e">
            <v>#REF!</v>
          </cell>
          <cell r="CN173" t="e">
            <v>#REF!</v>
          </cell>
          <cell r="CO173" t="e">
            <v>#REF!</v>
          </cell>
          <cell r="CP173" t="e">
            <v>#REF!</v>
          </cell>
          <cell r="CQ173" t="e">
            <v>#REF!</v>
          </cell>
          <cell r="CR173" t="e">
            <v>#REF!</v>
          </cell>
          <cell r="CS173" t="e">
            <v>#REF!</v>
          </cell>
          <cell r="CT173" t="e">
            <v>#REF!</v>
          </cell>
          <cell r="CU173" t="e">
            <v>#REF!</v>
          </cell>
          <cell r="CV173" t="e">
            <v>#REF!</v>
          </cell>
          <cell r="CW173" t="e">
            <v>#REF!</v>
          </cell>
          <cell r="CX173" t="e">
            <v>#REF!</v>
          </cell>
        </row>
        <row r="174">
          <cell r="A174" t="e">
            <v>#REF!</v>
          </cell>
          <cell r="B174" t="e">
            <v>#REF!</v>
          </cell>
          <cell r="C174" t="e">
            <v>#REF!</v>
          </cell>
          <cell r="E174" t="e">
            <v>#REF!</v>
          </cell>
          <cell r="F174" t="e">
            <v>#REF!</v>
          </cell>
          <cell r="G174" t="e">
            <v>#REF!</v>
          </cell>
          <cell r="H174" t="e">
            <v>#REF!</v>
          </cell>
          <cell r="I174" t="e">
            <v>#REF!</v>
          </cell>
          <cell r="J174" t="e">
            <v>#REF!</v>
          </cell>
          <cell r="K174" t="e">
            <v>#REF!</v>
          </cell>
          <cell r="L174" t="e">
            <v>#REF!</v>
          </cell>
          <cell r="M174" t="e">
            <v>#REF!</v>
          </cell>
          <cell r="N174" t="e">
            <v>#REF!</v>
          </cell>
          <cell r="O174" t="e">
            <v>#REF!</v>
          </cell>
          <cell r="P174" t="e">
            <v>#REF!</v>
          </cell>
          <cell r="Q174" t="e">
            <v>#REF!</v>
          </cell>
          <cell r="R174" t="e">
            <v>#REF!</v>
          </cell>
          <cell r="S174" t="e">
            <v>#REF!</v>
          </cell>
          <cell r="T174" t="e">
            <v>#REF!</v>
          </cell>
          <cell r="U174" t="e">
            <v>#REF!</v>
          </cell>
          <cell r="V174" t="e">
            <v>#REF!</v>
          </cell>
          <cell r="W174" t="e">
            <v>#REF!</v>
          </cell>
          <cell r="X174" t="e">
            <v>#REF!</v>
          </cell>
          <cell r="Y174" t="e">
            <v>#REF!</v>
          </cell>
          <cell r="Z174" t="e">
            <v>#REF!</v>
          </cell>
          <cell r="AA174" t="e">
            <v>#REF!</v>
          </cell>
          <cell r="AB174" t="e">
            <v>#REF!</v>
          </cell>
          <cell r="AC174" t="e">
            <v>#REF!</v>
          </cell>
          <cell r="AD174" t="e">
            <v>#REF!</v>
          </cell>
          <cell r="AE174" t="e">
            <v>#REF!</v>
          </cell>
          <cell r="AF174" t="e">
            <v>#REF!</v>
          </cell>
          <cell r="AG174" t="e">
            <v>#REF!</v>
          </cell>
          <cell r="AH174" t="e">
            <v>#REF!</v>
          </cell>
          <cell r="AI174" t="e">
            <v>#REF!</v>
          </cell>
          <cell r="AK174" t="e">
            <v>#REF!</v>
          </cell>
          <cell r="AL174" t="e">
            <v>#REF!</v>
          </cell>
          <cell r="AM174" t="e">
            <v>#REF!</v>
          </cell>
          <cell r="AN174" t="e">
            <v>#REF!</v>
          </cell>
          <cell r="AO174" t="e">
            <v>#REF!</v>
          </cell>
          <cell r="AP174" t="e">
            <v>#REF!</v>
          </cell>
          <cell r="AQ174" t="e">
            <v>#REF!</v>
          </cell>
          <cell r="AR174" t="e">
            <v>#REF!</v>
          </cell>
          <cell r="AS174" t="e">
            <v>#REF!</v>
          </cell>
          <cell r="AT174" t="e">
            <v>#REF!</v>
          </cell>
          <cell r="AU174" t="e">
            <v>#REF!</v>
          </cell>
          <cell r="AV174" t="e">
            <v>#REF!</v>
          </cell>
          <cell r="AW174" t="e">
            <v>#REF!</v>
          </cell>
          <cell r="AX174" t="e">
            <v>#REF!</v>
          </cell>
          <cell r="AY174" t="e">
            <v>#REF!</v>
          </cell>
          <cell r="AZ174" t="e">
            <v>#REF!</v>
          </cell>
          <cell r="BA174" t="e">
            <v>#REF!</v>
          </cell>
          <cell r="BB174" t="e">
            <v>#REF!</v>
          </cell>
          <cell r="BC174" t="e">
            <v>#REF!</v>
          </cell>
          <cell r="BD174" t="e">
            <v>#REF!</v>
          </cell>
          <cell r="BE174" t="e">
            <v>#REF!</v>
          </cell>
          <cell r="BF174" t="e">
            <v>#REF!</v>
          </cell>
          <cell r="BG174" t="e">
            <v>#REF!</v>
          </cell>
          <cell r="BH174" t="e">
            <v>#REF!</v>
          </cell>
          <cell r="BI174" t="e">
            <v>#REF!</v>
          </cell>
          <cell r="BJ174" t="e">
            <v>#REF!</v>
          </cell>
          <cell r="BK174" t="e">
            <v>#REF!</v>
          </cell>
          <cell r="BL174" t="e">
            <v>#REF!</v>
          </cell>
          <cell r="BN174">
            <v>0</v>
          </cell>
          <cell r="BO174" t="e">
            <v>#REF!</v>
          </cell>
          <cell r="BS174" t="e">
            <v>#REF!</v>
          </cell>
          <cell r="BT174" t="e">
            <v>#REF!</v>
          </cell>
          <cell r="BU174" t="e">
            <v>#REF!</v>
          </cell>
          <cell r="BV174" t="e">
            <v>#REF!</v>
          </cell>
          <cell r="BW174" t="e">
            <v>#REF!</v>
          </cell>
          <cell r="BX174" t="e">
            <v>#REF!</v>
          </cell>
          <cell r="BY174" t="e">
            <v>#REF!</v>
          </cell>
          <cell r="BZ174" t="e">
            <v>#REF!</v>
          </cell>
          <cell r="CA174" t="e">
            <v>#REF!</v>
          </cell>
          <cell r="CB174" t="e">
            <v>#REF!</v>
          </cell>
          <cell r="CC174" t="e">
            <v>#REF!</v>
          </cell>
          <cell r="CD174" t="e">
            <v>#REF!</v>
          </cell>
          <cell r="CE174" t="e">
            <v>#REF!</v>
          </cell>
          <cell r="CF174" t="e">
            <v>#REF!</v>
          </cell>
          <cell r="CG174" t="e">
            <v>#REF!</v>
          </cell>
          <cell r="CH174" t="e">
            <v>#REF!</v>
          </cell>
          <cell r="CI174" t="e">
            <v>#REF!</v>
          </cell>
          <cell r="CJ174" t="e">
            <v>#REF!</v>
          </cell>
          <cell r="CK174" t="e">
            <v>#REF!</v>
          </cell>
          <cell r="CL174" t="e">
            <v>#REF!</v>
          </cell>
          <cell r="CM174" t="e">
            <v>#REF!</v>
          </cell>
          <cell r="CN174" t="e">
            <v>#REF!</v>
          </cell>
          <cell r="CO174" t="e">
            <v>#REF!</v>
          </cell>
          <cell r="CP174" t="e">
            <v>#REF!</v>
          </cell>
          <cell r="CQ174" t="e">
            <v>#REF!</v>
          </cell>
          <cell r="CR174" t="e">
            <v>#REF!</v>
          </cell>
          <cell r="CS174" t="e">
            <v>#REF!</v>
          </cell>
          <cell r="CT174" t="e">
            <v>#REF!</v>
          </cell>
          <cell r="CU174" t="e">
            <v>#REF!</v>
          </cell>
          <cell r="CV174" t="e">
            <v>#REF!</v>
          </cell>
          <cell r="CW174" t="e">
            <v>#REF!</v>
          </cell>
          <cell r="CX174" t="e">
            <v>#REF!</v>
          </cell>
        </row>
        <row r="175">
          <cell r="A175" t="e">
            <v>#REF!</v>
          </cell>
          <cell r="B175" t="e">
            <v>#REF!</v>
          </cell>
          <cell r="C175" t="e">
            <v>#REF!</v>
          </cell>
          <cell r="E175" t="e">
            <v>#REF!</v>
          </cell>
          <cell r="F175" t="e">
            <v>#REF!</v>
          </cell>
          <cell r="G175" t="e">
            <v>#REF!</v>
          </cell>
          <cell r="H175" t="e">
            <v>#REF!</v>
          </cell>
          <cell r="I175" t="e">
            <v>#REF!</v>
          </cell>
          <cell r="J175" t="e">
            <v>#REF!</v>
          </cell>
          <cell r="K175" t="e">
            <v>#REF!</v>
          </cell>
          <cell r="L175" t="e">
            <v>#REF!</v>
          </cell>
          <cell r="M175" t="e">
            <v>#REF!</v>
          </cell>
          <cell r="N175" t="e">
            <v>#REF!</v>
          </cell>
          <cell r="O175" t="e">
            <v>#REF!</v>
          </cell>
          <cell r="P175" t="e">
            <v>#REF!</v>
          </cell>
          <cell r="Q175" t="e">
            <v>#REF!</v>
          </cell>
          <cell r="R175" t="e">
            <v>#REF!</v>
          </cell>
          <cell r="S175" t="e">
            <v>#REF!</v>
          </cell>
          <cell r="T175" t="e">
            <v>#REF!</v>
          </cell>
          <cell r="U175" t="e">
            <v>#REF!</v>
          </cell>
          <cell r="V175" t="e">
            <v>#REF!</v>
          </cell>
          <cell r="W175" t="e">
            <v>#REF!</v>
          </cell>
          <cell r="X175" t="e">
            <v>#REF!</v>
          </cell>
          <cell r="Y175" t="e">
            <v>#REF!</v>
          </cell>
          <cell r="Z175" t="e">
            <v>#REF!</v>
          </cell>
          <cell r="AA175" t="e">
            <v>#REF!</v>
          </cell>
          <cell r="AB175" t="e">
            <v>#REF!</v>
          </cell>
          <cell r="AC175" t="e">
            <v>#REF!</v>
          </cell>
          <cell r="AD175" t="e">
            <v>#REF!</v>
          </cell>
          <cell r="AE175" t="e">
            <v>#REF!</v>
          </cell>
          <cell r="AF175" t="e">
            <v>#REF!</v>
          </cell>
          <cell r="AG175" t="e">
            <v>#REF!</v>
          </cell>
          <cell r="AH175" t="e">
            <v>#REF!</v>
          </cell>
          <cell r="AI175" t="e">
            <v>#REF!</v>
          </cell>
          <cell r="AK175" t="e">
            <v>#REF!</v>
          </cell>
          <cell r="AL175" t="e">
            <v>#REF!</v>
          </cell>
          <cell r="AM175" t="e">
            <v>#REF!</v>
          </cell>
          <cell r="AN175" t="e">
            <v>#REF!</v>
          </cell>
          <cell r="AO175" t="e">
            <v>#REF!</v>
          </cell>
          <cell r="AP175" t="e">
            <v>#REF!</v>
          </cell>
          <cell r="AQ175" t="e">
            <v>#REF!</v>
          </cell>
          <cell r="AR175" t="e">
            <v>#REF!</v>
          </cell>
          <cell r="AS175" t="e">
            <v>#REF!</v>
          </cell>
          <cell r="AT175" t="e">
            <v>#REF!</v>
          </cell>
          <cell r="AU175" t="e">
            <v>#REF!</v>
          </cell>
          <cell r="AV175" t="e">
            <v>#REF!</v>
          </cell>
          <cell r="AW175" t="e">
            <v>#REF!</v>
          </cell>
          <cell r="AX175" t="e">
            <v>#REF!</v>
          </cell>
          <cell r="AY175" t="e">
            <v>#REF!</v>
          </cell>
          <cell r="AZ175" t="e">
            <v>#REF!</v>
          </cell>
          <cell r="BA175" t="e">
            <v>#REF!</v>
          </cell>
          <cell r="BB175" t="e">
            <v>#REF!</v>
          </cell>
          <cell r="BC175" t="e">
            <v>#REF!</v>
          </cell>
          <cell r="BD175" t="e">
            <v>#REF!</v>
          </cell>
          <cell r="BE175" t="e">
            <v>#REF!</v>
          </cell>
          <cell r="BF175" t="e">
            <v>#REF!</v>
          </cell>
          <cell r="BG175" t="e">
            <v>#REF!</v>
          </cell>
          <cell r="BH175" t="e">
            <v>#REF!</v>
          </cell>
          <cell r="BI175" t="e">
            <v>#REF!</v>
          </cell>
          <cell r="BJ175" t="e">
            <v>#REF!</v>
          </cell>
          <cell r="BK175" t="e">
            <v>#REF!</v>
          </cell>
          <cell r="BL175" t="e">
            <v>#REF!</v>
          </cell>
          <cell r="BN175">
            <v>0</v>
          </cell>
          <cell r="BO175" t="e">
            <v>#REF!</v>
          </cell>
          <cell r="BS175" t="e">
            <v>#REF!</v>
          </cell>
          <cell r="BT175" t="e">
            <v>#REF!</v>
          </cell>
          <cell r="BU175" t="e">
            <v>#REF!</v>
          </cell>
          <cell r="BV175" t="e">
            <v>#REF!</v>
          </cell>
          <cell r="BW175" t="e">
            <v>#REF!</v>
          </cell>
          <cell r="BX175" t="e">
            <v>#REF!</v>
          </cell>
          <cell r="BY175" t="e">
            <v>#REF!</v>
          </cell>
          <cell r="BZ175" t="e">
            <v>#REF!</v>
          </cell>
          <cell r="CA175" t="e">
            <v>#REF!</v>
          </cell>
          <cell r="CB175" t="e">
            <v>#REF!</v>
          </cell>
          <cell r="CC175" t="e">
            <v>#REF!</v>
          </cell>
          <cell r="CD175" t="e">
            <v>#REF!</v>
          </cell>
          <cell r="CE175" t="e">
            <v>#REF!</v>
          </cell>
          <cell r="CF175" t="e">
            <v>#REF!</v>
          </cell>
          <cell r="CG175" t="e">
            <v>#REF!</v>
          </cell>
          <cell r="CH175" t="e">
            <v>#REF!</v>
          </cell>
          <cell r="CI175" t="e">
            <v>#REF!</v>
          </cell>
          <cell r="CJ175" t="e">
            <v>#REF!</v>
          </cell>
          <cell r="CK175" t="e">
            <v>#REF!</v>
          </cell>
          <cell r="CL175" t="e">
            <v>#REF!</v>
          </cell>
          <cell r="CM175" t="e">
            <v>#REF!</v>
          </cell>
          <cell r="CN175" t="e">
            <v>#REF!</v>
          </cell>
          <cell r="CO175" t="e">
            <v>#REF!</v>
          </cell>
          <cell r="CP175" t="e">
            <v>#REF!</v>
          </cell>
          <cell r="CQ175" t="e">
            <v>#REF!</v>
          </cell>
          <cell r="CR175" t="e">
            <v>#REF!</v>
          </cell>
          <cell r="CS175" t="e">
            <v>#REF!</v>
          </cell>
          <cell r="CT175" t="e">
            <v>#REF!</v>
          </cell>
          <cell r="CU175" t="e">
            <v>#REF!</v>
          </cell>
          <cell r="CV175" t="e">
            <v>#REF!</v>
          </cell>
          <cell r="CW175" t="e">
            <v>#REF!</v>
          </cell>
          <cell r="CX175" t="e">
            <v>#REF!</v>
          </cell>
        </row>
        <row r="176">
          <cell r="A176" t="e">
            <v>#REF!</v>
          </cell>
          <cell r="B176" t="e">
            <v>#REF!</v>
          </cell>
          <cell r="C176" t="e">
            <v>#REF!</v>
          </cell>
          <cell r="E176" t="e">
            <v>#REF!</v>
          </cell>
          <cell r="F176" t="e">
            <v>#REF!</v>
          </cell>
          <cell r="G176" t="e">
            <v>#REF!</v>
          </cell>
          <cell r="H176" t="e">
            <v>#REF!</v>
          </cell>
          <cell r="I176" t="e">
            <v>#REF!</v>
          </cell>
          <cell r="J176" t="e">
            <v>#REF!</v>
          </cell>
          <cell r="K176" t="e">
            <v>#REF!</v>
          </cell>
          <cell r="L176" t="e">
            <v>#REF!</v>
          </cell>
          <cell r="M176" t="e">
            <v>#REF!</v>
          </cell>
          <cell r="N176" t="e">
            <v>#REF!</v>
          </cell>
          <cell r="O176" t="e">
            <v>#REF!</v>
          </cell>
          <cell r="P176" t="e">
            <v>#REF!</v>
          </cell>
          <cell r="Q176" t="e">
            <v>#REF!</v>
          </cell>
          <cell r="R176" t="e">
            <v>#REF!</v>
          </cell>
          <cell r="S176" t="e">
            <v>#REF!</v>
          </cell>
          <cell r="T176" t="e">
            <v>#REF!</v>
          </cell>
          <cell r="U176" t="e">
            <v>#REF!</v>
          </cell>
          <cell r="V176" t="e">
            <v>#REF!</v>
          </cell>
          <cell r="W176" t="e">
            <v>#REF!</v>
          </cell>
          <cell r="X176" t="e">
            <v>#REF!</v>
          </cell>
          <cell r="Y176" t="e">
            <v>#REF!</v>
          </cell>
          <cell r="Z176" t="e">
            <v>#REF!</v>
          </cell>
          <cell r="AA176" t="e">
            <v>#REF!</v>
          </cell>
          <cell r="AB176" t="e">
            <v>#REF!</v>
          </cell>
          <cell r="AC176" t="e">
            <v>#REF!</v>
          </cell>
          <cell r="AD176" t="e">
            <v>#REF!</v>
          </cell>
          <cell r="AE176" t="e">
            <v>#REF!</v>
          </cell>
          <cell r="AF176" t="e">
            <v>#REF!</v>
          </cell>
          <cell r="AG176" t="e">
            <v>#REF!</v>
          </cell>
          <cell r="AH176" t="e">
            <v>#REF!</v>
          </cell>
          <cell r="AI176" t="e">
            <v>#REF!</v>
          </cell>
          <cell r="AK176" t="e">
            <v>#REF!</v>
          </cell>
          <cell r="AL176" t="e">
            <v>#REF!</v>
          </cell>
          <cell r="AM176" t="e">
            <v>#REF!</v>
          </cell>
          <cell r="AN176" t="e">
            <v>#REF!</v>
          </cell>
          <cell r="AO176" t="e">
            <v>#REF!</v>
          </cell>
          <cell r="AP176" t="e">
            <v>#REF!</v>
          </cell>
          <cell r="AQ176" t="e">
            <v>#REF!</v>
          </cell>
          <cell r="AR176" t="e">
            <v>#REF!</v>
          </cell>
          <cell r="AS176" t="e">
            <v>#REF!</v>
          </cell>
          <cell r="AT176" t="e">
            <v>#REF!</v>
          </cell>
          <cell r="AU176" t="e">
            <v>#REF!</v>
          </cell>
          <cell r="AV176" t="e">
            <v>#REF!</v>
          </cell>
          <cell r="AW176" t="e">
            <v>#REF!</v>
          </cell>
          <cell r="AX176" t="e">
            <v>#REF!</v>
          </cell>
          <cell r="AY176" t="e">
            <v>#REF!</v>
          </cell>
          <cell r="AZ176" t="e">
            <v>#REF!</v>
          </cell>
          <cell r="BA176" t="e">
            <v>#REF!</v>
          </cell>
          <cell r="BB176" t="e">
            <v>#REF!</v>
          </cell>
          <cell r="BC176" t="e">
            <v>#REF!</v>
          </cell>
          <cell r="BD176" t="e">
            <v>#REF!</v>
          </cell>
          <cell r="BE176" t="e">
            <v>#REF!</v>
          </cell>
          <cell r="BF176" t="e">
            <v>#REF!</v>
          </cell>
          <cell r="BG176" t="e">
            <v>#REF!</v>
          </cell>
          <cell r="BH176" t="e">
            <v>#REF!</v>
          </cell>
          <cell r="BI176" t="e">
            <v>#REF!</v>
          </cell>
          <cell r="BJ176" t="e">
            <v>#REF!</v>
          </cell>
          <cell r="BK176" t="e">
            <v>#REF!</v>
          </cell>
          <cell r="BL176" t="e">
            <v>#REF!</v>
          </cell>
          <cell r="BN176">
            <v>0</v>
          </cell>
          <cell r="BO176" t="e">
            <v>#REF!</v>
          </cell>
          <cell r="BS176" t="e">
            <v>#REF!</v>
          </cell>
          <cell r="BT176" t="e">
            <v>#REF!</v>
          </cell>
          <cell r="BU176" t="e">
            <v>#REF!</v>
          </cell>
          <cell r="BV176" t="e">
            <v>#REF!</v>
          </cell>
          <cell r="BW176" t="e">
            <v>#REF!</v>
          </cell>
          <cell r="BX176" t="e">
            <v>#REF!</v>
          </cell>
          <cell r="BY176" t="e">
            <v>#REF!</v>
          </cell>
          <cell r="BZ176" t="e">
            <v>#REF!</v>
          </cell>
          <cell r="CA176" t="e">
            <v>#REF!</v>
          </cell>
          <cell r="CB176" t="e">
            <v>#REF!</v>
          </cell>
          <cell r="CC176" t="e">
            <v>#REF!</v>
          </cell>
          <cell r="CD176" t="e">
            <v>#REF!</v>
          </cell>
          <cell r="CE176" t="e">
            <v>#REF!</v>
          </cell>
          <cell r="CF176" t="e">
            <v>#REF!</v>
          </cell>
          <cell r="CG176" t="e">
            <v>#REF!</v>
          </cell>
          <cell r="CH176" t="e">
            <v>#REF!</v>
          </cell>
          <cell r="CI176" t="e">
            <v>#REF!</v>
          </cell>
          <cell r="CJ176" t="e">
            <v>#REF!</v>
          </cell>
          <cell r="CK176" t="e">
            <v>#REF!</v>
          </cell>
          <cell r="CL176" t="e">
            <v>#REF!</v>
          </cell>
          <cell r="CM176" t="e">
            <v>#REF!</v>
          </cell>
          <cell r="CN176" t="e">
            <v>#REF!</v>
          </cell>
          <cell r="CO176" t="e">
            <v>#REF!</v>
          </cell>
          <cell r="CP176" t="e">
            <v>#REF!</v>
          </cell>
          <cell r="CQ176" t="e">
            <v>#REF!</v>
          </cell>
          <cell r="CR176" t="e">
            <v>#REF!</v>
          </cell>
          <cell r="CS176" t="e">
            <v>#REF!</v>
          </cell>
          <cell r="CT176" t="e">
            <v>#REF!</v>
          </cell>
          <cell r="CU176" t="e">
            <v>#REF!</v>
          </cell>
          <cell r="CV176" t="e">
            <v>#REF!</v>
          </cell>
          <cell r="CW176" t="e">
            <v>#REF!</v>
          </cell>
          <cell r="CX176" t="e">
            <v>#REF!</v>
          </cell>
        </row>
        <row r="177">
          <cell r="A177" t="e">
            <v>#REF!</v>
          </cell>
          <cell r="B177" t="e">
            <v>#REF!</v>
          </cell>
          <cell r="C177" t="e">
            <v>#REF!</v>
          </cell>
          <cell r="E177" t="e">
            <v>#REF!</v>
          </cell>
          <cell r="F177" t="e">
            <v>#REF!</v>
          </cell>
          <cell r="G177" t="e">
            <v>#REF!</v>
          </cell>
          <cell r="H177" t="e">
            <v>#REF!</v>
          </cell>
          <cell r="I177" t="e">
            <v>#REF!</v>
          </cell>
          <cell r="J177" t="e">
            <v>#REF!</v>
          </cell>
          <cell r="K177" t="e">
            <v>#REF!</v>
          </cell>
          <cell r="L177" t="e">
            <v>#REF!</v>
          </cell>
          <cell r="M177" t="e">
            <v>#REF!</v>
          </cell>
          <cell r="N177" t="e">
            <v>#REF!</v>
          </cell>
          <cell r="O177" t="e">
            <v>#REF!</v>
          </cell>
          <cell r="P177" t="e">
            <v>#REF!</v>
          </cell>
          <cell r="Q177" t="e">
            <v>#REF!</v>
          </cell>
          <cell r="R177" t="e">
            <v>#REF!</v>
          </cell>
          <cell r="S177" t="e">
            <v>#REF!</v>
          </cell>
          <cell r="T177" t="e">
            <v>#REF!</v>
          </cell>
          <cell r="U177" t="e">
            <v>#REF!</v>
          </cell>
          <cell r="V177" t="e">
            <v>#REF!</v>
          </cell>
          <cell r="W177" t="e">
            <v>#REF!</v>
          </cell>
          <cell r="X177" t="e">
            <v>#REF!</v>
          </cell>
          <cell r="Y177" t="e">
            <v>#REF!</v>
          </cell>
          <cell r="Z177" t="e">
            <v>#REF!</v>
          </cell>
          <cell r="AA177" t="e">
            <v>#REF!</v>
          </cell>
          <cell r="AB177" t="e">
            <v>#REF!</v>
          </cell>
          <cell r="AC177" t="e">
            <v>#REF!</v>
          </cell>
          <cell r="AD177" t="e">
            <v>#REF!</v>
          </cell>
          <cell r="AE177" t="e">
            <v>#REF!</v>
          </cell>
          <cell r="AF177" t="e">
            <v>#REF!</v>
          </cell>
          <cell r="AG177" t="e">
            <v>#REF!</v>
          </cell>
          <cell r="AH177" t="e">
            <v>#REF!</v>
          </cell>
          <cell r="AI177" t="e">
            <v>#REF!</v>
          </cell>
          <cell r="AK177" t="e">
            <v>#REF!</v>
          </cell>
          <cell r="AL177" t="e">
            <v>#REF!</v>
          </cell>
          <cell r="AM177" t="e">
            <v>#REF!</v>
          </cell>
          <cell r="AN177" t="e">
            <v>#REF!</v>
          </cell>
          <cell r="AO177" t="e">
            <v>#REF!</v>
          </cell>
          <cell r="AP177" t="e">
            <v>#REF!</v>
          </cell>
          <cell r="AQ177" t="e">
            <v>#REF!</v>
          </cell>
          <cell r="AR177" t="e">
            <v>#REF!</v>
          </cell>
          <cell r="AS177" t="e">
            <v>#REF!</v>
          </cell>
          <cell r="AT177" t="e">
            <v>#REF!</v>
          </cell>
          <cell r="AU177" t="e">
            <v>#REF!</v>
          </cell>
          <cell r="AV177" t="e">
            <v>#REF!</v>
          </cell>
          <cell r="AW177" t="e">
            <v>#REF!</v>
          </cell>
          <cell r="AX177" t="e">
            <v>#REF!</v>
          </cell>
          <cell r="AY177" t="e">
            <v>#REF!</v>
          </cell>
          <cell r="AZ177" t="e">
            <v>#REF!</v>
          </cell>
          <cell r="BA177" t="e">
            <v>#REF!</v>
          </cell>
          <cell r="BB177" t="e">
            <v>#REF!</v>
          </cell>
          <cell r="BC177" t="e">
            <v>#REF!</v>
          </cell>
          <cell r="BD177" t="e">
            <v>#REF!</v>
          </cell>
          <cell r="BE177" t="e">
            <v>#REF!</v>
          </cell>
          <cell r="BF177" t="e">
            <v>#REF!</v>
          </cell>
          <cell r="BG177" t="e">
            <v>#REF!</v>
          </cell>
          <cell r="BH177" t="e">
            <v>#REF!</v>
          </cell>
          <cell r="BI177" t="e">
            <v>#REF!</v>
          </cell>
          <cell r="BJ177" t="e">
            <v>#REF!</v>
          </cell>
          <cell r="BK177" t="e">
            <v>#REF!</v>
          </cell>
          <cell r="BL177" t="e">
            <v>#REF!</v>
          </cell>
          <cell r="BN177">
            <v>0</v>
          </cell>
          <cell r="BO177" t="e">
            <v>#REF!</v>
          </cell>
          <cell r="BS177" t="e">
            <v>#REF!</v>
          </cell>
          <cell r="BT177" t="e">
            <v>#REF!</v>
          </cell>
          <cell r="BU177" t="e">
            <v>#REF!</v>
          </cell>
          <cell r="BV177" t="e">
            <v>#REF!</v>
          </cell>
          <cell r="BW177" t="e">
            <v>#REF!</v>
          </cell>
          <cell r="BX177" t="e">
            <v>#REF!</v>
          </cell>
          <cell r="BY177" t="e">
            <v>#REF!</v>
          </cell>
          <cell r="BZ177" t="e">
            <v>#REF!</v>
          </cell>
          <cell r="CA177" t="e">
            <v>#REF!</v>
          </cell>
          <cell r="CB177" t="e">
            <v>#REF!</v>
          </cell>
          <cell r="CC177" t="e">
            <v>#REF!</v>
          </cell>
          <cell r="CD177" t="e">
            <v>#REF!</v>
          </cell>
          <cell r="CE177" t="e">
            <v>#REF!</v>
          </cell>
          <cell r="CF177" t="e">
            <v>#REF!</v>
          </cell>
          <cell r="CG177" t="e">
            <v>#REF!</v>
          </cell>
          <cell r="CH177" t="e">
            <v>#REF!</v>
          </cell>
          <cell r="CI177" t="e">
            <v>#REF!</v>
          </cell>
          <cell r="CJ177" t="e">
            <v>#REF!</v>
          </cell>
          <cell r="CK177" t="e">
            <v>#REF!</v>
          </cell>
          <cell r="CL177" t="e">
            <v>#REF!</v>
          </cell>
          <cell r="CM177" t="e">
            <v>#REF!</v>
          </cell>
          <cell r="CN177" t="e">
            <v>#REF!</v>
          </cell>
          <cell r="CO177" t="e">
            <v>#REF!</v>
          </cell>
          <cell r="CP177" t="e">
            <v>#REF!</v>
          </cell>
          <cell r="CQ177" t="e">
            <v>#REF!</v>
          </cell>
          <cell r="CR177" t="e">
            <v>#REF!</v>
          </cell>
          <cell r="CS177" t="e">
            <v>#REF!</v>
          </cell>
          <cell r="CT177" t="e">
            <v>#REF!</v>
          </cell>
          <cell r="CU177" t="e">
            <v>#REF!</v>
          </cell>
          <cell r="CV177" t="e">
            <v>#REF!</v>
          </cell>
          <cell r="CW177" t="e">
            <v>#REF!</v>
          </cell>
          <cell r="CX177" t="e">
            <v>#REF!</v>
          </cell>
        </row>
        <row r="178">
          <cell r="A178" t="e">
            <v>#REF!</v>
          </cell>
          <cell r="B178" t="e">
            <v>#REF!</v>
          </cell>
          <cell r="C178" t="e">
            <v>#REF!</v>
          </cell>
          <cell r="E178" t="e">
            <v>#REF!</v>
          </cell>
          <cell r="F178" t="e">
            <v>#REF!</v>
          </cell>
          <cell r="G178" t="e">
            <v>#REF!</v>
          </cell>
          <cell r="H178" t="e">
            <v>#REF!</v>
          </cell>
          <cell r="I178" t="e">
            <v>#REF!</v>
          </cell>
          <cell r="J178" t="e">
            <v>#REF!</v>
          </cell>
          <cell r="K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 t="e">
            <v>#REF!</v>
          </cell>
          <cell r="Q178" t="e">
            <v>#REF!</v>
          </cell>
          <cell r="R178" t="e">
            <v>#REF!</v>
          </cell>
          <cell r="S178" t="e">
            <v>#REF!</v>
          </cell>
          <cell r="T178" t="e">
            <v>#REF!</v>
          </cell>
          <cell r="U178" t="e">
            <v>#REF!</v>
          </cell>
          <cell r="V178" t="e">
            <v>#REF!</v>
          </cell>
          <cell r="W178" t="e">
            <v>#REF!</v>
          </cell>
          <cell r="X178" t="e">
            <v>#REF!</v>
          </cell>
          <cell r="Y178" t="e">
            <v>#REF!</v>
          </cell>
          <cell r="Z178" t="e">
            <v>#REF!</v>
          </cell>
          <cell r="AA178" t="e">
            <v>#REF!</v>
          </cell>
          <cell r="AB178" t="e">
            <v>#REF!</v>
          </cell>
          <cell r="AC178" t="e">
            <v>#REF!</v>
          </cell>
          <cell r="AD178" t="e">
            <v>#REF!</v>
          </cell>
          <cell r="AE178" t="e">
            <v>#REF!</v>
          </cell>
          <cell r="AF178" t="e">
            <v>#REF!</v>
          </cell>
          <cell r="AG178" t="e">
            <v>#REF!</v>
          </cell>
          <cell r="AH178" t="e">
            <v>#REF!</v>
          </cell>
          <cell r="AI178" t="e">
            <v>#REF!</v>
          </cell>
          <cell r="AK178" t="e">
            <v>#REF!</v>
          </cell>
          <cell r="AL178" t="e">
            <v>#REF!</v>
          </cell>
          <cell r="AM178" t="e">
            <v>#REF!</v>
          </cell>
          <cell r="AN178" t="e">
            <v>#REF!</v>
          </cell>
          <cell r="AO178" t="e">
            <v>#REF!</v>
          </cell>
          <cell r="AP178" t="e">
            <v>#REF!</v>
          </cell>
          <cell r="AQ178" t="e">
            <v>#REF!</v>
          </cell>
          <cell r="AR178" t="e">
            <v>#REF!</v>
          </cell>
          <cell r="AS178" t="e">
            <v>#REF!</v>
          </cell>
          <cell r="AT178" t="e">
            <v>#REF!</v>
          </cell>
          <cell r="AU178" t="e">
            <v>#REF!</v>
          </cell>
          <cell r="AV178" t="e">
            <v>#REF!</v>
          </cell>
          <cell r="AW178" t="e">
            <v>#REF!</v>
          </cell>
          <cell r="AX178" t="e">
            <v>#REF!</v>
          </cell>
          <cell r="AY178" t="e">
            <v>#REF!</v>
          </cell>
          <cell r="AZ178" t="e">
            <v>#REF!</v>
          </cell>
          <cell r="BA178" t="e">
            <v>#REF!</v>
          </cell>
          <cell r="BB178" t="e">
            <v>#REF!</v>
          </cell>
          <cell r="BC178" t="e">
            <v>#REF!</v>
          </cell>
          <cell r="BD178" t="e">
            <v>#REF!</v>
          </cell>
          <cell r="BE178" t="e">
            <v>#REF!</v>
          </cell>
          <cell r="BF178" t="e">
            <v>#REF!</v>
          </cell>
          <cell r="BG178" t="e">
            <v>#REF!</v>
          </cell>
          <cell r="BH178" t="e">
            <v>#REF!</v>
          </cell>
          <cell r="BI178" t="e">
            <v>#REF!</v>
          </cell>
          <cell r="BJ178" t="e">
            <v>#REF!</v>
          </cell>
          <cell r="BK178" t="e">
            <v>#REF!</v>
          </cell>
          <cell r="BL178" t="e">
            <v>#REF!</v>
          </cell>
          <cell r="BN178">
            <v>0</v>
          </cell>
          <cell r="BO178" t="e">
            <v>#REF!</v>
          </cell>
          <cell r="BS178" t="e">
            <v>#REF!</v>
          </cell>
          <cell r="BT178" t="e">
            <v>#REF!</v>
          </cell>
          <cell r="BU178" t="e">
            <v>#REF!</v>
          </cell>
          <cell r="BV178" t="e">
            <v>#REF!</v>
          </cell>
          <cell r="BW178" t="e">
            <v>#REF!</v>
          </cell>
          <cell r="BX178" t="e">
            <v>#REF!</v>
          </cell>
          <cell r="BY178" t="e">
            <v>#REF!</v>
          </cell>
          <cell r="BZ178" t="e">
            <v>#REF!</v>
          </cell>
          <cell r="CA178" t="e">
            <v>#REF!</v>
          </cell>
          <cell r="CB178" t="e">
            <v>#REF!</v>
          </cell>
          <cell r="CC178" t="e">
            <v>#REF!</v>
          </cell>
          <cell r="CD178" t="e">
            <v>#REF!</v>
          </cell>
          <cell r="CE178" t="e">
            <v>#REF!</v>
          </cell>
          <cell r="CF178" t="e">
            <v>#REF!</v>
          </cell>
          <cell r="CG178" t="e">
            <v>#REF!</v>
          </cell>
          <cell r="CH178" t="e">
            <v>#REF!</v>
          </cell>
          <cell r="CI178" t="e">
            <v>#REF!</v>
          </cell>
          <cell r="CJ178" t="e">
            <v>#REF!</v>
          </cell>
          <cell r="CK178" t="e">
            <v>#REF!</v>
          </cell>
          <cell r="CL178" t="e">
            <v>#REF!</v>
          </cell>
          <cell r="CM178" t="e">
            <v>#REF!</v>
          </cell>
          <cell r="CN178" t="e">
            <v>#REF!</v>
          </cell>
          <cell r="CO178" t="e">
            <v>#REF!</v>
          </cell>
          <cell r="CP178" t="e">
            <v>#REF!</v>
          </cell>
          <cell r="CQ178" t="e">
            <v>#REF!</v>
          </cell>
          <cell r="CR178" t="e">
            <v>#REF!</v>
          </cell>
          <cell r="CS178" t="e">
            <v>#REF!</v>
          </cell>
          <cell r="CT178" t="e">
            <v>#REF!</v>
          </cell>
          <cell r="CU178" t="e">
            <v>#REF!</v>
          </cell>
          <cell r="CV178" t="e">
            <v>#REF!</v>
          </cell>
          <cell r="CW178" t="e">
            <v>#REF!</v>
          </cell>
          <cell r="CX178" t="e">
            <v>#REF!</v>
          </cell>
        </row>
        <row r="179">
          <cell r="A179" t="e">
            <v>#REF!</v>
          </cell>
          <cell r="B179" t="e">
            <v>#REF!</v>
          </cell>
          <cell r="C179" t="e">
            <v>#REF!</v>
          </cell>
          <cell r="E179" t="e">
            <v>#REF!</v>
          </cell>
          <cell r="F179" t="e">
            <v>#REF!</v>
          </cell>
          <cell r="G179" t="e">
            <v>#REF!</v>
          </cell>
          <cell r="H179" t="e">
            <v>#REF!</v>
          </cell>
          <cell r="I179" t="e">
            <v>#REF!</v>
          </cell>
          <cell r="J179" t="e">
            <v>#REF!</v>
          </cell>
          <cell r="K179" t="e">
            <v>#REF!</v>
          </cell>
          <cell r="L179" t="e">
            <v>#REF!</v>
          </cell>
          <cell r="M179" t="e">
            <v>#REF!</v>
          </cell>
          <cell r="N179" t="e">
            <v>#REF!</v>
          </cell>
          <cell r="O179" t="e">
            <v>#REF!</v>
          </cell>
          <cell r="P179" t="e">
            <v>#REF!</v>
          </cell>
          <cell r="Q179" t="e">
            <v>#REF!</v>
          </cell>
          <cell r="R179" t="e">
            <v>#REF!</v>
          </cell>
          <cell r="S179" t="e">
            <v>#REF!</v>
          </cell>
          <cell r="T179" t="e">
            <v>#REF!</v>
          </cell>
          <cell r="U179" t="e">
            <v>#REF!</v>
          </cell>
          <cell r="V179" t="e">
            <v>#REF!</v>
          </cell>
          <cell r="W179" t="e">
            <v>#REF!</v>
          </cell>
          <cell r="X179" t="e">
            <v>#REF!</v>
          </cell>
          <cell r="Y179" t="e">
            <v>#REF!</v>
          </cell>
          <cell r="Z179" t="e">
            <v>#REF!</v>
          </cell>
          <cell r="AA179" t="e">
            <v>#REF!</v>
          </cell>
          <cell r="AB179" t="e">
            <v>#REF!</v>
          </cell>
          <cell r="AC179" t="e">
            <v>#REF!</v>
          </cell>
          <cell r="AD179" t="e">
            <v>#REF!</v>
          </cell>
          <cell r="AE179" t="e">
            <v>#REF!</v>
          </cell>
          <cell r="AF179" t="e">
            <v>#REF!</v>
          </cell>
          <cell r="AG179" t="e">
            <v>#REF!</v>
          </cell>
          <cell r="AH179" t="e">
            <v>#REF!</v>
          </cell>
          <cell r="AI179" t="e">
            <v>#REF!</v>
          </cell>
          <cell r="AK179" t="e">
            <v>#REF!</v>
          </cell>
          <cell r="AL179" t="e">
            <v>#REF!</v>
          </cell>
          <cell r="AM179" t="e">
            <v>#REF!</v>
          </cell>
          <cell r="AN179" t="e">
            <v>#REF!</v>
          </cell>
          <cell r="AO179" t="e">
            <v>#REF!</v>
          </cell>
          <cell r="AP179" t="e">
            <v>#REF!</v>
          </cell>
          <cell r="AQ179" t="e">
            <v>#REF!</v>
          </cell>
          <cell r="AR179" t="e">
            <v>#REF!</v>
          </cell>
          <cell r="AS179" t="e">
            <v>#REF!</v>
          </cell>
          <cell r="AT179" t="e">
            <v>#REF!</v>
          </cell>
          <cell r="AU179" t="e">
            <v>#REF!</v>
          </cell>
          <cell r="AV179" t="e">
            <v>#REF!</v>
          </cell>
          <cell r="AW179" t="e">
            <v>#REF!</v>
          </cell>
          <cell r="AX179" t="e">
            <v>#REF!</v>
          </cell>
          <cell r="AY179" t="e">
            <v>#REF!</v>
          </cell>
          <cell r="AZ179" t="e">
            <v>#REF!</v>
          </cell>
          <cell r="BA179" t="e">
            <v>#REF!</v>
          </cell>
          <cell r="BB179" t="e">
            <v>#REF!</v>
          </cell>
          <cell r="BC179" t="e">
            <v>#REF!</v>
          </cell>
          <cell r="BD179" t="e">
            <v>#REF!</v>
          </cell>
          <cell r="BE179" t="e">
            <v>#REF!</v>
          </cell>
          <cell r="BF179" t="e">
            <v>#REF!</v>
          </cell>
          <cell r="BG179" t="e">
            <v>#REF!</v>
          </cell>
          <cell r="BH179" t="e">
            <v>#REF!</v>
          </cell>
          <cell r="BI179" t="e">
            <v>#REF!</v>
          </cell>
          <cell r="BJ179" t="e">
            <v>#REF!</v>
          </cell>
          <cell r="BK179" t="e">
            <v>#REF!</v>
          </cell>
          <cell r="BL179" t="e">
            <v>#REF!</v>
          </cell>
          <cell r="BN179">
            <v>0</v>
          </cell>
          <cell r="BO179" t="e">
            <v>#REF!</v>
          </cell>
          <cell r="BS179" t="e">
            <v>#REF!</v>
          </cell>
          <cell r="BT179" t="e">
            <v>#REF!</v>
          </cell>
          <cell r="BU179" t="e">
            <v>#REF!</v>
          </cell>
          <cell r="BV179" t="e">
            <v>#REF!</v>
          </cell>
          <cell r="BW179" t="e">
            <v>#REF!</v>
          </cell>
          <cell r="BX179" t="e">
            <v>#REF!</v>
          </cell>
          <cell r="BY179" t="e">
            <v>#REF!</v>
          </cell>
          <cell r="BZ179" t="e">
            <v>#REF!</v>
          </cell>
          <cell r="CA179" t="e">
            <v>#REF!</v>
          </cell>
          <cell r="CB179" t="e">
            <v>#REF!</v>
          </cell>
          <cell r="CC179" t="e">
            <v>#REF!</v>
          </cell>
          <cell r="CD179" t="e">
            <v>#REF!</v>
          </cell>
          <cell r="CE179" t="e">
            <v>#REF!</v>
          </cell>
          <cell r="CF179" t="e">
            <v>#REF!</v>
          </cell>
          <cell r="CG179" t="e">
            <v>#REF!</v>
          </cell>
          <cell r="CH179" t="e">
            <v>#REF!</v>
          </cell>
          <cell r="CI179" t="e">
            <v>#REF!</v>
          </cell>
          <cell r="CJ179" t="e">
            <v>#REF!</v>
          </cell>
          <cell r="CK179" t="e">
            <v>#REF!</v>
          </cell>
          <cell r="CL179" t="e">
            <v>#REF!</v>
          </cell>
          <cell r="CM179" t="e">
            <v>#REF!</v>
          </cell>
          <cell r="CN179" t="e">
            <v>#REF!</v>
          </cell>
          <cell r="CO179" t="e">
            <v>#REF!</v>
          </cell>
          <cell r="CP179" t="e">
            <v>#REF!</v>
          </cell>
          <cell r="CQ179" t="e">
            <v>#REF!</v>
          </cell>
          <cell r="CR179" t="e">
            <v>#REF!</v>
          </cell>
          <cell r="CS179" t="e">
            <v>#REF!</v>
          </cell>
          <cell r="CT179" t="e">
            <v>#REF!</v>
          </cell>
          <cell r="CU179" t="e">
            <v>#REF!</v>
          </cell>
          <cell r="CV179" t="e">
            <v>#REF!</v>
          </cell>
          <cell r="CW179" t="e">
            <v>#REF!</v>
          </cell>
          <cell r="CX179" t="e">
            <v>#REF!</v>
          </cell>
        </row>
        <row r="180">
          <cell r="A180" t="e">
            <v>#REF!</v>
          </cell>
          <cell r="B180" t="e">
            <v>#REF!</v>
          </cell>
          <cell r="C180" t="e">
            <v>#REF!</v>
          </cell>
          <cell r="E180" t="e">
            <v>#REF!</v>
          </cell>
          <cell r="F180" t="e">
            <v>#REF!</v>
          </cell>
          <cell r="G180" t="e">
            <v>#REF!</v>
          </cell>
          <cell r="H180" t="e">
            <v>#REF!</v>
          </cell>
          <cell r="I180" t="e">
            <v>#REF!</v>
          </cell>
          <cell r="J180" t="e">
            <v>#REF!</v>
          </cell>
          <cell r="K180" t="e">
            <v>#REF!</v>
          </cell>
          <cell r="L180" t="e">
            <v>#REF!</v>
          </cell>
          <cell r="M180" t="e">
            <v>#REF!</v>
          </cell>
          <cell r="N180" t="e">
            <v>#REF!</v>
          </cell>
          <cell r="O180" t="e">
            <v>#REF!</v>
          </cell>
          <cell r="P180" t="e">
            <v>#REF!</v>
          </cell>
          <cell r="Q180" t="e">
            <v>#REF!</v>
          </cell>
          <cell r="R180" t="e">
            <v>#REF!</v>
          </cell>
          <cell r="S180" t="e">
            <v>#REF!</v>
          </cell>
          <cell r="T180" t="e">
            <v>#REF!</v>
          </cell>
          <cell r="U180" t="e">
            <v>#REF!</v>
          </cell>
          <cell r="V180" t="e">
            <v>#REF!</v>
          </cell>
          <cell r="W180" t="e">
            <v>#REF!</v>
          </cell>
          <cell r="X180" t="e">
            <v>#REF!</v>
          </cell>
          <cell r="Y180" t="e">
            <v>#REF!</v>
          </cell>
          <cell r="Z180" t="e">
            <v>#REF!</v>
          </cell>
          <cell r="AA180" t="e">
            <v>#REF!</v>
          </cell>
          <cell r="AB180" t="e">
            <v>#REF!</v>
          </cell>
          <cell r="AC180" t="e">
            <v>#REF!</v>
          </cell>
          <cell r="AD180" t="e">
            <v>#REF!</v>
          </cell>
          <cell r="AE180" t="e">
            <v>#REF!</v>
          </cell>
          <cell r="AF180" t="e">
            <v>#REF!</v>
          </cell>
          <cell r="AG180" t="e">
            <v>#REF!</v>
          </cell>
          <cell r="AH180" t="e">
            <v>#REF!</v>
          </cell>
          <cell r="AI180" t="e">
            <v>#REF!</v>
          </cell>
          <cell r="AK180" t="e">
            <v>#REF!</v>
          </cell>
          <cell r="AL180" t="e">
            <v>#REF!</v>
          </cell>
          <cell r="AM180" t="e">
            <v>#REF!</v>
          </cell>
          <cell r="AN180" t="e">
            <v>#REF!</v>
          </cell>
          <cell r="AO180" t="e">
            <v>#REF!</v>
          </cell>
          <cell r="AP180" t="e">
            <v>#REF!</v>
          </cell>
          <cell r="AQ180" t="e">
            <v>#REF!</v>
          </cell>
          <cell r="AR180" t="e">
            <v>#REF!</v>
          </cell>
          <cell r="AS180" t="e">
            <v>#REF!</v>
          </cell>
          <cell r="AT180" t="e">
            <v>#REF!</v>
          </cell>
          <cell r="AU180" t="e">
            <v>#REF!</v>
          </cell>
          <cell r="AV180" t="e">
            <v>#REF!</v>
          </cell>
          <cell r="AW180" t="e">
            <v>#REF!</v>
          </cell>
          <cell r="AX180" t="e">
            <v>#REF!</v>
          </cell>
          <cell r="AY180" t="e">
            <v>#REF!</v>
          </cell>
          <cell r="AZ180" t="e">
            <v>#REF!</v>
          </cell>
          <cell r="BA180" t="e">
            <v>#REF!</v>
          </cell>
          <cell r="BB180" t="e">
            <v>#REF!</v>
          </cell>
          <cell r="BC180" t="e">
            <v>#REF!</v>
          </cell>
          <cell r="BD180" t="e">
            <v>#REF!</v>
          </cell>
          <cell r="BE180" t="e">
            <v>#REF!</v>
          </cell>
          <cell r="BF180" t="e">
            <v>#REF!</v>
          </cell>
          <cell r="BG180" t="e">
            <v>#REF!</v>
          </cell>
          <cell r="BH180" t="e">
            <v>#REF!</v>
          </cell>
          <cell r="BI180" t="e">
            <v>#REF!</v>
          </cell>
          <cell r="BJ180" t="e">
            <v>#REF!</v>
          </cell>
          <cell r="BK180" t="e">
            <v>#REF!</v>
          </cell>
          <cell r="BL180" t="e">
            <v>#REF!</v>
          </cell>
          <cell r="BN180">
            <v>0</v>
          </cell>
          <cell r="BO180" t="e">
            <v>#REF!</v>
          </cell>
          <cell r="BS180" t="e">
            <v>#REF!</v>
          </cell>
          <cell r="BT180" t="e">
            <v>#REF!</v>
          </cell>
          <cell r="BU180" t="e">
            <v>#REF!</v>
          </cell>
          <cell r="BV180" t="e">
            <v>#REF!</v>
          </cell>
          <cell r="BW180" t="e">
            <v>#REF!</v>
          </cell>
          <cell r="BX180" t="e">
            <v>#REF!</v>
          </cell>
          <cell r="BY180" t="e">
            <v>#REF!</v>
          </cell>
          <cell r="BZ180" t="e">
            <v>#REF!</v>
          </cell>
          <cell r="CA180" t="e">
            <v>#REF!</v>
          </cell>
          <cell r="CB180" t="e">
            <v>#REF!</v>
          </cell>
          <cell r="CC180" t="e">
            <v>#REF!</v>
          </cell>
          <cell r="CD180" t="e">
            <v>#REF!</v>
          </cell>
          <cell r="CE180" t="e">
            <v>#REF!</v>
          </cell>
          <cell r="CF180" t="e">
            <v>#REF!</v>
          </cell>
          <cell r="CG180" t="e">
            <v>#REF!</v>
          </cell>
          <cell r="CH180" t="e">
            <v>#REF!</v>
          </cell>
          <cell r="CI180" t="e">
            <v>#REF!</v>
          </cell>
          <cell r="CJ180" t="e">
            <v>#REF!</v>
          </cell>
          <cell r="CK180" t="e">
            <v>#REF!</v>
          </cell>
          <cell r="CL180" t="e">
            <v>#REF!</v>
          </cell>
          <cell r="CM180" t="e">
            <v>#REF!</v>
          </cell>
          <cell r="CN180" t="e">
            <v>#REF!</v>
          </cell>
          <cell r="CO180" t="e">
            <v>#REF!</v>
          </cell>
          <cell r="CP180" t="e">
            <v>#REF!</v>
          </cell>
          <cell r="CQ180" t="e">
            <v>#REF!</v>
          </cell>
          <cell r="CR180" t="e">
            <v>#REF!</v>
          </cell>
          <cell r="CS180" t="e">
            <v>#REF!</v>
          </cell>
          <cell r="CT180" t="e">
            <v>#REF!</v>
          </cell>
          <cell r="CU180" t="e">
            <v>#REF!</v>
          </cell>
          <cell r="CV180" t="e">
            <v>#REF!</v>
          </cell>
          <cell r="CW180" t="e">
            <v>#REF!</v>
          </cell>
          <cell r="CX180" t="e">
            <v>#REF!</v>
          </cell>
        </row>
        <row r="181">
          <cell r="A181" t="e">
            <v>#REF!</v>
          </cell>
          <cell r="B181" t="e">
            <v>#REF!</v>
          </cell>
          <cell r="C181" t="e">
            <v>#REF!</v>
          </cell>
          <cell r="E181" t="e">
            <v>#REF!</v>
          </cell>
          <cell r="F181" t="e">
            <v>#REF!</v>
          </cell>
          <cell r="G181" t="e">
            <v>#REF!</v>
          </cell>
          <cell r="H181" t="e">
            <v>#REF!</v>
          </cell>
          <cell r="I181" t="e">
            <v>#REF!</v>
          </cell>
          <cell r="J181" t="e">
            <v>#REF!</v>
          </cell>
          <cell r="K181" t="e">
            <v>#REF!</v>
          </cell>
          <cell r="L181" t="e">
            <v>#REF!</v>
          </cell>
          <cell r="M181" t="e">
            <v>#REF!</v>
          </cell>
          <cell r="N181" t="e">
            <v>#REF!</v>
          </cell>
          <cell r="O181" t="e">
            <v>#REF!</v>
          </cell>
          <cell r="P181" t="e">
            <v>#REF!</v>
          </cell>
          <cell r="Q181" t="e">
            <v>#REF!</v>
          </cell>
          <cell r="R181" t="e">
            <v>#REF!</v>
          </cell>
          <cell r="S181" t="e">
            <v>#REF!</v>
          </cell>
          <cell r="T181" t="e">
            <v>#REF!</v>
          </cell>
          <cell r="U181" t="e">
            <v>#REF!</v>
          </cell>
          <cell r="V181" t="e">
            <v>#REF!</v>
          </cell>
          <cell r="W181" t="e">
            <v>#REF!</v>
          </cell>
          <cell r="X181" t="e">
            <v>#REF!</v>
          </cell>
          <cell r="Y181" t="e">
            <v>#REF!</v>
          </cell>
          <cell r="Z181" t="e">
            <v>#REF!</v>
          </cell>
          <cell r="AA181" t="e">
            <v>#REF!</v>
          </cell>
          <cell r="AB181" t="e">
            <v>#REF!</v>
          </cell>
          <cell r="AC181" t="e">
            <v>#REF!</v>
          </cell>
          <cell r="AD181" t="e">
            <v>#REF!</v>
          </cell>
          <cell r="AE181" t="e">
            <v>#REF!</v>
          </cell>
          <cell r="AF181" t="e">
            <v>#REF!</v>
          </cell>
          <cell r="AG181" t="e">
            <v>#REF!</v>
          </cell>
          <cell r="AH181" t="e">
            <v>#REF!</v>
          </cell>
          <cell r="AI181" t="e">
            <v>#REF!</v>
          </cell>
          <cell r="AK181" t="e">
            <v>#REF!</v>
          </cell>
          <cell r="AL181" t="e">
            <v>#REF!</v>
          </cell>
          <cell r="AM181" t="e">
            <v>#REF!</v>
          </cell>
          <cell r="AN181" t="e">
            <v>#REF!</v>
          </cell>
          <cell r="AO181" t="e">
            <v>#REF!</v>
          </cell>
          <cell r="AP181" t="e">
            <v>#REF!</v>
          </cell>
          <cell r="AQ181" t="e">
            <v>#REF!</v>
          </cell>
          <cell r="AR181" t="e">
            <v>#REF!</v>
          </cell>
          <cell r="AS181" t="e">
            <v>#REF!</v>
          </cell>
          <cell r="AT181" t="e">
            <v>#REF!</v>
          </cell>
          <cell r="AU181" t="e">
            <v>#REF!</v>
          </cell>
          <cell r="AV181" t="e">
            <v>#REF!</v>
          </cell>
          <cell r="AW181" t="e">
            <v>#REF!</v>
          </cell>
          <cell r="AX181" t="e">
            <v>#REF!</v>
          </cell>
          <cell r="AY181" t="e">
            <v>#REF!</v>
          </cell>
          <cell r="AZ181" t="e">
            <v>#REF!</v>
          </cell>
          <cell r="BA181" t="e">
            <v>#REF!</v>
          </cell>
          <cell r="BB181" t="e">
            <v>#REF!</v>
          </cell>
          <cell r="BC181" t="e">
            <v>#REF!</v>
          </cell>
          <cell r="BD181" t="e">
            <v>#REF!</v>
          </cell>
          <cell r="BE181" t="e">
            <v>#REF!</v>
          </cell>
          <cell r="BF181" t="e">
            <v>#REF!</v>
          </cell>
          <cell r="BG181" t="e">
            <v>#REF!</v>
          </cell>
          <cell r="BH181" t="e">
            <v>#REF!</v>
          </cell>
          <cell r="BI181" t="e">
            <v>#REF!</v>
          </cell>
          <cell r="BJ181" t="e">
            <v>#REF!</v>
          </cell>
          <cell r="BK181" t="e">
            <v>#REF!</v>
          </cell>
          <cell r="BL181" t="e">
            <v>#REF!</v>
          </cell>
          <cell r="BN181">
            <v>0</v>
          </cell>
          <cell r="BO181" t="e">
            <v>#REF!</v>
          </cell>
          <cell r="BS181" t="e">
            <v>#REF!</v>
          </cell>
          <cell r="BT181" t="e">
            <v>#REF!</v>
          </cell>
          <cell r="BU181" t="e">
            <v>#REF!</v>
          </cell>
          <cell r="BV181" t="e">
            <v>#REF!</v>
          </cell>
          <cell r="BW181" t="e">
            <v>#REF!</v>
          </cell>
          <cell r="BX181" t="e">
            <v>#REF!</v>
          </cell>
          <cell r="BY181" t="e">
            <v>#REF!</v>
          </cell>
          <cell r="BZ181" t="e">
            <v>#REF!</v>
          </cell>
          <cell r="CA181" t="e">
            <v>#REF!</v>
          </cell>
          <cell r="CB181" t="e">
            <v>#REF!</v>
          </cell>
          <cell r="CC181" t="e">
            <v>#REF!</v>
          </cell>
          <cell r="CD181" t="e">
            <v>#REF!</v>
          </cell>
          <cell r="CE181" t="e">
            <v>#REF!</v>
          </cell>
          <cell r="CF181" t="e">
            <v>#REF!</v>
          </cell>
          <cell r="CG181" t="e">
            <v>#REF!</v>
          </cell>
          <cell r="CH181" t="e">
            <v>#REF!</v>
          </cell>
          <cell r="CI181" t="e">
            <v>#REF!</v>
          </cell>
          <cell r="CJ181" t="e">
            <v>#REF!</v>
          </cell>
          <cell r="CK181" t="e">
            <v>#REF!</v>
          </cell>
          <cell r="CL181" t="e">
            <v>#REF!</v>
          </cell>
          <cell r="CM181" t="e">
            <v>#REF!</v>
          </cell>
          <cell r="CN181" t="e">
            <v>#REF!</v>
          </cell>
          <cell r="CO181" t="e">
            <v>#REF!</v>
          </cell>
          <cell r="CP181" t="e">
            <v>#REF!</v>
          </cell>
          <cell r="CQ181" t="e">
            <v>#REF!</v>
          </cell>
          <cell r="CR181" t="e">
            <v>#REF!</v>
          </cell>
          <cell r="CS181" t="e">
            <v>#REF!</v>
          </cell>
          <cell r="CT181" t="e">
            <v>#REF!</v>
          </cell>
          <cell r="CU181" t="e">
            <v>#REF!</v>
          </cell>
          <cell r="CV181" t="e">
            <v>#REF!</v>
          </cell>
          <cell r="CW181" t="e">
            <v>#REF!</v>
          </cell>
          <cell r="CX181" t="e">
            <v>#REF!</v>
          </cell>
        </row>
        <row r="182">
          <cell r="A182" t="e">
            <v>#REF!</v>
          </cell>
          <cell r="B182" t="e">
            <v>#REF!</v>
          </cell>
          <cell r="C182" t="e">
            <v>#REF!</v>
          </cell>
          <cell r="E182" t="e">
            <v>#REF!</v>
          </cell>
          <cell r="F182" t="e">
            <v>#REF!</v>
          </cell>
          <cell r="G182" t="e">
            <v>#REF!</v>
          </cell>
          <cell r="H182" t="e">
            <v>#REF!</v>
          </cell>
          <cell r="I182" t="e">
            <v>#REF!</v>
          </cell>
          <cell r="J182" t="e">
            <v>#REF!</v>
          </cell>
          <cell r="K182" t="e">
            <v>#REF!</v>
          </cell>
          <cell r="L182" t="e">
            <v>#REF!</v>
          </cell>
          <cell r="M182" t="e">
            <v>#REF!</v>
          </cell>
          <cell r="N182" t="e">
            <v>#REF!</v>
          </cell>
          <cell r="O182" t="e">
            <v>#REF!</v>
          </cell>
          <cell r="P182" t="e">
            <v>#REF!</v>
          </cell>
          <cell r="Q182" t="e">
            <v>#REF!</v>
          </cell>
          <cell r="R182" t="e">
            <v>#REF!</v>
          </cell>
          <cell r="S182" t="e">
            <v>#REF!</v>
          </cell>
          <cell r="T182" t="e">
            <v>#REF!</v>
          </cell>
          <cell r="U182" t="e">
            <v>#REF!</v>
          </cell>
          <cell r="V182" t="e">
            <v>#REF!</v>
          </cell>
          <cell r="W182" t="e">
            <v>#REF!</v>
          </cell>
          <cell r="X182" t="e">
            <v>#REF!</v>
          </cell>
          <cell r="Y182" t="e">
            <v>#REF!</v>
          </cell>
          <cell r="Z182" t="e">
            <v>#REF!</v>
          </cell>
          <cell r="AA182" t="e">
            <v>#REF!</v>
          </cell>
          <cell r="AB182" t="e">
            <v>#REF!</v>
          </cell>
          <cell r="AC182" t="e">
            <v>#REF!</v>
          </cell>
          <cell r="AD182" t="e">
            <v>#REF!</v>
          </cell>
          <cell r="AE182" t="e">
            <v>#REF!</v>
          </cell>
          <cell r="AF182" t="e">
            <v>#REF!</v>
          </cell>
          <cell r="AG182" t="e">
            <v>#REF!</v>
          </cell>
          <cell r="AH182" t="e">
            <v>#REF!</v>
          </cell>
          <cell r="AI182" t="e">
            <v>#REF!</v>
          </cell>
          <cell r="AK182" t="e">
            <v>#REF!</v>
          </cell>
          <cell r="AL182" t="e">
            <v>#REF!</v>
          </cell>
          <cell r="AM182" t="e">
            <v>#REF!</v>
          </cell>
          <cell r="AN182" t="e">
            <v>#REF!</v>
          </cell>
          <cell r="AO182" t="e">
            <v>#REF!</v>
          </cell>
          <cell r="AP182" t="e">
            <v>#REF!</v>
          </cell>
          <cell r="AQ182" t="e">
            <v>#REF!</v>
          </cell>
          <cell r="AR182" t="e">
            <v>#REF!</v>
          </cell>
          <cell r="AS182" t="e">
            <v>#REF!</v>
          </cell>
          <cell r="AT182" t="e">
            <v>#REF!</v>
          </cell>
          <cell r="AU182" t="e">
            <v>#REF!</v>
          </cell>
          <cell r="AV182" t="e">
            <v>#REF!</v>
          </cell>
          <cell r="AW182" t="e">
            <v>#REF!</v>
          </cell>
          <cell r="AX182" t="e">
            <v>#REF!</v>
          </cell>
          <cell r="AY182" t="e">
            <v>#REF!</v>
          </cell>
          <cell r="AZ182" t="e">
            <v>#REF!</v>
          </cell>
          <cell r="BA182" t="e">
            <v>#REF!</v>
          </cell>
          <cell r="BB182" t="e">
            <v>#REF!</v>
          </cell>
          <cell r="BC182" t="e">
            <v>#REF!</v>
          </cell>
          <cell r="BD182" t="e">
            <v>#REF!</v>
          </cell>
          <cell r="BE182" t="e">
            <v>#REF!</v>
          </cell>
          <cell r="BF182" t="e">
            <v>#REF!</v>
          </cell>
          <cell r="BG182" t="e">
            <v>#REF!</v>
          </cell>
          <cell r="BH182" t="e">
            <v>#REF!</v>
          </cell>
          <cell r="BI182" t="e">
            <v>#REF!</v>
          </cell>
          <cell r="BJ182" t="e">
            <v>#REF!</v>
          </cell>
          <cell r="BK182" t="e">
            <v>#REF!</v>
          </cell>
          <cell r="BL182" t="e">
            <v>#REF!</v>
          </cell>
          <cell r="BN182">
            <v>0</v>
          </cell>
          <cell r="BO182" t="e">
            <v>#REF!</v>
          </cell>
          <cell r="BS182" t="e">
            <v>#REF!</v>
          </cell>
          <cell r="BT182" t="e">
            <v>#REF!</v>
          </cell>
          <cell r="BU182" t="e">
            <v>#REF!</v>
          </cell>
          <cell r="BV182" t="e">
            <v>#REF!</v>
          </cell>
          <cell r="BW182" t="e">
            <v>#REF!</v>
          </cell>
          <cell r="BX182" t="e">
            <v>#REF!</v>
          </cell>
          <cell r="BY182" t="e">
            <v>#REF!</v>
          </cell>
          <cell r="BZ182" t="e">
            <v>#REF!</v>
          </cell>
          <cell r="CA182" t="e">
            <v>#REF!</v>
          </cell>
          <cell r="CB182" t="e">
            <v>#REF!</v>
          </cell>
          <cell r="CC182" t="e">
            <v>#REF!</v>
          </cell>
          <cell r="CD182" t="e">
            <v>#REF!</v>
          </cell>
          <cell r="CE182" t="e">
            <v>#REF!</v>
          </cell>
          <cell r="CF182" t="e">
            <v>#REF!</v>
          </cell>
          <cell r="CG182" t="e">
            <v>#REF!</v>
          </cell>
          <cell r="CH182" t="e">
            <v>#REF!</v>
          </cell>
          <cell r="CI182" t="e">
            <v>#REF!</v>
          </cell>
          <cell r="CJ182" t="e">
            <v>#REF!</v>
          </cell>
          <cell r="CK182" t="e">
            <v>#REF!</v>
          </cell>
          <cell r="CL182" t="e">
            <v>#REF!</v>
          </cell>
          <cell r="CM182" t="e">
            <v>#REF!</v>
          </cell>
          <cell r="CN182" t="e">
            <v>#REF!</v>
          </cell>
          <cell r="CO182" t="e">
            <v>#REF!</v>
          </cell>
          <cell r="CP182" t="e">
            <v>#REF!</v>
          </cell>
          <cell r="CQ182" t="e">
            <v>#REF!</v>
          </cell>
          <cell r="CR182" t="e">
            <v>#REF!</v>
          </cell>
          <cell r="CS182" t="e">
            <v>#REF!</v>
          </cell>
          <cell r="CT182" t="e">
            <v>#REF!</v>
          </cell>
          <cell r="CU182" t="e">
            <v>#REF!</v>
          </cell>
          <cell r="CV182" t="e">
            <v>#REF!</v>
          </cell>
          <cell r="CW182" t="e">
            <v>#REF!</v>
          </cell>
          <cell r="CX182" t="e">
            <v>#REF!</v>
          </cell>
        </row>
        <row r="183">
          <cell r="A183" t="e">
            <v>#REF!</v>
          </cell>
          <cell r="B183" t="e">
            <v>#REF!</v>
          </cell>
          <cell r="C183" t="e">
            <v>#REF!</v>
          </cell>
          <cell r="E183" t="e">
            <v>#REF!</v>
          </cell>
          <cell r="F183" t="e">
            <v>#REF!</v>
          </cell>
          <cell r="G183" t="e">
            <v>#REF!</v>
          </cell>
          <cell r="H183" t="e">
            <v>#REF!</v>
          </cell>
          <cell r="I183" t="e">
            <v>#REF!</v>
          </cell>
          <cell r="J183" t="e">
            <v>#REF!</v>
          </cell>
          <cell r="K183" t="e">
            <v>#REF!</v>
          </cell>
          <cell r="L183" t="e">
            <v>#REF!</v>
          </cell>
          <cell r="M183" t="e">
            <v>#REF!</v>
          </cell>
          <cell r="N183" t="e">
            <v>#REF!</v>
          </cell>
          <cell r="O183" t="e">
            <v>#REF!</v>
          </cell>
          <cell r="P183" t="e">
            <v>#REF!</v>
          </cell>
          <cell r="Q183" t="e">
            <v>#REF!</v>
          </cell>
          <cell r="R183" t="e">
            <v>#REF!</v>
          </cell>
          <cell r="S183" t="e">
            <v>#REF!</v>
          </cell>
          <cell r="T183" t="e">
            <v>#REF!</v>
          </cell>
          <cell r="U183" t="e">
            <v>#REF!</v>
          </cell>
          <cell r="V183" t="e">
            <v>#REF!</v>
          </cell>
          <cell r="W183" t="e">
            <v>#REF!</v>
          </cell>
          <cell r="X183" t="e">
            <v>#REF!</v>
          </cell>
          <cell r="Y183" t="e">
            <v>#REF!</v>
          </cell>
          <cell r="Z183" t="e">
            <v>#REF!</v>
          </cell>
          <cell r="AA183" t="e">
            <v>#REF!</v>
          </cell>
          <cell r="AB183" t="e">
            <v>#REF!</v>
          </cell>
          <cell r="AC183" t="e">
            <v>#REF!</v>
          </cell>
          <cell r="AD183" t="e">
            <v>#REF!</v>
          </cell>
          <cell r="AE183" t="e">
            <v>#REF!</v>
          </cell>
          <cell r="AF183" t="e">
            <v>#REF!</v>
          </cell>
          <cell r="AG183" t="e">
            <v>#REF!</v>
          </cell>
          <cell r="AH183" t="e">
            <v>#REF!</v>
          </cell>
          <cell r="AI183" t="e">
            <v>#REF!</v>
          </cell>
          <cell r="AK183" t="e">
            <v>#REF!</v>
          </cell>
          <cell r="AL183" t="e">
            <v>#REF!</v>
          </cell>
          <cell r="AM183" t="e">
            <v>#REF!</v>
          </cell>
          <cell r="AN183" t="e">
            <v>#REF!</v>
          </cell>
          <cell r="AO183" t="e">
            <v>#REF!</v>
          </cell>
          <cell r="AP183" t="e">
            <v>#REF!</v>
          </cell>
          <cell r="AQ183" t="e">
            <v>#REF!</v>
          </cell>
          <cell r="AR183" t="e">
            <v>#REF!</v>
          </cell>
          <cell r="AS183" t="e">
            <v>#REF!</v>
          </cell>
          <cell r="AT183" t="e">
            <v>#REF!</v>
          </cell>
          <cell r="AU183" t="e">
            <v>#REF!</v>
          </cell>
          <cell r="AV183" t="e">
            <v>#REF!</v>
          </cell>
          <cell r="AW183" t="e">
            <v>#REF!</v>
          </cell>
          <cell r="AX183" t="e">
            <v>#REF!</v>
          </cell>
          <cell r="AY183" t="e">
            <v>#REF!</v>
          </cell>
          <cell r="AZ183" t="e">
            <v>#REF!</v>
          </cell>
          <cell r="BA183" t="e">
            <v>#REF!</v>
          </cell>
          <cell r="BB183" t="e">
            <v>#REF!</v>
          </cell>
          <cell r="BC183" t="e">
            <v>#REF!</v>
          </cell>
          <cell r="BD183" t="e">
            <v>#REF!</v>
          </cell>
          <cell r="BE183" t="e">
            <v>#REF!</v>
          </cell>
          <cell r="BF183" t="e">
            <v>#REF!</v>
          </cell>
          <cell r="BG183" t="e">
            <v>#REF!</v>
          </cell>
          <cell r="BH183" t="e">
            <v>#REF!</v>
          </cell>
          <cell r="BI183" t="e">
            <v>#REF!</v>
          </cell>
          <cell r="BJ183" t="e">
            <v>#REF!</v>
          </cell>
          <cell r="BK183" t="e">
            <v>#REF!</v>
          </cell>
          <cell r="BL183" t="e">
            <v>#REF!</v>
          </cell>
          <cell r="BN183">
            <v>0</v>
          </cell>
          <cell r="BO183" t="e">
            <v>#REF!</v>
          </cell>
          <cell r="BS183" t="e">
            <v>#REF!</v>
          </cell>
          <cell r="BT183" t="e">
            <v>#REF!</v>
          </cell>
          <cell r="BU183" t="e">
            <v>#REF!</v>
          </cell>
          <cell r="BV183" t="e">
            <v>#REF!</v>
          </cell>
          <cell r="BW183" t="e">
            <v>#REF!</v>
          </cell>
          <cell r="BX183" t="e">
            <v>#REF!</v>
          </cell>
          <cell r="BY183" t="e">
            <v>#REF!</v>
          </cell>
          <cell r="BZ183" t="e">
            <v>#REF!</v>
          </cell>
          <cell r="CA183" t="e">
            <v>#REF!</v>
          </cell>
          <cell r="CB183" t="e">
            <v>#REF!</v>
          </cell>
          <cell r="CC183" t="e">
            <v>#REF!</v>
          </cell>
          <cell r="CD183" t="e">
            <v>#REF!</v>
          </cell>
          <cell r="CE183" t="e">
            <v>#REF!</v>
          </cell>
          <cell r="CF183" t="e">
            <v>#REF!</v>
          </cell>
          <cell r="CG183" t="e">
            <v>#REF!</v>
          </cell>
          <cell r="CH183" t="e">
            <v>#REF!</v>
          </cell>
          <cell r="CI183" t="e">
            <v>#REF!</v>
          </cell>
          <cell r="CJ183" t="e">
            <v>#REF!</v>
          </cell>
          <cell r="CK183" t="e">
            <v>#REF!</v>
          </cell>
          <cell r="CL183" t="e">
            <v>#REF!</v>
          </cell>
          <cell r="CM183" t="e">
            <v>#REF!</v>
          </cell>
          <cell r="CN183" t="e">
            <v>#REF!</v>
          </cell>
          <cell r="CO183" t="e">
            <v>#REF!</v>
          </cell>
          <cell r="CP183" t="e">
            <v>#REF!</v>
          </cell>
          <cell r="CQ183" t="e">
            <v>#REF!</v>
          </cell>
          <cell r="CR183" t="e">
            <v>#REF!</v>
          </cell>
          <cell r="CS183" t="e">
            <v>#REF!</v>
          </cell>
          <cell r="CT183" t="e">
            <v>#REF!</v>
          </cell>
          <cell r="CU183" t="e">
            <v>#REF!</v>
          </cell>
          <cell r="CV183" t="e">
            <v>#REF!</v>
          </cell>
          <cell r="CW183" t="e">
            <v>#REF!</v>
          </cell>
          <cell r="CX183" t="e">
            <v>#REF!</v>
          </cell>
        </row>
        <row r="184">
          <cell r="A184" t="e">
            <v>#REF!</v>
          </cell>
          <cell r="B184" t="e">
            <v>#REF!</v>
          </cell>
          <cell r="C184" t="e">
            <v>#REF!</v>
          </cell>
          <cell r="E184" t="e">
            <v>#REF!</v>
          </cell>
          <cell r="F184" t="e">
            <v>#REF!</v>
          </cell>
          <cell r="G184" t="e">
            <v>#REF!</v>
          </cell>
          <cell r="H184" t="e">
            <v>#REF!</v>
          </cell>
          <cell r="I184" t="e">
            <v>#REF!</v>
          </cell>
          <cell r="J184" t="e">
            <v>#REF!</v>
          </cell>
          <cell r="K184" t="e">
            <v>#REF!</v>
          </cell>
          <cell r="L184" t="e">
            <v>#REF!</v>
          </cell>
          <cell r="M184" t="e">
            <v>#REF!</v>
          </cell>
          <cell r="N184" t="e">
            <v>#REF!</v>
          </cell>
          <cell r="O184" t="e">
            <v>#REF!</v>
          </cell>
          <cell r="P184" t="e">
            <v>#REF!</v>
          </cell>
          <cell r="Q184" t="e">
            <v>#REF!</v>
          </cell>
          <cell r="R184" t="e">
            <v>#REF!</v>
          </cell>
          <cell r="S184" t="e">
            <v>#REF!</v>
          </cell>
          <cell r="T184" t="e">
            <v>#REF!</v>
          </cell>
          <cell r="U184" t="e">
            <v>#REF!</v>
          </cell>
          <cell r="V184" t="e">
            <v>#REF!</v>
          </cell>
          <cell r="W184" t="e">
            <v>#REF!</v>
          </cell>
          <cell r="X184" t="e">
            <v>#REF!</v>
          </cell>
          <cell r="Y184" t="e">
            <v>#REF!</v>
          </cell>
          <cell r="Z184" t="e">
            <v>#REF!</v>
          </cell>
          <cell r="AA184" t="e">
            <v>#REF!</v>
          </cell>
          <cell r="AB184" t="e">
            <v>#REF!</v>
          </cell>
          <cell r="AC184" t="e">
            <v>#REF!</v>
          </cell>
          <cell r="AD184" t="e">
            <v>#REF!</v>
          </cell>
          <cell r="AE184" t="e">
            <v>#REF!</v>
          </cell>
          <cell r="AF184" t="e">
            <v>#REF!</v>
          </cell>
          <cell r="AG184" t="e">
            <v>#REF!</v>
          </cell>
          <cell r="AH184" t="e">
            <v>#REF!</v>
          </cell>
          <cell r="AI184" t="e">
            <v>#REF!</v>
          </cell>
          <cell r="AK184" t="e">
            <v>#REF!</v>
          </cell>
          <cell r="AL184" t="e">
            <v>#REF!</v>
          </cell>
          <cell r="AM184" t="e">
            <v>#REF!</v>
          </cell>
          <cell r="AN184" t="e">
            <v>#REF!</v>
          </cell>
          <cell r="AO184" t="e">
            <v>#REF!</v>
          </cell>
          <cell r="AP184" t="e">
            <v>#REF!</v>
          </cell>
          <cell r="AQ184" t="e">
            <v>#REF!</v>
          </cell>
          <cell r="AR184" t="e">
            <v>#REF!</v>
          </cell>
          <cell r="AS184" t="e">
            <v>#REF!</v>
          </cell>
          <cell r="AT184" t="e">
            <v>#REF!</v>
          </cell>
          <cell r="AU184" t="e">
            <v>#REF!</v>
          </cell>
          <cell r="AV184" t="e">
            <v>#REF!</v>
          </cell>
          <cell r="AW184" t="e">
            <v>#REF!</v>
          </cell>
          <cell r="AX184" t="e">
            <v>#REF!</v>
          </cell>
          <cell r="AY184" t="e">
            <v>#REF!</v>
          </cell>
          <cell r="AZ184" t="e">
            <v>#REF!</v>
          </cell>
          <cell r="BA184" t="e">
            <v>#REF!</v>
          </cell>
          <cell r="BB184" t="e">
            <v>#REF!</v>
          </cell>
          <cell r="BC184" t="e">
            <v>#REF!</v>
          </cell>
          <cell r="BD184" t="e">
            <v>#REF!</v>
          </cell>
          <cell r="BE184" t="e">
            <v>#REF!</v>
          </cell>
          <cell r="BF184" t="e">
            <v>#REF!</v>
          </cell>
          <cell r="BG184" t="e">
            <v>#REF!</v>
          </cell>
          <cell r="BH184" t="e">
            <v>#REF!</v>
          </cell>
          <cell r="BI184" t="e">
            <v>#REF!</v>
          </cell>
          <cell r="BJ184" t="e">
            <v>#REF!</v>
          </cell>
          <cell r="BK184" t="e">
            <v>#REF!</v>
          </cell>
          <cell r="BL184" t="e">
            <v>#REF!</v>
          </cell>
          <cell r="BN184">
            <v>0</v>
          </cell>
          <cell r="BO184" t="e">
            <v>#REF!</v>
          </cell>
          <cell r="BS184" t="e">
            <v>#REF!</v>
          </cell>
          <cell r="BT184" t="e">
            <v>#REF!</v>
          </cell>
          <cell r="BU184" t="e">
            <v>#REF!</v>
          </cell>
          <cell r="BV184" t="e">
            <v>#REF!</v>
          </cell>
          <cell r="BW184" t="e">
            <v>#REF!</v>
          </cell>
          <cell r="BX184" t="e">
            <v>#REF!</v>
          </cell>
          <cell r="BY184" t="e">
            <v>#REF!</v>
          </cell>
          <cell r="BZ184" t="e">
            <v>#REF!</v>
          </cell>
          <cell r="CA184" t="e">
            <v>#REF!</v>
          </cell>
          <cell r="CB184" t="e">
            <v>#REF!</v>
          </cell>
          <cell r="CC184" t="e">
            <v>#REF!</v>
          </cell>
          <cell r="CD184" t="e">
            <v>#REF!</v>
          </cell>
          <cell r="CE184" t="e">
            <v>#REF!</v>
          </cell>
          <cell r="CF184" t="e">
            <v>#REF!</v>
          </cell>
          <cell r="CG184" t="e">
            <v>#REF!</v>
          </cell>
          <cell r="CH184" t="e">
            <v>#REF!</v>
          </cell>
          <cell r="CI184" t="e">
            <v>#REF!</v>
          </cell>
          <cell r="CJ184" t="e">
            <v>#REF!</v>
          </cell>
          <cell r="CK184" t="e">
            <v>#REF!</v>
          </cell>
          <cell r="CL184" t="e">
            <v>#REF!</v>
          </cell>
          <cell r="CM184" t="e">
            <v>#REF!</v>
          </cell>
          <cell r="CN184" t="e">
            <v>#REF!</v>
          </cell>
          <cell r="CO184" t="e">
            <v>#REF!</v>
          </cell>
          <cell r="CP184" t="e">
            <v>#REF!</v>
          </cell>
          <cell r="CQ184" t="e">
            <v>#REF!</v>
          </cell>
          <cell r="CR184" t="e">
            <v>#REF!</v>
          </cell>
          <cell r="CS184" t="e">
            <v>#REF!</v>
          </cell>
          <cell r="CT184" t="e">
            <v>#REF!</v>
          </cell>
          <cell r="CU184" t="e">
            <v>#REF!</v>
          </cell>
          <cell r="CV184" t="e">
            <v>#REF!</v>
          </cell>
          <cell r="CW184" t="e">
            <v>#REF!</v>
          </cell>
          <cell r="CX184" t="e">
            <v>#REF!</v>
          </cell>
        </row>
        <row r="185">
          <cell r="A185" t="e">
            <v>#REF!</v>
          </cell>
          <cell r="B185" t="e">
            <v>#REF!</v>
          </cell>
          <cell r="C185" t="e">
            <v>#REF!</v>
          </cell>
          <cell r="E185" t="e">
            <v>#REF!</v>
          </cell>
          <cell r="F185" t="e">
            <v>#REF!</v>
          </cell>
          <cell r="G185" t="e">
            <v>#REF!</v>
          </cell>
          <cell r="H185" t="e">
            <v>#REF!</v>
          </cell>
          <cell r="I185" t="e">
            <v>#REF!</v>
          </cell>
          <cell r="J185" t="e">
            <v>#REF!</v>
          </cell>
          <cell r="K185" t="e">
            <v>#REF!</v>
          </cell>
          <cell r="L185" t="e">
            <v>#REF!</v>
          </cell>
          <cell r="M185" t="e">
            <v>#REF!</v>
          </cell>
          <cell r="N185" t="e">
            <v>#REF!</v>
          </cell>
          <cell r="O185" t="e">
            <v>#REF!</v>
          </cell>
          <cell r="P185" t="e">
            <v>#REF!</v>
          </cell>
          <cell r="Q185" t="e">
            <v>#REF!</v>
          </cell>
          <cell r="R185" t="e">
            <v>#REF!</v>
          </cell>
          <cell r="S185" t="e">
            <v>#REF!</v>
          </cell>
          <cell r="T185" t="e">
            <v>#REF!</v>
          </cell>
          <cell r="U185" t="e">
            <v>#REF!</v>
          </cell>
          <cell r="V185" t="e">
            <v>#REF!</v>
          </cell>
          <cell r="W185" t="e">
            <v>#REF!</v>
          </cell>
          <cell r="X185" t="e">
            <v>#REF!</v>
          </cell>
          <cell r="Y185" t="e">
            <v>#REF!</v>
          </cell>
          <cell r="Z185" t="e">
            <v>#REF!</v>
          </cell>
          <cell r="AA185" t="e">
            <v>#REF!</v>
          </cell>
          <cell r="AB185" t="e">
            <v>#REF!</v>
          </cell>
          <cell r="AC185" t="e">
            <v>#REF!</v>
          </cell>
          <cell r="AD185" t="e">
            <v>#REF!</v>
          </cell>
          <cell r="AE185" t="e">
            <v>#REF!</v>
          </cell>
          <cell r="AF185" t="e">
            <v>#REF!</v>
          </cell>
          <cell r="AG185" t="e">
            <v>#REF!</v>
          </cell>
          <cell r="AH185" t="e">
            <v>#REF!</v>
          </cell>
          <cell r="AI185" t="e">
            <v>#REF!</v>
          </cell>
          <cell r="AK185" t="e">
            <v>#REF!</v>
          </cell>
          <cell r="AL185" t="e">
            <v>#REF!</v>
          </cell>
          <cell r="AM185" t="e">
            <v>#REF!</v>
          </cell>
          <cell r="AN185" t="e">
            <v>#REF!</v>
          </cell>
          <cell r="AO185" t="e">
            <v>#REF!</v>
          </cell>
          <cell r="AP185" t="e">
            <v>#REF!</v>
          </cell>
          <cell r="AQ185" t="e">
            <v>#REF!</v>
          </cell>
          <cell r="AR185" t="e">
            <v>#REF!</v>
          </cell>
          <cell r="AS185" t="e">
            <v>#REF!</v>
          </cell>
          <cell r="AT185" t="e">
            <v>#REF!</v>
          </cell>
          <cell r="AU185" t="e">
            <v>#REF!</v>
          </cell>
          <cell r="AV185" t="e">
            <v>#REF!</v>
          </cell>
          <cell r="AW185" t="e">
            <v>#REF!</v>
          </cell>
          <cell r="AX185" t="e">
            <v>#REF!</v>
          </cell>
          <cell r="AY185" t="e">
            <v>#REF!</v>
          </cell>
          <cell r="AZ185" t="e">
            <v>#REF!</v>
          </cell>
          <cell r="BA185" t="e">
            <v>#REF!</v>
          </cell>
          <cell r="BB185" t="e">
            <v>#REF!</v>
          </cell>
          <cell r="BC185" t="e">
            <v>#REF!</v>
          </cell>
          <cell r="BD185" t="e">
            <v>#REF!</v>
          </cell>
          <cell r="BE185" t="e">
            <v>#REF!</v>
          </cell>
          <cell r="BF185" t="e">
            <v>#REF!</v>
          </cell>
          <cell r="BG185" t="e">
            <v>#REF!</v>
          </cell>
          <cell r="BH185" t="e">
            <v>#REF!</v>
          </cell>
          <cell r="BI185" t="e">
            <v>#REF!</v>
          </cell>
          <cell r="BJ185" t="e">
            <v>#REF!</v>
          </cell>
          <cell r="BK185" t="e">
            <v>#REF!</v>
          </cell>
          <cell r="BL185" t="e">
            <v>#REF!</v>
          </cell>
          <cell r="BN185">
            <v>0</v>
          </cell>
          <cell r="BO185" t="e">
            <v>#REF!</v>
          </cell>
          <cell r="BS185" t="e">
            <v>#REF!</v>
          </cell>
          <cell r="BT185" t="e">
            <v>#REF!</v>
          </cell>
          <cell r="BU185" t="e">
            <v>#REF!</v>
          </cell>
          <cell r="BV185" t="e">
            <v>#REF!</v>
          </cell>
          <cell r="BW185" t="e">
            <v>#REF!</v>
          </cell>
          <cell r="BX185" t="e">
            <v>#REF!</v>
          </cell>
          <cell r="BY185" t="e">
            <v>#REF!</v>
          </cell>
          <cell r="BZ185" t="e">
            <v>#REF!</v>
          </cell>
          <cell r="CA185" t="e">
            <v>#REF!</v>
          </cell>
          <cell r="CB185" t="e">
            <v>#REF!</v>
          </cell>
          <cell r="CC185" t="e">
            <v>#REF!</v>
          </cell>
          <cell r="CD185" t="e">
            <v>#REF!</v>
          </cell>
          <cell r="CE185" t="e">
            <v>#REF!</v>
          </cell>
          <cell r="CF185" t="e">
            <v>#REF!</v>
          </cell>
          <cell r="CG185" t="e">
            <v>#REF!</v>
          </cell>
          <cell r="CH185" t="e">
            <v>#REF!</v>
          </cell>
          <cell r="CI185" t="e">
            <v>#REF!</v>
          </cell>
          <cell r="CJ185" t="e">
            <v>#REF!</v>
          </cell>
          <cell r="CK185" t="e">
            <v>#REF!</v>
          </cell>
          <cell r="CL185" t="e">
            <v>#REF!</v>
          </cell>
          <cell r="CM185" t="e">
            <v>#REF!</v>
          </cell>
          <cell r="CN185" t="e">
            <v>#REF!</v>
          </cell>
          <cell r="CO185" t="e">
            <v>#REF!</v>
          </cell>
          <cell r="CP185" t="e">
            <v>#REF!</v>
          </cell>
          <cell r="CQ185" t="e">
            <v>#REF!</v>
          </cell>
          <cell r="CR185" t="e">
            <v>#REF!</v>
          </cell>
          <cell r="CS185" t="e">
            <v>#REF!</v>
          </cell>
          <cell r="CT185" t="e">
            <v>#REF!</v>
          </cell>
          <cell r="CU185" t="e">
            <v>#REF!</v>
          </cell>
          <cell r="CV185" t="e">
            <v>#REF!</v>
          </cell>
          <cell r="CW185" t="e">
            <v>#REF!</v>
          </cell>
          <cell r="CX185" t="e">
            <v>#REF!</v>
          </cell>
        </row>
        <row r="186">
          <cell r="A186" t="e">
            <v>#REF!</v>
          </cell>
          <cell r="B186" t="e">
            <v>#REF!</v>
          </cell>
          <cell r="C186" t="e">
            <v>#REF!</v>
          </cell>
          <cell r="E186" t="e">
            <v>#REF!</v>
          </cell>
          <cell r="F186" t="e">
            <v>#REF!</v>
          </cell>
          <cell r="G186" t="e">
            <v>#REF!</v>
          </cell>
          <cell r="H186" t="e">
            <v>#REF!</v>
          </cell>
          <cell r="I186" t="e">
            <v>#REF!</v>
          </cell>
          <cell r="J186" t="e">
            <v>#REF!</v>
          </cell>
          <cell r="K186" t="e">
            <v>#REF!</v>
          </cell>
          <cell r="L186" t="e">
            <v>#REF!</v>
          </cell>
          <cell r="M186" t="e">
            <v>#REF!</v>
          </cell>
          <cell r="N186" t="e">
            <v>#REF!</v>
          </cell>
          <cell r="O186" t="e">
            <v>#REF!</v>
          </cell>
          <cell r="P186" t="e">
            <v>#REF!</v>
          </cell>
          <cell r="Q186" t="e">
            <v>#REF!</v>
          </cell>
          <cell r="R186" t="e">
            <v>#REF!</v>
          </cell>
          <cell r="S186" t="e">
            <v>#REF!</v>
          </cell>
          <cell r="T186" t="e">
            <v>#REF!</v>
          </cell>
          <cell r="U186" t="e">
            <v>#REF!</v>
          </cell>
          <cell r="V186" t="e">
            <v>#REF!</v>
          </cell>
          <cell r="W186" t="e">
            <v>#REF!</v>
          </cell>
          <cell r="X186" t="e">
            <v>#REF!</v>
          </cell>
          <cell r="Y186" t="e">
            <v>#REF!</v>
          </cell>
          <cell r="Z186" t="e">
            <v>#REF!</v>
          </cell>
          <cell r="AA186" t="e">
            <v>#REF!</v>
          </cell>
          <cell r="AB186" t="e">
            <v>#REF!</v>
          </cell>
          <cell r="AC186" t="e">
            <v>#REF!</v>
          </cell>
          <cell r="AD186" t="e">
            <v>#REF!</v>
          </cell>
          <cell r="AE186" t="e">
            <v>#REF!</v>
          </cell>
          <cell r="AF186" t="e">
            <v>#REF!</v>
          </cell>
          <cell r="AG186" t="e">
            <v>#REF!</v>
          </cell>
          <cell r="AH186" t="e">
            <v>#REF!</v>
          </cell>
          <cell r="AI186" t="e">
            <v>#REF!</v>
          </cell>
          <cell r="AK186" t="e">
            <v>#REF!</v>
          </cell>
          <cell r="AL186" t="e">
            <v>#REF!</v>
          </cell>
          <cell r="AM186" t="e">
            <v>#REF!</v>
          </cell>
          <cell r="AN186" t="e">
            <v>#REF!</v>
          </cell>
          <cell r="AO186" t="e">
            <v>#REF!</v>
          </cell>
          <cell r="AP186" t="e">
            <v>#REF!</v>
          </cell>
          <cell r="AQ186" t="e">
            <v>#REF!</v>
          </cell>
          <cell r="AR186" t="e">
            <v>#REF!</v>
          </cell>
          <cell r="AS186" t="e">
            <v>#REF!</v>
          </cell>
          <cell r="AT186" t="e">
            <v>#REF!</v>
          </cell>
          <cell r="AU186" t="e">
            <v>#REF!</v>
          </cell>
          <cell r="AV186" t="e">
            <v>#REF!</v>
          </cell>
          <cell r="AW186" t="e">
            <v>#REF!</v>
          </cell>
          <cell r="AX186" t="e">
            <v>#REF!</v>
          </cell>
          <cell r="AY186" t="e">
            <v>#REF!</v>
          </cell>
          <cell r="AZ186" t="e">
            <v>#REF!</v>
          </cell>
          <cell r="BA186" t="e">
            <v>#REF!</v>
          </cell>
          <cell r="BB186" t="e">
            <v>#REF!</v>
          </cell>
          <cell r="BC186" t="e">
            <v>#REF!</v>
          </cell>
          <cell r="BD186" t="e">
            <v>#REF!</v>
          </cell>
          <cell r="BE186" t="e">
            <v>#REF!</v>
          </cell>
          <cell r="BF186" t="e">
            <v>#REF!</v>
          </cell>
          <cell r="BG186" t="e">
            <v>#REF!</v>
          </cell>
          <cell r="BH186" t="e">
            <v>#REF!</v>
          </cell>
          <cell r="BI186" t="e">
            <v>#REF!</v>
          </cell>
          <cell r="BJ186" t="e">
            <v>#REF!</v>
          </cell>
          <cell r="BK186" t="e">
            <v>#REF!</v>
          </cell>
          <cell r="BL186" t="e">
            <v>#REF!</v>
          </cell>
          <cell r="BN186">
            <v>0</v>
          </cell>
          <cell r="BO186" t="e">
            <v>#REF!</v>
          </cell>
          <cell r="BS186" t="e">
            <v>#REF!</v>
          </cell>
          <cell r="BT186" t="e">
            <v>#REF!</v>
          </cell>
          <cell r="BU186" t="e">
            <v>#REF!</v>
          </cell>
          <cell r="BV186" t="e">
            <v>#REF!</v>
          </cell>
          <cell r="BW186" t="e">
            <v>#REF!</v>
          </cell>
          <cell r="BX186" t="e">
            <v>#REF!</v>
          </cell>
          <cell r="BY186" t="e">
            <v>#REF!</v>
          </cell>
          <cell r="BZ186" t="e">
            <v>#REF!</v>
          </cell>
          <cell r="CA186" t="e">
            <v>#REF!</v>
          </cell>
          <cell r="CB186" t="e">
            <v>#REF!</v>
          </cell>
          <cell r="CC186" t="e">
            <v>#REF!</v>
          </cell>
          <cell r="CD186" t="e">
            <v>#REF!</v>
          </cell>
          <cell r="CE186" t="e">
            <v>#REF!</v>
          </cell>
          <cell r="CF186" t="e">
            <v>#REF!</v>
          </cell>
          <cell r="CG186" t="e">
            <v>#REF!</v>
          </cell>
          <cell r="CH186" t="e">
            <v>#REF!</v>
          </cell>
          <cell r="CI186" t="e">
            <v>#REF!</v>
          </cell>
          <cell r="CJ186" t="e">
            <v>#REF!</v>
          </cell>
          <cell r="CK186" t="e">
            <v>#REF!</v>
          </cell>
          <cell r="CL186" t="e">
            <v>#REF!</v>
          </cell>
          <cell r="CM186" t="e">
            <v>#REF!</v>
          </cell>
          <cell r="CN186" t="e">
            <v>#REF!</v>
          </cell>
          <cell r="CO186" t="e">
            <v>#REF!</v>
          </cell>
          <cell r="CP186" t="e">
            <v>#REF!</v>
          </cell>
          <cell r="CQ186" t="e">
            <v>#REF!</v>
          </cell>
          <cell r="CR186" t="e">
            <v>#REF!</v>
          </cell>
          <cell r="CS186" t="e">
            <v>#REF!</v>
          </cell>
          <cell r="CT186" t="e">
            <v>#REF!</v>
          </cell>
          <cell r="CU186" t="e">
            <v>#REF!</v>
          </cell>
          <cell r="CV186" t="e">
            <v>#REF!</v>
          </cell>
          <cell r="CW186" t="e">
            <v>#REF!</v>
          </cell>
          <cell r="CX186" t="e">
            <v>#REF!</v>
          </cell>
        </row>
        <row r="187">
          <cell r="A187" t="e">
            <v>#REF!</v>
          </cell>
          <cell r="B187" t="e">
            <v>#REF!</v>
          </cell>
          <cell r="C187" t="e">
            <v>#REF!</v>
          </cell>
          <cell r="E187" t="e">
            <v>#REF!</v>
          </cell>
          <cell r="F187" t="e">
            <v>#REF!</v>
          </cell>
          <cell r="G187" t="e">
            <v>#REF!</v>
          </cell>
          <cell r="H187" t="e">
            <v>#REF!</v>
          </cell>
          <cell r="I187" t="e">
            <v>#REF!</v>
          </cell>
          <cell r="J187" t="e">
            <v>#REF!</v>
          </cell>
          <cell r="K187" t="e">
            <v>#REF!</v>
          </cell>
          <cell r="L187" t="e">
            <v>#REF!</v>
          </cell>
          <cell r="M187" t="e">
            <v>#REF!</v>
          </cell>
          <cell r="N187" t="e">
            <v>#REF!</v>
          </cell>
          <cell r="O187" t="e">
            <v>#REF!</v>
          </cell>
          <cell r="P187" t="e">
            <v>#REF!</v>
          </cell>
          <cell r="Q187" t="e">
            <v>#REF!</v>
          </cell>
          <cell r="R187" t="e">
            <v>#REF!</v>
          </cell>
          <cell r="S187" t="e">
            <v>#REF!</v>
          </cell>
          <cell r="T187" t="e">
            <v>#REF!</v>
          </cell>
          <cell r="U187" t="e">
            <v>#REF!</v>
          </cell>
          <cell r="V187" t="e">
            <v>#REF!</v>
          </cell>
          <cell r="W187" t="e">
            <v>#REF!</v>
          </cell>
          <cell r="X187" t="e">
            <v>#REF!</v>
          </cell>
          <cell r="Y187" t="e">
            <v>#REF!</v>
          </cell>
          <cell r="Z187" t="e">
            <v>#REF!</v>
          </cell>
          <cell r="AA187" t="e">
            <v>#REF!</v>
          </cell>
          <cell r="AB187" t="e">
            <v>#REF!</v>
          </cell>
          <cell r="AC187" t="e">
            <v>#REF!</v>
          </cell>
          <cell r="AD187" t="e">
            <v>#REF!</v>
          </cell>
          <cell r="AE187" t="e">
            <v>#REF!</v>
          </cell>
          <cell r="AF187" t="e">
            <v>#REF!</v>
          </cell>
          <cell r="AG187" t="e">
            <v>#REF!</v>
          </cell>
          <cell r="AH187" t="e">
            <v>#REF!</v>
          </cell>
          <cell r="AI187" t="e">
            <v>#REF!</v>
          </cell>
          <cell r="AK187" t="e">
            <v>#REF!</v>
          </cell>
          <cell r="AL187" t="e">
            <v>#REF!</v>
          </cell>
          <cell r="AM187" t="e">
            <v>#REF!</v>
          </cell>
          <cell r="AN187" t="e">
            <v>#REF!</v>
          </cell>
          <cell r="AO187" t="e">
            <v>#REF!</v>
          </cell>
          <cell r="AP187" t="e">
            <v>#REF!</v>
          </cell>
          <cell r="AQ187" t="e">
            <v>#REF!</v>
          </cell>
          <cell r="AR187" t="e">
            <v>#REF!</v>
          </cell>
          <cell r="AS187" t="e">
            <v>#REF!</v>
          </cell>
          <cell r="AT187" t="e">
            <v>#REF!</v>
          </cell>
          <cell r="AU187" t="e">
            <v>#REF!</v>
          </cell>
          <cell r="AV187" t="e">
            <v>#REF!</v>
          </cell>
          <cell r="AW187" t="e">
            <v>#REF!</v>
          </cell>
          <cell r="AX187" t="e">
            <v>#REF!</v>
          </cell>
          <cell r="AY187" t="e">
            <v>#REF!</v>
          </cell>
          <cell r="AZ187" t="e">
            <v>#REF!</v>
          </cell>
          <cell r="BA187" t="e">
            <v>#REF!</v>
          </cell>
          <cell r="BB187" t="e">
            <v>#REF!</v>
          </cell>
          <cell r="BC187" t="e">
            <v>#REF!</v>
          </cell>
          <cell r="BD187" t="e">
            <v>#REF!</v>
          </cell>
          <cell r="BE187" t="e">
            <v>#REF!</v>
          </cell>
          <cell r="BF187" t="e">
            <v>#REF!</v>
          </cell>
          <cell r="BG187" t="e">
            <v>#REF!</v>
          </cell>
          <cell r="BH187" t="e">
            <v>#REF!</v>
          </cell>
          <cell r="BI187" t="e">
            <v>#REF!</v>
          </cell>
          <cell r="BJ187" t="e">
            <v>#REF!</v>
          </cell>
          <cell r="BK187" t="e">
            <v>#REF!</v>
          </cell>
          <cell r="BL187" t="e">
            <v>#REF!</v>
          </cell>
          <cell r="BN187">
            <v>0</v>
          </cell>
          <cell r="BO187" t="e">
            <v>#REF!</v>
          </cell>
          <cell r="BS187" t="e">
            <v>#REF!</v>
          </cell>
          <cell r="BT187" t="e">
            <v>#REF!</v>
          </cell>
          <cell r="BU187" t="e">
            <v>#REF!</v>
          </cell>
          <cell r="BV187" t="e">
            <v>#REF!</v>
          </cell>
          <cell r="BW187" t="e">
            <v>#REF!</v>
          </cell>
          <cell r="BX187" t="e">
            <v>#REF!</v>
          </cell>
          <cell r="BY187" t="e">
            <v>#REF!</v>
          </cell>
          <cell r="BZ187" t="e">
            <v>#REF!</v>
          </cell>
          <cell r="CA187" t="e">
            <v>#REF!</v>
          </cell>
          <cell r="CB187" t="e">
            <v>#REF!</v>
          </cell>
          <cell r="CC187" t="e">
            <v>#REF!</v>
          </cell>
          <cell r="CD187" t="e">
            <v>#REF!</v>
          </cell>
          <cell r="CE187" t="e">
            <v>#REF!</v>
          </cell>
          <cell r="CF187" t="e">
            <v>#REF!</v>
          </cell>
          <cell r="CG187" t="e">
            <v>#REF!</v>
          </cell>
          <cell r="CH187" t="e">
            <v>#REF!</v>
          </cell>
          <cell r="CI187" t="e">
            <v>#REF!</v>
          </cell>
          <cell r="CJ187" t="e">
            <v>#REF!</v>
          </cell>
          <cell r="CK187" t="e">
            <v>#REF!</v>
          </cell>
          <cell r="CL187" t="e">
            <v>#REF!</v>
          </cell>
          <cell r="CM187" t="e">
            <v>#REF!</v>
          </cell>
          <cell r="CN187" t="e">
            <v>#REF!</v>
          </cell>
          <cell r="CO187" t="e">
            <v>#REF!</v>
          </cell>
          <cell r="CP187" t="e">
            <v>#REF!</v>
          </cell>
          <cell r="CQ187" t="e">
            <v>#REF!</v>
          </cell>
          <cell r="CR187" t="e">
            <v>#REF!</v>
          </cell>
          <cell r="CS187" t="e">
            <v>#REF!</v>
          </cell>
          <cell r="CT187" t="e">
            <v>#REF!</v>
          </cell>
          <cell r="CU187" t="e">
            <v>#REF!</v>
          </cell>
          <cell r="CV187" t="e">
            <v>#REF!</v>
          </cell>
          <cell r="CW187" t="e">
            <v>#REF!</v>
          </cell>
          <cell r="CX187" t="e">
            <v>#REF!</v>
          </cell>
        </row>
        <row r="188">
          <cell r="A188" t="e">
            <v>#REF!</v>
          </cell>
          <cell r="B188" t="e">
            <v>#REF!</v>
          </cell>
          <cell r="C188" t="e">
            <v>#REF!</v>
          </cell>
          <cell r="E188" t="e">
            <v>#REF!</v>
          </cell>
          <cell r="F188" t="e">
            <v>#REF!</v>
          </cell>
          <cell r="G188" t="e">
            <v>#REF!</v>
          </cell>
          <cell r="H188" t="e">
            <v>#REF!</v>
          </cell>
          <cell r="I188" t="e">
            <v>#REF!</v>
          </cell>
          <cell r="J188" t="e">
            <v>#REF!</v>
          </cell>
          <cell r="K188" t="e">
            <v>#REF!</v>
          </cell>
          <cell r="L188" t="e">
            <v>#REF!</v>
          </cell>
          <cell r="M188" t="e">
            <v>#REF!</v>
          </cell>
          <cell r="N188" t="e">
            <v>#REF!</v>
          </cell>
          <cell r="O188" t="e">
            <v>#REF!</v>
          </cell>
          <cell r="P188" t="e">
            <v>#REF!</v>
          </cell>
          <cell r="Q188" t="e">
            <v>#REF!</v>
          </cell>
          <cell r="R188" t="e">
            <v>#REF!</v>
          </cell>
          <cell r="S188" t="e">
            <v>#REF!</v>
          </cell>
          <cell r="T188" t="e">
            <v>#REF!</v>
          </cell>
          <cell r="U188" t="e">
            <v>#REF!</v>
          </cell>
          <cell r="V188" t="e">
            <v>#REF!</v>
          </cell>
          <cell r="W188" t="e">
            <v>#REF!</v>
          </cell>
          <cell r="X188" t="e">
            <v>#REF!</v>
          </cell>
          <cell r="Y188" t="e">
            <v>#REF!</v>
          </cell>
          <cell r="Z188" t="e">
            <v>#REF!</v>
          </cell>
          <cell r="AA188" t="e">
            <v>#REF!</v>
          </cell>
          <cell r="AB188" t="e">
            <v>#REF!</v>
          </cell>
          <cell r="AC188" t="e">
            <v>#REF!</v>
          </cell>
          <cell r="AD188" t="e">
            <v>#REF!</v>
          </cell>
          <cell r="AE188" t="e">
            <v>#REF!</v>
          </cell>
          <cell r="AF188" t="e">
            <v>#REF!</v>
          </cell>
          <cell r="AG188" t="e">
            <v>#REF!</v>
          </cell>
          <cell r="AH188" t="e">
            <v>#REF!</v>
          </cell>
          <cell r="AI188" t="e">
            <v>#REF!</v>
          </cell>
          <cell r="AK188" t="e">
            <v>#REF!</v>
          </cell>
          <cell r="AL188" t="e">
            <v>#REF!</v>
          </cell>
          <cell r="AM188" t="e">
            <v>#REF!</v>
          </cell>
          <cell r="AN188" t="e">
            <v>#REF!</v>
          </cell>
          <cell r="AO188" t="e">
            <v>#REF!</v>
          </cell>
          <cell r="AP188" t="e">
            <v>#REF!</v>
          </cell>
          <cell r="AQ188" t="e">
            <v>#REF!</v>
          </cell>
          <cell r="AR188" t="e">
            <v>#REF!</v>
          </cell>
          <cell r="AS188" t="e">
            <v>#REF!</v>
          </cell>
          <cell r="AT188" t="e">
            <v>#REF!</v>
          </cell>
          <cell r="AU188" t="e">
            <v>#REF!</v>
          </cell>
          <cell r="AV188" t="e">
            <v>#REF!</v>
          </cell>
          <cell r="AW188" t="e">
            <v>#REF!</v>
          </cell>
          <cell r="AX188" t="e">
            <v>#REF!</v>
          </cell>
          <cell r="AY188" t="e">
            <v>#REF!</v>
          </cell>
          <cell r="AZ188" t="e">
            <v>#REF!</v>
          </cell>
          <cell r="BA188" t="e">
            <v>#REF!</v>
          </cell>
          <cell r="BB188" t="e">
            <v>#REF!</v>
          </cell>
          <cell r="BC188" t="e">
            <v>#REF!</v>
          </cell>
          <cell r="BD188" t="e">
            <v>#REF!</v>
          </cell>
          <cell r="BE188" t="e">
            <v>#REF!</v>
          </cell>
          <cell r="BF188" t="e">
            <v>#REF!</v>
          </cell>
          <cell r="BG188" t="e">
            <v>#REF!</v>
          </cell>
          <cell r="BH188" t="e">
            <v>#REF!</v>
          </cell>
          <cell r="BI188" t="e">
            <v>#REF!</v>
          </cell>
          <cell r="BJ188" t="e">
            <v>#REF!</v>
          </cell>
          <cell r="BK188" t="e">
            <v>#REF!</v>
          </cell>
          <cell r="BL188" t="e">
            <v>#REF!</v>
          </cell>
          <cell r="BN188">
            <v>0</v>
          </cell>
          <cell r="BO188" t="e">
            <v>#REF!</v>
          </cell>
          <cell r="BS188" t="e">
            <v>#REF!</v>
          </cell>
          <cell r="BT188" t="e">
            <v>#REF!</v>
          </cell>
          <cell r="BU188" t="e">
            <v>#REF!</v>
          </cell>
          <cell r="BV188" t="e">
            <v>#REF!</v>
          </cell>
          <cell r="BW188" t="e">
            <v>#REF!</v>
          </cell>
          <cell r="BX188" t="e">
            <v>#REF!</v>
          </cell>
          <cell r="BY188" t="e">
            <v>#REF!</v>
          </cell>
          <cell r="BZ188" t="e">
            <v>#REF!</v>
          </cell>
          <cell r="CA188" t="e">
            <v>#REF!</v>
          </cell>
          <cell r="CB188" t="e">
            <v>#REF!</v>
          </cell>
          <cell r="CC188" t="e">
            <v>#REF!</v>
          </cell>
          <cell r="CD188" t="e">
            <v>#REF!</v>
          </cell>
          <cell r="CE188" t="e">
            <v>#REF!</v>
          </cell>
          <cell r="CF188" t="e">
            <v>#REF!</v>
          </cell>
          <cell r="CG188" t="e">
            <v>#REF!</v>
          </cell>
          <cell r="CH188" t="e">
            <v>#REF!</v>
          </cell>
          <cell r="CI188" t="e">
            <v>#REF!</v>
          </cell>
          <cell r="CJ188" t="e">
            <v>#REF!</v>
          </cell>
          <cell r="CK188" t="e">
            <v>#REF!</v>
          </cell>
          <cell r="CL188" t="e">
            <v>#REF!</v>
          </cell>
          <cell r="CM188" t="e">
            <v>#REF!</v>
          </cell>
          <cell r="CN188" t="e">
            <v>#REF!</v>
          </cell>
          <cell r="CO188" t="e">
            <v>#REF!</v>
          </cell>
          <cell r="CP188" t="e">
            <v>#REF!</v>
          </cell>
          <cell r="CQ188" t="e">
            <v>#REF!</v>
          </cell>
          <cell r="CR188" t="e">
            <v>#REF!</v>
          </cell>
          <cell r="CS188" t="e">
            <v>#REF!</v>
          </cell>
          <cell r="CT188" t="e">
            <v>#REF!</v>
          </cell>
          <cell r="CU188" t="e">
            <v>#REF!</v>
          </cell>
          <cell r="CV188" t="e">
            <v>#REF!</v>
          </cell>
          <cell r="CW188" t="e">
            <v>#REF!</v>
          </cell>
          <cell r="CX188" t="e">
            <v>#REF!</v>
          </cell>
        </row>
        <row r="189">
          <cell r="A189" t="e">
            <v>#REF!</v>
          </cell>
          <cell r="B189" t="e">
            <v>#REF!</v>
          </cell>
          <cell r="C189" t="e">
            <v>#REF!</v>
          </cell>
          <cell r="E189" t="e">
            <v>#REF!</v>
          </cell>
          <cell r="F189" t="e">
            <v>#REF!</v>
          </cell>
          <cell r="G189" t="e">
            <v>#REF!</v>
          </cell>
          <cell r="H189" t="e">
            <v>#REF!</v>
          </cell>
          <cell r="I189" t="e">
            <v>#REF!</v>
          </cell>
          <cell r="J189" t="e">
            <v>#REF!</v>
          </cell>
          <cell r="K189" t="e">
            <v>#REF!</v>
          </cell>
          <cell r="L189" t="e">
            <v>#REF!</v>
          </cell>
          <cell r="M189" t="e">
            <v>#REF!</v>
          </cell>
          <cell r="N189" t="e">
            <v>#REF!</v>
          </cell>
          <cell r="O189" t="e">
            <v>#REF!</v>
          </cell>
          <cell r="P189" t="e">
            <v>#REF!</v>
          </cell>
          <cell r="Q189" t="e">
            <v>#REF!</v>
          </cell>
          <cell r="R189" t="e">
            <v>#REF!</v>
          </cell>
          <cell r="S189" t="e">
            <v>#REF!</v>
          </cell>
          <cell r="T189" t="e">
            <v>#REF!</v>
          </cell>
          <cell r="U189" t="e">
            <v>#REF!</v>
          </cell>
          <cell r="V189" t="e">
            <v>#REF!</v>
          </cell>
          <cell r="W189" t="e">
            <v>#REF!</v>
          </cell>
          <cell r="X189" t="e">
            <v>#REF!</v>
          </cell>
          <cell r="Y189" t="e">
            <v>#REF!</v>
          </cell>
          <cell r="Z189" t="e">
            <v>#REF!</v>
          </cell>
          <cell r="AA189" t="e">
            <v>#REF!</v>
          </cell>
          <cell r="AB189" t="e">
            <v>#REF!</v>
          </cell>
          <cell r="AC189" t="e">
            <v>#REF!</v>
          </cell>
          <cell r="AD189" t="e">
            <v>#REF!</v>
          </cell>
          <cell r="AE189" t="e">
            <v>#REF!</v>
          </cell>
          <cell r="AF189" t="e">
            <v>#REF!</v>
          </cell>
          <cell r="AG189" t="e">
            <v>#REF!</v>
          </cell>
          <cell r="AH189" t="e">
            <v>#REF!</v>
          </cell>
          <cell r="AI189" t="e">
            <v>#REF!</v>
          </cell>
          <cell r="AK189" t="e">
            <v>#REF!</v>
          </cell>
          <cell r="AL189" t="e">
            <v>#REF!</v>
          </cell>
          <cell r="AM189" t="e">
            <v>#REF!</v>
          </cell>
          <cell r="AN189" t="e">
            <v>#REF!</v>
          </cell>
          <cell r="AO189" t="e">
            <v>#REF!</v>
          </cell>
          <cell r="AP189" t="e">
            <v>#REF!</v>
          </cell>
          <cell r="AQ189" t="e">
            <v>#REF!</v>
          </cell>
          <cell r="AR189" t="e">
            <v>#REF!</v>
          </cell>
          <cell r="AS189" t="e">
            <v>#REF!</v>
          </cell>
          <cell r="AT189" t="e">
            <v>#REF!</v>
          </cell>
          <cell r="AU189" t="e">
            <v>#REF!</v>
          </cell>
          <cell r="AV189" t="e">
            <v>#REF!</v>
          </cell>
          <cell r="AW189" t="e">
            <v>#REF!</v>
          </cell>
          <cell r="AX189" t="e">
            <v>#REF!</v>
          </cell>
          <cell r="AY189" t="e">
            <v>#REF!</v>
          </cell>
          <cell r="AZ189" t="e">
            <v>#REF!</v>
          </cell>
          <cell r="BA189" t="e">
            <v>#REF!</v>
          </cell>
          <cell r="BB189" t="e">
            <v>#REF!</v>
          </cell>
          <cell r="BC189" t="e">
            <v>#REF!</v>
          </cell>
          <cell r="BD189" t="e">
            <v>#REF!</v>
          </cell>
          <cell r="BE189" t="e">
            <v>#REF!</v>
          </cell>
          <cell r="BF189" t="e">
            <v>#REF!</v>
          </cell>
          <cell r="BG189" t="e">
            <v>#REF!</v>
          </cell>
          <cell r="BH189" t="e">
            <v>#REF!</v>
          </cell>
          <cell r="BI189" t="e">
            <v>#REF!</v>
          </cell>
          <cell r="BJ189" t="e">
            <v>#REF!</v>
          </cell>
          <cell r="BK189" t="e">
            <v>#REF!</v>
          </cell>
          <cell r="BL189" t="e">
            <v>#REF!</v>
          </cell>
          <cell r="BN189">
            <v>0</v>
          </cell>
          <cell r="BO189" t="e">
            <v>#REF!</v>
          </cell>
          <cell r="BS189" t="e">
            <v>#REF!</v>
          </cell>
          <cell r="BT189" t="e">
            <v>#REF!</v>
          </cell>
          <cell r="BU189" t="e">
            <v>#REF!</v>
          </cell>
          <cell r="BV189" t="e">
            <v>#REF!</v>
          </cell>
          <cell r="BW189" t="e">
            <v>#REF!</v>
          </cell>
          <cell r="BX189" t="e">
            <v>#REF!</v>
          </cell>
          <cell r="BY189" t="e">
            <v>#REF!</v>
          </cell>
          <cell r="BZ189" t="e">
            <v>#REF!</v>
          </cell>
          <cell r="CA189" t="e">
            <v>#REF!</v>
          </cell>
          <cell r="CB189" t="e">
            <v>#REF!</v>
          </cell>
          <cell r="CC189" t="e">
            <v>#REF!</v>
          </cell>
          <cell r="CD189" t="e">
            <v>#REF!</v>
          </cell>
          <cell r="CE189" t="e">
            <v>#REF!</v>
          </cell>
          <cell r="CF189" t="e">
            <v>#REF!</v>
          </cell>
          <cell r="CG189" t="e">
            <v>#REF!</v>
          </cell>
          <cell r="CH189" t="e">
            <v>#REF!</v>
          </cell>
          <cell r="CI189" t="e">
            <v>#REF!</v>
          </cell>
          <cell r="CJ189" t="e">
            <v>#REF!</v>
          </cell>
          <cell r="CK189" t="e">
            <v>#REF!</v>
          </cell>
          <cell r="CL189" t="e">
            <v>#REF!</v>
          </cell>
          <cell r="CM189" t="e">
            <v>#REF!</v>
          </cell>
          <cell r="CN189" t="e">
            <v>#REF!</v>
          </cell>
          <cell r="CO189" t="e">
            <v>#REF!</v>
          </cell>
          <cell r="CP189" t="e">
            <v>#REF!</v>
          </cell>
          <cell r="CQ189" t="e">
            <v>#REF!</v>
          </cell>
          <cell r="CR189" t="e">
            <v>#REF!</v>
          </cell>
          <cell r="CS189" t="e">
            <v>#REF!</v>
          </cell>
          <cell r="CT189" t="e">
            <v>#REF!</v>
          </cell>
          <cell r="CU189" t="e">
            <v>#REF!</v>
          </cell>
          <cell r="CV189" t="e">
            <v>#REF!</v>
          </cell>
          <cell r="CW189" t="e">
            <v>#REF!</v>
          </cell>
          <cell r="CX189" t="e">
            <v>#REF!</v>
          </cell>
        </row>
        <row r="190">
          <cell r="A190" t="e">
            <v>#REF!</v>
          </cell>
          <cell r="B190" t="e">
            <v>#REF!</v>
          </cell>
          <cell r="C190" t="e">
            <v>#REF!</v>
          </cell>
          <cell r="E190" t="e">
            <v>#REF!</v>
          </cell>
          <cell r="F190" t="e">
            <v>#REF!</v>
          </cell>
          <cell r="G190" t="e">
            <v>#REF!</v>
          </cell>
          <cell r="H190" t="e">
            <v>#REF!</v>
          </cell>
          <cell r="I190" t="e">
            <v>#REF!</v>
          </cell>
          <cell r="J190" t="e">
            <v>#REF!</v>
          </cell>
          <cell r="K190" t="e">
            <v>#REF!</v>
          </cell>
          <cell r="L190" t="e">
            <v>#REF!</v>
          </cell>
          <cell r="M190" t="e">
            <v>#REF!</v>
          </cell>
          <cell r="N190" t="e">
            <v>#REF!</v>
          </cell>
          <cell r="O190" t="e">
            <v>#REF!</v>
          </cell>
          <cell r="P190" t="e">
            <v>#REF!</v>
          </cell>
          <cell r="Q190" t="e">
            <v>#REF!</v>
          </cell>
          <cell r="R190" t="e">
            <v>#REF!</v>
          </cell>
          <cell r="S190" t="e">
            <v>#REF!</v>
          </cell>
          <cell r="T190" t="e">
            <v>#REF!</v>
          </cell>
          <cell r="U190" t="e">
            <v>#REF!</v>
          </cell>
          <cell r="V190" t="e">
            <v>#REF!</v>
          </cell>
          <cell r="W190" t="e">
            <v>#REF!</v>
          </cell>
          <cell r="X190" t="e">
            <v>#REF!</v>
          </cell>
          <cell r="Y190" t="e">
            <v>#REF!</v>
          </cell>
          <cell r="Z190" t="e">
            <v>#REF!</v>
          </cell>
          <cell r="AA190" t="e">
            <v>#REF!</v>
          </cell>
          <cell r="AB190" t="e">
            <v>#REF!</v>
          </cell>
          <cell r="AC190" t="e">
            <v>#REF!</v>
          </cell>
          <cell r="AD190" t="e">
            <v>#REF!</v>
          </cell>
          <cell r="AE190" t="e">
            <v>#REF!</v>
          </cell>
          <cell r="AF190" t="e">
            <v>#REF!</v>
          </cell>
          <cell r="AG190" t="e">
            <v>#REF!</v>
          </cell>
          <cell r="AH190" t="e">
            <v>#REF!</v>
          </cell>
          <cell r="AI190" t="e">
            <v>#REF!</v>
          </cell>
          <cell r="AK190" t="e">
            <v>#REF!</v>
          </cell>
          <cell r="AL190" t="e">
            <v>#REF!</v>
          </cell>
          <cell r="AM190" t="e">
            <v>#REF!</v>
          </cell>
          <cell r="AN190" t="e">
            <v>#REF!</v>
          </cell>
          <cell r="AO190" t="e">
            <v>#REF!</v>
          </cell>
          <cell r="AP190" t="e">
            <v>#REF!</v>
          </cell>
          <cell r="AQ190" t="e">
            <v>#REF!</v>
          </cell>
          <cell r="AR190" t="e">
            <v>#REF!</v>
          </cell>
          <cell r="AS190" t="e">
            <v>#REF!</v>
          </cell>
          <cell r="AT190" t="e">
            <v>#REF!</v>
          </cell>
          <cell r="AU190" t="e">
            <v>#REF!</v>
          </cell>
          <cell r="AV190" t="e">
            <v>#REF!</v>
          </cell>
          <cell r="AW190" t="e">
            <v>#REF!</v>
          </cell>
          <cell r="AX190" t="e">
            <v>#REF!</v>
          </cell>
          <cell r="AY190" t="e">
            <v>#REF!</v>
          </cell>
          <cell r="AZ190" t="e">
            <v>#REF!</v>
          </cell>
          <cell r="BA190" t="e">
            <v>#REF!</v>
          </cell>
          <cell r="BB190" t="e">
            <v>#REF!</v>
          </cell>
          <cell r="BC190" t="e">
            <v>#REF!</v>
          </cell>
          <cell r="BD190" t="e">
            <v>#REF!</v>
          </cell>
          <cell r="BE190" t="e">
            <v>#REF!</v>
          </cell>
          <cell r="BF190" t="e">
            <v>#REF!</v>
          </cell>
          <cell r="BG190" t="e">
            <v>#REF!</v>
          </cell>
          <cell r="BH190" t="e">
            <v>#REF!</v>
          </cell>
          <cell r="BI190" t="e">
            <v>#REF!</v>
          </cell>
          <cell r="BJ190" t="e">
            <v>#REF!</v>
          </cell>
          <cell r="BK190" t="e">
            <v>#REF!</v>
          </cell>
          <cell r="BL190" t="e">
            <v>#REF!</v>
          </cell>
          <cell r="BN190">
            <v>0</v>
          </cell>
          <cell r="BO190" t="e">
            <v>#REF!</v>
          </cell>
          <cell r="BS190" t="e">
            <v>#REF!</v>
          </cell>
          <cell r="BT190" t="e">
            <v>#REF!</v>
          </cell>
          <cell r="BU190" t="e">
            <v>#REF!</v>
          </cell>
          <cell r="BV190" t="e">
            <v>#REF!</v>
          </cell>
          <cell r="BW190" t="e">
            <v>#REF!</v>
          </cell>
          <cell r="BX190" t="e">
            <v>#REF!</v>
          </cell>
          <cell r="BY190" t="e">
            <v>#REF!</v>
          </cell>
          <cell r="BZ190" t="e">
            <v>#REF!</v>
          </cell>
          <cell r="CA190" t="e">
            <v>#REF!</v>
          </cell>
          <cell r="CB190" t="e">
            <v>#REF!</v>
          </cell>
          <cell r="CC190" t="e">
            <v>#REF!</v>
          </cell>
          <cell r="CD190" t="e">
            <v>#REF!</v>
          </cell>
          <cell r="CE190" t="e">
            <v>#REF!</v>
          </cell>
          <cell r="CF190" t="e">
            <v>#REF!</v>
          </cell>
          <cell r="CG190" t="e">
            <v>#REF!</v>
          </cell>
          <cell r="CH190" t="e">
            <v>#REF!</v>
          </cell>
          <cell r="CI190" t="e">
            <v>#REF!</v>
          </cell>
          <cell r="CJ190" t="e">
            <v>#REF!</v>
          </cell>
          <cell r="CK190" t="e">
            <v>#REF!</v>
          </cell>
          <cell r="CL190" t="e">
            <v>#REF!</v>
          </cell>
          <cell r="CM190" t="e">
            <v>#REF!</v>
          </cell>
          <cell r="CN190" t="e">
            <v>#REF!</v>
          </cell>
          <cell r="CO190" t="e">
            <v>#REF!</v>
          </cell>
          <cell r="CP190" t="e">
            <v>#REF!</v>
          </cell>
          <cell r="CQ190" t="e">
            <v>#REF!</v>
          </cell>
          <cell r="CR190" t="e">
            <v>#REF!</v>
          </cell>
          <cell r="CS190" t="e">
            <v>#REF!</v>
          </cell>
          <cell r="CT190" t="e">
            <v>#REF!</v>
          </cell>
          <cell r="CU190" t="e">
            <v>#REF!</v>
          </cell>
          <cell r="CV190" t="e">
            <v>#REF!</v>
          </cell>
          <cell r="CW190" t="e">
            <v>#REF!</v>
          </cell>
          <cell r="CX190" t="e">
            <v>#REF!</v>
          </cell>
        </row>
        <row r="191">
          <cell r="A191" t="e">
            <v>#REF!</v>
          </cell>
          <cell r="B191" t="e">
            <v>#REF!</v>
          </cell>
          <cell r="C191" t="e">
            <v>#REF!</v>
          </cell>
          <cell r="E191" t="e">
            <v>#REF!</v>
          </cell>
          <cell r="F191" t="e">
            <v>#REF!</v>
          </cell>
          <cell r="G191" t="e">
            <v>#REF!</v>
          </cell>
          <cell r="H191" t="e">
            <v>#REF!</v>
          </cell>
          <cell r="I191" t="e">
            <v>#REF!</v>
          </cell>
          <cell r="J191" t="e">
            <v>#REF!</v>
          </cell>
          <cell r="K191" t="e">
            <v>#REF!</v>
          </cell>
          <cell r="L191" t="e">
            <v>#REF!</v>
          </cell>
          <cell r="M191" t="e">
            <v>#REF!</v>
          </cell>
          <cell r="N191" t="e">
            <v>#REF!</v>
          </cell>
          <cell r="O191" t="e">
            <v>#REF!</v>
          </cell>
          <cell r="P191" t="e">
            <v>#REF!</v>
          </cell>
          <cell r="Q191" t="e">
            <v>#REF!</v>
          </cell>
          <cell r="R191" t="e">
            <v>#REF!</v>
          </cell>
          <cell r="S191" t="e">
            <v>#REF!</v>
          </cell>
          <cell r="T191" t="e">
            <v>#REF!</v>
          </cell>
          <cell r="U191" t="e">
            <v>#REF!</v>
          </cell>
          <cell r="V191" t="e">
            <v>#REF!</v>
          </cell>
          <cell r="W191" t="e">
            <v>#REF!</v>
          </cell>
          <cell r="X191" t="e">
            <v>#REF!</v>
          </cell>
          <cell r="Y191" t="e">
            <v>#REF!</v>
          </cell>
          <cell r="Z191" t="e">
            <v>#REF!</v>
          </cell>
          <cell r="AA191" t="e">
            <v>#REF!</v>
          </cell>
          <cell r="AB191" t="e">
            <v>#REF!</v>
          </cell>
          <cell r="AC191" t="e">
            <v>#REF!</v>
          </cell>
          <cell r="AD191" t="e">
            <v>#REF!</v>
          </cell>
          <cell r="AE191" t="e">
            <v>#REF!</v>
          </cell>
          <cell r="AF191" t="e">
            <v>#REF!</v>
          </cell>
          <cell r="AG191" t="e">
            <v>#REF!</v>
          </cell>
          <cell r="AH191" t="e">
            <v>#REF!</v>
          </cell>
          <cell r="AI191" t="e">
            <v>#REF!</v>
          </cell>
          <cell r="AK191" t="e">
            <v>#REF!</v>
          </cell>
          <cell r="AL191" t="e">
            <v>#REF!</v>
          </cell>
          <cell r="AM191" t="e">
            <v>#REF!</v>
          </cell>
          <cell r="AN191" t="e">
            <v>#REF!</v>
          </cell>
          <cell r="AO191" t="e">
            <v>#REF!</v>
          </cell>
          <cell r="AP191" t="e">
            <v>#REF!</v>
          </cell>
          <cell r="AQ191" t="e">
            <v>#REF!</v>
          </cell>
          <cell r="AR191" t="e">
            <v>#REF!</v>
          </cell>
          <cell r="AS191" t="e">
            <v>#REF!</v>
          </cell>
          <cell r="AT191" t="e">
            <v>#REF!</v>
          </cell>
          <cell r="AU191" t="e">
            <v>#REF!</v>
          </cell>
          <cell r="AV191" t="e">
            <v>#REF!</v>
          </cell>
          <cell r="AW191" t="e">
            <v>#REF!</v>
          </cell>
          <cell r="AX191" t="e">
            <v>#REF!</v>
          </cell>
          <cell r="AY191" t="e">
            <v>#REF!</v>
          </cell>
          <cell r="AZ191" t="e">
            <v>#REF!</v>
          </cell>
          <cell r="BA191" t="e">
            <v>#REF!</v>
          </cell>
          <cell r="BB191" t="e">
            <v>#REF!</v>
          </cell>
          <cell r="BC191" t="e">
            <v>#REF!</v>
          </cell>
          <cell r="BD191" t="e">
            <v>#REF!</v>
          </cell>
          <cell r="BE191" t="e">
            <v>#REF!</v>
          </cell>
          <cell r="BF191" t="e">
            <v>#REF!</v>
          </cell>
          <cell r="BG191" t="e">
            <v>#REF!</v>
          </cell>
          <cell r="BH191" t="e">
            <v>#REF!</v>
          </cell>
          <cell r="BI191" t="e">
            <v>#REF!</v>
          </cell>
          <cell r="BJ191" t="e">
            <v>#REF!</v>
          </cell>
          <cell r="BK191" t="e">
            <v>#REF!</v>
          </cell>
          <cell r="BL191" t="e">
            <v>#REF!</v>
          </cell>
          <cell r="BN191">
            <v>0</v>
          </cell>
          <cell r="BO191" t="e">
            <v>#REF!</v>
          </cell>
          <cell r="BS191" t="e">
            <v>#REF!</v>
          </cell>
          <cell r="BT191" t="e">
            <v>#REF!</v>
          </cell>
          <cell r="BU191" t="e">
            <v>#REF!</v>
          </cell>
          <cell r="BV191" t="e">
            <v>#REF!</v>
          </cell>
          <cell r="BW191" t="e">
            <v>#REF!</v>
          </cell>
          <cell r="BX191" t="e">
            <v>#REF!</v>
          </cell>
          <cell r="BY191" t="e">
            <v>#REF!</v>
          </cell>
          <cell r="BZ191" t="e">
            <v>#REF!</v>
          </cell>
          <cell r="CA191" t="e">
            <v>#REF!</v>
          </cell>
          <cell r="CB191" t="e">
            <v>#REF!</v>
          </cell>
          <cell r="CC191" t="e">
            <v>#REF!</v>
          </cell>
          <cell r="CD191" t="e">
            <v>#REF!</v>
          </cell>
          <cell r="CE191" t="e">
            <v>#REF!</v>
          </cell>
          <cell r="CF191" t="e">
            <v>#REF!</v>
          </cell>
          <cell r="CG191" t="e">
            <v>#REF!</v>
          </cell>
          <cell r="CH191" t="e">
            <v>#REF!</v>
          </cell>
          <cell r="CI191" t="e">
            <v>#REF!</v>
          </cell>
          <cell r="CJ191" t="e">
            <v>#REF!</v>
          </cell>
          <cell r="CK191" t="e">
            <v>#REF!</v>
          </cell>
          <cell r="CL191" t="e">
            <v>#REF!</v>
          </cell>
          <cell r="CM191" t="e">
            <v>#REF!</v>
          </cell>
          <cell r="CN191" t="e">
            <v>#REF!</v>
          </cell>
          <cell r="CO191" t="e">
            <v>#REF!</v>
          </cell>
          <cell r="CP191" t="e">
            <v>#REF!</v>
          </cell>
          <cell r="CQ191" t="e">
            <v>#REF!</v>
          </cell>
          <cell r="CR191" t="e">
            <v>#REF!</v>
          </cell>
          <cell r="CS191" t="e">
            <v>#REF!</v>
          </cell>
          <cell r="CT191" t="e">
            <v>#REF!</v>
          </cell>
          <cell r="CU191" t="e">
            <v>#REF!</v>
          </cell>
          <cell r="CV191" t="e">
            <v>#REF!</v>
          </cell>
          <cell r="CW191" t="e">
            <v>#REF!</v>
          </cell>
          <cell r="CX191" t="e">
            <v>#REF!</v>
          </cell>
        </row>
        <row r="192">
          <cell r="A192" t="e">
            <v>#REF!</v>
          </cell>
          <cell r="B192" t="e">
            <v>#REF!</v>
          </cell>
          <cell r="C192" t="e">
            <v>#REF!</v>
          </cell>
          <cell r="E192" t="e">
            <v>#REF!</v>
          </cell>
          <cell r="F192" t="e">
            <v>#REF!</v>
          </cell>
          <cell r="G192" t="e">
            <v>#REF!</v>
          </cell>
          <cell r="H192" t="e">
            <v>#REF!</v>
          </cell>
          <cell r="I192" t="e">
            <v>#REF!</v>
          </cell>
          <cell r="J192" t="e">
            <v>#REF!</v>
          </cell>
          <cell r="K192" t="e">
            <v>#REF!</v>
          </cell>
          <cell r="L192" t="e">
            <v>#REF!</v>
          </cell>
          <cell r="M192" t="e">
            <v>#REF!</v>
          </cell>
          <cell r="N192" t="e">
            <v>#REF!</v>
          </cell>
          <cell r="O192" t="e">
            <v>#REF!</v>
          </cell>
          <cell r="P192" t="e">
            <v>#REF!</v>
          </cell>
          <cell r="Q192" t="e">
            <v>#REF!</v>
          </cell>
          <cell r="R192" t="e">
            <v>#REF!</v>
          </cell>
          <cell r="S192" t="e">
            <v>#REF!</v>
          </cell>
          <cell r="T192" t="e">
            <v>#REF!</v>
          </cell>
          <cell r="U192" t="e">
            <v>#REF!</v>
          </cell>
          <cell r="V192" t="e">
            <v>#REF!</v>
          </cell>
          <cell r="W192" t="e">
            <v>#REF!</v>
          </cell>
          <cell r="X192" t="e">
            <v>#REF!</v>
          </cell>
          <cell r="Y192" t="e">
            <v>#REF!</v>
          </cell>
          <cell r="Z192" t="e">
            <v>#REF!</v>
          </cell>
          <cell r="AA192" t="e">
            <v>#REF!</v>
          </cell>
          <cell r="AB192" t="e">
            <v>#REF!</v>
          </cell>
          <cell r="AC192" t="e">
            <v>#REF!</v>
          </cell>
          <cell r="AD192" t="e">
            <v>#REF!</v>
          </cell>
          <cell r="AE192" t="e">
            <v>#REF!</v>
          </cell>
          <cell r="AF192" t="e">
            <v>#REF!</v>
          </cell>
          <cell r="AG192" t="e">
            <v>#REF!</v>
          </cell>
          <cell r="AH192" t="e">
            <v>#REF!</v>
          </cell>
          <cell r="AI192" t="e">
            <v>#REF!</v>
          </cell>
          <cell r="AK192" t="e">
            <v>#REF!</v>
          </cell>
          <cell r="AL192" t="e">
            <v>#REF!</v>
          </cell>
          <cell r="AM192" t="e">
            <v>#REF!</v>
          </cell>
          <cell r="AN192" t="e">
            <v>#REF!</v>
          </cell>
          <cell r="AO192" t="e">
            <v>#REF!</v>
          </cell>
          <cell r="AP192" t="e">
            <v>#REF!</v>
          </cell>
          <cell r="AQ192" t="e">
            <v>#REF!</v>
          </cell>
          <cell r="AR192" t="e">
            <v>#REF!</v>
          </cell>
          <cell r="AS192" t="e">
            <v>#REF!</v>
          </cell>
          <cell r="AT192" t="e">
            <v>#REF!</v>
          </cell>
          <cell r="AU192" t="e">
            <v>#REF!</v>
          </cell>
          <cell r="AV192" t="e">
            <v>#REF!</v>
          </cell>
          <cell r="AW192" t="e">
            <v>#REF!</v>
          </cell>
          <cell r="AX192" t="e">
            <v>#REF!</v>
          </cell>
          <cell r="AY192" t="e">
            <v>#REF!</v>
          </cell>
          <cell r="AZ192" t="e">
            <v>#REF!</v>
          </cell>
          <cell r="BA192" t="e">
            <v>#REF!</v>
          </cell>
          <cell r="BB192" t="e">
            <v>#REF!</v>
          </cell>
          <cell r="BC192" t="e">
            <v>#REF!</v>
          </cell>
          <cell r="BD192" t="e">
            <v>#REF!</v>
          </cell>
          <cell r="BE192" t="e">
            <v>#REF!</v>
          </cell>
          <cell r="BF192" t="e">
            <v>#REF!</v>
          </cell>
          <cell r="BG192" t="e">
            <v>#REF!</v>
          </cell>
          <cell r="BH192" t="e">
            <v>#REF!</v>
          </cell>
          <cell r="BI192" t="e">
            <v>#REF!</v>
          </cell>
          <cell r="BJ192" t="e">
            <v>#REF!</v>
          </cell>
          <cell r="BK192" t="e">
            <v>#REF!</v>
          </cell>
          <cell r="BL192" t="e">
            <v>#REF!</v>
          </cell>
          <cell r="BN192">
            <v>0</v>
          </cell>
          <cell r="BO192" t="e">
            <v>#REF!</v>
          </cell>
          <cell r="BS192" t="e">
            <v>#REF!</v>
          </cell>
          <cell r="BT192" t="e">
            <v>#REF!</v>
          </cell>
          <cell r="BU192" t="e">
            <v>#REF!</v>
          </cell>
          <cell r="BV192" t="e">
            <v>#REF!</v>
          </cell>
          <cell r="BW192" t="e">
            <v>#REF!</v>
          </cell>
          <cell r="BX192" t="e">
            <v>#REF!</v>
          </cell>
          <cell r="BY192" t="e">
            <v>#REF!</v>
          </cell>
          <cell r="BZ192" t="e">
            <v>#REF!</v>
          </cell>
          <cell r="CA192" t="e">
            <v>#REF!</v>
          </cell>
          <cell r="CB192" t="e">
            <v>#REF!</v>
          </cell>
          <cell r="CC192" t="e">
            <v>#REF!</v>
          </cell>
          <cell r="CD192" t="e">
            <v>#REF!</v>
          </cell>
          <cell r="CE192" t="e">
            <v>#REF!</v>
          </cell>
          <cell r="CF192" t="e">
            <v>#REF!</v>
          </cell>
          <cell r="CG192" t="e">
            <v>#REF!</v>
          </cell>
          <cell r="CH192" t="e">
            <v>#REF!</v>
          </cell>
          <cell r="CI192" t="e">
            <v>#REF!</v>
          </cell>
          <cell r="CJ192" t="e">
            <v>#REF!</v>
          </cell>
          <cell r="CK192" t="e">
            <v>#REF!</v>
          </cell>
          <cell r="CL192" t="e">
            <v>#REF!</v>
          </cell>
          <cell r="CM192" t="e">
            <v>#REF!</v>
          </cell>
          <cell r="CN192" t="e">
            <v>#REF!</v>
          </cell>
          <cell r="CO192" t="e">
            <v>#REF!</v>
          </cell>
          <cell r="CP192" t="e">
            <v>#REF!</v>
          </cell>
          <cell r="CQ192" t="e">
            <v>#REF!</v>
          </cell>
          <cell r="CR192" t="e">
            <v>#REF!</v>
          </cell>
          <cell r="CS192" t="e">
            <v>#REF!</v>
          </cell>
          <cell r="CT192" t="e">
            <v>#REF!</v>
          </cell>
          <cell r="CU192" t="e">
            <v>#REF!</v>
          </cell>
          <cell r="CV192" t="e">
            <v>#REF!</v>
          </cell>
          <cell r="CW192" t="e">
            <v>#REF!</v>
          </cell>
          <cell r="CX192" t="e">
            <v>#REF!</v>
          </cell>
        </row>
        <row r="193">
          <cell r="A193" t="e">
            <v>#REF!</v>
          </cell>
          <cell r="B193" t="e">
            <v>#REF!</v>
          </cell>
          <cell r="C193" t="e">
            <v>#REF!</v>
          </cell>
          <cell r="E193" t="e">
            <v>#REF!</v>
          </cell>
          <cell r="F193" t="e">
            <v>#REF!</v>
          </cell>
          <cell r="G193" t="e">
            <v>#REF!</v>
          </cell>
          <cell r="H193" t="e">
            <v>#REF!</v>
          </cell>
          <cell r="I193" t="e">
            <v>#REF!</v>
          </cell>
          <cell r="J193" t="e">
            <v>#REF!</v>
          </cell>
          <cell r="K193" t="e">
            <v>#REF!</v>
          </cell>
          <cell r="L193" t="e">
            <v>#REF!</v>
          </cell>
          <cell r="M193" t="e">
            <v>#REF!</v>
          </cell>
          <cell r="N193" t="e">
            <v>#REF!</v>
          </cell>
          <cell r="O193" t="e">
            <v>#REF!</v>
          </cell>
          <cell r="P193" t="e">
            <v>#REF!</v>
          </cell>
          <cell r="Q193" t="e">
            <v>#REF!</v>
          </cell>
          <cell r="R193" t="e">
            <v>#REF!</v>
          </cell>
          <cell r="S193" t="e">
            <v>#REF!</v>
          </cell>
          <cell r="T193" t="e">
            <v>#REF!</v>
          </cell>
          <cell r="U193" t="e">
            <v>#REF!</v>
          </cell>
          <cell r="V193" t="e">
            <v>#REF!</v>
          </cell>
          <cell r="W193" t="e">
            <v>#REF!</v>
          </cell>
          <cell r="X193" t="e">
            <v>#REF!</v>
          </cell>
          <cell r="Y193" t="e">
            <v>#REF!</v>
          </cell>
          <cell r="Z193" t="e">
            <v>#REF!</v>
          </cell>
          <cell r="AA193" t="e">
            <v>#REF!</v>
          </cell>
          <cell r="AB193" t="e">
            <v>#REF!</v>
          </cell>
          <cell r="AC193" t="e">
            <v>#REF!</v>
          </cell>
          <cell r="AD193" t="e">
            <v>#REF!</v>
          </cell>
          <cell r="AE193" t="e">
            <v>#REF!</v>
          </cell>
          <cell r="AF193" t="e">
            <v>#REF!</v>
          </cell>
          <cell r="AG193" t="e">
            <v>#REF!</v>
          </cell>
          <cell r="AH193" t="e">
            <v>#REF!</v>
          </cell>
          <cell r="AI193" t="e">
            <v>#REF!</v>
          </cell>
          <cell r="AK193" t="e">
            <v>#REF!</v>
          </cell>
          <cell r="AL193" t="e">
            <v>#REF!</v>
          </cell>
          <cell r="AM193" t="e">
            <v>#REF!</v>
          </cell>
          <cell r="AN193" t="e">
            <v>#REF!</v>
          </cell>
          <cell r="AO193" t="e">
            <v>#REF!</v>
          </cell>
          <cell r="AP193" t="e">
            <v>#REF!</v>
          </cell>
          <cell r="AQ193" t="e">
            <v>#REF!</v>
          </cell>
          <cell r="AR193" t="e">
            <v>#REF!</v>
          </cell>
          <cell r="AS193" t="e">
            <v>#REF!</v>
          </cell>
          <cell r="AT193" t="e">
            <v>#REF!</v>
          </cell>
          <cell r="AU193" t="e">
            <v>#REF!</v>
          </cell>
          <cell r="AV193" t="e">
            <v>#REF!</v>
          </cell>
          <cell r="AW193" t="e">
            <v>#REF!</v>
          </cell>
          <cell r="AX193" t="e">
            <v>#REF!</v>
          </cell>
          <cell r="AY193" t="e">
            <v>#REF!</v>
          </cell>
          <cell r="AZ193" t="e">
            <v>#REF!</v>
          </cell>
          <cell r="BA193" t="e">
            <v>#REF!</v>
          </cell>
          <cell r="BB193" t="e">
            <v>#REF!</v>
          </cell>
          <cell r="BC193" t="e">
            <v>#REF!</v>
          </cell>
          <cell r="BD193" t="e">
            <v>#REF!</v>
          </cell>
          <cell r="BE193" t="e">
            <v>#REF!</v>
          </cell>
          <cell r="BF193" t="e">
            <v>#REF!</v>
          </cell>
          <cell r="BG193" t="e">
            <v>#REF!</v>
          </cell>
          <cell r="BH193" t="e">
            <v>#REF!</v>
          </cell>
          <cell r="BI193" t="e">
            <v>#REF!</v>
          </cell>
          <cell r="BJ193" t="e">
            <v>#REF!</v>
          </cell>
          <cell r="BK193" t="e">
            <v>#REF!</v>
          </cell>
          <cell r="BL193" t="e">
            <v>#REF!</v>
          </cell>
          <cell r="BN193">
            <v>0</v>
          </cell>
          <cell r="BO193" t="e">
            <v>#REF!</v>
          </cell>
          <cell r="BS193" t="e">
            <v>#REF!</v>
          </cell>
          <cell r="BT193" t="e">
            <v>#REF!</v>
          </cell>
          <cell r="BU193" t="e">
            <v>#REF!</v>
          </cell>
          <cell r="BV193" t="e">
            <v>#REF!</v>
          </cell>
          <cell r="BW193" t="e">
            <v>#REF!</v>
          </cell>
          <cell r="BX193" t="e">
            <v>#REF!</v>
          </cell>
          <cell r="BY193" t="e">
            <v>#REF!</v>
          </cell>
          <cell r="BZ193" t="e">
            <v>#REF!</v>
          </cell>
          <cell r="CA193" t="e">
            <v>#REF!</v>
          </cell>
          <cell r="CB193" t="e">
            <v>#REF!</v>
          </cell>
          <cell r="CC193" t="e">
            <v>#REF!</v>
          </cell>
          <cell r="CD193" t="e">
            <v>#REF!</v>
          </cell>
          <cell r="CE193" t="e">
            <v>#REF!</v>
          </cell>
          <cell r="CF193" t="e">
            <v>#REF!</v>
          </cell>
          <cell r="CG193" t="e">
            <v>#REF!</v>
          </cell>
          <cell r="CH193" t="e">
            <v>#REF!</v>
          </cell>
          <cell r="CI193" t="e">
            <v>#REF!</v>
          </cell>
          <cell r="CJ193" t="e">
            <v>#REF!</v>
          </cell>
          <cell r="CK193" t="e">
            <v>#REF!</v>
          </cell>
          <cell r="CL193" t="e">
            <v>#REF!</v>
          </cell>
          <cell r="CM193" t="e">
            <v>#REF!</v>
          </cell>
          <cell r="CN193" t="e">
            <v>#REF!</v>
          </cell>
          <cell r="CO193" t="e">
            <v>#REF!</v>
          </cell>
          <cell r="CP193" t="e">
            <v>#REF!</v>
          </cell>
          <cell r="CQ193" t="e">
            <v>#REF!</v>
          </cell>
          <cell r="CR193" t="e">
            <v>#REF!</v>
          </cell>
          <cell r="CS193" t="e">
            <v>#REF!</v>
          </cell>
          <cell r="CT193" t="e">
            <v>#REF!</v>
          </cell>
          <cell r="CU193" t="e">
            <v>#REF!</v>
          </cell>
          <cell r="CV193" t="e">
            <v>#REF!</v>
          </cell>
          <cell r="CW193" t="e">
            <v>#REF!</v>
          </cell>
          <cell r="CX193" t="e">
            <v>#REF!</v>
          </cell>
        </row>
        <row r="194">
          <cell r="A194" t="e">
            <v>#REF!</v>
          </cell>
          <cell r="B194" t="e">
            <v>#REF!</v>
          </cell>
          <cell r="C194" t="e">
            <v>#REF!</v>
          </cell>
          <cell r="E194" t="e">
            <v>#REF!</v>
          </cell>
          <cell r="F194" t="e">
            <v>#REF!</v>
          </cell>
          <cell r="G194" t="e">
            <v>#REF!</v>
          </cell>
          <cell r="H194" t="e">
            <v>#REF!</v>
          </cell>
          <cell r="I194" t="e">
            <v>#REF!</v>
          </cell>
          <cell r="J194" t="e">
            <v>#REF!</v>
          </cell>
          <cell r="K194" t="e">
            <v>#REF!</v>
          </cell>
          <cell r="L194" t="e">
            <v>#REF!</v>
          </cell>
          <cell r="M194" t="e">
            <v>#REF!</v>
          </cell>
          <cell r="N194" t="e">
            <v>#REF!</v>
          </cell>
          <cell r="O194" t="e">
            <v>#REF!</v>
          </cell>
          <cell r="P194" t="e">
            <v>#REF!</v>
          </cell>
          <cell r="Q194" t="e">
            <v>#REF!</v>
          </cell>
          <cell r="R194" t="e">
            <v>#REF!</v>
          </cell>
          <cell r="S194" t="e">
            <v>#REF!</v>
          </cell>
          <cell r="T194" t="e">
            <v>#REF!</v>
          </cell>
          <cell r="U194" t="e">
            <v>#REF!</v>
          </cell>
          <cell r="V194" t="e">
            <v>#REF!</v>
          </cell>
          <cell r="W194" t="e">
            <v>#REF!</v>
          </cell>
          <cell r="X194" t="e">
            <v>#REF!</v>
          </cell>
          <cell r="Y194" t="e">
            <v>#REF!</v>
          </cell>
          <cell r="Z194" t="e">
            <v>#REF!</v>
          </cell>
          <cell r="AA194" t="e">
            <v>#REF!</v>
          </cell>
          <cell r="AB194" t="e">
            <v>#REF!</v>
          </cell>
          <cell r="AC194" t="e">
            <v>#REF!</v>
          </cell>
          <cell r="AD194" t="e">
            <v>#REF!</v>
          </cell>
          <cell r="AE194" t="e">
            <v>#REF!</v>
          </cell>
          <cell r="AF194" t="e">
            <v>#REF!</v>
          </cell>
          <cell r="AG194" t="e">
            <v>#REF!</v>
          </cell>
          <cell r="AH194" t="e">
            <v>#REF!</v>
          </cell>
          <cell r="AI194" t="e">
            <v>#REF!</v>
          </cell>
          <cell r="AK194" t="e">
            <v>#REF!</v>
          </cell>
          <cell r="AL194" t="e">
            <v>#REF!</v>
          </cell>
          <cell r="AM194" t="e">
            <v>#REF!</v>
          </cell>
          <cell r="AN194" t="e">
            <v>#REF!</v>
          </cell>
          <cell r="AO194" t="e">
            <v>#REF!</v>
          </cell>
          <cell r="AP194" t="e">
            <v>#REF!</v>
          </cell>
          <cell r="AQ194" t="e">
            <v>#REF!</v>
          </cell>
          <cell r="AR194" t="e">
            <v>#REF!</v>
          </cell>
          <cell r="AS194" t="e">
            <v>#REF!</v>
          </cell>
          <cell r="AT194" t="e">
            <v>#REF!</v>
          </cell>
          <cell r="AU194" t="e">
            <v>#REF!</v>
          </cell>
          <cell r="AV194" t="e">
            <v>#REF!</v>
          </cell>
          <cell r="AW194" t="e">
            <v>#REF!</v>
          </cell>
          <cell r="AX194" t="e">
            <v>#REF!</v>
          </cell>
          <cell r="AY194" t="e">
            <v>#REF!</v>
          </cell>
          <cell r="AZ194" t="e">
            <v>#REF!</v>
          </cell>
          <cell r="BA194" t="e">
            <v>#REF!</v>
          </cell>
          <cell r="BB194" t="e">
            <v>#REF!</v>
          </cell>
          <cell r="BC194" t="e">
            <v>#REF!</v>
          </cell>
          <cell r="BD194" t="e">
            <v>#REF!</v>
          </cell>
          <cell r="BE194" t="e">
            <v>#REF!</v>
          </cell>
          <cell r="BF194" t="e">
            <v>#REF!</v>
          </cell>
          <cell r="BG194" t="e">
            <v>#REF!</v>
          </cell>
          <cell r="BH194" t="e">
            <v>#REF!</v>
          </cell>
          <cell r="BI194" t="e">
            <v>#REF!</v>
          </cell>
          <cell r="BJ194" t="e">
            <v>#REF!</v>
          </cell>
          <cell r="BK194" t="e">
            <v>#REF!</v>
          </cell>
          <cell r="BL194" t="e">
            <v>#REF!</v>
          </cell>
          <cell r="BN194">
            <v>0</v>
          </cell>
          <cell r="BO194" t="e">
            <v>#REF!</v>
          </cell>
          <cell r="BS194" t="e">
            <v>#REF!</v>
          </cell>
          <cell r="BT194" t="e">
            <v>#REF!</v>
          </cell>
          <cell r="BU194" t="e">
            <v>#REF!</v>
          </cell>
          <cell r="BV194" t="e">
            <v>#REF!</v>
          </cell>
          <cell r="BW194" t="e">
            <v>#REF!</v>
          </cell>
          <cell r="BX194" t="e">
            <v>#REF!</v>
          </cell>
          <cell r="BY194" t="e">
            <v>#REF!</v>
          </cell>
          <cell r="BZ194" t="e">
            <v>#REF!</v>
          </cell>
          <cell r="CA194" t="e">
            <v>#REF!</v>
          </cell>
          <cell r="CB194" t="e">
            <v>#REF!</v>
          </cell>
          <cell r="CC194" t="e">
            <v>#REF!</v>
          </cell>
          <cell r="CD194" t="e">
            <v>#REF!</v>
          </cell>
          <cell r="CE194" t="e">
            <v>#REF!</v>
          </cell>
          <cell r="CF194" t="e">
            <v>#REF!</v>
          </cell>
          <cell r="CG194" t="e">
            <v>#REF!</v>
          </cell>
          <cell r="CH194" t="e">
            <v>#REF!</v>
          </cell>
          <cell r="CI194" t="e">
            <v>#REF!</v>
          </cell>
          <cell r="CJ194" t="e">
            <v>#REF!</v>
          </cell>
          <cell r="CK194" t="e">
            <v>#REF!</v>
          </cell>
          <cell r="CL194" t="e">
            <v>#REF!</v>
          </cell>
          <cell r="CM194" t="e">
            <v>#REF!</v>
          </cell>
          <cell r="CN194" t="e">
            <v>#REF!</v>
          </cell>
          <cell r="CO194" t="e">
            <v>#REF!</v>
          </cell>
          <cell r="CP194" t="e">
            <v>#REF!</v>
          </cell>
          <cell r="CQ194" t="e">
            <v>#REF!</v>
          </cell>
          <cell r="CR194" t="e">
            <v>#REF!</v>
          </cell>
          <cell r="CS194" t="e">
            <v>#REF!</v>
          </cell>
          <cell r="CT194" t="e">
            <v>#REF!</v>
          </cell>
          <cell r="CU194" t="e">
            <v>#REF!</v>
          </cell>
          <cell r="CV194" t="e">
            <v>#REF!</v>
          </cell>
          <cell r="CW194" t="e">
            <v>#REF!</v>
          </cell>
          <cell r="CX194" t="e">
            <v>#REF!</v>
          </cell>
        </row>
        <row r="195">
          <cell r="A195" t="e">
            <v>#REF!</v>
          </cell>
          <cell r="B195" t="e">
            <v>#REF!</v>
          </cell>
          <cell r="C195" t="e">
            <v>#REF!</v>
          </cell>
          <cell r="E195" t="e">
            <v>#REF!</v>
          </cell>
          <cell r="F195" t="e">
            <v>#REF!</v>
          </cell>
          <cell r="G195" t="e">
            <v>#REF!</v>
          </cell>
          <cell r="H195" t="e">
            <v>#REF!</v>
          </cell>
          <cell r="I195" t="e">
            <v>#REF!</v>
          </cell>
          <cell r="J195" t="e">
            <v>#REF!</v>
          </cell>
          <cell r="K195" t="e">
            <v>#REF!</v>
          </cell>
          <cell r="L195" t="e">
            <v>#REF!</v>
          </cell>
          <cell r="M195" t="e">
            <v>#REF!</v>
          </cell>
          <cell r="N195" t="e">
            <v>#REF!</v>
          </cell>
          <cell r="O195" t="e">
            <v>#REF!</v>
          </cell>
          <cell r="P195" t="e">
            <v>#REF!</v>
          </cell>
          <cell r="Q195" t="e">
            <v>#REF!</v>
          </cell>
          <cell r="R195" t="e">
            <v>#REF!</v>
          </cell>
          <cell r="S195" t="e">
            <v>#REF!</v>
          </cell>
          <cell r="T195" t="e">
            <v>#REF!</v>
          </cell>
          <cell r="U195" t="e">
            <v>#REF!</v>
          </cell>
          <cell r="V195" t="e">
            <v>#REF!</v>
          </cell>
          <cell r="W195" t="e">
            <v>#REF!</v>
          </cell>
          <cell r="X195" t="e">
            <v>#REF!</v>
          </cell>
          <cell r="Y195" t="e">
            <v>#REF!</v>
          </cell>
          <cell r="Z195" t="e">
            <v>#REF!</v>
          </cell>
          <cell r="AA195" t="e">
            <v>#REF!</v>
          </cell>
          <cell r="AB195" t="e">
            <v>#REF!</v>
          </cell>
          <cell r="AC195" t="e">
            <v>#REF!</v>
          </cell>
          <cell r="AD195" t="e">
            <v>#REF!</v>
          </cell>
          <cell r="AE195" t="e">
            <v>#REF!</v>
          </cell>
          <cell r="AF195" t="e">
            <v>#REF!</v>
          </cell>
          <cell r="AG195" t="e">
            <v>#REF!</v>
          </cell>
          <cell r="AH195" t="e">
            <v>#REF!</v>
          </cell>
          <cell r="AI195" t="e">
            <v>#REF!</v>
          </cell>
          <cell r="AK195" t="e">
            <v>#REF!</v>
          </cell>
          <cell r="AL195" t="e">
            <v>#REF!</v>
          </cell>
          <cell r="AM195" t="e">
            <v>#REF!</v>
          </cell>
          <cell r="AN195" t="e">
            <v>#REF!</v>
          </cell>
          <cell r="AO195" t="e">
            <v>#REF!</v>
          </cell>
          <cell r="AP195" t="e">
            <v>#REF!</v>
          </cell>
          <cell r="AQ195" t="e">
            <v>#REF!</v>
          </cell>
          <cell r="AR195" t="e">
            <v>#REF!</v>
          </cell>
          <cell r="AS195" t="e">
            <v>#REF!</v>
          </cell>
          <cell r="AT195" t="e">
            <v>#REF!</v>
          </cell>
          <cell r="AU195" t="e">
            <v>#REF!</v>
          </cell>
          <cell r="AV195" t="e">
            <v>#REF!</v>
          </cell>
          <cell r="AW195" t="e">
            <v>#REF!</v>
          </cell>
          <cell r="AX195" t="e">
            <v>#REF!</v>
          </cell>
          <cell r="AY195" t="e">
            <v>#REF!</v>
          </cell>
          <cell r="AZ195" t="e">
            <v>#REF!</v>
          </cell>
          <cell r="BA195" t="e">
            <v>#REF!</v>
          </cell>
          <cell r="BB195" t="e">
            <v>#REF!</v>
          </cell>
          <cell r="BC195" t="e">
            <v>#REF!</v>
          </cell>
          <cell r="BD195" t="e">
            <v>#REF!</v>
          </cell>
          <cell r="BE195" t="e">
            <v>#REF!</v>
          </cell>
          <cell r="BF195" t="e">
            <v>#REF!</v>
          </cell>
          <cell r="BG195" t="e">
            <v>#REF!</v>
          </cell>
          <cell r="BH195" t="e">
            <v>#REF!</v>
          </cell>
          <cell r="BI195" t="e">
            <v>#REF!</v>
          </cell>
          <cell r="BJ195" t="e">
            <v>#REF!</v>
          </cell>
          <cell r="BK195" t="e">
            <v>#REF!</v>
          </cell>
          <cell r="BL195" t="e">
            <v>#REF!</v>
          </cell>
          <cell r="BN195">
            <v>0</v>
          </cell>
          <cell r="BO195" t="e">
            <v>#REF!</v>
          </cell>
          <cell r="BS195" t="e">
            <v>#REF!</v>
          </cell>
          <cell r="BT195" t="e">
            <v>#REF!</v>
          </cell>
          <cell r="BU195" t="e">
            <v>#REF!</v>
          </cell>
          <cell r="BV195" t="e">
            <v>#REF!</v>
          </cell>
          <cell r="BW195" t="e">
            <v>#REF!</v>
          </cell>
          <cell r="BX195" t="e">
            <v>#REF!</v>
          </cell>
          <cell r="BY195" t="e">
            <v>#REF!</v>
          </cell>
          <cell r="BZ195" t="e">
            <v>#REF!</v>
          </cell>
          <cell r="CA195" t="e">
            <v>#REF!</v>
          </cell>
          <cell r="CB195" t="e">
            <v>#REF!</v>
          </cell>
          <cell r="CC195" t="e">
            <v>#REF!</v>
          </cell>
          <cell r="CD195" t="e">
            <v>#REF!</v>
          </cell>
          <cell r="CE195" t="e">
            <v>#REF!</v>
          </cell>
          <cell r="CF195" t="e">
            <v>#REF!</v>
          </cell>
          <cell r="CG195" t="e">
            <v>#REF!</v>
          </cell>
          <cell r="CH195" t="e">
            <v>#REF!</v>
          </cell>
          <cell r="CI195" t="e">
            <v>#REF!</v>
          </cell>
          <cell r="CJ195" t="e">
            <v>#REF!</v>
          </cell>
          <cell r="CK195" t="e">
            <v>#REF!</v>
          </cell>
          <cell r="CL195" t="e">
            <v>#REF!</v>
          </cell>
          <cell r="CM195" t="e">
            <v>#REF!</v>
          </cell>
          <cell r="CN195" t="e">
            <v>#REF!</v>
          </cell>
          <cell r="CO195" t="e">
            <v>#REF!</v>
          </cell>
          <cell r="CP195" t="e">
            <v>#REF!</v>
          </cell>
          <cell r="CQ195" t="e">
            <v>#REF!</v>
          </cell>
          <cell r="CR195" t="e">
            <v>#REF!</v>
          </cell>
          <cell r="CS195" t="e">
            <v>#REF!</v>
          </cell>
          <cell r="CT195" t="e">
            <v>#REF!</v>
          </cell>
          <cell r="CU195" t="e">
            <v>#REF!</v>
          </cell>
          <cell r="CV195" t="e">
            <v>#REF!</v>
          </cell>
          <cell r="CW195" t="e">
            <v>#REF!</v>
          </cell>
          <cell r="CX195" t="e">
            <v>#REF!</v>
          </cell>
        </row>
        <row r="196">
          <cell r="A196" t="e">
            <v>#REF!</v>
          </cell>
          <cell r="B196" t="e">
            <v>#REF!</v>
          </cell>
          <cell r="C196" t="e">
            <v>#REF!</v>
          </cell>
          <cell r="E196" t="e">
            <v>#REF!</v>
          </cell>
          <cell r="F196" t="e">
            <v>#REF!</v>
          </cell>
          <cell r="G196" t="e">
            <v>#REF!</v>
          </cell>
          <cell r="H196" t="e">
            <v>#REF!</v>
          </cell>
          <cell r="I196" t="e">
            <v>#REF!</v>
          </cell>
          <cell r="J196" t="e">
            <v>#REF!</v>
          </cell>
          <cell r="K196" t="e">
            <v>#REF!</v>
          </cell>
          <cell r="L196" t="e">
            <v>#REF!</v>
          </cell>
          <cell r="M196" t="e">
            <v>#REF!</v>
          </cell>
          <cell r="N196" t="e">
            <v>#REF!</v>
          </cell>
          <cell r="O196" t="e">
            <v>#REF!</v>
          </cell>
          <cell r="P196" t="e">
            <v>#REF!</v>
          </cell>
          <cell r="Q196" t="e">
            <v>#REF!</v>
          </cell>
          <cell r="R196" t="e">
            <v>#REF!</v>
          </cell>
          <cell r="S196" t="e">
            <v>#REF!</v>
          </cell>
          <cell r="T196" t="e">
            <v>#REF!</v>
          </cell>
          <cell r="U196" t="e">
            <v>#REF!</v>
          </cell>
          <cell r="V196" t="e">
            <v>#REF!</v>
          </cell>
          <cell r="W196" t="e">
            <v>#REF!</v>
          </cell>
          <cell r="X196" t="e">
            <v>#REF!</v>
          </cell>
          <cell r="Y196" t="e">
            <v>#REF!</v>
          </cell>
          <cell r="Z196" t="e">
            <v>#REF!</v>
          </cell>
          <cell r="AA196" t="e">
            <v>#REF!</v>
          </cell>
          <cell r="AB196" t="e">
            <v>#REF!</v>
          </cell>
          <cell r="AC196" t="e">
            <v>#REF!</v>
          </cell>
          <cell r="AD196" t="e">
            <v>#REF!</v>
          </cell>
          <cell r="AE196" t="e">
            <v>#REF!</v>
          </cell>
          <cell r="AF196" t="e">
            <v>#REF!</v>
          </cell>
          <cell r="AG196" t="e">
            <v>#REF!</v>
          </cell>
          <cell r="AH196" t="e">
            <v>#REF!</v>
          </cell>
          <cell r="AI196" t="e">
            <v>#REF!</v>
          </cell>
          <cell r="AK196" t="e">
            <v>#REF!</v>
          </cell>
          <cell r="AL196" t="e">
            <v>#REF!</v>
          </cell>
          <cell r="AM196" t="e">
            <v>#REF!</v>
          </cell>
          <cell r="AN196" t="e">
            <v>#REF!</v>
          </cell>
          <cell r="AO196" t="e">
            <v>#REF!</v>
          </cell>
          <cell r="AP196" t="e">
            <v>#REF!</v>
          </cell>
          <cell r="AQ196" t="e">
            <v>#REF!</v>
          </cell>
          <cell r="AR196" t="e">
            <v>#REF!</v>
          </cell>
          <cell r="AS196" t="e">
            <v>#REF!</v>
          </cell>
          <cell r="AT196" t="e">
            <v>#REF!</v>
          </cell>
          <cell r="AU196" t="e">
            <v>#REF!</v>
          </cell>
          <cell r="AV196" t="e">
            <v>#REF!</v>
          </cell>
          <cell r="AW196" t="e">
            <v>#REF!</v>
          </cell>
          <cell r="AX196" t="e">
            <v>#REF!</v>
          </cell>
          <cell r="AY196" t="e">
            <v>#REF!</v>
          </cell>
          <cell r="AZ196" t="e">
            <v>#REF!</v>
          </cell>
          <cell r="BA196" t="e">
            <v>#REF!</v>
          </cell>
          <cell r="BB196" t="e">
            <v>#REF!</v>
          </cell>
          <cell r="BC196" t="e">
            <v>#REF!</v>
          </cell>
          <cell r="BD196" t="e">
            <v>#REF!</v>
          </cell>
          <cell r="BE196" t="e">
            <v>#REF!</v>
          </cell>
          <cell r="BF196" t="e">
            <v>#REF!</v>
          </cell>
          <cell r="BG196" t="e">
            <v>#REF!</v>
          </cell>
          <cell r="BH196" t="e">
            <v>#REF!</v>
          </cell>
          <cell r="BI196" t="e">
            <v>#REF!</v>
          </cell>
          <cell r="BJ196" t="e">
            <v>#REF!</v>
          </cell>
          <cell r="BK196" t="e">
            <v>#REF!</v>
          </cell>
          <cell r="BL196" t="e">
            <v>#REF!</v>
          </cell>
          <cell r="BN196">
            <v>0</v>
          </cell>
          <cell r="BO196" t="e">
            <v>#REF!</v>
          </cell>
          <cell r="BS196" t="e">
            <v>#REF!</v>
          </cell>
          <cell r="BT196" t="e">
            <v>#REF!</v>
          </cell>
          <cell r="BU196" t="e">
            <v>#REF!</v>
          </cell>
          <cell r="BV196" t="e">
            <v>#REF!</v>
          </cell>
          <cell r="BW196" t="e">
            <v>#REF!</v>
          </cell>
          <cell r="BX196" t="e">
            <v>#REF!</v>
          </cell>
          <cell r="BY196" t="e">
            <v>#REF!</v>
          </cell>
          <cell r="BZ196" t="e">
            <v>#REF!</v>
          </cell>
          <cell r="CA196" t="e">
            <v>#REF!</v>
          </cell>
          <cell r="CB196" t="e">
            <v>#REF!</v>
          </cell>
          <cell r="CC196" t="e">
            <v>#REF!</v>
          </cell>
          <cell r="CD196" t="e">
            <v>#REF!</v>
          </cell>
          <cell r="CE196" t="e">
            <v>#REF!</v>
          </cell>
          <cell r="CF196" t="e">
            <v>#REF!</v>
          </cell>
          <cell r="CG196" t="e">
            <v>#REF!</v>
          </cell>
          <cell r="CH196" t="e">
            <v>#REF!</v>
          </cell>
          <cell r="CI196" t="e">
            <v>#REF!</v>
          </cell>
          <cell r="CJ196" t="e">
            <v>#REF!</v>
          </cell>
          <cell r="CK196" t="e">
            <v>#REF!</v>
          </cell>
          <cell r="CL196" t="e">
            <v>#REF!</v>
          </cell>
          <cell r="CM196" t="e">
            <v>#REF!</v>
          </cell>
          <cell r="CN196" t="e">
            <v>#REF!</v>
          </cell>
          <cell r="CO196" t="e">
            <v>#REF!</v>
          </cell>
          <cell r="CP196" t="e">
            <v>#REF!</v>
          </cell>
          <cell r="CQ196" t="e">
            <v>#REF!</v>
          </cell>
          <cell r="CR196" t="e">
            <v>#REF!</v>
          </cell>
          <cell r="CS196" t="e">
            <v>#REF!</v>
          </cell>
          <cell r="CT196" t="e">
            <v>#REF!</v>
          </cell>
          <cell r="CU196" t="e">
            <v>#REF!</v>
          </cell>
          <cell r="CV196" t="e">
            <v>#REF!</v>
          </cell>
          <cell r="CW196" t="e">
            <v>#REF!</v>
          </cell>
          <cell r="CX196" t="e">
            <v>#REF!</v>
          </cell>
        </row>
        <row r="197">
          <cell r="A197" t="e">
            <v>#REF!</v>
          </cell>
          <cell r="B197" t="e">
            <v>#REF!</v>
          </cell>
          <cell r="C197" t="e">
            <v>#REF!</v>
          </cell>
          <cell r="E197" t="e">
            <v>#REF!</v>
          </cell>
          <cell r="F197" t="e">
            <v>#REF!</v>
          </cell>
          <cell r="G197" t="e">
            <v>#REF!</v>
          </cell>
          <cell r="H197" t="e">
            <v>#REF!</v>
          </cell>
          <cell r="I197" t="e">
            <v>#REF!</v>
          </cell>
          <cell r="J197" t="e">
            <v>#REF!</v>
          </cell>
          <cell r="K197" t="e">
            <v>#REF!</v>
          </cell>
          <cell r="L197" t="e">
            <v>#REF!</v>
          </cell>
          <cell r="M197" t="e">
            <v>#REF!</v>
          </cell>
          <cell r="N197" t="e">
            <v>#REF!</v>
          </cell>
          <cell r="O197" t="e">
            <v>#REF!</v>
          </cell>
          <cell r="P197" t="e">
            <v>#REF!</v>
          </cell>
          <cell r="Q197" t="e">
            <v>#REF!</v>
          </cell>
          <cell r="R197" t="e">
            <v>#REF!</v>
          </cell>
          <cell r="S197" t="e">
            <v>#REF!</v>
          </cell>
          <cell r="T197" t="e">
            <v>#REF!</v>
          </cell>
          <cell r="U197" t="e">
            <v>#REF!</v>
          </cell>
          <cell r="V197" t="e">
            <v>#REF!</v>
          </cell>
          <cell r="W197" t="e">
            <v>#REF!</v>
          </cell>
          <cell r="X197" t="e">
            <v>#REF!</v>
          </cell>
          <cell r="Y197" t="e">
            <v>#REF!</v>
          </cell>
          <cell r="Z197" t="e">
            <v>#REF!</v>
          </cell>
          <cell r="AA197" t="e">
            <v>#REF!</v>
          </cell>
          <cell r="AB197" t="e">
            <v>#REF!</v>
          </cell>
          <cell r="AC197" t="e">
            <v>#REF!</v>
          </cell>
          <cell r="AD197" t="e">
            <v>#REF!</v>
          </cell>
          <cell r="AE197" t="e">
            <v>#REF!</v>
          </cell>
          <cell r="AF197" t="e">
            <v>#REF!</v>
          </cell>
          <cell r="AG197" t="e">
            <v>#REF!</v>
          </cell>
          <cell r="AH197" t="e">
            <v>#REF!</v>
          </cell>
          <cell r="AI197" t="e">
            <v>#REF!</v>
          </cell>
          <cell r="AK197" t="e">
            <v>#REF!</v>
          </cell>
          <cell r="AL197" t="e">
            <v>#REF!</v>
          </cell>
          <cell r="AM197" t="e">
            <v>#REF!</v>
          </cell>
          <cell r="AN197" t="e">
            <v>#REF!</v>
          </cell>
          <cell r="AO197" t="e">
            <v>#REF!</v>
          </cell>
          <cell r="AP197" t="e">
            <v>#REF!</v>
          </cell>
          <cell r="AQ197" t="e">
            <v>#REF!</v>
          </cell>
          <cell r="AR197" t="e">
            <v>#REF!</v>
          </cell>
          <cell r="AS197" t="e">
            <v>#REF!</v>
          </cell>
          <cell r="AT197" t="e">
            <v>#REF!</v>
          </cell>
          <cell r="AU197" t="e">
            <v>#REF!</v>
          </cell>
          <cell r="AV197" t="e">
            <v>#REF!</v>
          </cell>
          <cell r="AW197" t="e">
            <v>#REF!</v>
          </cell>
          <cell r="AX197" t="e">
            <v>#REF!</v>
          </cell>
          <cell r="AY197" t="e">
            <v>#REF!</v>
          </cell>
          <cell r="AZ197" t="e">
            <v>#REF!</v>
          </cell>
          <cell r="BA197" t="e">
            <v>#REF!</v>
          </cell>
          <cell r="BB197" t="e">
            <v>#REF!</v>
          </cell>
          <cell r="BC197" t="e">
            <v>#REF!</v>
          </cell>
          <cell r="BD197" t="e">
            <v>#REF!</v>
          </cell>
          <cell r="BE197" t="e">
            <v>#REF!</v>
          </cell>
          <cell r="BF197" t="e">
            <v>#REF!</v>
          </cell>
          <cell r="BG197" t="e">
            <v>#REF!</v>
          </cell>
          <cell r="BH197" t="e">
            <v>#REF!</v>
          </cell>
          <cell r="BI197" t="e">
            <v>#REF!</v>
          </cell>
          <cell r="BJ197" t="e">
            <v>#REF!</v>
          </cell>
          <cell r="BK197" t="e">
            <v>#REF!</v>
          </cell>
          <cell r="BL197" t="e">
            <v>#REF!</v>
          </cell>
          <cell r="BN197">
            <v>0</v>
          </cell>
          <cell r="BO197" t="e">
            <v>#REF!</v>
          </cell>
          <cell r="BS197" t="e">
            <v>#REF!</v>
          </cell>
          <cell r="BT197" t="e">
            <v>#REF!</v>
          </cell>
          <cell r="BU197" t="e">
            <v>#REF!</v>
          </cell>
          <cell r="BV197" t="e">
            <v>#REF!</v>
          </cell>
          <cell r="BW197" t="e">
            <v>#REF!</v>
          </cell>
          <cell r="BX197" t="e">
            <v>#REF!</v>
          </cell>
          <cell r="BY197" t="e">
            <v>#REF!</v>
          </cell>
          <cell r="BZ197" t="e">
            <v>#REF!</v>
          </cell>
          <cell r="CA197" t="e">
            <v>#REF!</v>
          </cell>
          <cell r="CB197" t="e">
            <v>#REF!</v>
          </cell>
          <cell r="CC197" t="e">
            <v>#REF!</v>
          </cell>
          <cell r="CD197" t="e">
            <v>#REF!</v>
          </cell>
          <cell r="CE197" t="e">
            <v>#REF!</v>
          </cell>
          <cell r="CF197" t="e">
            <v>#REF!</v>
          </cell>
          <cell r="CG197" t="e">
            <v>#REF!</v>
          </cell>
          <cell r="CH197" t="e">
            <v>#REF!</v>
          </cell>
          <cell r="CI197" t="e">
            <v>#REF!</v>
          </cell>
          <cell r="CJ197" t="e">
            <v>#REF!</v>
          </cell>
          <cell r="CK197" t="e">
            <v>#REF!</v>
          </cell>
          <cell r="CL197" t="e">
            <v>#REF!</v>
          </cell>
          <cell r="CM197" t="e">
            <v>#REF!</v>
          </cell>
          <cell r="CN197" t="e">
            <v>#REF!</v>
          </cell>
          <cell r="CO197" t="e">
            <v>#REF!</v>
          </cell>
          <cell r="CP197" t="e">
            <v>#REF!</v>
          </cell>
          <cell r="CQ197" t="e">
            <v>#REF!</v>
          </cell>
          <cell r="CR197" t="e">
            <v>#REF!</v>
          </cell>
          <cell r="CS197" t="e">
            <v>#REF!</v>
          </cell>
          <cell r="CT197" t="e">
            <v>#REF!</v>
          </cell>
          <cell r="CU197" t="e">
            <v>#REF!</v>
          </cell>
          <cell r="CV197" t="e">
            <v>#REF!</v>
          </cell>
          <cell r="CW197" t="e">
            <v>#REF!</v>
          </cell>
          <cell r="CX197" t="e">
            <v>#REF!</v>
          </cell>
        </row>
        <row r="198">
          <cell r="A198" t="e">
            <v>#REF!</v>
          </cell>
          <cell r="B198" t="e">
            <v>#REF!</v>
          </cell>
          <cell r="C198" t="e">
            <v>#REF!</v>
          </cell>
          <cell r="E198" t="e">
            <v>#REF!</v>
          </cell>
          <cell r="F198" t="e">
            <v>#REF!</v>
          </cell>
          <cell r="G198" t="e">
            <v>#REF!</v>
          </cell>
          <cell r="H198" t="e">
            <v>#REF!</v>
          </cell>
          <cell r="I198" t="e">
            <v>#REF!</v>
          </cell>
          <cell r="J198" t="e">
            <v>#REF!</v>
          </cell>
          <cell r="K198" t="e">
            <v>#REF!</v>
          </cell>
          <cell r="L198" t="e">
            <v>#REF!</v>
          </cell>
          <cell r="M198" t="e">
            <v>#REF!</v>
          </cell>
          <cell r="N198" t="e">
            <v>#REF!</v>
          </cell>
          <cell r="O198" t="e">
            <v>#REF!</v>
          </cell>
          <cell r="P198" t="e">
            <v>#REF!</v>
          </cell>
          <cell r="Q198" t="e">
            <v>#REF!</v>
          </cell>
          <cell r="R198" t="e">
            <v>#REF!</v>
          </cell>
          <cell r="S198" t="e">
            <v>#REF!</v>
          </cell>
          <cell r="T198" t="e">
            <v>#REF!</v>
          </cell>
          <cell r="U198" t="e">
            <v>#REF!</v>
          </cell>
          <cell r="V198" t="e">
            <v>#REF!</v>
          </cell>
          <cell r="W198" t="e">
            <v>#REF!</v>
          </cell>
          <cell r="X198" t="e">
            <v>#REF!</v>
          </cell>
          <cell r="Y198" t="e">
            <v>#REF!</v>
          </cell>
          <cell r="Z198" t="e">
            <v>#REF!</v>
          </cell>
          <cell r="AA198" t="e">
            <v>#REF!</v>
          </cell>
          <cell r="AB198" t="e">
            <v>#REF!</v>
          </cell>
          <cell r="AC198" t="e">
            <v>#REF!</v>
          </cell>
          <cell r="AD198" t="e">
            <v>#REF!</v>
          </cell>
          <cell r="AE198" t="e">
            <v>#REF!</v>
          </cell>
          <cell r="AF198" t="e">
            <v>#REF!</v>
          </cell>
          <cell r="AG198" t="e">
            <v>#REF!</v>
          </cell>
          <cell r="AH198" t="e">
            <v>#REF!</v>
          </cell>
          <cell r="AI198" t="e">
            <v>#REF!</v>
          </cell>
          <cell r="AK198" t="e">
            <v>#REF!</v>
          </cell>
          <cell r="AL198" t="e">
            <v>#REF!</v>
          </cell>
          <cell r="AM198" t="e">
            <v>#REF!</v>
          </cell>
          <cell r="AN198" t="e">
            <v>#REF!</v>
          </cell>
          <cell r="AO198" t="e">
            <v>#REF!</v>
          </cell>
          <cell r="AP198" t="e">
            <v>#REF!</v>
          </cell>
          <cell r="AQ198" t="e">
            <v>#REF!</v>
          </cell>
          <cell r="AR198" t="e">
            <v>#REF!</v>
          </cell>
          <cell r="AS198" t="e">
            <v>#REF!</v>
          </cell>
          <cell r="AT198" t="e">
            <v>#REF!</v>
          </cell>
          <cell r="AU198" t="e">
            <v>#REF!</v>
          </cell>
          <cell r="AV198" t="e">
            <v>#REF!</v>
          </cell>
          <cell r="AW198" t="e">
            <v>#REF!</v>
          </cell>
          <cell r="AX198" t="e">
            <v>#REF!</v>
          </cell>
          <cell r="AY198" t="e">
            <v>#REF!</v>
          </cell>
          <cell r="AZ198" t="e">
            <v>#REF!</v>
          </cell>
          <cell r="BA198" t="e">
            <v>#REF!</v>
          </cell>
          <cell r="BB198" t="e">
            <v>#REF!</v>
          </cell>
          <cell r="BC198" t="e">
            <v>#REF!</v>
          </cell>
          <cell r="BD198" t="e">
            <v>#REF!</v>
          </cell>
          <cell r="BE198" t="e">
            <v>#REF!</v>
          </cell>
          <cell r="BF198" t="e">
            <v>#REF!</v>
          </cell>
          <cell r="BG198" t="e">
            <v>#REF!</v>
          </cell>
          <cell r="BH198" t="e">
            <v>#REF!</v>
          </cell>
          <cell r="BI198" t="e">
            <v>#REF!</v>
          </cell>
          <cell r="BJ198" t="e">
            <v>#REF!</v>
          </cell>
          <cell r="BK198" t="e">
            <v>#REF!</v>
          </cell>
          <cell r="BL198" t="e">
            <v>#REF!</v>
          </cell>
          <cell r="BN198">
            <v>0</v>
          </cell>
          <cell r="BO198" t="e">
            <v>#REF!</v>
          </cell>
          <cell r="BS198" t="e">
            <v>#REF!</v>
          </cell>
          <cell r="BT198" t="e">
            <v>#REF!</v>
          </cell>
          <cell r="BU198" t="e">
            <v>#REF!</v>
          </cell>
          <cell r="BV198" t="e">
            <v>#REF!</v>
          </cell>
          <cell r="BW198" t="e">
            <v>#REF!</v>
          </cell>
          <cell r="BX198" t="e">
            <v>#REF!</v>
          </cell>
          <cell r="BY198" t="e">
            <v>#REF!</v>
          </cell>
          <cell r="BZ198" t="e">
            <v>#REF!</v>
          </cell>
          <cell r="CA198" t="e">
            <v>#REF!</v>
          </cell>
          <cell r="CB198" t="e">
            <v>#REF!</v>
          </cell>
          <cell r="CC198" t="e">
            <v>#REF!</v>
          </cell>
          <cell r="CD198" t="e">
            <v>#REF!</v>
          </cell>
          <cell r="CE198" t="e">
            <v>#REF!</v>
          </cell>
          <cell r="CF198" t="e">
            <v>#REF!</v>
          </cell>
          <cell r="CG198" t="e">
            <v>#REF!</v>
          </cell>
          <cell r="CH198" t="e">
            <v>#REF!</v>
          </cell>
          <cell r="CI198" t="e">
            <v>#REF!</v>
          </cell>
          <cell r="CJ198" t="e">
            <v>#REF!</v>
          </cell>
          <cell r="CK198" t="e">
            <v>#REF!</v>
          </cell>
          <cell r="CL198" t="e">
            <v>#REF!</v>
          </cell>
          <cell r="CM198" t="e">
            <v>#REF!</v>
          </cell>
          <cell r="CN198" t="e">
            <v>#REF!</v>
          </cell>
          <cell r="CO198" t="e">
            <v>#REF!</v>
          </cell>
          <cell r="CP198" t="e">
            <v>#REF!</v>
          </cell>
          <cell r="CQ198" t="e">
            <v>#REF!</v>
          </cell>
          <cell r="CR198" t="e">
            <v>#REF!</v>
          </cell>
          <cell r="CS198" t="e">
            <v>#REF!</v>
          </cell>
          <cell r="CT198" t="e">
            <v>#REF!</v>
          </cell>
          <cell r="CU198" t="e">
            <v>#REF!</v>
          </cell>
          <cell r="CV198" t="e">
            <v>#REF!</v>
          </cell>
          <cell r="CW198" t="e">
            <v>#REF!</v>
          </cell>
          <cell r="CX198" t="e">
            <v>#REF!</v>
          </cell>
        </row>
        <row r="199">
          <cell r="A199" t="e">
            <v>#REF!</v>
          </cell>
          <cell r="B199" t="e">
            <v>#REF!</v>
          </cell>
          <cell r="C199" t="e">
            <v>#REF!</v>
          </cell>
          <cell r="E199" t="e">
            <v>#REF!</v>
          </cell>
          <cell r="F199" t="e">
            <v>#REF!</v>
          </cell>
          <cell r="G199" t="e">
            <v>#REF!</v>
          </cell>
          <cell r="H199" t="e">
            <v>#REF!</v>
          </cell>
          <cell r="I199" t="e">
            <v>#REF!</v>
          </cell>
          <cell r="J199" t="e">
            <v>#REF!</v>
          </cell>
          <cell r="K199" t="e">
            <v>#REF!</v>
          </cell>
          <cell r="L199" t="e">
            <v>#REF!</v>
          </cell>
          <cell r="M199" t="e">
            <v>#REF!</v>
          </cell>
          <cell r="N199" t="e">
            <v>#REF!</v>
          </cell>
          <cell r="O199" t="e">
            <v>#REF!</v>
          </cell>
          <cell r="P199" t="e">
            <v>#REF!</v>
          </cell>
          <cell r="Q199" t="e">
            <v>#REF!</v>
          </cell>
          <cell r="R199" t="e">
            <v>#REF!</v>
          </cell>
          <cell r="S199" t="e">
            <v>#REF!</v>
          </cell>
          <cell r="T199" t="e">
            <v>#REF!</v>
          </cell>
          <cell r="U199" t="e">
            <v>#REF!</v>
          </cell>
          <cell r="V199" t="e">
            <v>#REF!</v>
          </cell>
          <cell r="W199" t="e">
            <v>#REF!</v>
          </cell>
          <cell r="X199" t="e">
            <v>#REF!</v>
          </cell>
          <cell r="Y199" t="e">
            <v>#REF!</v>
          </cell>
          <cell r="Z199" t="e">
            <v>#REF!</v>
          </cell>
          <cell r="AA199" t="e">
            <v>#REF!</v>
          </cell>
          <cell r="AB199" t="e">
            <v>#REF!</v>
          </cell>
          <cell r="AC199" t="e">
            <v>#REF!</v>
          </cell>
          <cell r="AD199" t="e">
            <v>#REF!</v>
          </cell>
          <cell r="AE199" t="e">
            <v>#REF!</v>
          </cell>
          <cell r="AF199" t="e">
            <v>#REF!</v>
          </cell>
          <cell r="AG199" t="e">
            <v>#REF!</v>
          </cell>
          <cell r="AH199" t="e">
            <v>#REF!</v>
          </cell>
          <cell r="AI199" t="e">
            <v>#REF!</v>
          </cell>
          <cell r="AK199" t="e">
            <v>#REF!</v>
          </cell>
          <cell r="AL199" t="e">
            <v>#REF!</v>
          </cell>
          <cell r="AM199" t="e">
            <v>#REF!</v>
          </cell>
          <cell r="AN199" t="e">
            <v>#REF!</v>
          </cell>
          <cell r="AO199" t="e">
            <v>#REF!</v>
          </cell>
          <cell r="AP199" t="e">
            <v>#REF!</v>
          </cell>
          <cell r="AQ199" t="e">
            <v>#REF!</v>
          </cell>
          <cell r="AR199" t="e">
            <v>#REF!</v>
          </cell>
          <cell r="AS199" t="e">
            <v>#REF!</v>
          </cell>
          <cell r="AT199" t="e">
            <v>#REF!</v>
          </cell>
          <cell r="AU199" t="e">
            <v>#REF!</v>
          </cell>
          <cell r="AV199" t="e">
            <v>#REF!</v>
          </cell>
          <cell r="AW199" t="e">
            <v>#REF!</v>
          </cell>
          <cell r="AX199" t="e">
            <v>#REF!</v>
          </cell>
          <cell r="AY199" t="e">
            <v>#REF!</v>
          </cell>
          <cell r="AZ199" t="e">
            <v>#REF!</v>
          </cell>
          <cell r="BA199" t="e">
            <v>#REF!</v>
          </cell>
          <cell r="BB199" t="e">
            <v>#REF!</v>
          </cell>
          <cell r="BC199" t="e">
            <v>#REF!</v>
          </cell>
          <cell r="BD199" t="e">
            <v>#REF!</v>
          </cell>
          <cell r="BE199" t="e">
            <v>#REF!</v>
          </cell>
          <cell r="BF199" t="e">
            <v>#REF!</v>
          </cell>
          <cell r="BG199" t="e">
            <v>#REF!</v>
          </cell>
          <cell r="BH199" t="e">
            <v>#REF!</v>
          </cell>
          <cell r="BI199" t="e">
            <v>#REF!</v>
          </cell>
          <cell r="BJ199" t="e">
            <v>#REF!</v>
          </cell>
          <cell r="BK199" t="e">
            <v>#REF!</v>
          </cell>
          <cell r="BL199" t="e">
            <v>#REF!</v>
          </cell>
          <cell r="BN199">
            <v>0</v>
          </cell>
          <cell r="BO199" t="e">
            <v>#REF!</v>
          </cell>
          <cell r="BS199" t="e">
            <v>#REF!</v>
          </cell>
          <cell r="BT199" t="e">
            <v>#REF!</v>
          </cell>
          <cell r="BU199" t="e">
            <v>#REF!</v>
          </cell>
          <cell r="BV199" t="e">
            <v>#REF!</v>
          </cell>
          <cell r="BW199" t="e">
            <v>#REF!</v>
          </cell>
          <cell r="BX199" t="e">
            <v>#REF!</v>
          </cell>
          <cell r="BY199" t="e">
            <v>#REF!</v>
          </cell>
          <cell r="BZ199" t="e">
            <v>#REF!</v>
          </cell>
          <cell r="CA199" t="e">
            <v>#REF!</v>
          </cell>
          <cell r="CB199" t="e">
            <v>#REF!</v>
          </cell>
          <cell r="CC199" t="e">
            <v>#REF!</v>
          </cell>
          <cell r="CD199" t="e">
            <v>#REF!</v>
          </cell>
          <cell r="CE199" t="e">
            <v>#REF!</v>
          </cell>
          <cell r="CF199" t="e">
            <v>#REF!</v>
          </cell>
          <cell r="CG199" t="e">
            <v>#REF!</v>
          </cell>
          <cell r="CH199" t="e">
            <v>#REF!</v>
          </cell>
          <cell r="CI199" t="e">
            <v>#REF!</v>
          </cell>
          <cell r="CJ199" t="e">
            <v>#REF!</v>
          </cell>
          <cell r="CK199" t="e">
            <v>#REF!</v>
          </cell>
          <cell r="CL199" t="e">
            <v>#REF!</v>
          </cell>
          <cell r="CM199" t="e">
            <v>#REF!</v>
          </cell>
          <cell r="CN199" t="e">
            <v>#REF!</v>
          </cell>
          <cell r="CO199" t="e">
            <v>#REF!</v>
          </cell>
          <cell r="CP199" t="e">
            <v>#REF!</v>
          </cell>
          <cell r="CQ199" t="e">
            <v>#REF!</v>
          </cell>
          <cell r="CR199" t="e">
            <v>#REF!</v>
          </cell>
          <cell r="CS199" t="e">
            <v>#REF!</v>
          </cell>
          <cell r="CT199" t="e">
            <v>#REF!</v>
          </cell>
          <cell r="CU199" t="e">
            <v>#REF!</v>
          </cell>
          <cell r="CV199" t="e">
            <v>#REF!</v>
          </cell>
          <cell r="CW199" t="e">
            <v>#REF!</v>
          </cell>
          <cell r="CX199" t="e">
            <v>#REF!</v>
          </cell>
        </row>
        <row r="200">
          <cell r="A200" t="e">
            <v>#REF!</v>
          </cell>
          <cell r="B200" t="e">
            <v>#REF!</v>
          </cell>
          <cell r="C200" t="e">
            <v>#REF!</v>
          </cell>
          <cell r="E200" t="e">
            <v>#REF!</v>
          </cell>
          <cell r="F200" t="e">
            <v>#REF!</v>
          </cell>
          <cell r="G200" t="e">
            <v>#REF!</v>
          </cell>
          <cell r="H200" t="e">
            <v>#REF!</v>
          </cell>
          <cell r="I200" t="e">
            <v>#REF!</v>
          </cell>
          <cell r="J200" t="e">
            <v>#REF!</v>
          </cell>
          <cell r="K200" t="e">
            <v>#REF!</v>
          </cell>
          <cell r="L200" t="e">
            <v>#REF!</v>
          </cell>
          <cell r="M200" t="e">
            <v>#REF!</v>
          </cell>
          <cell r="N200" t="e">
            <v>#REF!</v>
          </cell>
          <cell r="O200" t="e">
            <v>#REF!</v>
          </cell>
          <cell r="P200" t="e">
            <v>#REF!</v>
          </cell>
          <cell r="Q200" t="e">
            <v>#REF!</v>
          </cell>
          <cell r="R200" t="e">
            <v>#REF!</v>
          </cell>
          <cell r="S200" t="e">
            <v>#REF!</v>
          </cell>
          <cell r="T200" t="e">
            <v>#REF!</v>
          </cell>
          <cell r="U200" t="e">
            <v>#REF!</v>
          </cell>
          <cell r="V200" t="e">
            <v>#REF!</v>
          </cell>
          <cell r="W200" t="e">
            <v>#REF!</v>
          </cell>
          <cell r="X200" t="e">
            <v>#REF!</v>
          </cell>
          <cell r="Y200" t="e">
            <v>#REF!</v>
          </cell>
          <cell r="Z200" t="e">
            <v>#REF!</v>
          </cell>
          <cell r="AA200" t="e">
            <v>#REF!</v>
          </cell>
          <cell r="AB200" t="e">
            <v>#REF!</v>
          </cell>
          <cell r="AC200" t="e">
            <v>#REF!</v>
          </cell>
          <cell r="AD200" t="e">
            <v>#REF!</v>
          </cell>
          <cell r="AE200" t="e">
            <v>#REF!</v>
          </cell>
          <cell r="AF200" t="e">
            <v>#REF!</v>
          </cell>
          <cell r="AG200" t="e">
            <v>#REF!</v>
          </cell>
          <cell r="AH200" t="e">
            <v>#REF!</v>
          </cell>
          <cell r="AI200" t="e">
            <v>#REF!</v>
          </cell>
          <cell r="AK200" t="e">
            <v>#REF!</v>
          </cell>
          <cell r="AL200" t="e">
            <v>#REF!</v>
          </cell>
          <cell r="AM200" t="e">
            <v>#REF!</v>
          </cell>
          <cell r="AN200" t="e">
            <v>#REF!</v>
          </cell>
          <cell r="AO200" t="e">
            <v>#REF!</v>
          </cell>
          <cell r="AP200" t="e">
            <v>#REF!</v>
          </cell>
          <cell r="AQ200" t="e">
            <v>#REF!</v>
          </cell>
          <cell r="AR200" t="e">
            <v>#REF!</v>
          </cell>
          <cell r="AS200" t="e">
            <v>#REF!</v>
          </cell>
          <cell r="AT200" t="e">
            <v>#REF!</v>
          </cell>
          <cell r="AU200" t="e">
            <v>#REF!</v>
          </cell>
          <cell r="AV200" t="e">
            <v>#REF!</v>
          </cell>
          <cell r="AW200" t="e">
            <v>#REF!</v>
          </cell>
          <cell r="AX200" t="e">
            <v>#REF!</v>
          </cell>
          <cell r="AY200" t="e">
            <v>#REF!</v>
          </cell>
          <cell r="AZ200" t="e">
            <v>#REF!</v>
          </cell>
          <cell r="BA200" t="e">
            <v>#REF!</v>
          </cell>
          <cell r="BB200" t="e">
            <v>#REF!</v>
          </cell>
          <cell r="BC200" t="e">
            <v>#REF!</v>
          </cell>
          <cell r="BD200" t="e">
            <v>#REF!</v>
          </cell>
          <cell r="BE200" t="e">
            <v>#REF!</v>
          </cell>
          <cell r="BF200" t="e">
            <v>#REF!</v>
          </cell>
          <cell r="BG200" t="e">
            <v>#REF!</v>
          </cell>
          <cell r="BH200" t="e">
            <v>#REF!</v>
          </cell>
          <cell r="BI200" t="e">
            <v>#REF!</v>
          </cell>
          <cell r="BJ200" t="e">
            <v>#REF!</v>
          </cell>
          <cell r="BK200" t="e">
            <v>#REF!</v>
          </cell>
          <cell r="BL200" t="e">
            <v>#REF!</v>
          </cell>
          <cell r="BN200">
            <v>0</v>
          </cell>
          <cell r="BO200" t="e">
            <v>#REF!</v>
          </cell>
          <cell r="BS200" t="e">
            <v>#REF!</v>
          </cell>
          <cell r="BT200" t="e">
            <v>#REF!</v>
          </cell>
          <cell r="BU200" t="e">
            <v>#REF!</v>
          </cell>
          <cell r="BV200" t="e">
            <v>#REF!</v>
          </cell>
          <cell r="BW200" t="e">
            <v>#REF!</v>
          </cell>
          <cell r="BX200" t="e">
            <v>#REF!</v>
          </cell>
          <cell r="BY200" t="e">
            <v>#REF!</v>
          </cell>
          <cell r="BZ200" t="e">
            <v>#REF!</v>
          </cell>
          <cell r="CA200" t="e">
            <v>#REF!</v>
          </cell>
          <cell r="CB200" t="e">
            <v>#REF!</v>
          </cell>
          <cell r="CC200" t="e">
            <v>#REF!</v>
          </cell>
          <cell r="CD200" t="e">
            <v>#REF!</v>
          </cell>
          <cell r="CE200" t="e">
            <v>#REF!</v>
          </cell>
          <cell r="CF200" t="e">
            <v>#REF!</v>
          </cell>
          <cell r="CG200" t="e">
            <v>#REF!</v>
          </cell>
          <cell r="CH200" t="e">
            <v>#REF!</v>
          </cell>
          <cell r="CI200" t="e">
            <v>#REF!</v>
          </cell>
          <cell r="CJ200" t="e">
            <v>#REF!</v>
          </cell>
          <cell r="CK200" t="e">
            <v>#REF!</v>
          </cell>
          <cell r="CL200" t="e">
            <v>#REF!</v>
          </cell>
          <cell r="CM200" t="e">
            <v>#REF!</v>
          </cell>
          <cell r="CN200" t="e">
            <v>#REF!</v>
          </cell>
          <cell r="CO200" t="e">
            <v>#REF!</v>
          </cell>
          <cell r="CP200" t="e">
            <v>#REF!</v>
          </cell>
          <cell r="CQ200" t="e">
            <v>#REF!</v>
          </cell>
          <cell r="CR200" t="e">
            <v>#REF!</v>
          </cell>
          <cell r="CS200" t="e">
            <v>#REF!</v>
          </cell>
          <cell r="CT200" t="e">
            <v>#REF!</v>
          </cell>
          <cell r="CU200" t="e">
            <v>#REF!</v>
          </cell>
          <cell r="CV200" t="e">
            <v>#REF!</v>
          </cell>
          <cell r="CW200" t="e">
            <v>#REF!</v>
          </cell>
          <cell r="CX200" t="e">
            <v>#REF!</v>
          </cell>
        </row>
        <row r="201">
          <cell r="A201" t="e">
            <v>#REF!</v>
          </cell>
          <cell r="B201" t="e">
            <v>#REF!</v>
          </cell>
          <cell r="C201" t="e">
            <v>#REF!</v>
          </cell>
          <cell r="E201" t="e">
            <v>#REF!</v>
          </cell>
          <cell r="F201" t="e">
            <v>#REF!</v>
          </cell>
          <cell r="G201" t="e">
            <v>#REF!</v>
          </cell>
          <cell r="H201" t="e">
            <v>#REF!</v>
          </cell>
          <cell r="I201" t="e">
            <v>#REF!</v>
          </cell>
          <cell r="J201" t="e">
            <v>#REF!</v>
          </cell>
          <cell r="K201" t="e">
            <v>#REF!</v>
          </cell>
          <cell r="L201" t="e">
            <v>#REF!</v>
          </cell>
          <cell r="M201" t="e">
            <v>#REF!</v>
          </cell>
          <cell r="N201" t="e">
            <v>#REF!</v>
          </cell>
          <cell r="O201" t="e">
            <v>#REF!</v>
          </cell>
          <cell r="P201" t="e">
            <v>#REF!</v>
          </cell>
          <cell r="Q201" t="e">
            <v>#REF!</v>
          </cell>
          <cell r="R201" t="e">
            <v>#REF!</v>
          </cell>
          <cell r="S201" t="e">
            <v>#REF!</v>
          </cell>
          <cell r="T201" t="e">
            <v>#REF!</v>
          </cell>
          <cell r="U201" t="e">
            <v>#REF!</v>
          </cell>
          <cell r="V201" t="e">
            <v>#REF!</v>
          </cell>
          <cell r="W201" t="e">
            <v>#REF!</v>
          </cell>
          <cell r="X201" t="e">
            <v>#REF!</v>
          </cell>
          <cell r="Y201" t="e">
            <v>#REF!</v>
          </cell>
          <cell r="Z201" t="e">
            <v>#REF!</v>
          </cell>
          <cell r="AA201" t="e">
            <v>#REF!</v>
          </cell>
          <cell r="AB201" t="e">
            <v>#REF!</v>
          </cell>
          <cell r="AC201" t="e">
            <v>#REF!</v>
          </cell>
          <cell r="AD201" t="e">
            <v>#REF!</v>
          </cell>
          <cell r="AE201" t="e">
            <v>#REF!</v>
          </cell>
          <cell r="AF201" t="e">
            <v>#REF!</v>
          </cell>
          <cell r="AG201" t="e">
            <v>#REF!</v>
          </cell>
          <cell r="AH201" t="e">
            <v>#REF!</v>
          </cell>
          <cell r="AI201" t="e">
            <v>#REF!</v>
          </cell>
          <cell r="AK201" t="e">
            <v>#REF!</v>
          </cell>
          <cell r="AL201" t="e">
            <v>#REF!</v>
          </cell>
          <cell r="AM201" t="e">
            <v>#REF!</v>
          </cell>
          <cell r="AN201" t="e">
            <v>#REF!</v>
          </cell>
          <cell r="AO201" t="e">
            <v>#REF!</v>
          </cell>
          <cell r="AP201" t="e">
            <v>#REF!</v>
          </cell>
          <cell r="AQ201" t="e">
            <v>#REF!</v>
          </cell>
          <cell r="AR201" t="e">
            <v>#REF!</v>
          </cell>
          <cell r="AS201" t="e">
            <v>#REF!</v>
          </cell>
          <cell r="AT201" t="e">
            <v>#REF!</v>
          </cell>
          <cell r="AU201" t="e">
            <v>#REF!</v>
          </cell>
          <cell r="AV201" t="e">
            <v>#REF!</v>
          </cell>
          <cell r="AW201" t="e">
            <v>#REF!</v>
          </cell>
          <cell r="AX201" t="e">
            <v>#REF!</v>
          </cell>
          <cell r="AY201" t="e">
            <v>#REF!</v>
          </cell>
          <cell r="AZ201" t="e">
            <v>#REF!</v>
          </cell>
          <cell r="BA201" t="e">
            <v>#REF!</v>
          </cell>
          <cell r="BB201" t="e">
            <v>#REF!</v>
          </cell>
          <cell r="BC201" t="e">
            <v>#REF!</v>
          </cell>
          <cell r="BD201" t="e">
            <v>#REF!</v>
          </cell>
          <cell r="BE201" t="e">
            <v>#REF!</v>
          </cell>
          <cell r="BF201" t="e">
            <v>#REF!</v>
          </cell>
          <cell r="BG201" t="e">
            <v>#REF!</v>
          </cell>
          <cell r="BH201" t="e">
            <v>#REF!</v>
          </cell>
          <cell r="BI201" t="e">
            <v>#REF!</v>
          </cell>
          <cell r="BJ201" t="e">
            <v>#REF!</v>
          </cell>
          <cell r="BK201" t="e">
            <v>#REF!</v>
          </cell>
          <cell r="BL201" t="e">
            <v>#REF!</v>
          </cell>
          <cell r="BN201">
            <v>0</v>
          </cell>
          <cell r="BO201" t="e">
            <v>#REF!</v>
          </cell>
          <cell r="BS201" t="e">
            <v>#REF!</v>
          </cell>
          <cell r="BT201" t="e">
            <v>#REF!</v>
          </cell>
          <cell r="BU201" t="e">
            <v>#REF!</v>
          </cell>
          <cell r="BV201" t="e">
            <v>#REF!</v>
          </cell>
          <cell r="BW201" t="e">
            <v>#REF!</v>
          </cell>
          <cell r="BX201" t="e">
            <v>#REF!</v>
          </cell>
          <cell r="BY201" t="e">
            <v>#REF!</v>
          </cell>
          <cell r="BZ201" t="e">
            <v>#REF!</v>
          </cell>
          <cell r="CA201" t="e">
            <v>#REF!</v>
          </cell>
          <cell r="CB201" t="e">
            <v>#REF!</v>
          </cell>
          <cell r="CC201" t="e">
            <v>#REF!</v>
          </cell>
          <cell r="CD201" t="e">
            <v>#REF!</v>
          </cell>
          <cell r="CE201" t="e">
            <v>#REF!</v>
          </cell>
          <cell r="CF201" t="e">
            <v>#REF!</v>
          </cell>
          <cell r="CG201" t="e">
            <v>#REF!</v>
          </cell>
          <cell r="CH201" t="e">
            <v>#REF!</v>
          </cell>
          <cell r="CI201" t="e">
            <v>#REF!</v>
          </cell>
          <cell r="CJ201" t="e">
            <v>#REF!</v>
          </cell>
          <cell r="CK201" t="e">
            <v>#REF!</v>
          </cell>
          <cell r="CL201" t="e">
            <v>#REF!</v>
          </cell>
          <cell r="CM201" t="e">
            <v>#REF!</v>
          </cell>
          <cell r="CN201" t="e">
            <v>#REF!</v>
          </cell>
          <cell r="CO201" t="e">
            <v>#REF!</v>
          </cell>
          <cell r="CP201" t="e">
            <v>#REF!</v>
          </cell>
          <cell r="CQ201" t="e">
            <v>#REF!</v>
          </cell>
          <cell r="CR201" t="e">
            <v>#REF!</v>
          </cell>
          <cell r="CS201" t="e">
            <v>#REF!</v>
          </cell>
          <cell r="CT201" t="e">
            <v>#REF!</v>
          </cell>
          <cell r="CU201" t="e">
            <v>#REF!</v>
          </cell>
          <cell r="CV201" t="e">
            <v>#REF!</v>
          </cell>
          <cell r="CW201" t="e">
            <v>#REF!</v>
          </cell>
          <cell r="CX201" t="e">
            <v>#REF!</v>
          </cell>
        </row>
        <row r="202">
          <cell r="A202" t="e">
            <v>#REF!</v>
          </cell>
          <cell r="B202" t="e">
            <v>#REF!</v>
          </cell>
          <cell r="C202" t="e">
            <v>#REF!</v>
          </cell>
          <cell r="E202" t="e">
            <v>#REF!</v>
          </cell>
          <cell r="F202" t="e">
            <v>#REF!</v>
          </cell>
          <cell r="G202" t="e">
            <v>#REF!</v>
          </cell>
          <cell r="H202" t="e">
            <v>#REF!</v>
          </cell>
          <cell r="I202" t="e">
            <v>#REF!</v>
          </cell>
          <cell r="J202" t="e">
            <v>#REF!</v>
          </cell>
          <cell r="K202" t="e">
            <v>#REF!</v>
          </cell>
          <cell r="L202" t="e">
            <v>#REF!</v>
          </cell>
          <cell r="M202" t="e">
            <v>#REF!</v>
          </cell>
          <cell r="N202" t="e">
            <v>#REF!</v>
          </cell>
          <cell r="O202" t="e">
            <v>#REF!</v>
          </cell>
          <cell r="P202" t="e">
            <v>#REF!</v>
          </cell>
          <cell r="Q202" t="e">
            <v>#REF!</v>
          </cell>
          <cell r="R202" t="e">
            <v>#REF!</v>
          </cell>
          <cell r="S202" t="e">
            <v>#REF!</v>
          </cell>
          <cell r="T202" t="e">
            <v>#REF!</v>
          </cell>
          <cell r="U202" t="e">
            <v>#REF!</v>
          </cell>
          <cell r="V202" t="e">
            <v>#REF!</v>
          </cell>
          <cell r="W202" t="e">
            <v>#REF!</v>
          </cell>
          <cell r="X202" t="e">
            <v>#REF!</v>
          </cell>
          <cell r="Y202" t="e">
            <v>#REF!</v>
          </cell>
          <cell r="Z202" t="e">
            <v>#REF!</v>
          </cell>
          <cell r="AA202" t="e">
            <v>#REF!</v>
          </cell>
          <cell r="AB202" t="e">
            <v>#REF!</v>
          </cell>
          <cell r="AC202" t="e">
            <v>#REF!</v>
          </cell>
          <cell r="AD202" t="e">
            <v>#REF!</v>
          </cell>
          <cell r="AE202" t="e">
            <v>#REF!</v>
          </cell>
          <cell r="AF202" t="e">
            <v>#REF!</v>
          </cell>
          <cell r="AG202" t="e">
            <v>#REF!</v>
          </cell>
          <cell r="AH202" t="e">
            <v>#REF!</v>
          </cell>
          <cell r="AI202" t="e">
            <v>#REF!</v>
          </cell>
          <cell r="AK202" t="e">
            <v>#REF!</v>
          </cell>
          <cell r="AL202" t="e">
            <v>#REF!</v>
          </cell>
          <cell r="AM202" t="e">
            <v>#REF!</v>
          </cell>
          <cell r="AN202" t="e">
            <v>#REF!</v>
          </cell>
          <cell r="AO202" t="e">
            <v>#REF!</v>
          </cell>
          <cell r="AP202" t="e">
            <v>#REF!</v>
          </cell>
          <cell r="AQ202" t="e">
            <v>#REF!</v>
          </cell>
          <cell r="AR202" t="e">
            <v>#REF!</v>
          </cell>
          <cell r="AS202" t="e">
            <v>#REF!</v>
          </cell>
          <cell r="AT202" t="e">
            <v>#REF!</v>
          </cell>
          <cell r="AU202" t="e">
            <v>#REF!</v>
          </cell>
          <cell r="AV202" t="e">
            <v>#REF!</v>
          </cell>
          <cell r="AW202" t="e">
            <v>#REF!</v>
          </cell>
          <cell r="AX202" t="e">
            <v>#REF!</v>
          </cell>
          <cell r="AY202" t="e">
            <v>#REF!</v>
          </cell>
          <cell r="AZ202" t="e">
            <v>#REF!</v>
          </cell>
          <cell r="BA202" t="e">
            <v>#REF!</v>
          </cell>
          <cell r="BB202" t="e">
            <v>#REF!</v>
          </cell>
          <cell r="BC202" t="e">
            <v>#REF!</v>
          </cell>
          <cell r="BD202" t="e">
            <v>#REF!</v>
          </cell>
          <cell r="BE202" t="e">
            <v>#REF!</v>
          </cell>
          <cell r="BF202" t="e">
            <v>#REF!</v>
          </cell>
          <cell r="BG202" t="e">
            <v>#REF!</v>
          </cell>
          <cell r="BH202" t="e">
            <v>#REF!</v>
          </cell>
          <cell r="BI202" t="e">
            <v>#REF!</v>
          </cell>
          <cell r="BJ202" t="e">
            <v>#REF!</v>
          </cell>
          <cell r="BK202" t="e">
            <v>#REF!</v>
          </cell>
          <cell r="BL202" t="e">
            <v>#REF!</v>
          </cell>
          <cell r="BN202">
            <v>0</v>
          </cell>
          <cell r="BO202" t="e">
            <v>#REF!</v>
          </cell>
          <cell r="BS202" t="e">
            <v>#REF!</v>
          </cell>
          <cell r="BT202" t="e">
            <v>#REF!</v>
          </cell>
          <cell r="BU202" t="e">
            <v>#REF!</v>
          </cell>
          <cell r="BV202" t="e">
            <v>#REF!</v>
          </cell>
          <cell r="BW202" t="e">
            <v>#REF!</v>
          </cell>
          <cell r="BX202" t="e">
            <v>#REF!</v>
          </cell>
          <cell r="BY202" t="e">
            <v>#REF!</v>
          </cell>
          <cell r="BZ202" t="e">
            <v>#REF!</v>
          </cell>
          <cell r="CA202" t="e">
            <v>#REF!</v>
          </cell>
          <cell r="CB202" t="e">
            <v>#REF!</v>
          </cell>
          <cell r="CC202" t="e">
            <v>#REF!</v>
          </cell>
          <cell r="CD202" t="e">
            <v>#REF!</v>
          </cell>
          <cell r="CE202" t="e">
            <v>#REF!</v>
          </cell>
          <cell r="CF202" t="e">
            <v>#REF!</v>
          </cell>
          <cell r="CG202" t="e">
            <v>#REF!</v>
          </cell>
          <cell r="CH202" t="e">
            <v>#REF!</v>
          </cell>
          <cell r="CI202" t="e">
            <v>#REF!</v>
          </cell>
          <cell r="CJ202" t="e">
            <v>#REF!</v>
          </cell>
          <cell r="CK202" t="e">
            <v>#REF!</v>
          </cell>
          <cell r="CL202" t="e">
            <v>#REF!</v>
          </cell>
          <cell r="CM202" t="e">
            <v>#REF!</v>
          </cell>
          <cell r="CN202" t="e">
            <v>#REF!</v>
          </cell>
          <cell r="CO202" t="e">
            <v>#REF!</v>
          </cell>
          <cell r="CP202" t="e">
            <v>#REF!</v>
          </cell>
          <cell r="CQ202" t="e">
            <v>#REF!</v>
          </cell>
          <cell r="CR202" t="e">
            <v>#REF!</v>
          </cell>
          <cell r="CS202" t="e">
            <v>#REF!</v>
          </cell>
          <cell r="CT202" t="e">
            <v>#REF!</v>
          </cell>
          <cell r="CU202" t="e">
            <v>#REF!</v>
          </cell>
          <cell r="CV202" t="e">
            <v>#REF!</v>
          </cell>
          <cell r="CW202" t="e">
            <v>#REF!</v>
          </cell>
          <cell r="CX202" t="e">
            <v>#REF!</v>
          </cell>
        </row>
        <row r="203">
          <cell r="A203" t="e">
            <v>#REF!</v>
          </cell>
          <cell r="B203" t="e">
            <v>#REF!</v>
          </cell>
          <cell r="C203" t="e">
            <v>#REF!</v>
          </cell>
          <cell r="E203" t="e">
            <v>#REF!</v>
          </cell>
          <cell r="F203" t="e">
            <v>#REF!</v>
          </cell>
          <cell r="G203" t="e">
            <v>#REF!</v>
          </cell>
          <cell r="H203" t="e">
            <v>#REF!</v>
          </cell>
          <cell r="I203" t="e">
            <v>#REF!</v>
          </cell>
          <cell r="J203" t="e">
            <v>#REF!</v>
          </cell>
          <cell r="K203" t="e">
            <v>#REF!</v>
          </cell>
          <cell r="L203" t="e">
            <v>#REF!</v>
          </cell>
          <cell r="M203" t="e">
            <v>#REF!</v>
          </cell>
          <cell r="N203" t="e">
            <v>#REF!</v>
          </cell>
          <cell r="O203" t="e">
            <v>#REF!</v>
          </cell>
          <cell r="P203" t="e">
            <v>#REF!</v>
          </cell>
          <cell r="Q203" t="e">
            <v>#REF!</v>
          </cell>
          <cell r="R203" t="e">
            <v>#REF!</v>
          </cell>
          <cell r="S203" t="e">
            <v>#REF!</v>
          </cell>
          <cell r="T203" t="e">
            <v>#REF!</v>
          </cell>
          <cell r="U203" t="e">
            <v>#REF!</v>
          </cell>
          <cell r="V203" t="e">
            <v>#REF!</v>
          </cell>
          <cell r="W203" t="e">
            <v>#REF!</v>
          </cell>
          <cell r="X203" t="e">
            <v>#REF!</v>
          </cell>
          <cell r="Y203" t="e">
            <v>#REF!</v>
          </cell>
          <cell r="Z203" t="e">
            <v>#REF!</v>
          </cell>
          <cell r="AA203" t="e">
            <v>#REF!</v>
          </cell>
          <cell r="AB203" t="e">
            <v>#REF!</v>
          </cell>
          <cell r="AC203" t="e">
            <v>#REF!</v>
          </cell>
          <cell r="AD203" t="e">
            <v>#REF!</v>
          </cell>
          <cell r="AE203" t="e">
            <v>#REF!</v>
          </cell>
          <cell r="AF203" t="e">
            <v>#REF!</v>
          </cell>
          <cell r="AG203" t="e">
            <v>#REF!</v>
          </cell>
          <cell r="AH203" t="e">
            <v>#REF!</v>
          </cell>
          <cell r="AI203" t="e">
            <v>#REF!</v>
          </cell>
          <cell r="AK203" t="e">
            <v>#REF!</v>
          </cell>
          <cell r="AL203" t="e">
            <v>#REF!</v>
          </cell>
          <cell r="AM203" t="e">
            <v>#REF!</v>
          </cell>
          <cell r="AN203" t="e">
            <v>#REF!</v>
          </cell>
          <cell r="AO203" t="e">
            <v>#REF!</v>
          </cell>
          <cell r="AP203" t="e">
            <v>#REF!</v>
          </cell>
          <cell r="AQ203" t="e">
            <v>#REF!</v>
          </cell>
          <cell r="AR203" t="e">
            <v>#REF!</v>
          </cell>
          <cell r="AS203" t="e">
            <v>#REF!</v>
          </cell>
          <cell r="AT203" t="e">
            <v>#REF!</v>
          </cell>
          <cell r="AU203" t="e">
            <v>#REF!</v>
          </cell>
          <cell r="AV203" t="e">
            <v>#REF!</v>
          </cell>
          <cell r="AW203" t="e">
            <v>#REF!</v>
          </cell>
          <cell r="AX203" t="e">
            <v>#REF!</v>
          </cell>
          <cell r="AY203" t="e">
            <v>#REF!</v>
          </cell>
          <cell r="AZ203" t="e">
            <v>#REF!</v>
          </cell>
          <cell r="BA203" t="e">
            <v>#REF!</v>
          </cell>
          <cell r="BB203" t="e">
            <v>#REF!</v>
          </cell>
          <cell r="BC203" t="e">
            <v>#REF!</v>
          </cell>
          <cell r="BD203" t="e">
            <v>#REF!</v>
          </cell>
          <cell r="BE203" t="e">
            <v>#REF!</v>
          </cell>
          <cell r="BF203" t="e">
            <v>#REF!</v>
          </cell>
          <cell r="BG203" t="e">
            <v>#REF!</v>
          </cell>
          <cell r="BH203" t="e">
            <v>#REF!</v>
          </cell>
          <cell r="BI203" t="e">
            <v>#REF!</v>
          </cell>
          <cell r="BJ203" t="e">
            <v>#REF!</v>
          </cell>
          <cell r="BK203" t="e">
            <v>#REF!</v>
          </cell>
          <cell r="BL203" t="e">
            <v>#REF!</v>
          </cell>
          <cell r="BN203">
            <v>0</v>
          </cell>
          <cell r="BO203" t="e">
            <v>#REF!</v>
          </cell>
          <cell r="BS203" t="e">
            <v>#REF!</v>
          </cell>
          <cell r="BT203" t="e">
            <v>#REF!</v>
          </cell>
          <cell r="BU203" t="e">
            <v>#REF!</v>
          </cell>
          <cell r="BV203" t="e">
            <v>#REF!</v>
          </cell>
          <cell r="BW203" t="e">
            <v>#REF!</v>
          </cell>
          <cell r="BX203" t="e">
            <v>#REF!</v>
          </cell>
          <cell r="BY203" t="e">
            <v>#REF!</v>
          </cell>
          <cell r="BZ203" t="e">
            <v>#REF!</v>
          </cell>
          <cell r="CA203" t="e">
            <v>#REF!</v>
          </cell>
          <cell r="CB203" t="e">
            <v>#REF!</v>
          </cell>
          <cell r="CC203" t="e">
            <v>#REF!</v>
          </cell>
          <cell r="CD203" t="e">
            <v>#REF!</v>
          </cell>
          <cell r="CE203" t="e">
            <v>#REF!</v>
          </cell>
          <cell r="CF203" t="e">
            <v>#REF!</v>
          </cell>
          <cell r="CG203" t="e">
            <v>#REF!</v>
          </cell>
          <cell r="CH203" t="e">
            <v>#REF!</v>
          </cell>
          <cell r="CI203" t="e">
            <v>#REF!</v>
          </cell>
          <cell r="CJ203" t="e">
            <v>#REF!</v>
          </cell>
          <cell r="CK203" t="e">
            <v>#REF!</v>
          </cell>
          <cell r="CL203" t="e">
            <v>#REF!</v>
          </cell>
          <cell r="CM203" t="e">
            <v>#REF!</v>
          </cell>
          <cell r="CN203" t="e">
            <v>#REF!</v>
          </cell>
          <cell r="CO203" t="e">
            <v>#REF!</v>
          </cell>
          <cell r="CP203" t="e">
            <v>#REF!</v>
          </cell>
          <cell r="CQ203" t="e">
            <v>#REF!</v>
          </cell>
          <cell r="CR203" t="e">
            <v>#REF!</v>
          </cell>
          <cell r="CS203" t="e">
            <v>#REF!</v>
          </cell>
          <cell r="CT203" t="e">
            <v>#REF!</v>
          </cell>
          <cell r="CU203" t="e">
            <v>#REF!</v>
          </cell>
          <cell r="CV203" t="e">
            <v>#REF!</v>
          </cell>
          <cell r="CW203" t="e">
            <v>#REF!</v>
          </cell>
          <cell r="CX203" t="e">
            <v>#REF!</v>
          </cell>
        </row>
        <row r="204">
          <cell r="A204" t="e">
            <v>#REF!</v>
          </cell>
          <cell r="B204" t="e">
            <v>#REF!</v>
          </cell>
          <cell r="C204" t="e">
            <v>#REF!</v>
          </cell>
          <cell r="E204" t="e">
            <v>#REF!</v>
          </cell>
          <cell r="F204" t="e">
            <v>#REF!</v>
          </cell>
          <cell r="G204" t="e">
            <v>#REF!</v>
          </cell>
          <cell r="H204" t="e">
            <v>#REF!</v>
          </cell>
          <cell r="I204" t="e">
            <v>#REF!</v>
          </cell>
          <cell r="J204" t="e">
            <v>#REF!</v>
          </cell>
          <cell r="K204" t="e">
            <v>#REF!</v>
          </cell>
          <cell r="L204" t="e">
            <v>#REF!</v>
          </cell>
          <cell r="M204" t="e">
            <v>#REF!</v>
          </cell>
          <cell r="N204" t="e">
            <v>#REF!</v>
          </cell>
          <cell r="O204" t="e">
            <v>#REF!</v>
          </cell>
          <cell r="P204" t="e">
            <v>#REF!</v>
          </cell>
          <cell r="Q204" t="e">
            <v>#REF!</v>
          </cell>
          <cell r="R204" t="e">
            <v>#REF!</v>
          </cell>
          <cell r="S204" t="e">
            <v>#REF!</v>
          </cell>
          <cell r="T204" t="e">
            <v>#REF!</v>
          </cell>
          <cell r="U204" t="e">
            <v>#REF!</v>
          </cell>
          <cell r="V204" t="e">
            <v>#REF!</v>
          </cell>
          <cell r="W204" t="e">
            <v>#REF!</v>
          </cell>
          <cell r="X204" t="e">
            <v>#REF!</v>
          </cell>
          <cell r="Y204" t="e">
            <v>#REF!</v>
          </cell>
          <cell r="Z204" t="e">
            <v>#REF!</v>
          </cell>
          <cell r="AA204" t="e">
            <v>#REF!</v>
          </cell>
          <cell r="AB204" t="e">
            <v>#REF!</v>
          </cell>
          <cell r="AC204" t="e">
            <v>#REF!</v>
          </cell>
          <cell r="AD204" t="e">
            <v>#REF!</v>
          </cell>
          <cell r="AE204" t="e">
            <v>#REF!</v>
          </cell>
          <cell r="AF204" t="e">
            <v>#REF!</v>
          </cell>
          <cell r="AG204" t="e">
            <v>#REF!</v>
          </cell>
          <cell r="AH204" t="e">
            <v>#REF!</v>
          </cell>
          <cell r="AI204" t="e">
            <v>#REF!</v>
          </cell>
          <cell r="AK204" t="e">
            <v>#REF!</v>
          </cell>
          <cell r="AL204" t="e">
            <v>#REF!</v>
          </cell>
          <cell r="AM204" t="e">
            <v>#REF!</v>
          </cell>
          <cell r="AN204" t="e">
            <v>#REF!</v>
          </cell>
          <cell r="AO204" t="e">
            <v>#REF!</v>
          </cell>
          <cell r="AP204" t="e">
            <v>#REF!</v>
          </cell>
          <cell r="AQ204" t="e">
            <v>#REF!</v>
          </cell>
          <cell r="AR204" t="e">
            <v>#REF!</v>
          </cell>
          <cell r="AS204" t="e">
            <v>#REF!</v>
          </cell>
          <cell r="AT204" t="e">
            <v>#REF!</v>
          </cell>
          <cell r="AU204" t="e">
            <v>#REF!</v>
          </cell>
          <cell r="AV204" t="e">
            <v>#REF!</v>
          </cell>
          <cell r="AW204" t="e">
            <v>#REF!</v>
          </cell>
          <cell r="AX204" t="e">
            <v>#REF!</v>
          </cell>
          <cell r="AY204" t="e">
            <v>#REF!</v>
          </cell>
          <cell r="AZ204" t="e">
            <v>#REF!</v>
          </cell>
          <cell r="BA204" t="e">
            <v>#REF!</v>
          </cell>
          <cell r="BB204" t="e">
            <v>#REF!</v>
          </cell>
          <cell r="BC204" t="e">
            <v>#REF!</v>
          </cell>
          <cell r="BD204" t="e">
            <v>#REF!</v>
          </cell>
          <cell r="BE204" t="e">
            <v>#REF!</v>
          </cell>
          <cell r="BF204" t="e">
            <v>#REF!</v>
          </cell>
          <cell r="BG204" t="e">
            <v>#REF!</v>
          </cell>
          <cell r="BH204" t="e">
            <v>#REF!</v>
          </cell>
          <cell r="BI204" t="e">
            <v>#REF!</v>
          </cell>
          <cell r="BJ204" t="e">
            <v>#REF!</v>
          </cell>
          <cell r="BK204" t="e">
            <v>#REF!</v>
          </cell>
          <cell r="BL204" t="e">
            <v>#REF!</v>
          </cell>
          <cell r="BN204">
            <v>0</v>
          </cell>
          <cell r="BO204" t="e">
            <v>#REF!</v>
          </cell>
          <cell r="BS204" t="e">
            <v>#REF!</v>
          </cell>
          <cell r="BT204" t="e">
            <v>#REF!</v>
          </cell>
          <cell r="BU204" t="e">
            <v>#REF!</v>
          </cell>
          <cell r="BV204" t="e">
            <v>#REF!</v>
          </cell>
          <cell r="BW204" t="e">
            <v>#REF!</v>
          </cell>
          <cell r="BX204" t="e">
            <v>#REF!</v>
          </cell>
          <cell r="BY204" t="e">
            <v>#REF!</v>
          </cell>
          <cell r="BZ204" t="e">
            <v>#REF!</v>
          </cell>
          <cell r="CA204" t="e">
            <v>#REF!</v>
          </cell>
          <cell r="CB204" t="e">
            <v>#REF!</v>
          </cell>
          <cell r="CC204" t="e">
            <v>#REF!</v>
          </cell>
          <cell r="CD204" t="e">
            <v>#REF!</v>
          </cell>
          <cell r="CE204" t="e">
            <v>#REF!</v>
          </cell>
          <cell r="CF204" t="e">
            <v>#REF!</v>
          </cell>
          <cell r="CG204" t="e">
            <v>#REF!</v>
          </cell>
          <cell r="CH204" t="e">
            <v>#REF!</v>
          </cell>
          <cell r="CI204" t="e">
            <v>#REF!</v>
          </cell>
          <cell r="CJ204" t="e">
            <v>#REF!</v>
          </cell>
          <cell r="CK204" t="e">
            <v>#REF!</v>
          </cell>
          <cell r="CL204" t="e">
            <v>#REF!</v>
          </cell>
          <cell r="CM204" t="e">
            <v>#REF!</v>
          </cell>
          <cell r="CN204" t="e">
            <v>#REF!</v>
          </cell>
          <cell r="CO204" t="e">
            <v>#REF!</v>
          </cell>
          <cell r="CP204" t="e">
            <v>#REF!</v>
          </cell>
          <cell r="CQ204" t="e">
            <v>#REF!</v>
          </cell>
          <cell r="CR204" t="e">
            <v>#REF!</v>
          </cell>
          <cell r="CS204" t="e">
            <v>#REF!</v>
          </cell>
          <cell r="CT204" t="e">
            <v>#REF!</v>
          </cell>
          <cell r="CU204" t="e">
            <v>#REF!</v>
          </cell>
          <cell r="CV204" t="e">
            <v>#REF!</v>
          </cell>
          <cell r="CW204" t="e">
            <v>#REF!</v>
          </cell>
          <cell r="CX204" t="e">
            <v>#REF!</v>
          </cell>
        </row>
        <row r="205">
          <cell r="A205" t="e">
            <v>#REF!</v>
          </cell>
          <cell r="B205" t="e">
            <v>#REF!</v>
          </cell>
          <cell r="C205" t="e">
            <v>#REF!</v>
          </cell>
          <cell r="E205" t="e">
            <v>#REF!</v>
          </cell>
          <cell r="F205" t="e">
            <v>#REF!</v>
          </cell>
          <cell r="G205" t="e">
            <v>#REF!</v>
          </cell>
          <cell r="H205" t="e">
            <v>#REF!</v>
          </cell>
          <cell r="I205" t="e">
            <v>#REF!</v>
          </cell>
          <cell r="J205" t="e">
            <v>#REF!</v>
          </cell>
          <cell r="K205" t="e">
            <v>#REF!</v>
          </cell>
          <cell r="L205" t="e">
            <v>#REF!</v>
          </cell>
          <cell r="M205" t="e">
            <v>#REF!</v>
          </cell>
          <cell r="N205" t="e">
            <v>#REF!</v>
          </cell>
          <cell r="O205" t="e">
            <v>#REF!</v>
          </cell>
          <cell r="P205" t="e">
            <v>#REF!</v>
          </cell>
          <cell r="Q205" t="e">
            <v>#REF!</v>
          </cell>
          <cell r="R205" t="e">
            <v>#REF!</v>
          </cell>
          <cell r="S205" t="e">
            <v>#REF!</v>
          </cell>
          <cell r="T205" t="e">
            <v>#REF!</v>
          </cell>
          <cell r="U205" t="e">
            <v>#REF!</v>
          </cell>
          <cell r="V205" t="e">
            <v>#REF!</v>
          </cell>
          <cell r="W205" t="e">
            <v>#REF!</v>
          </cell>
          <cell r="X205" t="e">
            <v>#REF!</v>
          </cell>
          <cell r="Y205" t="e">
            <v>#REF!</v>
          </cell>
          <cell r="Z205" t="e">
            <v>#REF!</v>
          </cell>
          <cell r="AA205" t="e">
            <v>#REF!</v>
          </cell>
          <cell r="AB205" t="e">
            <v>#REF!</v>
          </cell>
          <cell r="AC205" t="e">
            <v>#REF!</v>
          </cell>
          <cell r="AD205" t="e">
            <v>#REF!</v>
          </cell>
          <cell r="AE205" t="e">
            <v>#REF!</v>
          </cell>
          <cell r="AF205" t="e">
            <v>#REF!</v>
          </cell>
          <cell r="AG205" t="e">
            <v>#REF!</v>
          </cell>
          <cell r="AH205" t="e">
            <v>#REF!</v>
          </cell>
          <cell r="AI205" t="e">
            <v>#REF!</v>
          </cell>
          <cell r="AK205" t="e">
            <v>#REF!</v>
          </cell>
          <cell r="AL205" t="e">
            <v>#REF!</v>
          </cell>
          <cell r="AM205" t="e">
            <v>#REF!</v>
          </cell>
          <cell r="AN205" t="e">
            <v>#REF!</v>
          </cell>
          <cell r="AO205" t="e">
            <v>#REF!</v>
          </cell>
          <cell r="AP205" t="e">
            <v>#REF!</v>
          </cell>
          <cell r="AQ205" t="e">
            <v>#REF!</v>
          </cell>
          <cell r="AR205" t="e">
            <v>#REF!</v>
          </cell>
          <cell r="AS205" t="e">
            <v>#REF!</v>
          </cell>
          <cell r="AT205" t="e">
            <v>#REF!</v>
          </cell>
          <cell r="AU205" t="e">
            <v>#REF!</v>
          </cell>
          <cell r="AV205" t="e">
            <v>#REF!</v>
          </cell>
          <cell r="AW205" t="e">
            <v>#REF!</v>
          </cell>
          <cell r="AX205" t="e">
            <v>#REF!</v>
          </cell>
          <cell r="AY205" t="e">
            <v>#REF!</v>
          </cell>
          <cell r="AZ205" t="e">
            <v>#REF!</v>
          </cell>
          <cell r="BA205" t="e">
            <v>#REF!</v>
          </cell>
          <cell r="BB205" t="e">
            <v>#REF!</v>
          </cell>
          <cell r="BC205" t="e">
            <v>#REF!</v>
          </cell>
          <cell r="BD205" t="e">
            <v>#REF!</v>
          </cell>
          <cell r="BE205" t="e">
            <v>#REF!</v>
          </cell>
          <cell r="BF205" t="e">
            <v>#REF!</v>
          </cell>
          <cell r="BG205" t="e">
            <v>#REF!</v>
          </cell>
          <cell r="BH205" t="e">
            <v>#REF!</v>
          </cell>
          <cell r="BI205" t="e">
            <v>#REF!</v>
          </cell>
          <cell r="BJ205" t="e">
            <v>#REF!</v>
          </cell>
          <cell r="BK205" t="e">
            <v>#REF!</v>
          </cell>
          <cell r="BL205" t="e">
            <v>#REF!</v>
          </cell>
          <cell r="BN205">
            <v>0</v>
          </cell>
          <cell r="BO205" t="e">
            <v>#REF!</v>
          </cell>
          <cell r="BS205" t="e">
            <v>#REF!</v>
          </cell>
          <cell r="BT205" t="e">
            <v>#REF!</v>
          </cell>
          <cell r="BU205" t="e">
            <v>#REF!</v>
          </cell>
          <cell r="BV205" t="e">
            <v>#REF!</v>
          </cell>
          <cell r="BW205" t="e">
            <v>#REF!</v>
          </cell>
          <cell r="BX205" t="e">
            <v>#REF!</v>
          </cell>
          <cell r="BY205" t="e">
            <v>#REF!</v>
          </cell>
          <cell r="BZ205" t="e">
            <v>#REF!</v>
          </cell>
          <cell r="CA205" t="e">
            <v>#REF!</v>
          </cell>
          <cell r="CB205" t="e">
            <v>#REF!</v>
          </cell>
          <cell r="CC205" t="e">
            <v>#REF!</v>
          </cell>
          <cell r="CD205" t="e">
            <v>#REF!</v>
          </cell>
          <cell r="CE205" t="e">
            <v>#REF!</v>
          </cell>
          <cell r="CF205" t="e">
            <v>#REF!</v>
          </cell>
          <cell r="CG205" t="e">
            <v>#REF!</v>
          </cell>
          <cell r="CH205" t="e">
            <v>#REF!</v>
          </cell>
          <cell r="CI205" t="e">
            <v>#REF!</v>
          </cell>
          <cell r="CJ205" t="e">
            <v>#REF!</v>
          </cell>
          <cell r="CK205" t="e">
            <v>#REF!</v>
          </cell>
          <cell r="CL205" t="e">
            <v>#REF!</v>
          </cell>
          <cell r="CM205" t="e">
            <v>#REF!</v>
          </cell>
          <cell r="CN205" t="e">
            <v>#REF!</v>
          </cell>
          <cell r="CO205" t="e">
            <v>#REF!</v>
          </cell>
          <cell r="CP205" t="e">
            <v>#REF!</v>
          </cell>
          <cell r="CQ205" t="e">
            <v>#REF!</v>
          </cell>
          <cell r="CR205" t="e">
            <v>#REF!</v>
          </cell>
          <cell r="CS205" t="e">
            <v>#REF!</v>
          </cell>
          <cell r="CT205" t="e">
            <v>#REF!</v>
          </cell>
          <cell r="CU205" t="e">
            <v>#REF!</v>
          </cell>
          <cell r="CV205" t="e">
            <v>#REF!</v>
          </cell>
          <cell r="CW205" t="e">
            <v>#REF!</v>
          </cell>
          <cell r="CX205" t="e">
            <v>#REF!</v>
          </cell>
        </row>
        <row r="206">
          <cell r="A206" t="e">
            <v>#REF!</v>
          </cell>
          <cell r="B206" t="e">
            <v>#REF!</v>
          </cell>
          <cell r="C206" t="e">
            <v>#REF!</v>
          </cell>
          <cell r="E206" t="e">
            <v>#REF!</v>
          </cell>
          <cell r="F206" t="e">
            <v>#REF!</v>
          </cell>
          <cell r="G206" t="e">
            <v>#REF!</v>
          </cell>
          <cell r="H206" t="e">
            <v>#REF!</v>
          </cell>
          <cell r="I206" t="e">
            <v>#REF!</v>
          </cell>
          <cell r="J206" t="e">
            <v>#REF!</v>
          </cell>
          <cell r="K206" t="e">
            <v>#REF!</v>
          </cell>
          <cell r="L206" t="e">
            <v>#REF!</v>
          </cell>
          <cell r="M206" t="e">
            <v>#REF!</v>
          </cell>
          <cell r="N206" t="e">
            <v>#REF!</v>
          </cell>
          <cell r="O206" t="e">
            <v>#REF!</v>
          </cell>
          <cell r="P206" t="e">
            <v>#REF!</v>
          </cell>
          <cell r="Q206" t="e">
            <v>#REF!</v>
          </cell>
          <cell r="R206" t="e">
            <v>#REF!</v>
          </cell>
          <cell r="S206" t="e">
            <v>#REF!</v>
          </cell>
          <cell r="T206" t="e">
            <v>#REF!</v>
          </cell>
          <cell r="U206" t="e">
            <v>#REF!</v>
          </cell>
          <cell r="V206" t="e">
            <v>#REF!</v>
          </cell>
          <cell r="W206" t="e">
            <v>#REF!</v>
          </cell>
          <cell r="X206" t="e">
            <v>#REF!</v>
          </cell>
          <cell r="Y206" t="e">
            <v>#REF!</v>
          </cell>
          <cell r="Z206" t="e">
            <v>#REF!</v>
          </cell>
          <cell r="AA206" t="e">
            <v>#REF!</v>
          </cell>
          <cell r="AB206" t="e">
            <v>#REF!</v>
          </cell>
          <cell r="AC206" t="e">
            <v>#REF!</v>
          </cell>
          <cell r="AD206" t="e">
            <v>#REF!</v>
          </cell>
          <cell r="AE206" t="e">
            <v>#REF!</v>
          </cell>
          <cell r="AF206" t="e">
            <v>#REF!</v>
          </cell>
          <cell r="AG206" t="e">
            <v>#REF!</v>
          </cell>
          <cell r="AH206" t="e">
            <v>#REF!</v>
          </cell>
          <cell r="AI206" t="e">
            <v>#REF!</v>
          </cell>
          <cell r="AK206" t="e">
            <v>#REF!</v>
          </cell>
          <cell r="AL206" t="e">
            <v>#REF!</v>
          </cell>
          <cell r="AM206" t="e">
            <v>#REF!</v>
          </cell>
          <cell r="AN206" t="e">
            <v>#REF!</v>
          </cell>
          <cell r="AO206" t="e">
            <v>#REF!</v>
          </cell>
          <cell r="AP206" t="e">
            <v>#REF!</v>
          </cell>
          <cell r="AQ206" t="e">
            <v>#REF!</v>
          </cell>
          <cell r="AR206" t="e">
            <v>#REF!</v>
          </cell>
          <cell r="AS206" t="e">
            <v>#REF!</v>
          </cell>
          <cell r="AT206" t="e">
            <v>#REF!</v>
          </cell>
          <cell r="AU206" t="e">
            <v>#REF!</v>
          </cell>
          <cell r="AV206" t="e">
            <v>#REF!</v>
          </cell>
          <cell r="AW206" t="e">
            <v>#REF!</v>
          </cell>
          <cell r="AX206" t="e">
            <v>#REF!</v>
          </cell>
          <cell r="AY206" t="e">
            <v>#REF!</v>
          </cell>
          <cell r="AZ206" t="e">
            <v>#REF!</v>
          </cell>
          <cell r="BA206" t="e">
            <v>#REF!</v>
          </cell>
          <cell r="BB206" t="e">
            <v>#REF!</v>
          </cell>
          <cell r="BC206" t="e">
            <v>#REF!</v>
          </cell>
          <cell r="BD206" t="e">
            <v>#REF!</v>
          </cell>
          <cell r="BE206" t="e">
            <v>#REF!</v>
          </cell>
          <cell r="BF206" t="e">
            <v>#REF!</v>
          </cell>
          <cell r="BG206" t="e">
            <v>#REF!</v>
          </cell>
          <cell r="BH206" t="e">
            <v>#REF!</v>
          </cell>
          <cell r="BI206" t="e">
            <v>#REF!</v>
          </cell>
          <cell r="BJ206" t="e">
            <v>#REF!</v>
          </cell>
          <cell r="BK206" t="e">
            <v>#REF!</v>
          </cell>
          <cell r="BL206" t="e">
            <v>#REF!</v>
          </cell>
          <cell r="BN206">
            <v>0</v>
          </cell>
          <cell r="BO206" t="e">
            <v>#REF!</v>
          </cell>
          <cell r="BS206" t="e">
            <v>#REF!</v>
          </cell>
          <cell r="BT206" t="e">
            <v>#REF!</v>
          </cell>
          <cell r="BU206" t="e">
            <v>#REF!</v>
          </cell>
          <cell r="BV206" t="e">
            <v>#REF!</v>
          </cell>
          <cell r="BW206" t="e">
            <v>#REF!</v>
          </cell>
          <cell r="BX206" t="e">
            <v>#REF!</v>
          </cell>
          <cell r="BY206" t="e">
            <v>#REF!</v>
          </cell>
          <cell r="BZ206" t="e">
            <v>#REF!</v>
          </cell>
          <cell r="CA206" t="e">
            <v>#REF!</v>
          </cell>
          <cell r="CB206" t="e">
            <v>#REF!</v>
          </cell>
          <cell r="CC206" t="e">
            <v>#REF!</v>
          </cell>
          <cell r="CD206" t="e">
            <v>#REF!</v>
          </cell>
          <cell r="CE206" t="e">
            <v>#REF!</v>
          </cell>
          <cell r="CF206" t="e">
            <v>#REF!</v>
          </cell>
          <cell r="CG206" t="e">
            <v>#REF!</v>
          </cell>
          <cell r="CH206" t="e">
            <v>#REF!</v>
          </cell>
          <cell r="CI206" t="e">
            <v>#REF!</v>
          </cell>
          <cell r="CJ206" t="e">
            <v>#REF!</v>
          </cell>
          <cell r="CK206" t="e">
            <v>#REF!</v>
          </cell>
          <cell r="CL206" t="e">
            <v>#REF!</v>
          </cell>
          <cell r="CM206" t="e">
            <v>#REF!</v>
          </cell>
          <cell r="CN206" t="e">
            <v>#REF!</v>
          </cell>
          <cell r="CO206" t="e">
            <v>#REF!</v>
          </cell>
          <cell r="CP206" t="e">
            <v>#REF!</v>
          </cell>
          <cell r="CQ206" t="e">
            <v>#REF!</v>
          </cell>
          <cell r="CR206" t="e">
            <v>#REF!</v>
          </cell>
          <cell r="CS206" t="e">
            <v>#REF!</v>
          </cell>
          <cell r="CT206" t="e">
            <v>#REF!</v>
          </cell>
          <cell r="CU206" t="e">
            <v>#REF!</v>
          </cell>
          <cell r="CV206" t="e">
            <v>#REF!</v>
          </cell>
          <cell r="CW206" t="e">
            <v>#REF!</v>
          </cell>
          <cell r="CX206" t="e">
            <v>#REF!</v>
          </cell>
        </row>
        <row r="207">
          <cell r="A207" t="e">
            <v>#REF!</v>
          </cell>
          <cell r="B207" t="e">
            <v>#REF!</v>
          </cell>
          <cell r="C207" t="e">
            <v>#REF!</v>
          </cell>
          <cell r="E207" t="e">
            <v>#REF!</v>
          </cell>
          <cell r="F207" t="e">
            <v>#REF!</v>
          </cell>
          <cell r="G207" t="e">
            <v>#REF!</v>
          </cell>
          <cell r="H207" t="e">
            <v>#REF!</v>
          </cell>
          <cell r="I207" t="e">
            <v>#REF!</v>
          </cell>
          <cell r="J207" t="e">
            <v>#REF!</v>
          </cell>
          <cell r="K207" t="e">
            <v>#REF!</v>
          </cell>
          <cell r="L207" t="e">
            <v>#REF!</v>
          </cell>
          <cell r="M207" t="e">
            <v>#REF!</v>
          </cell>
          <cell r="N207" t="e">
            <v>#REF!</v>
          </cell>
          <cell r="O207" t="e">
            <v>#REF!</v>
          </cell>
          <cell r="P207" t="e">
            <v>#REF!</v>
          </cell>
          <cell r="Q207" t="e">
            <v>#REF!</v>
          </cell>
          <cell r="R207" t="e">
            <v>#REF!</v>
          </cell>
          <cell r="S207" t="e">
            <v>#REF!</v>
          </cell>
          <cell r="T207" t="e">
            <v>#REF!</v>
          </cell>
          <cell r="U207" t="e">
            <v>#REF!</v>
          </cell>
          <cell r="V207" t="e">
            <v>#REF!</v>
          </cell>
          <cell r="W207" t="e">
            <v>#REF!</v>
          </cell>
          <cell r="X207" t="e">
            <v>#REF!</v>
          </cell>
          <cell r="Y207" t="e">
            <v>#REF!</v>
          </cell>
          <cell r="Z207" t="e">
            <v>#REF!</v>
          </cell>
          <cell r="AA207" t="e">
            <v>#REF!</v>
          </cell>
          <cell r="AB207" t="e">
            <v>#REF!</v>
          </cell>
          <cell r="AC207" t="e">
            <v>#REF!</v>
          </cell>
          <cell r="AD207" t="e">
            <v>#REF!</v>
          </cell>
          <cell r="AE207" t="e">
            <v>#REF!</v>
          </cell>
          <cell r="AF207" t="e">
            <v>#REF!</v>
          </cell>
          <cell r="AG207" t="e">
            <v>#REF!</v>
          </cell>
          <cell r="AH207" t="e">
            <v>#REF!</v>
          </cell>
          <cell r="AI207" t="e">
            <v>#REF!</v>
          </cell>
          <cell r="AK207" t="e">
            <v>#REF!</v>
          </cell>
          <cell r="AL207" t="e">
            <v>#REF!</v>
          </cell>
          <cell r="AM207" t="e">
            <v>#REF!</v>
          </cell>
          <cell r="AN207" t="e">
            <v>#REF!</v>
          </cell>
          <cell r="AO207" t="e">
            <v>#REF!</v>
          </cell>
          <cell r="AP207" t="e">
            <v>#REF!</v>
          </cell>
          <cell r="AQ207" t="e">
            <v>#REF!</v>
          </cell>
          <cell r="AR207" t="e">
            <v>#REF!</v>
          </cell>
          <cell r="AS207" t="e">
            <v>#REF!</v>
          </cell>
          <cell r="AT207" t="e">
            <v>#REF!</v>
          </cell>
          <cell r="AU207" t="e">
            <v>#REF!</v>
          </cell>
          <cell r="AV207" t="e">
            <v>#REF!</v>
          </cell>
          <cell r="AW207" t="e">
            <v>#REF!</v>
          </cell>
          <cell r="AX207" t="e">
            <v>#REF!</v>
          </cell>
          <cell r="AY207" t="e">
            <v>#REF!</v>
          </cell>
          <cell r="AZ207" t="e">
            <v>#REF!</v>
          </cell>
          <cell r="BA207" t="e">
            <v>#REF!</v>
          </cell>
          <cell r="BB207" t="e">
            <v>#REF!</v>
          </cell>
          <cell r="BC207" t="e">
            <v>#REF!</v>
          </cell>
          <cell r="BD207" t="e">
            <v>#REF!</v>
          </cell>
          <cell r="BE207" t="e">
            <v>#REF!</v>
          </cell>
          <cell r="BF207" t="e">
            <v>#REF!</v>
          </cell>
          <cell r="BG207" t="e">
            <v>#REF!</v>
          </cell>
          <cell r="BH207" t="e">
            <v>#REF!</v>
          </cell>
          <cell r="BI207" t="e">
            <v>#REF!</v>
          </cell>
          <cell r="BJ207" t="e">
            <v>#REF!</v>
          </cell>
          <cell r="BK207" t="e">
            <v>#REF!</v>
          </cell>
          <cell r="BL207" t="e">
            <v>#REF!</v>
          </cell>
          <cell r="BN207">
            <v>0</v>
          </cell>
          <cell r="BO207" t="e">
            <v>#REF!</v>
          </cell>
          <cell r="BS207" t="e">
            <v>#REF!</v>
          </cell>
          <cell r="BT207" t="e">
            <v>#REF!</v>
          </cell>
          <cell r="BU207" t="e">
            <v>#REF!</v>
          </cell>
          <cell r="BV207" t="e">
            <v>#REF!</v>
          </cell>
          <cell r="BW207" t="e">
            <v>#REF!</v>
          </cell>
          <cell r="BX207" t="e">
            <v>#REF!</v>
          </cell>
          <cell r="BY207" t="e">
            <v>#REF!</v>
          </cell>
          <cell r="BZ207" t="e">
            <v>#REF!</v>
          </cell>
          <cell r="CA207" t="e">
            <v>#REF!</v>
          </cell>
          <cell r="CB207" t="e">
            <v>#REF!</v>
          </cell>
          <cell r="CC207" t="e">
            <v>#REF!</v>
          </cell>
          <cell r="CD207" t="e">
            <v>#REF!</v>
          </cell>
          <cell r="CE207" t="e">
            <v>#REF!</v>
          </cell>
          <cell r="CF207" t="e">
            <v>#REF!</v>
          </cell>
          <cell r="CG207" t="e">
            <v>#REF!</v>
          </cell>
          <cell r="CH207" t="e">
            <v>#REF!</v>
          </cell>
          <cell r="CI207" t="e">
            <v>#REF!</v>
          </cell>
          <cell r="CJ207" t="e">
            <v>#REF!</v>
          </cell>
          <cell r="CK207" t="e">
            <v>#REF!</v>
          </cell>
          <cell r="CL207" t="e">
            <v>#REF!</v>
          </cell>
          <cell r="CM207" t="e">
            <v>#REF!</v>
          </cell>
          <cell r="CN207" t="e">
            <v>#REF!</v>
          </cell>
          <cell r="CO207" t="e">
            <v>#REF!</v>
          </cell>
          <cell r="CP207" t="e">
            <v>#REF!</v>
          </cell>
          <cell r="CQ207" t="e">
            <v>#REF!</v>
          </cell>
          <cell r="CR207" t="e">
            <v>#REF!</v>
          </cell>
          <cell r="CS207" t="e">
            <v>#REF!</v>
          </cell>
          <cell r="CT207" t="e">
            <v>#REF!</v>
          </cell>
          <cell r="CU207" t="e">
            <v>#REF!</v>
          </cell>
          <cell r="CV207" t="e">
            <v>#REF!</v>
          </cell>
          <cell r="CW207" t="e">
            <v>#REF!</v>
          </cell>
          <cell r="CX207" t="e">
            <v>#REF!</v>
          </cell>
        </row>
        <row r="208">
          <cell r="A208" t="e">
            <v>#REF!</v>
          </cell>
          <cell r="B208" t="e">
            <v>#REF!</v>
          </cell>
          <cell r="C208" t="e">
            <v>#REF!</v>
          </cell>
          <cell r="E208" t="e">
            <v>#REF!</v>
          </cell>
          <cell r="F208" t="e">
            <v>#REF!</v>
          </cell>
          <cell r="G208" t="e">
            <v>#REF!</v>
          </cell>
          <cell r="H208" t="e">
            <v>#REF!</v>
          </cell>
          <cell r="I208" t="e">
            <v>#REF!</v>
          </cell>
          <cell r="J208" t="e">
            <v>#REF!</v>
          </cell>
          <cell r="K208" t="e">
            <v>#REF!</v>
          </cell>
          <cell r="L208" t="e">
            <v>#REF!</v>
          </cell>
          <cell r="M208" t="e">
            <v>#REF!</v>
          </cell>
          <cell r="N208" t="e">
            <v>#REF!</v>
          </cell>
          <cell r="O208" t="e">
            <v>#REF!</v>
          </cell>
          <cell r="P208" t="e">
            <v>#REF!</v>
          </cell>
          <cell r="Q208" t="e">
            <v>#REF!</v>
          </cell>
          <cell r="R208" t="e">
            <v>#REF!</v>
          </cell>
          <cell r="S208" t="e">
            <v>#REF!</v>
          </cell>
          <cell r="T208" t="e">
            <v>#REF!</v>
          </cell>
          <cell r="U208" t="e">
            <v>#REF!</v>
          </cell>
          <cell r="V208" t="e">
            <v>#REF!</v>
          </cell>
          <cell r="W208" t="e">
            <v>#REF!</v>
          </cell>
          <cell r="X208" t="e">
            <v>#REF!</v>
          </cell>
          <cell r="Y208" t="e">
            <v>#REF!</v>
          </cell>
          <cell r="Z208" t="e">
            <v>#REF!</v>
          </cell>
          <cell r="AA208" t="e">
            <v>#REF!</v>
          </cell>
          <cell r="AB208" t="e">
            <v>#REF!</v>
          </cell>
          <cell r="AC208" t="e">
            <v>#REF!</v>
          </cell>
          <cell r="AD208" t="e">
            <v>#REF!</v>
          </cell>
          <cell r="AE208" t="e">
            <v>#REF!</v>
          </cell>
          <cell r="AF208" t="e">
            <v>#REF!</v>
          </cell>
          <cell r="AG208" t="e">
            <v>#REF!</v>
          </cell>
          <cell r="AH208" t="e">
            <v>#REF!</v>
          </cell>
          <cell r="AI208" t="e">
            <v>#REF!</v>
          </cell>
          <cell r="AK208" t="e">
            <v>#REF!</v>
          </cell>
          <cell r="AL208" t="e">
            <v>#REF!</v>
          </cell>
          <cell r="AM208" t="e">
            <v>#REF!</v>
          </cell>
          <cell r="AN208" t="e">
            <v>#REF!</v>
          </cell>
          <cell r="AO208" t="e">
            <v>#REF!</v>
          </cell>
          <cell r="AP208" t="e">
            <v>#REF!</v>
          </cell>
          <cell r="AQ208" t="e">
            <v>#REF!</v>
          </cell>
          <cell r="AR208" t="e">
            <v>#REF!</v>
          </cell>
          <cell r="AS208" t="e">
            <v>#REF!</v>
          </cell>
          <cell r="AT208" t="e">
            <v>#REF!</v>
          </cell>
          <cell r="AU208" t="e">
            <v>#REF!</v>
          </cell>
          <cell r="AV208" t="e">
            <v>#REF!</v>
          </cell>
          <cell r="AW208" t="e">
            <v>#REF!</v>
          </cell>
          <cell r="AX208" t="e">
            <v>#REF!</v>
          </cell>
          <cell r="AY208" t="e">
            <v>#REF!</v>
          </cell>
          <cell r="AZ208" t="e">
            <v>#REF!</v>
          </cell>
          <cell r="BA208" t="e">
            <v>#REF!</v>
          </cell>
          <cell r="BB208" t="e">
            <v>#REF!</v>
          </cell>
          <cell r="BC208" t="e">
            <v>#REF!</v>
          </cell>
          <cell r="BD208" t="e">
            <v>#REF!</v>
          </cell>
          <cell r="BE208" t="e">
            <v>#REF!</v>
          </cell>
          <cell r="BF208" t="e">
            <v>#REF!</v>
          </cell>
          <cell r="BG208" t="e">
            <v>#REF!</v>
          </cell>
          <cell r="BH208" t="e">
            <v>#REF!</v>
          </cell>
          <cell r="BI208" t="e">
            <v>#REF!</v>
          </cell>
          <cell r="BJ208" t="e">
            <v>#REF!</v>
          </cell>
          <cell r="BK208" t="e">
            <v>#REF!</v>
          </cell>
          <cell r="BL208" t="e">
            <v>#REF!</v>
          </cell>
          <cell r="BN208">
            <v>0</v>
          </cell>
          <cell r="BO208" t="e">
            <v>#REF!</v>
          </cell>
          <cell r="BS208" t="e">
            <v>#REF!</v>
          </cell>
          <cell r="BT208" t="e">
            <v>#REF!</v>
          </cell>
          <cell r="BU208" t="e">
            <v>#REF!</v>
          </cell>
          <cell r="BV208" t="e">
            <v>#REF!</v>
          </cell>
          <cell r="BW208" t="e">
            <v>#REF!</v>
          </cell>
          <cell r="BX208" t="e">
            <v>#REF!</v>
          </cell>
          <cell r="BY208" t="e">
            <v>#REF!</v>
          </cell>
          <cell r="BZ208" t="e">
            <v>#REF!</v>
          </cell>
          <cell r="CA208" t="e">
            <v>#REF!</v>
          </cell>
          <cell r="CB208" t="e">
            <v>#REF!</v>
          </cell>
          <cell r="CC208" t="e">
            <v>#REF!</v>
          </cell>
          <cell r="CD208" t="e">
            <v>#REF!</v>
          </cell>
          <cell r="CE208" t="e">
            <v>#REF!</v>
          </cell>
          <cell r="CF208" t="e">
            <v>#REF!</v>
          </cell>
          <cell r="CG208" t="e">
            <v>#REF!</v>
          </cell>
          <cell r="CH208" t="e">
            <v>#REF!</v>
          </cell>
          <cell r="CI208" t="e">
            <v>#REF!</v>
          </cell>
          <cell r="CJ208" t="e">
            <v>#REF!</v>
          </cell>
          <cell r="CK208" t="e">
            <v>#REF!</v>
          </cell>
          <cell r="CL208" t="e">
            <v>#REF!</v>
          </cell>
          <cell r="CM208" t="e">
            <v>#REF!</v>
          </cell>
          <cell r="CN208" t="e">
            <v>#REF!</v>
          </cell>
          <cell r="CO208" t="e">
            <v>#REF!</v>
          </cell>
          <cell r="CP208" t="e">
            <v>#REF!</v>
          </cell>
          <cell r="CQ208" t="e">
            <v>#REF!</v>
          </cell>
          <cell r="CR208" t="e">
            <v>#REF!</v>
          </cell>
          <cell r="CS208" t="e">
            <v>#REF!</v>
          </cell>
          <cell r="CT208" t="e">
            <v>#REF!</v>
          </cell>
          <cell r="CU208" t="e">
            <v>#REF!</v>
          </cell>
          <cell r="CV208" t="e">
            <v>#REF!</v>
          </cell>
          <cell r="CW208" t="e">
            <v>#REF!</v>
          </cell>
          <cell r="CX208" t="e">
            <v>#REF!</v>
          </cell>
        </row>
        <row r="209">
          <cell r="A209" t="e">
            <v>#REF!</v>
          </cell>
          <cell r="B209" t="e">
            <v>#REF!</v>
          </cell>
          <cell r="C209" t="e">
            <v>#REF!</v>
          </cell>
          <cell r="E209" t="e">
            <v>#REF!</v>
          </cell>
          <cell r="F209" t="e">
            <v>#REF!</v>
          </cell>
          <cell r="G209" t="e">
            <v>#REF!</v>
          </cell>
          <cell r="H209" t="e">
            <v>#REF!</v>
          </cell>
          <cell r="I209" t="e">
            <v>#REF!</v>
          </cell>
          <cell r="J209" t="e">
            <v>#REF!</v>
          </cell>
          <cell r="K209" t="e">
            <v>#REF!</v>
          </cell>
          <cell r="L209" t="e">
            <v>#REF!</v>
          </cell>
          <cell r="M209" t="e">
            <v>#REF!</v>
          </cell>
          <cell r="N209" t="e">
            <v>#REF!</v>
          </cell>
          <cell r="O209" t="e">
            <v>#REF!</v>
          </cell>
          <cell r="P209" t="e">
            <v>#REF!</v>
          </cell>
          <cell r="Q209" t="e">
            <v>#REF!</v>
          </cell>
          <cell r="R209" t="e">
            <v>#REF!</v>
          </cell>
          <cell r="S209" t="e">
            <v>#REF!</v>
          </cell>
          <cell r="T209" t="e">
            <v>#REF!</v>
          </cell>
          <cell r="U209" t="e">
            <v>#REF!</v>
          </cell>
          <cell r="V209" t="e">
            <v>#REF!</v>
          </cell>
          <cell r="W209" t="e">
            <v>#REF!</v>
          </cell>
          <cell r="X209" t="e">
            <v>#REF!</v>
          </cell>
          <cell r="Y209" t="e">
            <v>#REF!</v>
          </cell>
          <cell r="Z209" t="e">
            <v>#REF!</v>
          </cell>
          <cell r="AA209" t="e">
            <v>#REF!</v>
          </cell>
          <cell r="AB209" t="e">
            <v>#REF!</v>
          </cell>
          <cell r="AC209" t="e">
            <v>#REF!</v>
          </cell>
          <cell r="AD209" t="e">
            <v>#REF!</v>
          </cell>
          <cell r="AE209" t="e">
            <v>#REF!</v>
          </cell>
          <cell r="AF209" t="e">
            <v>#REF!</v>
          </cell>
          <cell r="AG209" t="e">
            <v>#REF!</v>
          </cell>
          <cell r="AH209" t="e">
            <v>#REF!</v>
          </cell>
          <cell r="AI209" t="e">
            <v>#REF!</v>
          </cell>
          <cell r="AK209" t="e">
            <v>#REF!</v>
          </cell>
          <cell r="AL209" t="e">
            <v>#REF!</v>
          </cell>
          <cell r="AM209" t="e">
            <v>#REF!</v>
          </cell>
          <cell r="AN209" t="e">
            <v>#REF!</v>
          </cell>
          <cell r="AO209" t="e">
            <v>#REF!</v>
          </cell>
          <cell r="AP209" t="e">
            <v>#REF!</v>
          </cell>
          <cell r="AQ209" t="e">
            <v>#REF!</v>
          </cell>
          <cell r="AR209" t="e">
            <v>#REF!</v>
          </cell>
          <cell r="AS209" t="e">
            <v>#REF!</v>
          </cell>
          <cell r="AT209" t="e">
            <v>#REF!</v>
          </cell>
          <cell r="AU209" t="e">
            <v>#REF!</v>
          </cell>
          <cell r="AV209" t="e">
            <v>#REF!</v>
          </cell>
          <cell r="AW209" t="e">
            <v>#REF!</v>
          </cell>
          <cell r="AX209" t="e">
            <v>#REF!</v>
          </cell>
          <cell r="AY209" t="e">
            <v>#REF!</v>
          </cell>
          <cell r="AZ209" t="e">
            <v>#REF!</v>
          </cell>
          <cell r="BA209" t="e">
            <v>#REF!</v>
          </cell>
          <cell r="BB209" t="e">
            <v>#REF!</v>
          </cell>
          <cell r="BC209" t="e">
            <v>#REF!</v>
          </cell>
          <cell r="BD209" t="e">
            <v>#REF!</v>
          </cell>
          <cell r="BE209" t="e">
            <v>#REF!</v>
          </cell>
          <cell r="BF209" t="e">
            <v>#REF!</v>
          </cell>
          <cell r="BG209" t="e">
            <v>#REF!</v>
          </cell>
          <cell r="BH209" t="e">
            <v>#REF!</v>
          </cell>
          <cell r="BI209" t="e">
            <v>#REF!</v>
          </cell>
          <cell r="BJ209" t="e">
            <v>#REF!</v>
          </cell>
          <cell r="BK209" t="e">
            <v>#REF!</v>
          </cell>
          <cell r="BL209" t="e">
            <v>#REF!</v>
          </cell>
          <cell r="BN209">
            <v>0</v>
          </cell>
          <cell r="BO209" t="e">
            <v>#REF!</v>
          </cell>
          <cell r="BS209" t="e">
            <v>#REF!</v>
          </cell>
          <cell r="BT209" t="e">
            <v>#REF!</v>
          </cell>
          <cell r="BU209" t="e">
            <v>#REF!</v>
          </cell>
          <cell r="BV209" t="e">
            <v>#REF!</v>
          </cell>
          <cell r="BW209" t="e">
            <v>#REF!</v>
          </cell>
          <cell r="BX209" t="e">
            <v>#REF!</v>
          </cell>
          <cell r="BY209" t="e">
            <v>#REF!</v>
          </cell>
          <cell r="BZ209" t="e">
            <v>#REF!</v>
          </cell>
          <cell r="CA209" t="e">
            <v>#REF!</v>
          </cell>
          <cell r="CB209" t="e">
            <v>#REF!</v>
          </cell>
          <cell r="CC209" t="e">
            <v>#REF!</v>
          </cell>
          <cell r="CD209" t="e">
            <v>#REF!</v>
          </cell>
          <cell r="CE209" t="e">
            <v>#REF!</v>
          </cell>
          <cell r="CF209" t="e">
            <v>#REF!</v>
          </cell>
          <cell r="CG209" t="e">
            <v>#REF!</v>
          </cell>
          <cell r="CH209" t="e">
            <v>#REF!</v>
          </cell>
          <cell r="CI209" t="e">
            <v>#REF!</v>
          </cell>
          <cell r="CJ209" t="e">
            <v>#REF!</v>
          </cell>
          <cell r="CK209" t="e">
            <v>#REF!</v>
          </cell>
          <cell r="CL209" t="e">
            <v>#REF!</v>
          </cell>
          <cell r="CM209" t="e">
            <v>#REF!</v>
          </cell>
          <cell r="CN209" t="e">
            <v>#REF!</v>
          </cell>
          <cell r="CO209" t="e">
            <v>#REF!</v>
          </cell>
          <cell r="CP209" t="e">
            <v>#REF!</v>
          </cell>
          <cell r="CQ209" t="e">
            <v>#REF!</v>
          </cell>
          <cell r="CR209" t="e">
            <v>#REF!</v>
          </cell>
          <cell r="CS209" t="e">
            <v>#REF!</v>
          </cell>
          <cell r="CT209" t="e">
            <v>#REF!</v>
          </cell>
          <cell r="CU209" t="e">
            <v>#REF!</v>
          </cell>
          <cell r="CV209" t="e">
            <v>#REF!</v>
          </cell>
          <cell r="CW209" t="e">
            <v>#REF!</v>
          </cell>
          <cell r="CX209" t="e">
            <v>#REF!</v>
          </cell>
        </row>
        <row r="210">
          <cell r="A210" t="e">
            <v>#REF!</v>
          </cell>
          <cell r="B210" t="e">
            <v>#REF!</v>
          </cell>
          <cell r="C210" t="e">
            <v>#REF!</v>
          </cell>
          <cell r="E210" t="e">
            <v>#REF!</v>
          </cell>
          <cell r="F210" t="e">
            <v>#REF!</v>
          </cell>
          <cell r="G210" t="e">
            <v>#REF!</v>
          </cell>
          <cell r="H210" t="e">
            <v>#REF!</v>
          </cell>
          <cell r="I210" t="e">
            <v>#REF!</v>
          </cell>
          <cell r="J210" t="e">
            <v>#REF!</v>
          </cell>
          <cell r="K210" t="e">
            <v>#REF!</v>
          </cell>
          <cell r="L210" t="e">
            <v>#REF!</v>
          </cell>
          <cell r="M210" t="e">
            <v>#REF!</v>
          </cell>
          <cell r="N210" t="e">
            <v>#REF!</v>
          </cell>
          <cell r="O210" t="e">
            <v>#REF!</v>
          </cell>
          <cell r="P210" t="e">
            <v>#REF!</v>
          </cell>
          <cell r="Q210" t="e">
            <v>#REF!</v>
          </cell>
          <cell r="R210" t="e">
            <v>#REF!</v>
          </cell>
          <cell r="S210" t="e">
            <v>#REF!</v>
          </cell>
          <cell r="T210" t="e">
            <v>#REF!</v>
          </cell>
          <cell r="U210" t="e">
            <v>#REF!</v>
          </cell>
          <cell r="V210" t="e">
            <v>#REF!</v>
          </cell>
          <cell r="W210" t="e">
            <v>#REF!</v>
          </cell>
          <cell r="X210" t="e">
            <v>#REF!</v>
          </cell>
          <cell r="Y210" t="e">
            <v>#REF!</v>
          </cell>
          <cell r="Z210" t="e">
            <v>#REF!</v>
          </cell>
          <cell r="AA210" t="e">
            <v>#REF!</v>
          </cell>
          <cell r="AB210" t="e">
            <v>#REF!</v>
          </cell>
          <cell r="AC210" t="e">
            <v>#REF!</v>
          </cell>
          <cell r="AD210" t="e">
            <v>#REF!</v>
          </cell>
          <cell r="AE210" t="e">
            <v>#REF!</v>
          </cell>
          <cell r="AF210" t="e">
            <v>#REF!</v>
          </cell>
          <cell r="AG210" t="e">
            <v>#REF!</v>
          </cell>
          <cell r="AH210" t="e">
            <v>#REF!</v>
          </cell>
          <cell r="AI210" t="e">
            <v>#REF!</v>
          </cell>
          <cell r="AK210" t="e">
            <v>#REF!</v>
          </cell>
          <cell r="AL210" t="e">
            <v>#REF!</v>
          </cell>
          <cell r="AM210" t="e">
            <v>#REF!</v>
          </cell>
          <cell r="AN210" t="e">
            <v>#REF!</v>
          </cell>
          <cell r="AO210" t="e">
            <v>#REF!</v>
          </cell>
          <cell r="AP210" t="e">
            <v>#REF!</v>
          </cell>
          <cell r="AQ210" t="e">
            <v>#REF!</v>
          </cell>
          <cell r="AR210" t="e">
            <v>#REF!</v>
          </cell>
          <cell r="AS210" t="e">
            <v>#REF!</v>
          </cell>
          <cell r="AT210" t="e">
            <v>#REF!</v>
          </cell>
          <cell r="AU210" t="e">
            <v>#REF!</v>
          </cell>
          <cell r="AV210" t="e">
            <v>#REF!</v>
          </cell>
          <cell r="AW210" t="e">
            <v>#REF!</v>
          </cell>
          <cell r="AX210" t="e">
            <v>#REF!</v>
          </cell>
          <cell r="AY210" t="e">
            <v>#REF!</v>
          </cell>
          <cell r="AZ210" t="e">
            <v>#REF!</v>
          </cell>
          <cell r="BA210" t="e">
            <v>#REF!</v>
          </cell>
          <cell r="BB210" t="e">
            <v>#REF!</v>
          </cell>
          <cell r="BC210" t="e">
            <v>#REF!</v>
          </cell>
          <cell r="BD210" t="e">
            <v>#REF!</v>
          </cell>
          <cell r="BE210" t="e">
            <v>#REF!</v>
          </cell>
          <cell r="BF210" t="e">
            <v>#REF!</v>
          </cell>
          <cell r="BG210" t="e">
            <v>#REF!</v>
          </cell>
          <cell r="BH210" t="e">
            <v>#REF!</v>
          </cell>
          <cell r="BI210" t="e">
            <v>#REF!</v>
          </cell>
          <cell r="BJ210" t="e">
            <v>#REF!</v>
          </cell>
          <cell r="BK210" t="e">
            <v>#REF!</v>
          </cell>
          <cell r="BL210" t="e">
            <v>#REF!</v>
          </cell>
          <cell r="BN210">
            <v>0</v>
          </cell>
          <cell r="BO210" t="e">
            <v>#REF!</v>
          </cell>
          <cell r="BS210" t="e">
            <v>#REF!</v>
          </cell>
          <cell r="BT210" t="e">
            <v>#REF!</v>
          </cell>
          <cell r="BU210" t="e">
            <v>#REF!</v>
          </cell>
          <cell r="BV210" t="e">
            <v>#REF!</v>
          </cell>
          <cell r="BW210" t="e">
            <v>#REF!</v>
          </cell>
          <cell r="BX210" t="e">
            <v>#REF!</v>
          </cell>
          <cell r="BY210" t="e">
            <v>#REF!</v>
          </cell>
          <cell r="BZ210" t="e">
            <v>#REF!</v>
          </cell>
          <cell r="CA210" t="e">
            <v>#REF!</v>
          </cell>
          <cell r="CB210" t="e">
            <v>#REF!</v>
          </cell>
          <cell r="CC210" t="e">
            <v>#REF!</v>
          </cell>
          <cell r="CD210" t="e">
            <v>#REF!</v>
          </cell>
          <cell r="CE210" t="e">
            <v>#REF!</v>
          </cell>
          <cell r="CF210" t="e">
            <v>#REF!</v>
          </cell>
          <cell r="CG210" t="e">
            <v>#REF!</v>
          </cell>
          <cell r="CH210" t="e">
            <v>#REF!</v>
          </cell>
          <cell r="CI210" t="e">
            <v>#REF!</v>
          </cell>
          <cell r="CJ210" t="e">
            <v>#REF!</v>
          </cell>
          <cell r="CK210" t="e">
            <v>#REF!</v>
          </cell>
          <cell r="CL210" t="e">
            <v>#REF!</v>
          </cell>
          <cell r="CM210" t="e">
            <v>#REF!</v>
          </cell>
          <cell r="CN210" t="e">
            <v>#REF!</v>
          </cell>
          <cell r="CO210" t="e">
            <v>#REF!</v>
          </cell>
          <cell r="CP210" t="e">
            <v>#REF!</v>
          </cell>
          <cell r="CQ210" t="e">
            <v>#REF!</v>
          </cell>
          <cell r="CR210" t="e">
            <v>#REF!</v>
          </cell>
          <cell r="CS210" t="e">
            <v>#REF!</v>
          </cell>
          <cell r="CT210" t="e">
            <v>#REF!</v>
          </cell>
          <cell r="CU210" t="e">
            <v>#REF!</v>
          </cell>
          <cell r="CV210" t="e">
            <v>#REF!</v>
          </cell>
          <cell r="CW210" t="e">
            <v>#REF!</v>
          </cell>
          <cell r="CX210" t="e">
            <v>#REF!</v>
          </cell>
        </row>
        <row r="211">
          <cell r="A211" t="e">
            <v>#REF!</v>
          </cell>
          <cell r="B211" t="e">
            <v>#REF!</v>
          </cell>
          <cell r="C211" t="e">
            <v>#REF!</v>
          </cell>
          <cell r="E211" t="e">
            <v>#REF!</v>
          </cell>
          <cell r="F211" t="e">
            <v>#REF!</v>
          </cell>
          <cell r="G211" t="e">
            <v>#REF!</v>
          </cell>
          <cell r="H211" t="e">
            <v>#REF!</v>
          </cell>
          <cell r="I211" t="e">
            <v>#REF!</v>
          </cell>
          <cell r="J211" t="e">
            <v>#REF!</v>
          </cell>
          <cell r="K211" t="e">
            <v>#REF!</v>
          </cell>
          <cell r="L211" t="e">
            <v>#REF!</v>
          </cell>
          <cell r="M211" t="e">
            <v>#REF!</v>
          </cell>
          <cell r="N211" t="e">
            <v>#REF!</v>
          </cell>
          <cell r="O211" t="e">
            <v>#REF!</v>
          </cell>
          <cell r="P211" t="e">
            <v>#REF!</v>
          </cell>
          <cell r="Q211" t="e">
            <v>#REF!</v>
          </cell>
          <cell r="R211" t="e">
            <v>#REF!</v>
          </cell>
          <cell r="S211" t="e">
            <v>#REF!</v>
          </cell>
          <cell r="T211" t="e">
            <v>#REF!</v>
          </cell>
          <cell r="U211" t="e">
            <v>#REF!</v>
          </cell>
          <cell r="V211" t="e">
            <v>#REF!</v>
          </cell>
          <cell r="W211" t="e">
            <v>#REF!</v>
          </cell>
          <cell r="X211" t="e">
            <v>#REF!</v>
          </cell>
          <cell r="Y211" t="e">
            <v>#REF!</v>
          </cell>
          <cell r="Z211" t="e">
            <v>#REF!</v>
          </cell>
          <cell r="AA211" t="e">
            <v>#REF!</v>
          </cell>
          <cell r="AB211" t="e">
            <v>#REF!</v>
          </cell>
          <cell r="AC211" t="e">
            <v>#REF!</v>
          </cell>
          <cell r="AD211" t="e">
            <v>#REF!</v>
          </cell>
          <cell r="AE211" t="e">
            <v>#REF!</v>
          </cell>
          <cell r="AF211" t="e">
            <v>#REF!</v>
          </cell>
          <cell r="AG211" t="e">
            <v>#REF!</v>
          </cell>
          <cell r="AH211" t="e">
            <v>#REF!</v>
          </cell>
          <cell r="AI211" t="e">
            <v>#REF!</v>
          </cell>
          <cell r="AK211" t="e">
            <v>#REF!</v>
          </cell>
          <cell r="AL211" t="e">
            <v>#REF!</v>
          </cell>
          <cell r="AM211" t="e">
            <v>#REF!</v>
          </cell>
          <cell r="AN211" t="e">
            <v>#REF!</v>
          </cell>
          <cell r="AO211" t="e">
            <v>#REF!</v>
          </cell>
          <cell r="AP211" t="e">
            <v>#REF!</v>
          </cell>
          <cell r="AQ211" t="e">
            <v>#REF!</v>
          </cell>
          <cell r="AR211" t="e">
            <v>#REF!</v>
          </cell>
          <cell r="AS211" t="e">
            <v>#REF!</v>
          </cell>
          <cell r="AT211" t="e">
            <v>#REF!</v>
          </cell>
          <cell r="AU211" t="e">
            <v>#REF!</v>
          </cell>
          <cell r="AV211" t="e">
            <v>#REF!</v>
          </cell>
          <cell r="AW211" t="e">
            <v>#REF!</v>
          </cell>
          <cell r="AX211" t="e">
            <v>#REF!</v>
          </cell>
          <cell r="AY211" t="e">
            <v>#REF!</v>
          </cell>
          <cell r="AZ211" t="e">
            <v>#REF!</v>
          </cell>
          <cell r="BA211" t="e">
            <v>#REF!</v>
          </cell>
          <cell r="BB211" t="e">
            <v>#REF!</v>
          </cell>
          <cell r="BC211" t="e">
            <v>#REF!</v>
          </cell>
          <cell r="BD211" t="e">
            <v>#REF!</v>
          </cell>
          <cell r="BE211" t="e">
            <v>#REF!</v>
          </cell>
          <cell r="BF211" t="e">
            <v>#REF!</v>
          </cell>
          <cell r="BG211" t="e">
            <v>#REF!</v>
          </cell>
          <cell r="BH211" t="e">
            <v>#REF!</v>
          </cell>
          <cell r="BI211" t="e">
            <v>#REF!</v>
          </cell>
          <cell r="BJ211" t="e">
            <v>#REF!</v>
          </cell>
          <cell r="BK211" t="e">
            <v>#REF!</v>
          </cell>
          <cell r="BL211" t="e">
            <v>#REF!</v>
          </cell>
          <cell r="BN211">
            <v>0</v>
          </cell>
          <cell r="BO211" t="e">
            <v>#REF!</v>
          </cell>
          <cell r="BS211" t="e">
            <v>#REF!</v>
          </cell>
          <cell r="BT211" t="e">
            <v>#REF!</v>
          </cell>
          <cell r="BU211" t="e">
            <v>#REF!</v>
          </cell>
          <cell r="BV211" t="e">
            <v>#REF!</v>
          </cell>
          <cell r="BW211" t="e">
            <v>#REF!</v>
          </cell>
          <cell r="BX211" t="e">
            <v>#REF!</v>
          </cell>
          <cell r="BY211" t="e">
            <v>#REF!</v>
          </cell>
          <cell r="BZ211" t="e">
            <v>#REF!</v>
          </cell>
          <cell r="CA211" t="e">
            <v>#REF!</v>
          </cell>
          <cell r="CB211" t="e">
            <v>#REF!</v>
          </cell>
          <cell r="CC211" t="e">
            <v>#REF!</v>
          </cell>
          <cell r="CD211" t="e">
            <v>#REF!</v>
          </cell>
          <cell r="CE211" t="e">
            <v>#REF!</v>
          </cell>
          <cell r="CF211" t="e">
            <v>#REF!</v>
          </cell>
          <cell r="CG211" t="e">
            <v>#REF!</v>
          </cell>
          <cell r="CH211" t="e">
            <v>#REF!</v>
          </cell>
          <cell r="CI211" t="e">
            <v>#REF!</v>
          </cell>
          <cell r="CJ211" t="e">
            <v>#REF!</v>
          </cell>
          <cell r="CK211" t="e">
            <v>#REF!</v>
          </cell>
          <cell r="CL211" t="e">
            <v>#REF!</v>
          </cell>
          <cell r="CM211" t="e">
            <v>#REF!</v>
          </cell>
          <cell r="CN211" t="e">
            <v>#REF!</v>
          </cell>
          <cell r="CO211" t="e">
            <v>#REF!</v>
          </cell>
          <cell r="CP211" t="e">
            <v>#REF!</v>
          </cell>
          <cell r="CQ211" t="e">
            <v>#REF!</v>
          </cell>
          <cell r="CR211" t="e">
            <v>#REF!</v>
          </cell>
          <cell r="CS211" t="e">
            <v>#REF!</v>
          </cell>
          <cell r="CT211" t="e">
            <v>#REF!</v>
          </cell>
          <cell r="CU211" t="e">
            <v>#REF!</v>
          </cell>
          <cell r="CV211" t="e">
            <v>#REF!</v>
          </cell>
          <cell r="CW211" t="e">
            <v>#REF!</v>
          </cell>
          <cell r="CX211" t="e">
            <v>#REF!</v>
          </cell>
        </row>
        <row r="212">
          <cell r="A212" t="e">
            <v>#REF!</v>
          </cell>
          <cell r="B212" t="e">
            <v>#REF!</v>
          </cell>
          <cell r="C212" t="e">
            <v>#REF!</v>
          </cell>
          <cell r="E212" t="e">
            <v>#REF!</v>
          </cell>
          <cell r="F212" t="e">
            <v>#REF!</v>
          </cell>
          <cell r="G212" t="e">
            <v>#REF!</v>
          </cell>
          <cell r="H212" t="e">
            <v>#REF!</v>
          </cell>
          <cell r="I212" t="e">
            <v>#REF!</v>
          </cell>
          <cell r="J212" t="e">
            <v>#REF!</v>
          </cell>
          <cell r="K212" t="e">
            <v>#REF!</v>
          </cell>
          <cell r="L212" t="e">
            <v>#REF!</v>
          </cell>
          <cell r="M212" t="e">
            <v>#REF!</v>
          </cell>
          <cell r="N212" t="e">
            <v>#REF!</v>
          </cell>
          <cell r="O212" t="e">
            <v>#REF!</v>
          </cell>
          <cell r="P212" t="e">
            <v>#REF!</v>
          </cell>
          <cell r="Q212" t="e">
            <v>#REF!</v>
          </cell>
          <cell r="R212" t="e">
            <v>#REF!</v>
          </cell>
          <cell r="S212" t="e">
            <v>#REF!</v>
          </cell>
          <cell r="T212" t="e">
            <v>#REF!</v>
          </cell>
          <cell r="U212" t="e">
            <v>#REF!</v>
          </cell>
          <cell r="V212" t="e">
            <v>#REF!</v>
          </cell>
          <cell r="W212" t="e">
            <v>#REF!</v>
          </cell>
          <cell r="X212" t="e">
            <v>#REF!</v>
          </cell>
          <cell r="Y212" t="e">
            <v>#REF!</v>
          </cell>
          <cell r="Z212" t="e">
            <v>#REF!</v>
          </cell>
          <cell r="AA212" t="e">
            <v>#REF!</v>
          </cell>
          <cell r="AB212" t="e">
            <v>#REF!</v>
          </cell>
          <cell r="AC212" t="e">
            <v>#REF!</v>
          </cell>
          <cell r="AD212" t="e">
            <v>#REF!</v>
          </cell>
          <cell r="AE212" t="e">
            <v>#REF!</v>
          </cell>
          <cell r="AF212" t="e">
            <v>#REF!</v>
          </cell>
          <cell r="AG212" t="e">
            <v>#REF!</v>
          </cell>
          <cell r="AH212" t="e">
            <v>#REF!</v>
          </cell>
          <cell r="AI212" t="e">
            <v>#REF!</v>
          </cell>
          <cell r="AK212" t="e">
            <v>#REF!</v>
          </cell>
          <cell r="AL212" t="e">
            <v>#REF!</v>
          </cell>
          <cell r="AM212" t="e">
            <v>#REF!</v>
          </cell>
          <cell r="AN212" t="e">
            <v>#REF!</v>
          </cell>
          <cell r="AO212" t="e">
            <v>#REF!</v>
          </cell>
          <cell r="AP212" t="e">
            <v>#REF!</v>
          </cell>
          <cell r="AQ212" t="e">
            <v>#REF!</v>
          </cell>
          <cell r="AR212" t="e">
            <v>#REF!</v>
          </cell>
          <cell r="AS212" t="e">
            <v>#REF!</v>
          </cell>
          <cell r="AT212" t="e">
            <v>#REF!</v>
          </cell>
          <cell r="AU212" t="e">
            <v>#REF!</v>
          </cell>
          <cell r="AV212" t="e">
            <v>#REF!</v>
          </cell>
          <cell r="AW212" t="e">
            <v>#REF!</v>
          </cell>
          <cell r="AX212" t="e">
            <v>#REF!</v>
          </cell>
          <cell r="AY212" t="e">
            <v>#REF!</v>
          </cell>
          <cell r="AZ212" t="e">
            <v>#REF!</v>
          </cell>
          <cell r="BA212" t="e">
            <v>#REF!</v>
          </cell>
          <cell r="BB212" t="e">
            <v>#REF!</v>
          </cell>
          <cell r="BC212" t="e">
            <v>#REF!</v>
          </cell>
          <cell r="BD212" t="e">
            <v>#REF!</v>
          </cell>
          <cell r="BE212" t="e">
            <v>#REF!</v>
          </cell>
          <cell r="BF212" t="e">
            <v>#REF!</v>
          </cell>
          <cell r="BG212" t="e">
            <v>#REF!</v>
          </cell>
          <cell r="BH212" t="e">
            <v>#REF!</v>
          </cell>
          <cell r="BI212" t="e">
            <v>#REF!</v>
          </cell>
          <cell r="BJ212" t="e">
            <v>#REF!</v>
          </cell>
          <cell r="BK212" t="e">
            <v>#REF!</v>
          </cell>
          <cell r="BL212" t="e">
            <v>#REF!</v>
          </cell>
          <cell r="BN212">
            <v>0</v>
          </cell>
          <cell r="BO212" t="e">
            <v>#REF!</v>
          </cell>
          <cell r="BS212" t="e">
            <v>#REF!</v>
          </cell>
          <cell r="BT212" t="e">
            <v>#REF!</v>
          </cell>
          <cell r="BU212" t="e">
            <v>#REF!</v>
          </cell>
          <cell r="BV212" t="e">
            <v>#REF!</v>
          </cell>
          <cell r="BW212" t="e">
            <v>#REF!</v>
          </cell>
          <cell r="BX212" t="e">
            <v>#REF!</v>
          </cell>
          <cell r="BY212" t="e">
            <v>#REF!</v>
          </cell>
          <cell r="BZ212" t="e">
            <v>#REF!</v>
          </cell>
          <cell r="CA212" t="e">
            <v>#REF!</v>
          </cell>
          <cell r="CB212" t="e">
            <v>#REF!</v>
          </cell>
          <cell r="CC212" t="e">
            <v>#REF!</v>
          </cell>
          <cell r="CD212" t="e">
            <v>#REF!</v>
          </cell>
          <cell r="CE212" t="e">
            <v>#REF!</v>
          </cell>
          <cell r="CF212" t="e">
            <v>#REF!</v>
          </cell>
          <cell r="CG212" t="e">
            <v>#REF!</v>
          </cell>
          <cell r="CH212" t="e">
            <v>#REF!</v>
          </cell>
          <cell r="CI212" t="e">
            <v>#REF!</v>
          </cell>
          <cell r="CJ212" t="e">
            <v>#REF!</v>
          </cell>
          <cell r="CK212" t="e">
            <v>#REF!</v>
          </cell>
          <cell r="CL212" t="e">
            <v>#REF!</v>
          </cell>
          <cell r="CM212" t="e">
            <v>#REF!</v>
          </cell>
          <cell r="CN212" t="e">
            <v>#REF!</v>
          </cell>
          <cell r="CO212" t="e">
            <v>#REF!</v>
          </cell>
          <cell r="CP212" t="e">
            <v>#REF!</v>
          </cell>
          <cell r="CQ212" t="e">
            <v>#REF!</v>
          </cell>
          <cell r="CR212" t="e">
            <v>#REF!</v>
          </cell>
          <cell r="CS212" t="e">
            <v>#REF!</v>
          </cell>
          <cell r="CT212" t="e">
            <v>#REF!</v>
          </cell>
          <cell r="CU212" t="e">
            <v>#REF!</v>
          </cell>
          <cell r="CV212" t="e">
            <v>#REF!</v>
          </cell>
          <cell r="CW212" t="e">
            <v>#REF!</v>
          </cell>
          <cell r="CX212" t="e">
            <v>#REF!</v>
          </cell>
        </row>
        <row r="213">
          <cell r="A213" t="e">
            <v>#REF!</v>
          </cell>
          <cell r="B213" t="e">
            <v>#REF!</v>
          </cell>
          <cell r="C213" t="e">
            <v>#REF!</v>
          </cell>
          <cell r="E213" t="e">
            <v>#REF!</v>
          </cell>
          <cell r="F213" t="e">
            <v>#REF!</v>
          </cell>
          <cell r="G213" t="e">
            <v>#REF!</v>
          </cell>
          <cell r="H213" t="e">
            <v>#REF!</v>
          </cell>
          <cell r="I213" t="e">
            <v>#REF!</v>
          </cell>
          <cell r="J213" t="e">
            <v>#REF!</v>
          </cell>
          <cell r="K213" t="e">
            <v>#REF!</v>
          </cell>
          <cell r="L213" t="e">
            <v>#REF!</v>
          </cell>
          <cell r="M213" t="e">
            <v>#REF!</v>
          </cell>
          <cell r="N213" t="e">
            <v>#REF!</v>
          </cell>
          <cell r="O213" t="e">
            <v>#REF!</v>
          </cell>
          <cell r="P213" t="e">
            <v>#REF!</v>
          </cell>
          <cell r="Q213" t="e">
            <v>#REF!</v>
          </cell>
          <cell r="R213" t="e">
            <v>#REF!</v>
          </cell>
          <cell r="S213" t="e">
            <v>#REF!</v>
          </cell>
          <cell r="T213" t="e">
            <v>#REF!</v>
          </cell>
          <cell r="U213" t="e">
            <v>#REF!</v>
          </cell>
          <cell r="V213" t="e">
            <v>#REF!</v>
          </cell>
          <cell r="W213" t="e">
            <v>#REF!</v>
          </cell>
          <cell r="X213" t="e">
            <v>#REF!</v>
          </cell>
          <cell r="Y213" t="e">
            <v>#REF!</v>
          </cell>
          <cell r="Z213" t="e">
            <v>#REF!</v>
          </cell>
          <cell r="AA213" t="e">
            <v>#REF!</v>
          </cell>
          <cell r="AB213" t="e">
            <v>#REF!</v>
          </cell>
          <cell r="AC213" t="e">
            <v>#REF!</v>
          </cell>
          <cell r="AD213" t="e">
            <v>#REF!</v>
          </cell>
          <cell r="AE213" t="e">
            <v>#REF!</v>
          </cell>
          <cell r="AF213" t="e">
            <v>#REF!</v>
          </cell>
          <cell r="AG213" t="e">
            <v>#REF!</v>
          </cell>
          <cell r="AH213" t="e">
            <v>#REF!</v>
          </cell>
          <cell r="AI213" t="e">
            <v>#REF!</v>
          </cell>
          <cell r="AK213" t="e">
            <v>#REF!</v>
          </cell>
          <cell r="AL213" t="e">
            <v>#REF!</v>
          </cell>
          <cell r="AM213" t="e">
            <v>#REF!</v>
          </cell>
          <cell r="AN213" t="e">
            <v>#REF!</v>
          </cell>
          <cell r="AO213" t="e">
            <v>#REF!</v>
          </cell>
          <cell r="AP213" t="e">
            <v>#REF!</v>
          </cell>
          <cell r="AQ213" t="e">
            <v>#REF!</v>
          </cell>
          <cell r="AR213" t="e">
            <v>#REF!</v>
          </cell>
          <cell r="AS213" t="e">
            <v>#REF!</v>
          </cell>
          <cell r="AT213" t="e">
            <v>#REF!</v>
          </cell>
          <cell r="AU213" t="e">
            <v>#REF!</v>
          </cell>
          <cell r="AV213" t="e">
            <v>#REF!</v>
          </cell>
          <cell r="AW213" t="e">
            <v>#REF!</v>
          </cell>
          <cell r="AX213" t="e">
            <v>#REF!</v>
          </cell>
          <cell r="AY213" t="e">
            <v>#REF!</v>
          </cell>
          <cell r="AZ213" t="e">
            <v>#REF!</v>
          </cell>
          <cell r="BA213" t="e">
            <v>#REF!</v>
          </cell>
          <cell r="BB213" t="e">
            <v>#REF!</v>
          </cell>
          <cell r="BC213" t="e">
            <v>#REF!</v>
          </cell>
          <cell r="BD213" t="e">
            <v>#REF!</v>
          </cell>
          <cell r="BE213" t="e">
            <v>#REF!</v>
          </cell>
          <cell r="BF213" t="e">
            <v>#REF!</v>
          </cell>
          <cell r="BG213" t="e">
            <v>#REF!</v>
          </cell>
          <cell r="BH213" t="e">
            <v>#REF!</v>
          </cell>
          <cell r="BI213" t="e">
            <v>#REF!</v>
          </cell>
          <cell r="BJ213" t="e">
            <v>#REF!</v>
          </cell>
          <cell r="BK213" t="e">
            <v>#REF!</v>
          </cell>
          <cell r="BL213" t="e">
            <v>#REF!</v>
          </cell>
          <cell r="BN213">
            <v>0</v>
          </cell>
          <cell r="BO213" t="e">
            <v>#REF!</v>
          </cell>
          <cell r="BS213" t="e">
            <v>#REF!</v>
          </cell>
          <cell r="BT213" t="e">
            <v>#REF!</v>
          </cell>
          <cell r="BU213" t="e">
            <v>#REF!</v>
          </cell>
          <cell r="BV213" t="e">
            <v>#REF!</v>
          </cell>
          <cell r="BW213" t="e">
            <v>#REF!</v>
          </cell>
          <cell r="BX213" t="e">
            <v>#REF!</v>
          </cell>
          <cell r="BY213" t="e">
            <v>#REF!</v>
          </cell>
          <cell r="BZ213" t="e">
            <v>#REF!</v>
          </cell>
          <cell r="CA213" t="e">
            <v>#REF!</v>
          </cell>
          <cell r="CB213" t="e">
            <v>#REF!</v>
          </cell>
          <cell r="CC213" t="e">
            <v>#REF!</v>
          </cell>
          <cell r="CD213" t="e">
            <v>#REF!</v>
          </cell>
          <cell r="CE213" t="e">
            <v>#REF!</v>
          </cell>
          <cell r="CF213" t="e">
            <v>#REF!</v>
          </cell>
          <cell r="CG213" t="e">
            <v>#REF!</v>
          </cell>
          <cell r="CH213" t="e">
            <v>#REF!</v>
          </cell>
          <cell r="CI213" t="e">
            <v>#REF!</v>
          </cell>
          <cell r="CJ213" t="e">
            <v>#REF!</v>
          </cell>
          <cell r="CK213" t="e">
            <v>#REF!</v>
          </cell>
          <cell r="CL213" t="e">
            <v>#REF!</v>
          </cell>
          <cell r="CM213" t="e">
            <v>#REF!</v>
          </cell>
          <cell r="CN213" t="e">
            <v>#REF!</v>
          </cell>
          <cell r="CO213" t="e">
            <v>#REF!</v>
          </cell>
          <cell r="CP213" t="e">
            <v>#REF!</v>
          </cell>
          <cell r="CQ213" t="e">
            <v>#REF!</v>
          </cell>
          <cell r="CR213" t="e">
            <v>#REF!</v>
          </cell>
          <cell r="CS213" t="e">
            <v>#REF!</v>
          </cell>
          <cell r="CT213" t="e">
            <v>#REF!</v>
          </cell>
          <cell r="CU213" t="e">
            <v>#REF!</v>
          </cell>
          <cell r="CV213" t="e">
            <v>#REF!</v>
          </cell>
          <cell r="CW213" t="e">
            <v>#REF!</v>
          </cell>
          <cell r="CX213" t="e">
            <v>#REF!</v>
          </cell>
        </row>
        <row r="214">
          <cell r="A214" t="e">
            <v>#REF!</v>
          </cell>
          <cell r="B214" t="e">
            <v>#REF!</v>
          </cell>
          <cell r="C214" t="e">
            <v>#REF!</v>
          </cell>
          <cell r="E214" t="e">
            <v>#REF!</v>
          </cell>
          <cell r="F214" t="e">
            <v>#REF!</v>
          </cell>
          <cell r="G214" t="e">
            <v>#REF!</v>
          </cell>
          <cell r="H214" t="e">
            <v>#REF!</v>
          </cell>
          <cell r="I214" t="e">
            <v>#REF!</v>
          </cell>
          <cell r="J214" t="e">
            <v>#REF!</v>
          </cell>
          <cell r="K214" t="e">
            <v>#REF!</v>
          </cell>
          <cell r="L214" t="e">
            <v>#REF!</v>
          </cell>
          <cell r="M214" t="e">
            <v>#REF!</v>
          </cell>
          <cell r="N214" t="e">
            <v>#REF!</v>
          </cell>
          <cell r="O214" t="e">
            <v>#REF!</v>
          </cell>
          <cell r="P214" t="e">
            <v>#REF!</v>
          </cell>
          <cell r="Q214" t="e">
            <v>#REF!</v>
          </cell>
          <cell r="R214" t="e">
            <v>#REF!</v>
          </cell>
          <cell r="S214" t="e">
            <v>#REF!</v>
          </cell>
          <cell r="T214" t="e">
            <v>#REF!</v>
          </cell>
          <cell r="U214" t="e">
            <v>#REF!</v>
          </cell>
          <cell r="V214" t="e">
            <v>#REF!</v>
          </cell>
          <cell r="W214" t="e">
            <v>#REF!</v>
          </cell>
          <cell r="X214" t="e">
            <v>#REF!</v>
          </cell>
          <cell r="Y214" t="e">
            <v>#REF!</v>
          </cell>
          <cell r="Z214" t="e">
            <v>#REF!</v>
          </cell>
          <cell r="AA214" t="e">
            <v>#REF!</v>
          </cell>
          <cell r="AB214" t="e">
            <v>#REF!</v>
          </cell>
          <cell r="AC214" t="e">
            <v>#REF!</v>
          </cell>
          <cell r="AD214" t="e">
            <v>#REF!</v>
          </cell>
          <cell r="AE214" t="e">
            <v>#REF!</v>
          </cell>
          <cell r="AF214" t="e">
            <v>#REF!</v>
          </cell>
          <cell r="AG214" t="e">
            <v>#REF!</v>
          </cell>
          <cell r="AH214" t="e">
            <v>#REF!</v>
          </cell>
          <cell r="AI214" t="e">
            <v>#REF!</v>
          </cell>
          <cell r="AK214" t="e">
            <v>#REF!</v>
          </cell>
          <cell r="AL214" t="e">
            <v>#REF!</v>
          </cell>
          <cell r="AM214" t="e">
            <v>#REF!</v>
          </cell>
          <cell r="AN214" t="e">
            <v>#REF!</v>
          </cell>
          <cell r="AO214" t="e">
            <v>#REF!</v>
          </cell>
          <cell r="AP214" t="e">
            <v>#REF!</v>
          </cell>
          <cell r="AQ214" t="e">
            <v>#REF!</v>
          </cell>
          <cell r="AR214" t="e">
            <v>#REF!</v>
          </cell>
          <cell r="AS214" t="e">
            <v>#REF!</v>
          </cell>
          <cell r="AT214" t="e">
            <v>#REF!</v>
          </cell>
          <cell r="AU214" t="e">
            <v>#REF!</v>
          </cell>
          <cell r="AV214" t="e">
            <v>#REF!</v>
          </cell>
          <cell r="AW214" t="e">
            <v>#REF!</v>
          </cell>
          <cell r="AX214" t="e">
            <v>#REF!</v>
          </cell>
          <cell r="AY214" t="e">
            <v>#REF!</v>
          </cell>
          <cell r="AZ214" t="e">
            <v>#REF!</v>
          </cell>
          <cell r="BA214" t="e">
            <v>#REF!</v>
          </cell>
          <cell r="BB214" t="e">
            <v>#REF!</v>
          </cell>
          <cell r="BC214" t="e">
            <v>#REF!</v>
          </cell>
          <cell r="BD214" t="e">
            <v>#REF!</v>
          </cell>
          <cell r="BE214" t="e">
            <v>#REF!</v>
          </cell>
          <cell r="BF214" t="e">
            <v>#REF!</v>
          </cell>
          <cell r="BG214" t="e">
            <v>#REF!</v>
          </cell>
          <cell r="BH214" t="e">
            <v>#REF!</v>
          </cell>
          <cell r="BI214" t="e">
            <v>#REF!</v>
          </cell>
          <cell r="BJ214" t="e">
            <v>#REF!</v>
          </cell>
          <cell r="BK214" t="e">
            <v>#REF!</v>
          </cell>
          <cell r="BL214" t="e">
            <v>#REF!</v>
          </cell>
          <cell r="BN214">
            <v>0</v>
          </cell>
          <cell r="BO214" t="e">
            <v>#REF!</v>
          </cell>
          <cell r="BS214" t="e">
            <v>#REF!</v>
          </cell>
          <cell r="BT214" t="e">
            <v>#REF!</v>
          </cell>
          <cell r="BU214" t="e">
            <v>#REF!</v>
          </cell>
          <cell r="BV214" t="e">
            <v>#REF!</v>
          </cell>
          <cell r="BW214" t="e">
            <v>#REF!</v>
          </cell>
          <cell r="BX214" t="e">
            <v>#REF!</v>
          </cell>
          <cell r="BY214" t="e">
            <v>#REF!</v>
          </cell>
          <cell r="BZ214" t="e">
            <v>#REF!</v>
          </cell>
          <cell r="CA214" t="e">
            <v>#REF!</v>
          </cell>
          <cell r="CB214" t="e">
            <v>#REF!</v>
          </cell>
          <cell r="CC214" t="e">
            <v>#REF!</v>
          </cell>
          <cell r="CD214" t="e">
            <v>#REF!</v>
          </cell>
          <cell r="CE214" t="e">
            <v>#REF!</v>
          </cell>
          <cell r="CF214" t="e">
            <v>#REF!</v>
          </cell>
          <cell r="CG214" t="e">
            <v>#REF!</v>
          </cell>
          <cell r="CH214" t="e">
            <v>#REF!</v>
          </cell>
          <cell r="CI214" t="e">
            <v>#REF!</v>
          </cell>
          <cell r="CJ214" t="e">
            <v>#REF!</v>
          </cell>
          <cell r="CK214" t="e">
            <v>#REF!</v>
          </cell>
          <cell r="CL214" t="e">
            <v>#REF!</v>
          </cell>
          <cell r="CM214" t="e">
            <v>#REF!</v>
          </cell>
          <cell r="CN214" t="e">
            <v>#REF!</v>
          </cell>
          <cell r="CO214" t="e">
            <v>#REF!</v>
          </cell>
          <cell r="CP214" t="e">
            <v>#REF!</v>
          </cell>
          <cell r="CQ214" t="e">
            <v>#REF!</v>
          </cell>
          <cell r="CR214" t="e">
            <v>#REF!</v>
          </cell>
          <cell r="CS214" t="e">
            <v>#REF!</v>
          </cell>
          <cell r="CT214" t="e">
            <v>#REF!</v>
          </cell>
          <cell r="CU214" t="e">
            <v>#REF!</v>
          </cell>
          <cell r="CV214" t="e">
            <v>#REF!</v>
          </cell>
          <cell r="CW214" t="e">
            <v>#REF!</v>
          </cell>
          <cell r="CX214" t="e">
            <v>#REF!</v>
          </cell>
        </row>
        <row r="215">
          <cell r="A215" t="e">
            <v>#REF!</v>
          </cell>
          <cell r="B215" t="e">
            <v>#REF!</v>
          </cell>
          <cell r="C215" t="e">
            <v>#REF!</v>
          </cell>
          <cell r="E215" t="e">
            <v>#REF!</v>
          </cell>
          <cell r="F215" t="e">
            <v>#REF!</v>
          </cell>
          <cell r="G215" t="e">
            <v>#REF!</v>
          </cell>
          <cell r="H215" t="e">
            <v>#REF!</v>
          </cell>
          <cell r="I215" t="e">
            <v>#REF!</v>
          </cell>
          <cell r="J215" t="e">
            <v>#REF!</v>
          </cell>
          <cell r="K215" t="e">
            <v>#REF!</v>
          </cell>
          <cell r="L215" t="e">
            <v>#REF!</v>
          </cell>
          <cell r="M215" t="e">
            <v>#REF!</v>
          </cell>
          <cell r="N215" t="e">
            <v>#REF!</v>
          </cell>
          <cell r="O215" t="e">
            <v>#REF!</v>
          </cell>
          <cell r="P215" t="e">
            <v>#REF!</v>
          </cell>
          <cell r="Q215" t="e">
            <v>#REF!</v>
          </cell>
          <cell r="R215" t="e">
            <v>#REF!</v>
          </cell>
          <cell r="S215" t="e">
            <v>#REF!</v>
          </cell>
          <cell r="T215" t="e">
            <v>#REF!</v>
          </cell>
          <cell r="U215" t="e">
            <v>#REF!</v>
          </cell>
          <cell r="V215" t="e">
            <v>#REF!</v>
          </cell>
          <cell r="W215" t="e">
            <v>#REF!</v>
          </cell>
          <cell r="X215" t="e">
            <v>#REF!</v>
          </cell>
          <cell r="Y215" t="e">
            <v>#REF!</v>
          </cell>
          <cell r="Z215" t="e">
            <v>#REF!</v>
          </cell>
          <cell r="AA215" t="e">
            <v>#REF!</v>
          </cell>
          <cell r="AB215" t="e">
            <v>#REF!</v>
          </cell>
          <cell r="AC215" t="e">
            <v>#REF!</v>
          </cell>
          <cell r="AD215" t="e">
            <v>#REF!</v>
          </cell>
          <cell r="AE215" t="e">
            <v>#REF!</v>
          </cell>
          <cell r="AF215" t="e">
            <v>#REF!</v>
          </cell>
          <cell r="AG215" t="e">
            <v>#REF!</v>
          </cell>
          <cell r="AH215" t="e">
            <v>#REF!</v>
          </cell>
          <cell r="AI215" t="e">
            <v>#REF!</v>
          </cell>
          <cell r="AK215" t="e">
            <v>#REF!</v>
          </cell>
          <cell r="AL215" t="e">
            <v>#REF!</v>
          </cell>
          <cell r="AM215" t="e">
            <v>#REF!</v>
          </cell>
          <cell r="AN215" t="e">
            <v>#REF!</v>
          </cell>
          <cell r="AO215" t="e">
            <v>#REF!</v>
          </cell>
          <cell r="AP215" t="e">
            <v>#REF!</v>
          </cell>
          <cell r="AQ215" t="e">
            <v>#REF!</v>
          </cell>
          <cell r="AR215" t="e">
            <v>#REF!</v>
          </cell>
          <cell r="AS215" t="e">
            <v>#REF!</v>
          </cell>
          <cell r="AT215" t="e">
            <v>#REF!</v>
          </cell>
          <cell r="AU215" t="e">
            <v>#REF!</v>
          </cell>
          <cell r="AV215" t="e">
            <v>#REF!</v>
          </cell>
          <cell r="AW215" t="e">
            <v>#REF!</v>
          </cell>
          <cell r="AX215" t="e">
            <v>#REF!</v>
          </cell>
          <cell r="AY215" t="e">
            <v>#REF!</v>
          </cell>
          <cell r="AZ215" t="e">
            <v>#REF!</v>
          </cell>
          <cell r="BA215" t="e">
            <v>#REF!</v>
          </cell>
          <cell r="BB215" t="e">
            <v>#REF!</v>
          </cell>
          <cell r="BC215" t="e">
            <v>#REF!</v>
          </cell>
          <cell r="BD215" t="e">
            <v>#REF!</v>
          </cell>
          <cell r="BE215" t="e">
            <v>#REF!</v>
          </cell>
          <cell r="BF215" t="e">
            <v>#REF!</v>
          </cell>
          <cell r="BG215" t="e">
            <v>#REF!</v>
          </cell>
          <cell r="BH215" t="e">
            <v>#REF!</v>
          </cell>
          <cell r="BI215" t="e">
            <v>#REF!</v>
          </cell>
          <cell r="BJ215" t="e">
            <v>#REF!</v>
          </cell>
          <cell r="BK215" t="e">
            <v>#REF!</v>
          </cell>
          <cell r="BL215" t="e">
            <v>#REF!</v>
          </cell>
          <cell r="BN215">
            <v>0</v>
          </cell>
          <cell r="BO215" t="e">
            <v>#REF!</v>
          </cell>
          <cell r="BS215" t="e">
            <v>#REF!</v>
          </cell>
          <cell r="BT215" t="e">
            <v>#REF!</v>
          </cell>
          <cell r="BU215" t="e">
            <v>#REF!</v>
          </cell>
          <cell r="BV215" t="e">
            <v>#REF!</v>
          </cell>
          <cell r="BW215" t="e">
            <v>#REF!</v>
          </cell>
          <cell r="BX215" t="e">
            <v>#REF!</v>
          </cell>
          <cell r="BY215" t="e">
            <v>#REF!</v>
          </cell>
          <cell r="BZ215" t="e">
            <v>#REF!</v>
          </cell>
          <cell r="CA215" t="e">
            <v>#REF!</v>
          </cell>
          <cell r="CB215" t="e">
            <v>#REF!</v>
          </cell>
          <cell r="CC215" t="e">
            <v>#REF!</v>
          </cell>
          <cell r="CD215" t="e">
            <v>#REF!</v>
          </cell>
          <cell r="CE215" t="e">
            <v>#REF!</v>
          </cell>
          <cell r="CF215" t="e">
            <v>#REF!</v>
          </cell>
          <cell r="CG215" t="e">
            <v>#REF!</v>
          </cell>
          <cell r="CH215" t="e">
            <v>#REF!</v>
          </cell>
          <cell r="CI215" t="e">
            <v>#REF!</v>
          </cell>
          <cell r="CJ215" t="e">
            <v>#REF!</v>
          </cell>
          <cell r="CK215" t="e">
            <v>#REF!</v>
          </cell>
          <cell r="CL215" t="e">
            <v>#REF!</v>
          </cell>
          <cell r="CM215" t="e">
            <v>#REF!</v>
          </cell>
          <cell r="CN215" t="e">
            <v>#REF!</v>
          </cell>
          <cell r="CO215" t="e">
            <v>#REF!</v>
          </cell>
          <cell r="CP215" t="e">
            <v>#REF!</v>
          </cell>
          <cell r="CQ215" t="e">
            <v>#REF!</v>
          </cell>
          <cell r="CR215" t="e">
            <v>#REF!</v>
          </cell>
          <cell r="CS215" t="e">
            <v>#REF!</v>
          </cell>
          <cell r="CT215" t="e">
            <v>#REF!</v>
          </cell>
          <cell r="CU215" t="e">
            <v>#REF!</v>
          </cell>
          <cell r="CV215" t="e">
            <v>#REF!</v>
          </cell>
          <cell r="CW215" t="e">
            <v>#REF!</v>
          </cell>
          <cell r="CX215" t="e">
            <v>#REF!</v>
          </cell>
        </row>
        <row r="216">
          <cell r="A216" t="e">
            <v>#REF!</v>
          </cell>
          <cell r="B216" t="e">
            <v>#REF!</v>
          </cell>
          <cell r="C216" t="e">
            <v>#REF!</v>
          </cell>
          <cell r="E216" t="e">
            <v>#REF!</v>
          </cell>
          <cell r="F216" t="e">
            <v>#REF!</v>
          </cell>
          <cell r="G216" t="e">
            <v>#REF!</v>
          </cell>
          <cell r="H216" t="e">
            <v>#REF!</v>
          </cell>
          <cell r="I216" t="e">
            <v>#REF!</v>
          </cell>
          <cell r="J216" t="e">
            <v>#REF!</v>
          </cell>
          <cell r="K216" t="e">
            <v>#REF!</v>
          </cell>
          <cell r="L216" t="e">
            <v>#REF!</v>
          </cell>
          <cell r="M216" t="e">
            <v>#REF!</v>
          </cell>
          <cell r="N216" t="e">
            <v>#REF!</v>
          </cell>
          <cell r="O216" t="e">
            <v>#REF!</v>
          </cell>
          <cell r="P216" t="e">
            <v>#REF!</v>
          </cell>
          <cell r="Q216" t="e">
            <v>#REF!</v>
          </cell>
          <cell r="R216" t="e">
            <v>#REF!</v>
          </cell>
          <cell r="S216" t="e">
            <v>#REF!</v>
          </cell>
          <cell r="T216" t="e">
            <v>#REF!</v>
          </cell>
          <cell r="U216" t="e">
            <v>#REF!</v>
          </cell>
          <cell r="V216" t="e">
            <v>#REF!</v>
          </cell>
          <cell r="W216" t="e">
            <v>#REF!</v>
          </cell>
          <cell r="X216" t="e">
            <v>#REF!</v>
          </cell>
          <cell r="Y216" t="e">
            <v>#REF!</v>
          </cell>
          <cell r="Z216" t="e">
            <v>#REF!</v>
          </cell>
          <cell r="AA216" t="e">
            <v>#REF!</v>
          </cell>
          <cell r="AB216" t="e">
            <v>#REF!</v>
          </cell>
          <cell r="AC216" t="e">
            <v>#REF!</v>
          </cell>
          <cell r="AD216" t="e">
            <v>#REF!</v>
          </cell>
          <cell r="AE216" t="e">
            <v>#REF!</v>
          </cell>
          <cell r="AF216" t="e">
            <v>#REF!</v>
          </cell>
          <cell r="AG216" t="e">
            <v>#REF!</v>
          </cell>
          <cell r="AH216" t="e">
            <v>#REF!</v>
          </cell>
          <cell r="AI216" t="e">
            <v>#REF!</v>
          </cell>
          <cell r="AK216" t="e">
            <v>#REF!</v>
          </cell>
          <cell r="AL216" t="e">
            <v>#REF!</v>
          </cell>
          <cell r="AM216" t="e">
            <v>#REF!</v>
          </cell>
          <cell r="AN216" t="e">
            <v>#REF!</v>
          </cell>
          <cell r="AO216" t="e">
            <v>#REF!</v>
          </cell>
          <cell r="AP216" t="e">
            <v>#REF!</v>
          </cell>
          <cell r="AQ216" t="e">
            <v>#REF!</v>
          </cell>
          <cell r="AR216" t="e">
            <v>#REF!</v>
          </cell>
          <cell r="AS216" t="e">
            <v>#REF!</v>
          </cell>
          <cell r="AT216" t="e">
            <v>#REF!</v>
          </cell>
          <cell r="AU216" t="e">
            <v>#REF!</v>
          </cell>
          <cell r="AV216" t="e">
            <v>#REF!</v>
          </cell>
          <cell r="AW216" t="e">
            <v>#REF!</v>
          </cell>
          <cell r="AX216" t="e">
            <v>#REF!</v>
          </cell>
          <cell r="AY216" t="e">
            <v>#REF!</v>
          </cell>
          <cell r="AZ216" t="e">
            <v>#REF!</v>
          </cell>
          <cell r="BA216" t="e">
            <v>#REF!</v>
          </cell>
          <cell r="BB216" t="e">
            <v>#REF!</v>
          </cell>
          <cell r="BC216" t="e">
            <v>#REF!</v>
          </cell>
          <cell r="BD216" t="e">
            <v>#REF!</v>
          </cell>
          <cell r="BE216" t="e">
            <v>#REF!</v>
          </cell>
          <cell r="BF216" t="e">
            <v>#REF!</v>
          </cell>
          <cell r="BG216" t="e">
            <v>#REF!</v>
          </cell>
          <cell r="BH216" t="e">
            <v>#REF!</v>
          </cell>
          <cell r="BI216" t="e">
            <v>#REF!</v>
          </cell>
          <cell r="BJ216" t="e">
            <v>#REF!</v>
          </cell>
          <cell r="BK216" t="e">
            <v>#REF!</v>
          </cell>
          <cell r="BL216" t="e">
            <v>#REF!</v>
          </cell>
          <cell r="BN216">
            <v>0</v>
          </cell>
          <cell r="BO216" t="e">
            <v>#REF!</v>
          </cell>
          <cell r="BS216" t="e">
            <v>#REF!</v>
          </cell>
          <cell r="BT216" t="e">
            <v>#REF!</v>
          </cell>
          <cell r="BU216" t="e">
            <v>#REF!</v>
          </cell>
          <cell r="BV216" t="e">
            <v>#REF!</v>
          </cell>
          <cell r="BW216" t="e">
            <v>#REF!</v>
          </cell>
          <cell r="BX216" t="e">
            <v>#REF!</v>
          </cell>
          <cell r="BY216" t="e">
            <v>#REF!</v>
          </cell>
          <cell r="BZ216" t="e">
            <v>#REF!</v>
          </cell>
          <cell r="CA216" t="e">
            <v>#REF!</v>
          </cell>
          <cell r="CB216" t="e">
            <v>#REF!</v>
          </cell>
          <cell r="CC216" t="e">
            <v>#REF!</v>
          </cell>
          <cell r="CD216" t="e">
            <v>#REF!</v>
          </cell>
          <cell r="CE216" t="e">
            <v>#REF!</v>
          </cell>
          <cell r="CF216" t="e">
            <v>#REF!</v>
          </cell>
          <cell r="CG216" t="e">
            <v>#REF!</v>
          </cell>
          <cell r="CH216" t="e">
            <v>#REF!</v>
          </cell>
          <cell r="CI216" t="e">
            <v>#REF!</v>
          </cell>
          <cell r="CJ216" t="e">
            <v>#REF!</v>
          </cell>
          <cell r="CK216" t="e">
            <v>#REF!</v>
          </cell>
          <cell r="CL216" t="e">
            <v>#REF!</v>
          </cell>
          <cell r="CM216" t="e">
            <v>#REF!</v>
          </cell>
          <cell r="CN216" t="e">
            <v>#REF!</v>
          </cell>
          <cell r="CO216" t="e">
            <v>#REF!</v>
          </cell>
          <cell r="CP216" t="e">
            <v>#REF!</v>
          </cell>
          <cell r="CQ216" t="e">
            <v>#REF!</v>
          </cell>
          <cell r="CR216" t="e">
            <v>#REF!</v>
          </cell>
          <cell r="CS216" t="e">
            <v>#REF!</v>
          </cell>
          <cell r="CT216" t="e">
            <v>#REF!</v>
          </cell>
          <cell r="CU216" t="e">
            <v>#REF!</v>
          </cell>
          <cell r="CV216" t="e">
            <v>#REF!</v>
          </cell>
          <cell r="CW216" t="e">
            <v>#REF!</v>
          </cell>
          <cell r="CX216" t="e">
            <v>#REF!</v>
          </cell>
        </row>
        <row r="217">
          <cell r="A217" t="e">
            <v>#REF!</v>
          </cell>
          <cell r="B217" t="e">
            <v>#REF!</v>
          </cell>
          <cell r="C217" t="e">
            <v>#REF!</v>
          </cell>
          <cell r="E217" t="e">
            <v>#REF!</v>
          </cell>
          <cell r="F217" t="e">
            <v>#REF!</v>
          </cell>
          <cell r="G217" t="e">
            <v>#REF!</v>
          </cell>
          <cell r="H217" t="e">
            <v>#REF!</v>
          </cell>
          <cell r="I217" t="e">
            <v>#REF!</v>
          </cell>
          <cell r="J217" t="e">
            <v>#REF!</v>
          </cell>
          <cell r="K217" t="e">
            <v>#REF!</v>
          </cell>
          <cell r="L217" t="e">
            <v>#REF!</v>
          </cell>
          <cell r="M217" t="e">
            <v>#REF!</v>
          </cell>
          <cell r="N217" t="e">
            <v>#REF!</v>
          </cell>
          <cell r="O217" t="e">
            <v>#REF!</v>
          </cell>
          <cell r="P217" t="e">
            <v>#REF!</v>
          </cell>
          <cell r="Q217" t="e">
            <v>#REF!</v>
          </cell>
          <cell r="R217" t="e">
            <v>#REF!</v>
          </cell>
          <cell r="S217" t="e">
            <v>#REF!</v>
          </cell>
          <cell r="T217" t="e">
            <v>#REF!</v>
          </cell>
          <cell r="U217" t="e">
            <v>#REF!</v>
          </cell>
          <cell r="V217" t="e">
            <v>#REF!</v>
          </cell>
          <cell r="W217" t="e">
            <v>#REF!</v>
          </cell>
          <cell r="X217" t="e">
            <v>#REF!</v>
          </cell>
          <cell r="Y217" t="e">
            <v>#REF!</v>
          </cell>
          <cell r="Z217" t="e">
            <v>#REF!</v>
          </cell>
          <cell r="AA217" t="e">
            <v>#REF!</v>
          </cell>
          <cell r="AB217" t="e">
            <v>#REF!</v>
          </cell>
          <cell r="AC217" t="e">
            <v>#REF!</v>
          </cell>
          <cell r="AD217" t="e">
            <v>#REF!</v>
          </cell>
          <cell r="AE217" t="e">
            <v>#REF!</v>
          </cell>
          <cell r="AF217" t="e">
            <v>#REF!</v>
          </cell>
          <cell r="AG217" t="e">
            <v>#REF!</v>
          </cell>
          <cell r="AH217" t="e">
            <v>#REF!</v>
          </cell>
          <cell r="AI217" t="e">
            <v>#REF!</v>
          </cell>
          <cell r="AK217" t="e">
            <v>#REF!</v>
          </cell>
          <cell r="AL217" t="e">
            <v>#REF!</v>
          </cell>
          <cell r="AM217" t="e">
            <v>#REF!</v>
          </cell>
          <cell r="AN217" t="e">
            <v>#REF!</v>
          </cell>
          <cell r="AO217" t="e">
            <v>#REF!</v>
          </cell>
          <cell r="AP217" t="e">
            <v>#REF!</v>
          </cell>
          <cell r="AQ217" t="e">
            <v>#REF!</v>
          </cell>
          <cell r="AR217" t="e">
            <v>#REF!</v>
          </cell>
          <cell r="AS217" t="e">
            <v>#REF!</v>
          </cell>
          <cell r="AT217" t="e">
            <v>#REF!</v>
          </cell>
          <cell r="AU217" t="e">
            <v>#REF!</v>
          </cell>
          <cell r="AV217" t="e">
            <v>#REF!</v>
          </cell>
          <cell r="AW217" t="e">
            <v>#REF!</v>
          </cell>
          <cell r="AX217" t="e">
            <v>#REF!</v>
          </cell>
          <cell r="AY217" t="e">
            <v>#REF!</v>
          </cell>
          <cell r="AZ217" t="e">
            <v>#REF!</v>
          </cell>
          <cell r="BA217" t="e">
            <v>#REF!</v>
          </cell>
          <cell r="BB217" t="e">
            <v>#REF!</v>
          </cell>
          <cell r="BC217" t="e">
            <v>#REF!</v>
          </cell>
          <cell r="BD217" t="e">
            <v>#REF!</v>
          </cell>
          <cell r="BE217" t="e">
            <v>#REF!</v>
          </cell>
          <cell r="BF217" t="e">
            <v>#REF!</v>
          </cell>
          <cell r="BG217" t="e">
            <v>#REF!</v>
          </cell>
          <cell r="BH217" t="e">
            <v>#REF!</v>
          </cell>
          <cell r="BI217" t="e">
            <v>#REF!</v>
          </cell>
          <cell r="BJ217" t="e">
            <v>#REF!</v>
          </cell>
          <cell r="BK217" t="e">
            <v>#REF!</v>
          </cell>
          <cell r="BL217" t="e">
            <v>#REF!</v>
          </cell>
          <cell r="BN217">
            <v>0</v>
          </cell>
          <cell r="BO217" t="e">
            <v>#REF!</v>
          </cell>
          <cell r="BS217" t="e">
            <v>#REF!</v>
          </cell>
          <cell r="BT217" t="e">
            <v>#REF!</v>
          </cell>
          <cell r="BU217" t="e">
            <v>#REF!</v>
          </cell>
          <cell r="BV217" t="e">
            <v>#REF!</v>
          </cell>
          <cell r="BW217" t="e">
            <v>#REF!</v>
          </cell>
          <cell r="BX217" t="e">
            <v>#REF!</v>
          </cell>
          <cell r="BY217" t="e">
            <v>#REF!</v>
          </cell>
          <cell r="BZ217" t="e">
            <v>#REF!</v>
          </cell>
          <cell r="CA217" t="e">
            <v>#REF!</v>
          </cell>
          <cell r="CB217" t="e">
            <v>#REF!</v>
          </cell>
          <cell r="CC217" t="e">
            <v>#REF!</v>
          </cell>
          <cell r="CD217" t="e">
            <v>#REF!</v>
          </cell>
          <cell r="CE217" t="e">
            <v>#REF!</v>
          </cell>
          <cell r="CF217" t="e">
            <v>#REF!</v>
          </cell>
          <cell r="CG217" t="e">
            <v>#REF!</v>
          </cell>
          <cell r="CH217" t="e">
            <v>#REF!</v>
          </cell>
          <cell r="CI217" t="e">
            <v>#REF!</v>
          </cell>
          <cell r="CJ217" t="e">
            <v>#REF!</v>
          </cell>
          <cell r="CK217" t="e">
            <v>#REF!</v>
          </cell>
          <cell r="CL217" t="e">
            <v>#REF!</v>
          </cell>
          <cell r="CM217" t="e">
            <v>#REF!</v>
          </cell>
          <cell r="CN217" t="e">
            <v>#REF!</v>
          </cell>
          <cell r="CO217" t="e">
            <v>#REF!</v>
          </cell>
          <cell r="CP217" t="e">
            <v>#REF!</v>
          </cell>
          <cell r="CQ217" t="e">
            <v>#REF!</v>
          </cell>
          <cell r="CR217" t="e">
            <v>#REF!</v>
          </cell>
          <cell r="CS217" t="e">
            <v>#REF!</v>
          </cell>
          <cell r="CT217" t="e">
            <v>#REF!</v>
          </cell>
          <cell r="CU217" t="e">
            <v>#REF!</v>
          </cell>
          <cell r="CV217" t="e">
            <v>#REF!</v>
          </cell>
          <cell r="CW217" t="e">
            <v>#REF!</v>
          </cell>
          <cell r="CX217" t="e">
            <v>#REF!</v>
          </cell>
        </row>
        <row r="218">
          <cell r="A218" t="e">
            <v>#REF!</v>
          </cell>
          <cell r="B218" t="e">
            <v>#REF!</v>
          </cell>
          <cell r="C218" t="e">
            <v>#REF!</v>
          </cell>
          <cell r="E218" t="e">
            <v>#REF!</v>
          </cell>
          <cell r="F218" t="e">
            <v>#REF!</v>
          </cell>
          <cell r="G218" t="e">
            <v>#REF!</v>
          </cell>
          <cell r="H218" t="e">
            <v>#REF!</v>
          </cell>
          <cell r="I218" t="e">
            <v>#REF!</v>
          </cell>
          <cell r="J218" t="e">
            <v>#REF!</v>
          </cell>
          <cell r="K218" t="e">
            <v>#REF!</v>
          </cell>
          <cell r="L218" t="e">
            <v>#REF!</v>
          </cell>
          <cell r="M218" t="e">
            <v>#REF!</v>
          </cell>
          <cell r="N218" t="e">
            <v>#REF!</v>
          </cell>
          <cell r="O218" t="e">
            <v>#REF!</v>
          </cell>
          <cell r="P218" t="e">
            <v>#REF!</v>
          </cell>
          <cell r="Q218" t="e">
            <v>#REF!</v>
          </cell>
          <cell r="R218" t="e">
            <v>#REF!</v>
          </cell>
          <cell r="S218" t="e">
            <v>#REF!</v>
          </cell>
          <cell r="T218" t="e">
            <v>#REF!</v>
          </cell>
          <cell r="U218" t="e">
            <v>#REF!</v>
          </cell>
          <cell r="V218" t="e">
            <v>#REF!</v>
          </cell>
          <cell r="W218" t="e">
            <v>#REF!</v>
          </cell>
          <cell r="X218" t="e">
            <v>#REF!</v>
          </cell>
          <cell r="Y218" t="e">
            <v>#REF!</v>
          </cell>
          <cell r="Z218" t="e">
            <v>#REF!</v>
          </cell>
          <cell r="AA218" t="e">
            <v>#REF!</v>
          </cell>
          <cell r="AB218" t="e">
            <v>#REF!</v>
          </cell>
          <cell r="AC218" t="e">
            <v>#REF!</v>
          </cell>
          <cell r="AD218" t="e">
            <v>#REF!</v>
          </cell>
          <cell r="AE218" t="e">
            <v>#REF!</v>
          </cell>
          <cell r="AF218" t="e">
            <v>#REF!</v>
          </cell>
          <cell r="AG218" t="e">
            <v>#REF!</v>
          </cell>
          <cell r="AH218" t="e">
            <v>#REF!</v>
          </cell>
          <cell r="AI218" t="e">
            <v>#REF!</v>
          </cell>
          <cell r="AK218" t="e">
            <v>#REF!</v>
          </cell>
          <cell r="AL218" t="e">
            <v>#REF!</v>
          </cell>
          <cell r="AM218" t="e">
            <v>#REF!</v>
          </cell>
          <cell r="AN218" t="e">
            <v>#REF!</v>
          </cell>
          <cell r="AO218" t="e">
            <v>#REF!</v>
          </cell>
          <cell r="AP218" t="e">
            <v>#REF!</v>
          </cell>
          <cell r="AQ218" t="e">
            <v>#REF!</v>
          </cell>
          <cell r="AR218" t="e">
            <v>#REF!</v>
          </cell>
          <cell r="AS218" t="e">
            <v>#REF!</v>
          </cell>
          <cell r="AT218" t="e">
            <v>#REF!</v>
          </cell>
          <cell r="AU218" t="e">
            <v>#REF!</v>
          </cell>
          <cell r="AV218" t="e">
            <v>#REF!</v>
          </cell>
          <cell r="AW218" t="e">
            <v>#REF!</v>
          </cell>
          <cell r="AX218" t="e">
            <v>#REF!</v>
          </cell>
          <cell r="AY218" t="e">
            <v>#REF!</v>
          </cell>
          <cell r="AZ218" t="e">
            <v>#REF!</v>
          </cell>
          <cell r="BA218" t="e">
            <v>#REF!</v>
          </cell>
          <cell r="BB218" t="e">
            <v>#REF!</v>
          </cell>
          <cell r="BC218" t="e">
            <v>#REF!</v>
          </cell>
          <cell r="BD218" t="e">
            <v>#REF!</v>
          </cell>
          <cell r="BE218" t="e">
            <v>#REF!</v>
          </cell>
          <cell r="BF218" t="e">
            <v>#REF!</v>
          </cell>
          <cell r="BG218" t="e">
            <v>#REF!</v>
          </cell>
          <cell r="BH218" t="e">
            <v>#REF!</v>
          </cell>
          <cell r="BI218" t="e">
            <v>#REF!</v>
          </cell>
          <cell r="BJ218" t="e">
            <v>#REF!</v>
          </cell>
          <cell r="BK218" t="e">
            <v>#REF!</v>
          </cell>
          <cell r="BL218" t="e">
            <v>#REF!</v>
          </cell>
          <cell r="BN218">
            <v>0</v>
          </cell>
          <cell r="BO218" t="e">
            <v>#REF!</v>
          </cell>
          <cell r="BS218" t="e">
            <v>#REF!</v>
          </cell>
          <cell r="BT218" t="e">
            <v>#REF!</v>
          </cell>
          <cell r="BU218" t="e">
            <v>#REF!</v>
          </cell>
          <cell r="BV218" t="e">
            <v>#REF!</v>
          </cell>
          <cell r="BW218" t="e">
            <v>#REF!</v>
          </cell>
          <cell r="BX218" t="e">
            <v>#REF!</v>
          </cell>
          <cell r="BY218" t="e">
            <v>#REF!</v>
          </cell>
          <cell r="BZ218" t="e">
            <v>#REF!</v>
          </cell>
          <cell r="CA218" t="e">
            <v>#REF!</v>
          </cell>
          <cell r="CB218" t="e">
            <v>#REF!</v>
          </cell>
          <cell r="CC218" t="e">
            <v>#REF!</v>
          </cell>
          <cell r="CD218" t="e">
            <v>#REF!</v>
          </cell>
          <cell r="CE218" t="e">
            <v>#REF!</v>
          </cell>
          <cell r="CF218" t="e">
            <v>#REF!</v>
          </cell>
          <cell r="CG218" t="e">
            <v>#REF!</v>
          </cell>
          <cell r="CH218" t="e">
            <v>#REF!</v>
          </cell>
          <cell r="CI218" t="e">
            <v>#REF!</v>
          </cell>
          <cell r="CJ218" t="e">
            <v>#REF!</v>
          </cell>
          <cell r="CK218" t="e">
            <v>#REF!</v>
          </cell>
          <cell r="CL218" t="e">
            <v>#REF!</v>
          </cell>
          <cell r="CM218" t="e">
            <v>#REF!</v>
          </cell>
          <cell r="CN218" t="e">
            <v>#REF!</v>
          </cell>
          <cell r="CO218" t="e">
            <v>#REF!</v>
          </cell>
          <cell r="CP218" t="e">
            <v>#REF!</v>
          </cell>
          <cell r="CQ218" t="e">
            <v>#REF!</v>
          </cell>
          <cell r="CR218" t="e">
            <v>#REF!</v>
          </cell>
          <cell r="CS218" t="e">
            <v>#REF!</v>
          </cell>
          <cell r="CT218" t="e">
            <v>#REF!</v>
          </cell>
          <cell r="CU218" t="e">
            <v>#REF!</v>
          </cell>
          <cell r="CV218" t="e">
            <v>#REF!</v>
          </cell>
          <cell r="CW218" t="e">
            <v>#REF!</v>
          </cell>
          <cell r="CX218" t="e">
            <v>#REF!</v>
          </cell>
        </row>
        <row r="219">
          <cell r="A219" t="e">
            <v>#REF!</v>
          </cell>
          <cell r="B219" t="e">
            <v>#REF!</v>
          </cell>
          <cell r="C219" t="e">
            <v>#REF!</v>
          </cell>
          <cell r="E219" t="e">
            <v>#REF!</v>
          </cell>
          <cell r="F219" t="e">
            <v>#REF!</v>
          </cell>
          <cell r="G219" t="e">
            <v>#REF!</v>
          </cell>
          <cell r="H219" t="e">
            <v>#REF!</v>
          </cell>
          <cell r="I219" t="e">
            <v>#REF!</v>
          </cell>
          <cell r="J219" t="e">
            <v>#REF!</v>
          </cell>
          <cell r="K219" t="e">
            <v>#REF!</v>
          </cell>
          <cell r="L219" t="e">
            <v>#REF!</v>
          </cell>
          <cell r="M219" t="e">
            <v>#REF!</v>
          </cell>
          <cell r="N219" t="e">
            <v>#REF!</v>
          </cell>
          <cell r="O219" t="e">
            <v>#REF!</v>
          </cell>
          <cell r="P219" t="e">
            <v>#REF!</v>
          </cell>
          <cell r="Q219" t="e">
            <v>#REF!</v>
          </cell>
          <cell r="R219" t="e">
            <v>#REF!</v>
          </cell>
          <cell r="S219" t="e">
            <v>#REF!</v>
          </cell>
          <cell r="T219" t="e">
            <v>#REF!</v>
          </cell>
          <cell r="U219" t="e">
            <v>#REF!</v>
          </cell>
          <cell r="V219" t="e">
            <v>#REF!</v>
          </cell>
          <cell r="W219" t="e">
            <v>#REF!</v>
          </cell>
          <cell r="X219" t="e">
            <v>#REF!</v>
          </cell>
          <cell r="Y219" t="e">
            <v>#REF!</v>
          </cell>
          <cell r="Z219" t="e">
            <v>#REF!</v>
          </cell>
          <cell r="AA219" t="e">
            <v>#REF!</v>
          </cell>
          <cell r="AB219" t="e">
            <v>#REF!</v>
          </cell>
          <cell r="AC219" t="e">
            <v>#REF!</v>
          </cell>
          <cell r="AD219" t="e">
            <v>#REF!</v>
          </cell>
          <cell r="AE219" t="e">
            <v>#REF!</v>
          </cell>
          <cell r="AF219" t="e">
            <v>#REF!</v>
          </cell>
          <cell r="AG219" t="e">
            <v>#REF!</v>
          </cell>
          <cell r="AH219" t="e">
            <v>#REF!</v>
          </cell>
          <cell r="AI219" t="e">
            <v>#REF!</v>
          </cell>
          <cell r="AK219" t="e">
            <v>#REF!</v>
          </cell>
          <cell r="AL219" t="e">
            <v>#REF!</v>
          </cell>
          <cell r="AM219" t="e">
            <v>#REF!</v>
          </cell>
          <cell r="AN219" t="e">
            <v>#REF!</v>
          </cell>
          <cell r="AO219" t="e">
            <v>#REF!</v>
          </cell>
          <cell r="AP219" t="e">
            <v>#REF!</v>
          </cell>
          <cell r="AQ219" t="e">
            <v>#REF!</v>
          </cell>
          <cell r="AR219" t="e">
            <v>#REF!</v>
          </cell>
          <cell r="AS219" t="e">
            <v>#REF!</v>
          </cell>
          <cell r="AT219" t="e">
            <v>#REF!</v>
          </cell>
          <cell r="AU219" t="e">
            <v>#REF!</v>
          </cell>
          <cell r="AV219" t="e">
            <v>#REF!</v>
          </cell>
          <cell r="AW219" t="e">
            <v>#REF!</v>
          </cell>
          <cell r="AX219" t="e">
            <v>#REF!</v>
          </cell>
          <cell r="AY219" t="e">
            <v>#REF!</v>
          </cell>
          <cell r="AZ219" t="e">
            <v>#REF!</v>
          </cell>
          <cell r="BA219" t="e">
            <v>#REF!</v>
          </cell>
          <cell r="BB219" t="e">
            <v>#REF!</v>
          </cell>
          <cell r="BC219" t="e">
            <v>#REF!</v>
          </cell>
          <cell r="BD219" t="e">
            <v>#REF!</v>
          </cell>
          <cell r="BE219" t="e">
            <v>#REF!</v>
          </cell>
          <cell r="BF219" t="e">
            <v>#REF!</v>
          </cell>
          <cell r="BG219" t="e">
            <v>#REF!</v>
          </cell>
          <cell r="BH219" t="e">
            <v>#REF!</v>
          </cell>
          <cell r="BI219" t="e">
            <v>#REF!</v>
          </cell>
          <cell r="BJ219" t="e">
            <v>#REF!</v>
          </cell>
          <cell r="BK219" t="e">
            <v>#REF!</v>
          </cell>
          <cell r="BL219" t="e">
            <v>#REF!</v>
          </cell>
          <cell r="BN219">
            <v>0</v>
          </cell>
          <cell r="BO219" t="e">
            <v>#REF!</v>
          </cell>
          <cell r="BS219" t="e">
            <v>#REF!</v>
          </cell>
          <cell r="BT219" t="e">
            <v>#REF!</v>
          </cell>
          <cell r="BU219" t="e">
            <v>#REF!</v>
          </cell>
          <cell r="BV219" t="e">
            <v>#REF!</v>
          </cell>
          <cell r="BW219" t="e">
            <v>#REF!</v>
          </cell>
          <cell r="BX219" t="e">
            <v>#REF!</v>
          </cell>
          <cell r="BY219" t="e">
            <v>#REF!</v>
          </cell>
          <cell r="BZ219" t="e">
            <v>#REF!</v>
          </cell>
          <cell r="CA219" t="e">
            <v>#REF!</v>
          </cell>
          <cell r="CB219" t="e">
            <v>#REF!</v>
          </cell>
          <cell r="CC219" t="e">
            <v>#REF!</v>
          </cell>
          <cell r="CD219" t="e">
            <v>#REF!</v>
          </cell>
          <cell r="CE219" t="e">
            <v>#REF!</v>
          </cell>
          <cell r="CF219" t="e">
            <v>#REF!</v>
          </cell>
          <cell r="CG219" t="e">
            <v>#REF!</v>
          </cell>
          <cell r="CH219" t="e">
            <v>#REF!</v>
          </cell>
          <cell r="CI219" t="e">
            <v>#REF!</v>
          </cell>
          <cell r="CJ219" t="e">
            <v>#REF!</v>
          </cell>
          <cell r="CK219" t="e">
            <v>#REF!</v>
          </cell>
          <cell r="CL219" t="e">
            <v>#REF!</v>
          </cell>
          <cell r="CM219" t="e">
            <v>#REF!</v>
          </cell>
          <cell r="CN219" t="e">
            <v>#REF!</v>
          </cell>
          <cell r="CO219" t="e">
            <v>#REF!</v>
          </cell>
          <cell r="CP219" t="e">
            <v>#REF!</v>
          </cell>
          <cell r="CQ219" t="e">
            <v>#REF!</v>
          </cell>
          <cell r="CR219" t="e">
            <v>#REF!</v>
          </cell>
          <cell r="CS219" t="e">
            <v>#REF!</v>
          </cell>
          <cell r="CT219" t="e">
            <v>#REF!</v>
          </cell>
          <cell r="CU219" t="e">
            <v>#REF!</v>
          </cell>
          <cell r="CV219" t="e">
            <v>#REF!</v>
          </cell>
          <cell r="CW219" t="e">
            <v>#REF!</v>
          </cell>
          <cell r="CX219" t="e">
            <v>#REF!</v>
          </cell>
        </row>
        <row r="220">
          <cell r="A220" t="e">
            <v>#REF!</v>
          </cell>
          <cell r="B220" t="e">
            <v>#REF!</v>
          </cell>
          <cell r="C220" t="e">
            <v>#REF!</v>
          </cell>
          <cell r="E220" t="e">
            <v>#REF!</v>
          </cell>
          <cell r="F220" t="e">
            <v>#REF!</v>
          </cell>
          <cell r="G220" t="e">
            <v>#REF!</v>
          </cell>
          <cell r="H220" t="e">
            <v>#REF!</v>
          </cell>
          <cell r="I220" t="e">
            <v>#REF!</v>
          </cell>
          <cell r="J220" t="e">
            <v>#REF!</v>
          </cell>
          <cell r="K220" t="e">
            <v>#REF!</v>
          </cell>
          <cell r="L220" t="e">
            <v>#REF!</v>
          </cell>
          <cell r="M220" t="e">
            <v>#REF!</v>
          </cell>
          <cell r="N220" t="e">
            <v>#REF!</v>
          </cell>
          <cell r="O220" t="e">
            <v>#REF!</v>
          </cell>
          <cell r="P220" t="e">
            <v>#REF!</v>
          </cell>
          <cell r="Q220" t="e">
            <v>#REF!</v>
          </cell>
          <cell r="R220" t="e">
            <v>#REF!</v>
          </cell>
          <cell r="S220" t="e">
            <v>#REF!</v>
          </cell>
          <cell r="T220" t="e">
            <v>#REF!</v>
          </cell>
          <cell r="U220" t="e">
            <v>#REF!</v>
          </cell>
          <cell r="V220" t="e">
            <v>#REF!</v>
          </cell>
          <cell r="W220" t="e">
            <v>#REF!</v>
          </cell>
          <cell r="X220" t="e">
            <v>#REF!</v>
          </cell>
          <cell r="Y220" t="e">
            <v>#REF!</v>
          </cell>
          <cell r="Z220" t="e">
            <v>#REF!</v>
          </cell>
          <cell r="AA220" t="e">
            <v>#REF!</v>
          </cell>
          <cell r="AB220" t="e">
            <v>#REF!</v>
          </cell>
          <cell r="AC220" t="e">
            <v>#REF!</v>
          </cell>
          <cell r="AD220" t="e">
            <v>#REF!</v>
          </cell>
          <cell r="AE220" t="e">
            <v>#REF!</v>
          </cell>
          <cell r="AF220" t="e">
            <v>#REF!</v>
          </cell>
          <cell r="AG220" t="e">
            <v>#REF!</v>
          </cell>
          <cell r="AH220" t="e">
            <v>#REF!</v>
          </cell>
          <cell r="AI220" t="e">
            <v>#REF!</v>
          </cell>
          <cell r="AK220" t="e">
            <v>#REF!</v>
          </cell>
          <cell r="AL220" t="e">
            <v>#REF!</v>
          </cell>
          <cell r="AM220" t="e">
            <v>#REF!</v>
          </cell>
          <cell r="AN220" t="e">
            <v>#REF!</v>
          </cell>
          <cell r="AO220" t="e">
            <v>#REF!</v>
          </cell>
          <cell r="AP220" t="e">
            <v>#REF!</v>
          </cell>
          <cell r="AQ220" t="e">
            <v>#REF!</v>
          </cell>
          <cell r="AR220" t="e">
            <v>#REF!</v>
          </cell>
          <cell r="AS220" t="e">
            <v>#REF!</v>
          </cell>
          <cell r="AT220" t="e">
            <v>#REF!</v>
          </cell>
          <cell r="AU220" t="e">
            <v>#REF!</v>
          </cell>
          <cell r="AV220" t="e">
            <v>#REF!</v>
          </cell>
          <cell r="AW220" t="e">
            <v>#REF!</v>
          </cell>
          <cell r="AX220" t="e">
            <v>#REF!</v>
          </cell>
          <cell r="AY220" t="e">
            <v>#REF!</v>
          </cell>
          <cell r="AZ220" t="e">
            <v>#REF!</v>
          </cell>
          <cell r="BA220" t="e">
            <v>#REF!</v>
          </cell>
          <cell r="BB220" t="e">
            <v>#REF!</v>
          </cell>
          <cell r="BC220" t="e">
            <v>#REF!</v>
          </cell>
          <cell r="BD220" t="e">
            <v>#REF!</v>
          </cell>
          <cell r="BE220" t="e">
            <v>#REF!</v>
          </cell>
          <cell r="BF220" t="e">
            <v>#REF!</v>
          </cell>
          <cell r="BG220" t="e">
            <v>#REF!</v>
          </cell>
          <cell r="BH220" t="e">
            <v>#REF!</v>
          </cell>
          <cell r="BI220" t="e">
            <v>#REF!</v>
          </cell>
          <cell r="BJ220" t="e">
            <v>#REF!</v>
          </cell>
          <cell r="BK220" t="e">
            <v>#REF!</v>
          </cell>
          <cell r="BL220" t="e">
            <v>#REF!</v>
          </cell>
          <cell r="BN220">
            <v>0</v>
          </cell>
          <cell r="BO220" t="e">
            <v>#REF!</v>
          </cell>
          <cell r="BS220" t="e">
            <v>#REF!</v>
          </cell>
          <cell r="BT220" t="e">
            <v>#REF!</v>
          </cell>
          <cell r="BU220" t="e">
            <v>#REF!</v>
          </cell>
          <cell r="BV220" t="e">
            <v>#REF!</v>
          </cell>
          <cell r="BW220" t="e">
            <v>#REF!</v>
          </cell>
          <cell r="BX220" t="e">
            <v>#REF!</v>
          </cell>
          <cell r="BY220" t="e">
            <v>#REF!</v>
          </cell>
          <cell r="BZ220" t="e">
            <v>#REF!</v>
          </cell>
          <cell r="CA220" t="e">
            <v>#REF!</v>
          </cell>
          <cell r="CB220" t="e">
            <v>#REF!</v>
          </cell>
          <cell r="CC220" t="e">
            <v>#REF!</v>
          </cell>
          <cell r="CD220" t="e">
            <v>#REF!</v>
          </cell>
          <cell r="CE220" t="e">
            <v>#REF!</v>
          </cell>
          <cell r="CF220" t="e">
            <v>#REF!</v>
          </cell>
          <cell r="CG220" t="e">
            <v>#REF!</v>
          </cell>
          <cell r="CH220" t="e">
            <v>#REF!</v>
          </cell>
          <cell r="CI220" t="e">
            <v>#REF!</v>
          </cell>
          <cell r="CJ220" t="e">
            <v>#REF!</v>
          </cell>
          <cell r="CK220" t="e">
            <v>#REF!</v>
          </cell>
          <cell r="CL220" t="e">
            <v>#REF!</v>
          </cell>
          <cell r="CM220" t="e">
            <v>#REF!</v>
          </cell>
          <cell r="CN220" t="e">
            <v>#REF!</v>
          </cell>
          <cell r="CO220" t="e">
            <v>#REF!</v>
          </cell>
          <cell r="CP220" t="e">
            <v>#REF!</v>
          </cell>
          <cell r="CQ220" t="e">
            <v>#REF!</v>
          </cell>
          <cell r="CR220" t="e">
            <v>#REF!</v>
          </cell>
          <cell r="CS220" t="e">
            <v>#REF!</v>
          </cell>
          <cell r="CT220" t="e">
            <v>#REF!</v>
          </cell>
          <cell r="CU220" t="e">
            <v>#REF!</v>
          </cell>
          <cell r="CV220" t="e">
            <v>#REF!</v>
          </cell>
          <cell r="CW220" t="e">
            <v>#REF!</v>
          </cell>
          <cell r="CX220" t="e">
            <v>#REF!</v>
          </cell>
        </row>
        <row r="221">
          <cell r="A221" t="e">
            <v>#REF!</v>
          </cell>
          <cell r="B221" t="e">
            <v>#REF!</v>
          </cell>
          <cell r="C221" t="e">
            <v>#REF!</v>
          </cell>
          <cell r="E221" t="e">
            <v>#REF!</v>
          </cell>
          <cell r="F221" t="e">
            <v>#REF!</v>
          </cell>
          <cell r="G221" t="e">
            <v>#REF!</v>
          </cell>
          <cell r="H221" t="e">
            <v>#REF!</v>
          </cell>
          <cell r="I221" t="e">
            <v>#REF!</v>
          </cell>
          <cell r="J221" t="e">
            <v>#REF!</v>
          </cell>
          <cell r="K221" t="e">
            <v>#REF!</v>
          </cell>
          <cell r="L221" t="e">
            <v>#REF!</v>
          </cell>
          <cell r="M221" t="e">
            <v>#REF!</v>
          </cell>
          <cell r="N221" t="e">
            <v>#REF!</v>
          </cell>
          <cell r="O221" t="e">
            <v>#REF!</v>
          </cell>
          <cell r="P221" t="e">
            <v>#REF!</v>
          </cell>
          <cell r="Q221" t="e">
            <v>#REF!</v>
          </cell>
          <cell r="R221" t="e">
            <v>#REF!</v>
          </cell>
          <cell r="S221" t="e">
            <v>#REF!</v>
          </cell>
          <cell r="T221" t="e">
            <v>#REF!</v>
          </cell>
          <cell r="U221" t="e">
            <v>#REF!</v>
          </cell>
          <cell r="V221" t="e">
            <v>#REF!</v>
          </cell>
          <cell r="W221" t="e">
            <v>#REF!</v>
          </cell>
          <cell r="X221" t="e">
            <v>#REF!</v>
          </cell>
          <cell r="Y221" t="e">
            <v>#REF!</v>
          </cell>
          <cell r="Z221" t="e">
            <v>#REF!</v>
          </cell>
          <cell r="AA221" t="e">
            <v>#REF!</v>
          </cell>
          <cell r="AB221" t="e">
            <v>#REF!</v>
          </cell>
          <cell r="AC221" t="e">
            <v>#REF!</v>
          </cell>
          <cell r="AD221" t="e">
            <v>#REF!</v>
          </cell>
          <cell r="AE221" t="e">
            <v>#REF!</v>
          </cell>
          <cell r="AF221" t="e">
            <v>#REF!</v>
          </cell>
          <cell r="AG221" t="e">
            <v>#REF!</v>
          </cell>
          <cell r="AH221" t="e">
            <v>#REF!</v>
          </cell>
          <cell r="AI221" t="e">
            <v>#REF!</v>
          </cell>
          <cell r="AK221" t="e">
            <v>#REF!</v>
          </cell>
          <cell r="AL221" t="e">
            <v>#REF!</v>
          </cell>
          <cell r="AM221" t="e">
            <v>#REF!</v>
          </cell>
          <cell r="AN221" t="e">
            <v>#REF!</v>
          </cell>
          <cell r="AO221" t="e">
            <v>#REF!</v>
          </cell>
          <cell r="AP221" t="e">
            <v>#REF!</v>
          </cell>
          <cell r="AQ221" t="e">
            <v>#REF!</v>
          </cell>
          <cell r="AR221" t="e">
            <v>#REF!</v>
          </cell>
          <cell r="AS221" t="e">
            <v>#REF!</v>
          </cell>
          <cell r="AT221" t="e">
            <v>#REF!</v>
          </cell>
          <cell r="AU221" t="e">
            <v>#REF!</v>
          </cell>
          <cell r="AV221" t="e">
            <v>#REF!</v>
          </cell>
          <cell r="AW221" t="e">
            <v>#REF!</v>
          </cell>
          <cell r="AX221" t="e">
            <v>#REF!</v>
          </cell>
          <cell r="AY221" t="e">
            <v>#REF!</v>
          </cell>
          <cell r="AZ221" t="e">
            <v>#REF!</v>
          </cell>
          <cell r="BA221" t="e">
            <v>#REF!</v>
          </cell>
          <cell r="BB221" t="e">
            <v>#REF!</v>
          </cell>
          <cell r="BC221" t="e">
            <v>#REF!</v>
          </cell>
          <cell r="BD221" t="e">
            <v>#REF!</v>
          </cell>
          <cell r="BE221" t="e">
            <v>#REF!</v>
          </cell>
          <cell r="BF221" t="e">
            <v>#REF!</v>
          </cell>
          <cell r="BG221" t="e">
            <v>#REF!</v>
          </cell>
          <cell r="BH221" t="e">
            <v>#REF!</v>
          </cell>
          <cell r="BI221" t="e">
            <v>#REF!</v>
          </cell>
          <cell r="BJ221" t="e">
            <v>#REF!</v>
          </cell>
          <cell r="BK221" t="e">
            <v>#REF!</v>
          </cell>
          <cell r="BL221" t="e">
            <v>#REF!</v>
          </cell>
          <cell r="BN221">
            <v>0</v>
          </cell>
          <cell r="BO221" t="e">
            <v>#REF!</v>
          </cell>
          <cell r="BS221" t="e">
            <v>#REF!</v>
          </cell>
          <cell r="BT221" t="e">
            <v>#REF!</v>
          </cell>
          <cell r="BU221" t="e">
            <v>#REF!</v>
          </cell>
          <cell r="BV221" t="e">
            <v>#REF!</v>
          </cell>
          <cell r="BW221" t="e">
            <v>#REF!</v>
          </cell>
          <cell r="BX221" t="e">
            <v>#REF!</v>
          </cell>
          <cell r="BY221" t="e">
            <v>#REF!</v>
          </cell>
          <cell r="BZ221" t="e">
            <v>#REF!</v>
          </cell>
          <cell r="CA221" t="e">
            <v>#REF!</v>
          </cell>
          <cell r="CB221" t="e">
            <v>#REF!</v>
          </cell>
          <cell r="CC221" t="e">
            <v>#REF!</v>
          </cell>
          <cell r="CD221" t="e">
            <v>#REF!</v>
          </cell>
          <cell r="CE221" t="e">
            <v>#REF!</v>
          </cell>
          <cell r="CF221" t="e">
            <v>#REF!</v>
          </cell>
          <cell r="CG221" t="e">
            <v>#REF!</v>
          </cell>
          <cell r="CH221" t="e">
            <v>#REF!</v>
          </cell>
          <cell r="CI221" t="e">
            <v>#REF!</v>
          </cell>
          <cell r="CJ221" t="e">
            <v>#REF!</v>
          </cell>
          <cell r="CK221" t="e">
            <v>#REF!</v>
          </cell>
          <cell r="CL221" t="e">
            <v>#REF!</v>
          </cell>
          <cell r="CM221" t="e">
            <v>#REF!</v>
          </cell>
          <cell r="CN221" t="e">
            <v>#REF!</v>
          </cell>
          <cell r="CO221" t="e">
            <v>#REF!</v>
          </cell>
          <cell r="CP221" t="e">
            <v>#REF!</v>
          </cell>
          <cell r="CQ221" t="e">
            <v>#REF!</v>
          </cell>
          <cell r="CR221" t="e">
            <v>#REF!</v>
          </cell>
          <cell r="CS221" t="e">
            <v>#REF!</v>
          </cell>
          <cell r="CT221" t="e">
            <v>#REF!</v>
          </cell>
          <cell r="CU221" t="e">
            <v>#REF!</v>
          </cell>
          <cell r="CV221" t="e">
            <v>#REF!</v>
          </cell>
          <cell r="CW221" t="e">
            <v>#REF!</v>
          </cell>
          <cell r="CX221" t="e">
            <v>#REF!</v>
          </cell>
        </row>
        <row r="222">
          <cell r="A222" t="e">
            <v>#REF!</v>
          </cell>
          <cell r="B222" t="e">
            <v>#REF!</v>
          </cell>
          <cell r="C222" t="e">
            <v>#REF!</v>
          </cell>
          <cell r="E222" t="e">
            <v>#REF!</v>
          </cell>
          <cell r="F222" t="e">
            <v>#REF!</v>
          </cell>
          <cell r="G222" t="e">
            <v>#REF!</v>
          </cell>
          <cell r="H222" t="e">
            <v>#REF!</v>
          </cell>
          <cell r="I222" t="e">
            <v>#REF!</v>
          </cell>
          <cell r="J222" t="e">
            <v>#REF!</v>
          </cell>
          <cell r="K222" t="e">
            <v>#REF!</v>
          </cell>
          <cell r="L222" t="e">
            <v>#REF!</v>
          </cell>
          <cell r="M222" t="e">
            <v>#REF!</v>
          </cell>
          <cell r="N222" t="e">
            <v>#REF!</v>
          </cell>
          <cell r="O222" t="e">
            <v>#REF!</v>
          </cell>
          <cell r="P222" t="e">
            <v>#REF!</v>
          </cell>
          <cell r="Q222" t="e">
            <v>#REF!</v>
          </cell>
          <cell r="R222" t="e">
            <v>#REF!</v>
          </cell>
          <cell r="S222" t="e">
            <v>#REF!</v>
          </cell>
          <cell r="T222" t="e">
            <v>#REF!</v>
          </cell>
          <cell r="U222" t="e">
            <v>#REF!</v>
          </cell>
          <cell r="V222" t="e">
            <v>#REF!</v>
          </cell>
          <cell r="W222" t="e">
            <v>#REF!</v>
          </cell>
          <cell r="X222" t="e">
            <v>#REF!</v>
          </cell>
          <cell r="Y222" t="e">
            <v>#REF!</v>
          </cell>
          <cell r="Z222" t="e">
            <v>#REF!</v>
          </cell>
          <cell r="AA222" t="e">
            <v>#REF!</v>
          </cell>
          <cell r="AB222" t="e">
            <v>#REF!</v>
          </cell>
          <cell r="AC222" t="e">
            <v>#REF!</v>
          </cell>
          <cell r="AD222" t="e">
            <v>#REF!</v>
          </cell>
          <cell r="AE222" t="e">
            <v>#REF!</v>
          </cell>
          <cell r="AF222" t="e">
            <v>#REF!</v>
          </cell>
          <cell r="AG222" t="e">
            <v>#REF!</v>
          </cell>
          <cell r="AH222" t="e">
            <v>#REF!</v>
          </cell>
          <cell r="AI222" t="e">
            <v>#REF!</v>
          </cell>
          <cell r="AK222" t="e">
            <v>#REF!</v>
          </cell>
          <cell r="AL222" t="e">
            <v>#REF!</v>
          </cell>
          <cell r="AM222" t="e">
            <v>#REF!</v>
          </cell>
          <cell r="AN222" t="e">
            <v>#REF!</v>
          </cell>
          <cell r="AO222" t="e">
            <v>#REF!</v>
          </cell>
          <cell r="AP222" t="e">
            <v>#REF!</v>
          </cell>
          <cell r="AQ222" t="e">
            <v>#REF!</v>
          </cell>
          <cell r="AR222" t="e">
            <v>#REF!</v>
          </cell>
          <cell r="AS222" t="e">
            <v>#REF!</v>
          </cell>
          <cell r="AT222" t="e">
            <v>#REF!</v>
          </cell>
          <cell r="AU222" t="e">
            <v>#REF!</v>
          </cell>
          <cell r="AV222" t="e">
            <v>#REF!</v>
          </cell>
          <cell r="AW222" t="e">
            <v>#REF!</v>
          </cell>
          <cell r="AX222" t="e">
            <v>#REF!</v>
          </cell>
          <cell r="AY222" t="e">
            <v>#REF!</v>
          </cell>
          <cell r="AZ222" t="e">
            <v>#REF!</v>
          </cell>
          <cell r="BA222" t="e">
            <v>#REF!</v>
          </cell>
          <cell r="BB222" t="e">
            <v>#REF!</v>
          </cell>
          <cell r="BC222" t="e">
            <v>#REF!</v>
          </cell>
          <cell r="BD222" t="e">
            <v>#REF!</v>
          </cell>
          <cell r="BE222" t="e">
            <v>#REF!</v>
          </cell>
          <cell r="BF222" t="e">
            <v>#REF!</v>
          </cell>
          <cell r="BG222" t="e">
            <v>#REF!</v>
          </cell>
          <cell r="BH222" t="e">
            <v>#REF!</v>
          </cell>
          <cell r="BI222" t="e">
            <v>#REF!</v>
          </cell>
          <cell r="BJ222" t="e">
            <v>#REF!</v>
          </cell>
          <cell r="BK222" t="e">
            <v>#REF!</v>
          </cell>
          <cell r="BL222" t="e">
            <v>#REF!</v>
          </cell>
          <cell r="BN222">
            <v>0</v>
          </cell>
          <cell r="BO222" t="e">
            <v>#REF!</v>
          </cell>
          <cell r="BS222" t="e">
            <v>#REF!</v>
          </cell>
          <cell r="BT222" t="e">
            <v>#REF!</v>
          </cell>
          <cell r="BU222" t="e">
            <v>#REF!</v>
          </cell>
          <cell r="BV222" t="e">
            <v>#REF!</v>
          </cell>
          <cell r="BW222" t="e">
            <v>#REF!</v>
          </cell>
          <cell r="BX222" t="e">
            <v>#REF!</v>
          </cell>
          <cell r="BY222" t="e">
            <v>#REF!</v>
          </cell>
          <cell r="BZ222" t="e">
            <v>#REF!</v>
          </cell>
          <cell r="CA222" t="e">
            <v>#REF!</v>
          </cell>
          <cell r="CB222" t="e">
            <v>#REF!</v>
          </cell>
          <cell r="CC222" t="e">
            <v>#REF!</v>
          </cell>
          <cell r="CD222" t="e">
            <v>#REF!</v>
          </cell>
          <cell r="CE222" t="e">
            <v>#REF!</v>
          </cell>
          <cell r="CF222" t="e">
            <v>#REF!</v>
          </cell>
          <cell r="CG222" t="e">
            <v>#REF!</v>
          </cell>
          <cell r="CH222" t="e">
            <v>#REF!</v>
          </cell>
          <cell r="CI222" t="e">
            <v>#REF!</v>
          </cell>
          <cell r="CJ222" t="e">
            <v>#REF!</v>
          </cell>
          <cell r="CK222" t="e">
            <v>#REF!</v>
          </cell>
          <cell r="CL222" t="e">
            <v>#REF!</v>
          </cell>
          <cell r="CM222" t="e">
            <v>#REF!</v>
          </cell>
          <cell r="CN222" t="e">
            <v>#REF!</v>
          </cell>
          <cell r="CO222" t="e">
            <v>#REF!</v>
          </cell>
          <cell r="CP222" t="e">
            <v>#REF!</v>
          </cell>
          <cell r="CQ222" t="e">
            <v>#REF!</v>
          </cell>
          <cell r="CR222" t="e">
            <v>#REF!</v>
          </cell>
          <cell r="CS222" t="e">
            <v>#REF!</v>
          </cell>
          <cell r="CT222" t="e">
            <v>#REF!</v>
          </cell>
          <cell r="CU222" t="e">
            <v>#REF!</v>
          </cell>
          <cell r="CV222" t="e">
            <v>#REF!</v>
          </cell>
          <cell r="CW222" t="e">
            <v>#REF!</v>
          </cell>
          <cell r="CX222" t="e">
            <v>#REF!</v>
          </cell>
        </row>
        <row r="223">
          <cell r="A223" t="e">
            <v>#REF!</v>
          </cell>
          <cell r="B223" t="e">
            <v>#REF!</v>
          </cell>
          <cell r="C223" t="e">
            <v>#REF!</v>
          </cell>
          <cell r="E223" t="e">
            <v>#REF!</v>
          </cell>
          <cell r="F223" t="e">
            <v>#REF!</v>
          </cell>
          <cell r="G223" t="e">
            <v>#REF!</v>
          </cell>
          <cell r="H223" t="e">
            <v>#REF!</v>
          </cell>
          <cell r="I223" t="e">
            <v>#REF!</v>
          </cell>
          <cell r="J223" t="e">
            <v>#REF!</v>
          </cell>
          <cell r="K223" t="e">
            <v>#REF!</v>
          </cell>
          <cell r="L223" t="e">
            <v>#REF!</v>
          </cell>
          <cell r="M223" t="e">
            <v>#REF!</v>
          </cell>
          <cell r="N223" t="e">
            <v>#REF!</v>
          </cell>
          <cell r="O223" t="e">
            <v>#REF!</v>
          </cell>
          <cell r="P223" t="e">
            <v>#REF!</v>
          </cell>
          <cell r="Q223" t="e">
            <v>#REF!</v>
          </cell>
          <cell r="R223" t="e">
            <v>#REF!</v>
          </cell>
          <cell r="S223" t="e">
            <v>#REF!</v>
          </cell>
          <cell r="T223" t="e">
            <v>#REF!</v>
          </cell>
          <cell r="U223" t="e">
            <v>#REF!</v>
          </cell>
          <cell r="V223" t="e">
            <v>#REF!</v>
          </cell>
          <cell r="W223" t="e">
            <v>#REF!</v>
          </cell>
          <cell r="X223" t="e">
            <v>#REF!</v>
          </cell>
          <cell r="Y223" t="e">
            <v>#REF!</v>
          </cell>
          <cell r="Z223" t="e">
            <v>#REF!</v>
          </cell>
          <cell r="AA223" t="e">
            <v>#REF!</v>
          </cell>
          <cell r="AB223" t="e">
            <v>#REF!</v>
          </cell>
          <cell r="AC223" t="e">
            <v>#REF!</v>
          </cell>
          <cell r="AD223" t="e">
            <v>#REF!</v>
          </cell>
          <cell r="AE223" t="e">
            <v>#REF!</v>
          </cell>
          <cell r="AF223" t="e">
            <v>#REF!</v>
          </cell>
          <cell r="AG223" t="e">
            <v>#REF!</v>
          </cell>
          <cell r="AH223" t="e">
            <v>#REF!</v>
          </cell>
          <cell r="AI223" t="e">
            <v>#REF!</v>
          </cell>
          <cell r="AK223" t="e">
            <v>#REF!</v>
          </cell>
          <cell r="AL223" t="e">
            <v>#REF!</v>
          </cell>
          <cell r="AM223" t="e">
            <v>#REF!</v>
          </cell>
          <cell r="AN223" t="e">
            <v>#REF!</v>
          </cell>
          <cell r="AO223" t="e">
            <v>#REF!</v>
          </cell>
          <cell r="AP223" t="e">
            <v>#REF!</v>
          </cell>
          <cell r="AQ223" t="e">
            <v>#REF!</v>
          </cell>
          <cell r="AR223" t="e">
            <v>#REF!</v>
          </cell>
          <cell r="AS223" t="e">
            <v>#REF!</v>
          </cell>
          <cell r="AT223" t="e">
            <v>#REF!</v>
          </cell>
          <cell r="AU223" t="e">
            <v>#REF!</v>
          </cell>
          <cell r="AV223" t="e">
            <v>#REF!</v>
          </cell>
          <cell r="AW223" t="e">
            <v>#REF!</v>
          </cell>
          <cell r="AX223" t="e">
            <v>#REF!</v>
          </cell>
          <cell r="AY223" t="e">
            <v>#REF!</v>
          </cell>
          <cell r="AZ223" t="e">
            <v>#REF!</v>
          </cell>
          <cell r="BA223" t="e">
            <v>#REF!</v>
          </cell>
          <cell r="BB223" t="e">
            <v>#REF!</v>
          </cell>
          <cell r="BC223" t="e">
            <v>#REF!</v>
          </cell>
          <cell r="BD223" t="e">
            <v>#REF!</v>
          </cell>
          <cell r="BE223" t="e">
            <v>#REF!</v>
          </cell>
          <cell r="BF223" t="e">
            <v>#REF!</v>
          </cell>
          <cell r="BG223" t="e">
            <v>#REF!</v>
          </cell>
          <cell r="BH223" t="e">
            <v>#REF!</v>
          </cell>
          <cell r="BI223" t="e">
            <v>#REF!</v>
          </cell>
          <cell r="BJ223" t="e">
            <v>#REF!</v>
          </cell>
          <cell r="BK223" t="e">
            <v>#REF!</v>
          </cell>
          <cell r="BL223" t="e">
            <v>#REF!</v>
          </cell>
          <cell r="BN223">
            <v>0</v>
          </cell>
          <cell r="BO223" t="e">
            <v>#REF!</v>
          </cell>
          <cell r="BS223" t="e">
            <v>#REF!</v>
          </cell>
          <cell r="BT223" t="e">
            <v>#REF!</v>
          </cell>
          <cell r="BU223" t="e">
            <v>#REF!</v>
          </cell>
          <cell r="BV223" t="e">
            <v>#REF!</v>
          </cell>
          <cell r="BW223" t="e">
            <v>#REF!</v>
          </cell>
          <cell r="BX223" t="e">
            <v>#REF!</v>
          </cell>
          <cell r="BY223" t="e">
            <v>#REF!</v>
          </cell>
          <cell r="BZ223" t="e">
            <v>#REF!</v>
          </cell>
          <cell r="CA223" t="e">
            <v>#REF!</v>
          </cell>
          <cell r="CB223" t="e">
            <v>#REF!</v>
          </cell>
          <cell r="CC223" t="e">
            <v>#REF!</v>
          </cell>
          <cell r="CD223" t="e">
            <v>#REF!</v>
          </cell>
          <cell r="CE223" t="e">
            <v>#REF!</v>
          </cell>
          <cell r="CF223" t="e">
            <v>#REF!</v>
          </cell>
          <cell r="CG223" t="e">
            <v>#REF!</v>
          </cell>
          <cell r="CH223" t="e">
            <v>#REF!</v>
          </cell>
          <cell r="CI223" t="e">
            <v>#REF!</v>
          </cell>
          <cell r="CJ223" t="e">
            <v>#REF!</v>
          </cell>
          <cell r="CK223" t="e">
            <v>#REF!</v>
          </cell>
          <cell r="CL223" t="e">
            <v>#REF!</v>
          </cell>
          <cell r="CM223" t="e">
            <v>#REF!</v>
          </cell>
          <cell r="CN223" t="e">
            <v>#REF!</v>
          </cell>
          <cell r="CO223" t="e">
            <v>#REF!</v>
          </cell>
          <cell r="CP223" t="e">
            <v>#REF!</v>
          </cell>
          <cell r="CQ223" t="e">
            <v>#REF!</v>
          </cell>
          <cell r="CR223" t="e">
            <v>#REF!</v>
          </cell>
          <cell r="CS223" t="e">
            <v>#REF!</v>
          </cell>
          <cell r="CT223" t="e">
            <v>#REF!</v>
          </cell>
          <cell r="CU223" t="e">
            <v>#REF!</v>
          </cell>
          <cell r="CV223" t="e">
            <v>#REF!</v>
          </cell>
          <cell r="CW223" t="e">
            <v>#REF!</v>
          </cell>
          <cell r="CX223" t="e">
            <v>#REF!</v>
          </cell>
        </row>
        <row r="224">
          <cell r="A224" t="e">
            <v>#REF!</v>
          </cell>
          <cell r="B224" t="e">
            <v>#REF!</v>
          </cell>
          <cell r="C224" t="e">
            <v>#REF!</v>
          </cell>
          <cell r="E224" t="e">
            <v>#REF!</v>
          </cell>
          <cell r="F224" t="e">
            <v>#REF!</v>
          </cell>
          <cell r="G224" t="e">
            <v>#REF!</v>
          </cell>
          <cell r="H224" t="e">
            <v>#REF!</v>
          </cell>
          <cell r="I224" t="e">
            <v>#REF!</v>
          </cell>
          <cell r="J224" t="e">
            <v>#REF!</v>
          </cell>
          <cell r="K224" t="e">
            <v>#REF!</v>
          </cell>
          <cell r="L224" t="e">
            <v>#REF!</v>
          </cell>
          <cell r="M224" t="e">
            <v>#REF!</v>
          </cell>
          <cell r="N224" t="e">
            <v>#REF!</v>
          </cell>
          <cell r="O224" t="e">
            <v>#REF!</v>
          </cell>
          <cell r="P224" t="e">
            <v>#REF!</v>
          </cell>
          <cell r="Q224" t="e">
            <v>#REF!</v>
          </cell>
          <cell r="R224" t="e">
            <v>#REF!</v>
          </cell>
          <cell r="S224" t="e">
            <v>#REF!</v>
          </cell>
          <cell r="T224" t="e">
            <v>#REF!</v>
          </cell>
          <cell r="U224" t="e">
            <v>#REF!</v>
          </cell>
          <cell r="V224" t="e">
            <v>#REF!</v>
          </cell>
          <cell r="W224" t="e">
            <v>#REF!</v>
          </cell>
          <cell r="X224" t="e">
            <v>#REF!</v>
          </cell>
          <cell r="Y224" t="e">
            <v>#REF!</v>
          </cell>
          <cell r="Z224" t="e">
            <v>#REF!</v>
          </cell>
          <cell r="AA224" t="e">
            <v>#REF!</v>
          </cell>
          <cell r="AB224" t="e">
            <v>#REF!</v>
          </cell>
          <cell r="AC224" t="e">
            <v>#REF!</v>
          </cell>
          <cell r="AD224" t="e">
            <v>#REF!</v>
          </cell>
          <cell r="AE224" t="e">
            <v>#REF!</v>
          </cell>
          <cell r="AF224" t="e">
            <v>#REF!</v>
          </cell>
          <cell r="AG224" t="e">
            <v>#REF!</v>
          </cell>
          <cell r="AH224" t="e">
            <v>#REF!</v>
          </cell>
          <cell r="AI224" t="e">
            <v>#REF!</v>
          </cell>
          <cell r="AK224" t="e">
            <v>#REF!</v>
          </cell>
          <cell r="AL224" t="e">
            <v>#REF!</v>
          </cell>
          <cell r="AM224" t="e">
            <v>#REF!</v>
          </cell>
          <cell r="AN224" t="e">
            <v>#REF!</v>
          </cell>
          <cell r="AO224" t="e">
            <v>#REF!</v>
          </cell>
          <cell r="AP224" t="e">
            <v>#REF!</v>
          </cell>
          <cell r="AQ224" t="e">
            <v>#REF!</v>
          </cell>
          <cell r="AR224" t="e">
            <v>#REF!</v>
          </cell>
          <cell r="AS224" t="e">
            <v>#REF!</v>
          </cell>
          <cell r="AT224" t="e">
            <v>#REF!</v>
          </cell>
          <cell r="AU224" t="e">
            <v>#REF!</v>
          </cell>
          <cell r="AV224" t="e">
            <v>#REF!</v>
          </cell>
          <cell r="AW224" t="e">
            <v>#REF!</v>
          </cell>
          <cell r="AX224" t="e">
            <v>#REF!</v>
          </cell>
          <cell r="AY224" t="e">
            <v>#REF!</v>
          </cell>
          <cell r="AZ224" t="e">
            <v>#REF!</v>
          </cell>
          <cell r="BA224" t="e">
            <v>#REF!</v>
          </cell>
          <cell r="BB224" t="e">
            <v>#REF!</v>
          </cell>
          <cell r="BC224" t="e">
            <v>#REF!</v>
          </cell>
          <cell r="BD224" t="e">
            <v>#REF!</v>
          </cell>
          <cell r="BE224" t="e">
            <v>#REF!</v>
          </cell>
          <cell r="BF224" t="e">
            <v>#REF!</v>
          </cell>
          <cell r="BG224" t="e">
            <v>#REF!</v>
          </cell>
          <cell r="BH224" t="e">
            <v>#REF!</v>
          </cell>
          <cell r="BI224" t="e">
            <v>#REF!</v>
          </cell>
          <cell r="BJ224" t="e">
            <v>#REF!</v>
          </cell>
          <cell r="BK224" t="e">
            <v>#REF!</v>
          </cell>
          <cell r="BL224" t="e">
            <v>#REF!</v>
          </cell>
          <cell r="BN224">
            <v>0</v>
          </cell>
          <cell r="BO224" t="e">
            <v>#REF!</v>
          </cell>
          <cell r="BS224" t="e">
            <v>#REF!</v>
          </cell>
          <cell r="BT224" t="e">
            <v>#REF!</v>
          </cell>
          <cell r="BU224" t="e">
            <v>#REF!</v>
          </cell>
          <cell r="BV224" t="e">
            <v>#REF!</v>
          </cell>
          <cell r="BW224" t="e">
            <v>#REF!</v>
          </cell>
          <cell r="BX224" t="e">
            <v>#REF!</v>
          </cell>
          <cell r="BY224" t="e">
            <v>#REF!</v>
          </cell>
          <cell r="BZ224" t="e">
            <v>#REF!</v>
          </cell>
          <cell r="CA224" t="e">
            <v>#REF!</v>
          </cell>
          <cell r="CB224" t="e">
            <v>#REF!</v>
          </cell>
          <cell r="CC224" t="e">
            <v>#REF!</v>
          </cell>
          <cell r="CD224" t="e">
            <v>#REF!</v>
          </cell>
          <cell r="CE224" t="e">
            <v>#REF!</v>
          </cell>
          <cell r="CF224" t="e">
            <v>#REF!</v>
          </cell>
          <cell r="CG224" t="e">
            <v>#REF!</v>
          </cell>
          <cell r="CH224" t="e">
            <v>#REF!</v>
          </cell>
          <cell r="CI224" t="e">
            <v>#REF!</v>
          </cell>
          <cell r="CJ224" t="e">
            <v>#REF!</v>
          </cell>
          <cell r="CK224" t="e">
            <v>#REF!</v>
          </cell>
          <cell r="CL224" t="e">
            <v>#REF!</v>
          </cell>
          <cell r="CM224" t="e">
            <v>#REF!</v>
          </cell>
          <cell r="CN224" t="e">
            <v>#REF!</v>
          </cell>
          <cell r="CO224" t="e">
            <v>#REF!</v>
          </cell>
          <cell r="CP224" t="e">
            <v>#REF!</v>
          </cell>
          <cell r="CQ224" t="e">
            <v>#REF!</v>
          </cell>
          <cell r="CR224" t="e">
            <v>#REF!</v>
          </cell>
          <cell r="CS224" t="e">
            <v>#REF!</v>
          </cell>
          <cell r="CT224" t="e">
            <v>#REF!</v>
          </cell>
          <cell r="CU224" t="e">
            <v>#REF!</v>
          </cell>
          <cell r="CV224" t="e">
            <v>#REF!</v>
          </cell>
          <cell r="CW224" t="e">
            <v>#REF!</v>
          </cell>
          <cell r="CX224" t="e">
            <v>#REF!</v>
          </cell>
        </row>
        <row r="225">
          <cell r="A225" t="e">
            <v>#REF!</v>
          </cell>
          <cell r="B225" t="e">
            <v>#REF!</v>
          </cell>
          <cell r="C225" t="e">
            <v>#REF!</v>
          </cell>
          <cell r="E225" t="e">
            <v>#REF!</v>
          </cell>
          <cell r="F225" t="e">
            <v>#REF!</v>
          </cell>
          <cell r="G225" t="e">
            <v>#REF!</v>
          </cell>
          <cell r="H225" t="e">
            <v>#REF!</v>
          </cell>
          <cell r="I225" t="e">
            <v>#REF!</v>
          </cell>
          <cell r="J225" t="e">
            <v>#REF!</v>
          </cell>
          <cell r="K225" t="e">
            <v>#REF!</v>
          </cell>
          <cell r="L225" t="e">
            <v>#REF!</v>
          </cell>
          <cell r="M225" t="e">
            <v>#REF!</v>
          </cell>
          <cell r="N225" t="e">
            <v>#REF!</v>
          </cell>
          <cell r="O225" t="e">
            <v>#REF!</v>
          </cell>
          <cell r="P225" t="e">
            <v>#REF!</v>
          </cell>
          <cell r="Q225" t="e">
            <v>#REF!</v>
          </cell>
          <cell r="R225" t="e">
            <v>#REF!</v>
          </cell>
          <cell r="S225" t="e">
            <v>#REF!</v>
          </cell>
          <cell r="T225" t="e">
            <v>#REF!</v>
          </cell>
          <cell r="U225" t="e">
            <v>#REF!</v>
          </cell>
          <cell r="V225" t="e">
            <v>#REF!</v>
          </cell>
          <cell r="W225" t="e">
            <v>#REF!</v>
          </cell>
          <cell r="X225" t="e">
            <v>#REF!</v>
          </cell>
          <cell r="Y225" t="e">
            <v>#REF!</v>
          </cell>
          <cell r="Z225" t="e">
            <v>#REF!</v>
          </cell>
          <cell r="AA225" t="e">
            <v>#REF!</v>
          </cell>
          <cell r="AB225" t="e">
            <v>#REF!</v>
          </cell>
          <cell r="AC225" t="e">
            <v>#REF!</v>
          </cell>
          <cell r="AD225" t="e">
            <v>#REF!</v>
          </cell>
          <cell r="AE225" t="e">
            <v>#REF!</v>
          </cell>
          <cell r="AF225" t="e">
            <v>#REF!</v>
          </cell>
          <cell r="AG225" t="e">
            <v>#REF!</v>
          </cell>
          <cell r="AH225" t="e">
            <v>#REF!</v>
          </cell>
          <cell r="AI225" t="e">
            <v>#REF!</v>
          </cell>
          <cell r="AK225" t="e">
            <v>#REF!</v>
          </cell>
          <cell r="AL225" t="e">
            <v>#REF!</v>
          </cell>
          <cell r="AM225" t="e">
            <v>#REF!</v>
          </cell>
          <cell r="AN225" t="e">
            <v>#REF!</v>
          </cell>
          <cell r="AO225" t="e">
            <v>#REF!</v>
          </cell>
          <cell r="AP225" t="e">
            <v>#REF!</v>
          </cell>
          <cell r="AQ225" t="e">
            <v>#REF!</v>
          </cell>
          <cell r="AR225" t="e">
            <v>#REF!</v>
          </cell>
          <cell r="AS225" t="e">
            <v>#REF!</v>
          </cell>
          <cell r="AT225" t="e">
            <v>#REF!</v>
          </cell>
          <cell r="AU225" t="e">
            <v>#REF!</v>
          </cell>
          <cell r="AV225" t="e">
            <v>#REF!</v>
          </cell>
          <cell r="AW225" t="e">
            <v>#REF!</v>
          </cell>
          <cell r="AX225" t="e">
            <v>#REF!</v>
          </cell>
          <cell r="AY225" t="e">
            <v>#REF!</v>
          </cell>
          <cell r="AZ225" t="e">
            <v>#REF!</v>
          </cell>
          <cell r="BA225" t="e">
            <v>#REF!</v>
          </cell>
          <cell r="BB225" t="e">
            <v>#REF!</v>
          </cell>
          <cell r="BC225" t="e">
            <v>#REF!</v>
          </cell>
          <cell r="BD225" t="e">
            <v>#REF!</v>
          </cell>
          <cell r="BE225" t="e">
            <v>#REF!</v>
          </cell>
          <cell r="BF225" t="e">
            <v>#REF!</v>
          </cell>
          <cell r="BG225" t="e">
            <v>#REF!</v>
          </cell>
          <cell r="BH225" t="e">
            <v>#REF!</v>
          </cell>
          <cell r="BI225" t="e">
            <v>#REF!</v>
          </cell>
          <cell r="BJ225" t="e">
            <v>#REF!</v>
          </cell>
          <cell r="BK225" t="e">
            <v>#REF!</v>
          </cell>
          <cell r="BL225" t="e">
            <v>#REF!</v>
          </cell>
          <cell r="BN225">
            <v>0</v>
          </cell>
          <cell r="BO225" t="e">
            <v>#REF!</v>
          </cell>
          <cell r="BS225" t="e">
            <v>#REF!</v>
          </cell>
          <cell r="BT225" t="e">
            <v>#REF!</v>
          </cell>
          <cell r="BU225" t="e">
            <v>#REF!</v>
          </cell>
          <cell r="BV225" t="e">
            <v>#REF!</v>
          </cell>
          <cell r="BW225" t="e">
            <v>#REF!</v>
          </cell>
          <cell r="BX225" t="e">
            <v>#REF!</v>
          </cell>
          <cell r="BY225" t="e">
            <v>#REF!</v>
          </cell>
          <cell r="BZ225" t="e">
            <v>#REF!</v>
          </cell>
          <cell r="CA225" t="e">
            <v>#REF!</v>
          </cell>
          <cell r="CB225" t="e">
            <v>#REF!</v>
          </cell>
          <cell r="CC225" t="e">
            <v>#REF!</v>
          </cell>
          <cell r="CD225" t="e">
            <v>#REF!</v>
          </cell>
          <cell r="CE225" t="e">
            <v>#REF!</v>
          </cell>
          <cell r="CF225" t="e">
            <v>#REF!</v>
          </cell>
          <cell r="CG225" t="e">
            <v>#REF!</v>
          </cell>
          <cell r="CH225" t="e">
            <v>#REF!</v>
          </cell>
          <cell r="CI225" t="e">
            <v>#REF!</v>
          </cell>
          <cell r="CJ225" t="e">
            <v>#REF!</v>
          </cell>
          <cell r="CK225" t="e">
            <v>#REF!</v>
          </cell>
          <cell r="CL225" t="e">
            <v>#REF!</v>
          </cell>
          <cell r="CM225" t="e">
            <v>#REF!</v>
          </cell>
          <cell r="CN225" t="e">
            <v>#REF!</v>
          </cell>
          <cell r="CO225" t="e">
            <v>#REF!</v>
          </cell>
          <cell r="CP225" t="e">
            <v>#REF!</v>
          </cell>
          <cell r="CQ225" t="e">
            <v>#REF!</v>
          </cell>
          <cell r="CR225" t="e">
            <v>#REF!</v>
          </cell>
          <cell r="CS225" t="e">
            <v>#REF!</v>
          </cell>
          <cell r="CT225" t="e">
            <v>#REF!</v>
          </cell>
          <cell r="CU225" t="e">
            <v>#REF!</v>
          </cell>
          <cell r="CV225" t="e">
            <v>#REF!</v>
          </cell>
          <cell r="CW225" t="e">
            <v>#REF!</v>
          </cell>
          <cell r="CX225" t="e">
            <v>#REF!</v>
          </cell>
        </row>
        <row r="226">
          <cell r="A226" t="e">
            <v>#REF!</v>
          </cell>
          <cell r="B226" t="e">
            <v>#REF!</v>
          </cell>
          <cell r="C226" t="e">
            <v>#REF!</v>
          </cell>
          <cell r="E226" t="e">
            <v>#REF!</v>
          </cell>
          <cell r="F226" t="e">
            <v>#REF!</v>
          </cell>
          <cell r="G226" t="e">
            <v>#REF!</v>
          </cell>
          <cell r="H226" t="e">
            <v>#REF!</v>
          </cell>
          <cell r="I226" t="e">
            <v>#REF!</v>
          </cell>
          <cell r="J226" t="e">
            <v>#REF!</v>
          </cell>
          <cell r="K226" t="e">
            <v>#REF!</v>
          </cell>
          <cell r="L226" t="e">
            <v>#REF!</v>
          </cell>
          <cell r="M226" t="e">
            <v>#REF!</v>
          </cell>
          <cell r="N226" t="e">
            <v>#REF!</v>
          </cell>
          <cell r="O226" t="e">
            <v>#REF!</v>
          </cell>
          <cell r="P226" t="e">
            <v>#REF!</v>
          </cell>
          <cell r="Q226" t="e">
            <v>#REF!</v>
          </cell>
          <cell r="R226" t="e">
            <v>#REF!</v>
          </cell>
          <cell r="S226" t="e">
            <v>#REF!</v>
          </cell>
          <cell r="T226" t="e">
            <v>#REF!</v>
          </cell>
          <cell r="U226" t="e">
            <v>#REF!</v>
          </cell>
          <cell r="V226" t="e">
            <v>#REF!</v>
          </cell>
          <cell r="W226" t="e">
            <v>#REF!</v>
          </cell>
          <cell r="X226" t="e">
            <v>#REF!</v>
          </cell>
          <cell r="Y226" t="e">
            <v>#REF!</v>
          </cell>
          <cell r="Z226" t="e">
            <v>#REF!</v>
          </cell>
          <cell r="AA226" t="e">
            <v>#REF!</v>
          </cell>
          <cell r="AB226" t="e">
            <v>#REF!</v>
          </cell>
          <cell r="AC226" t="e">
            <v>#REF!</v>
          </cell>
          <cell r="AD226" t="e">
            <v>#REF!</v>
          </cell>
          <cell r="AE226" t="e">
            <v>#REF!</v>
          </cell>
          <cell r="AF226" t="e">
            <v>#REF!</v>
          </cell>
          <cell r="AG226" t="e">
            <v>#REF!</v>
          </cell>
          <cell r="AH226" t="e">
            <v>#REF!</v>
          </cell>
          <cell r="AI226" t="e">
            <v>#REF!</v>
          </cell>
          <cell r="AK226" t="e">
            <v>#REF!</v>
          </cell>
          <cell r="AL226" t="e">
            <v>#REF!</v>
          </cell>
          <cell r="AM226" t="e">
            <v>#REF!</v>
          </cell>
          <cell r="AN226" t="e">
            <v>#REF!</v>
          </cell>
          <cell r="AO226" t="e">
            <v>#REF!</v>
          </cell>
          <cell r="AP226" t="e">
            <v>#REF!</v>
          </cell>
          <cell r="AQ226" t="e">
            <v>#REF!</v>
          </cell>
          <cell r="AR226" t="e">
            <v>#REF!</v>
          </cell>
          <cell r="AS226" t="e">
            <v>#REF!</v>
          </cell>
          <cell r="AT226" t="e">
            <v>#REF!</v>
          </cell>
          <cell r="AU226" t="e">
            <v>#REF!</v>
          </cell>
          <cell r="AV226" t="e">
            <v>#REF!</v>
          </cell>
          <cell r="AW226" t="e">
            <v>#REF!</v>
          </cell>
          <cell r="AX226" t="e">
            <v>#REF!</v>
          </cell>
          <cell r="AY226" t="e">
            <v>#REF!</v>
          </cell>
          <cell r="AZ226" t="e">
            <v>#REF!</v>
          </cell>
          <cell r="BA226" t="e">
            <v>#REF!</v>
          </cell>
          <cell r="BB226" t="e">
            <v>#REF!</v>
          </cell>
          <cell r="BC226" t="e">
            <v>#REF!</v>
          </cell>
          <cell r="BD226" t="e">
            <v>#REF!</v>
          </cell>
          <cell r="BE226" t="e">
            <v>#REF!</v>
          </cell>
          <cell r="BF226" t="e">
            <v>#REF!</v>
          </cell>
          <cell r="BG226" t="e">
            <v>#REF!</v>
          </cell>
          <cell r="BH226" t="e">
            <v>#REF!</v>
          </cell>
          <cell r="BI226" t="e">
            <v>#REF!</v>
          </cell>
          <cell r="BJ226" t="e">
            <v>#REF!</v>
          </cell>
          <cell r="BK226" t="e">
            <v>#REF!</v>
          </cell>
          <cell r="BL226" t="e">
            <v>#REF!</v>
          </cell>
          <cell r="BN226">
            <v>0</v>
          </cell>
          <cell r="BO226" t="e">
            <v>#REF!</v>
          </cell>
          <cell r="BS226" t="e">
            <v>#REF!</v>
          </cell>
          <cell r="BT226" t="e">
            <v>#REF!</v>
          </cell>
          <cell r="BU226" t="e">
            <v>#REF!</v>
          </cell>
          <cell r="BV226" t="e">
            <v>#REF!</v>
          </cell>
          <cell r="BW226" t="e">
            <v>#REF!</v>
          </cell>
          <cell r="BX226" t="e">
            <v>#REF!</v>
          </cell>
          <cell r="BY226" t="e">
            <v>#REF!</v>
          </cell>
          <cell r="BZ226" t="e">
            <v>#REF!</v>
          </cell>
          <cell r="CA226" t="e">
            <v>#REF!</v>
          </cell>
          <cell r="CB226" t="e">
            <v>#REF!</v>
          </cell>
          <cell r="CC226" t="e">
            <v>#REF!</v>
          </cell>
          <cell r="CD226" t="e">
            <v>#REF!</v>
          </cell>
          <cell r="CE226" t="e">
            <v>#REF!</v>
          </cell>
          <cell r="CF226" t="e">
            <v>#REF!</v>
          </cell>
          <cell r="CG226" t="e">
            <v>#REF!</v>
          </cell>
          <cell r="CH226" t="e">
            <v>#REF!</v>
          </cell>
          <cell r="CI226" t="e">
            <v>#REF!</v>
          </cell>
          <cell r="CJ226" t="e">
            <v>#REF!</v>
          </cell>
          <cell r="CK226" t="e">
            <v>#REF!</v>
          </cell>
          <cell r="CL226" t="e">
            <v>#REF!</v>
          </cell>
          <cell r="CM226" t="e">
            <v>#REF!</v>
          </cell>
          <cell r="CN226" t="e">
            <v>#REF!</v>
          </cell>
          <cell r="CO226" t="e">
            <v>#REF!</v>
          </cell>
          <cell r="CP226" t="e">
            <v>#REF!</v>
          </cell>
          <cell r="CQ226" t="e">
            <v>#REF!</v>
          </cell>
          <cell r="CR226" t="e">
            <v>#REF!</v>
          </cell>
          <cell r="CS226" t="e">
            <v>#REF!</v>
          </cell>
          <cell r="CT226" t="e">
            <v>#REF!</v>
          </cell>
          <cell r="CU226" t="e">
            <v>#REF!</v>
          </cell>
          <cell r="CV226" t="e">
            <v>#REF!</v>
          </cell>
          <cell r="CW226" t="e">
            <v>#REF!</v>
          </cell>
          <cell r="CX226" t="e">
            <v>#REF!</v>
          </cell>
        </row>
        <row r="227">
          <cell r="A227" t="e">
            <v>#REF!</v>
          </cell>
          <cell r="B227" t="e">
            <v>#REF!</v>
          </cell>
          <cell r="C227" t="e">
            <v>#REF!</v>
          </cell>
          <cell r="E227" t="e">
            <v>#REF!</v>
          </cell>
          <cell r="F227" t="e">
            <v>#REF!</v>
          </cell>
          <cell r="G227" t="e">
            <v>#REF!</v>
          </cell>
          <cell r="H227" t="e">
            <v>#REF!</v>
          </cell>
          <cell r="I227" t="e">
            <v>#REF!</v>
          </cell>
          <cell r="J227" t="e">
            <v>#REF!</v>
          </cell>
          <cell r="K227" t="e">
            <v>#REF!</v>
          </cell>
          <cell r="L227" t="e">
            <v>#REF!</v>
          </cell>
          <cell r="M227" t="e">
            <v>#REF!</v>
          </cell>
          <cell r="N227" t="e">
            <v>#REF!</v>
          </cell>
          <cell r="O227" t="e">
            <v>#REF!</v>
          </cell>
          <cell r="P227" t="e">
            <v>#REF!</v>
          </cell>
          <cell r="Q227" t="e">
            <v>#REF!</v>
          </cell>
          <cell r="R227" t="e">
            <v>#REF!</v>
          </cell>
          <cell r="S227" t="e">
            <v>#REF!</v>
          </cell>
          <cell r="T227" t="e">
            <v>#REF!</v>
          </cell>
          <cell r="U227" t="e">
            <v>#REF!</v>
          </cell>
          <cell r="V227" t="e">
            <v>#REF!</v>
          </cell>
          <cell r="W227" t="e">
            <v>#REF!</v>
          </cell>
          <cell r="X227" t="e">
            <v>#REF!</v>
          </cell>
          <cell r="Y227" t="e">
            <v>#REF!</v>
          </cell>
          <cell r="Z227" t="e">
            <v>#REF!</v>
          </cell>
          <cell r="AA227" t="e">
            <v>#REF!</v>
          </cell>
          <cell r="AB227" t="e">
            <v>#REF!</v>
          </cell>
          <cell r="AC227" t="e">
            <v>#REF!</v>
          </cell>
          <cell r="AD227" t="e">
            <v>#REF!</v>
          </cell>
          <cell r="AE227" t="e">
            <v>#REF!</v>
          </cell>
          <cell r="AF227" t="e">
            <v>#REF!</v>
          </cell>
          <cell r="AG227" t="e">
            <v>#REF!</v>
          </cell>
          <cell r="AH227" t="e">
            <v>#REF!</v>
          </cell>
          <cell r="AI227" t="e">
            <v>#REF!</v>
          </cell>
          <cell r="AK227" t="e">
            <v>#REF!</v>
          </cell>
          <cell r="AL227" t="e">
            <v>#REF!</v>
          </cell>
          <cell r="AM227" t="e">
            <v>#REF!</v>
          </cell>
          <cell r="AN227" t="e">
            <v>#REF!</v>
          </cell>
          <cell r="AO227" t="e">
            <v>#REF!</v>
          </cell>
          <cell r="AP227" t="e">
            <v>#REF!</v>
          </cell>
          <cell r="AQ227" t="e">
            <v>#REF!</v>
          </cell>
          <cell r="AR227" t="e">
            <v>#REF!</v>
          </cell>
          <cell r="AS227" t="e">
            <v>#REF!</v>
          </cell>
          <cell r="AT227" t="e">
            <v>#REF!</v>
          </cell>
          <cell r="AU227" t="e">
            <v>#REF!</v>
          </cell>
          <cell r="AV227" t="e">
            <v>#REF!</v>
          </cell>
          <cell r="AW227" t="e">
            <v>#REF!</v>
          </cell>
          <cell r="AX227" t="e">
            <v>#REF!</v>
          </cell>
          <cell r="AY227" t="e">
            <v>#REF!</v>
          </cell>
          <cell r="AZ227" t="e">
            <v>#REF!</v>
          </cell>
          <cell r="BA227" t="e">
            <v>#REF!</v>
          </cell>
          <cell r="BB227" t="e">
            <v>#REF!</v>
          </cell>
          <cell r="BC227" t="e">
            <v>#REF!</v>
          </cell>
          <cell r="BD227" t="e">
            <v>#REF!</v>
          </cell>
          <cell r="BE227" t="e">
            <v>#REF!</v>
          </cell>
          <cell r="BF227" t="e">
            <v>#REF!</v>
          </cell>
          <cell r="BG227" t="e">
            <v>#REF!</v>
          </cell>
          <cell r="BH227" t="e">
            <v>#REF!</v>
          </cell>
          <cell r="BI227" t="e">
            <v>#REF!</v>
          </cell>
          <cell r="BJ227" t="e">
            <v>#REF!</v>
          </cell>
          <cell r="BK227" t="e">
            <v>#REF!</v>
          </cell>
          <cell r="BL227" t="e">
            <v>#REF!</v>
          </cell>
          <cell r="BN227">
            <v>0</v>
          </cell>
          <cell r="BO227" t="e">
            <v>#REF!</v>
          </cell>
          <cell r="BS227" t="e">
            <v>#REF!</v>
          </cell>
          <cell r="BT227" t="e">
            <v>#REF!</v>
          </cell>
          <cell r="BU227" t="e">
            <v>#REF!</v>
          </cell>
          <cell r="BV227" t="e">
            <v>#REF!</v>
          </cell>
          <cell r="BW227" t="e">
            <v>#REF!</v>
          </cell>
          <cell r="BX227" t="e">
            <v>#REF!</v>
          </cell>
          <cell r="BY227" t="e">
            <v>#REF!</v>
          </cell>
          <cell r="BZ227" t="e">
            <v>#REF!</v>
          </cell>
          <cell r="CA227" t="e">
            <v>#REF!</v>
          </cell>
          <cell r="CB227" t="e">
            <v>#REF!</v>
          </cell>
          <cell r="CC227" t="e">
            <v>#REF!</v>
          </cell>
          <cell r="CD227" t="e">
            <v>#REF!</v>
          </cell>
          <cell r="CE227" t="e">
            <v>#REF!</v>
          </cell>
          <cell r="CF227" t="e">
            <v>#REF!</v>
          </cell>
          <cell r="CG227" t="e">
            <v>#REF!</v>
          </cell>
          <cell r="CH227" t="e">
            <v>#REF!</v>
          </cell>
          <cell r="CI227" t="e">
            <v>#REF!</v>
          </cell>
          <cell r="CJ227" t="e">
            <v>#REF!</v>
          </cell>
          <cell r="CK227" t="e">
            <v>#REF!</v>
          </cell>
          <cell r="CL227" t="e">
            <v>#REF!</v>
          </cell>
          <cell r="CM227" t="e">
            <v>#REF!</v>
          </cell>
          <cell r="CN227" t="e">
            <v>#REF!</v>
          </cell>
          <cell r="CO227" t="e">
            <v>#REF!</v>
          </cell>
          <cell r="CP227" t="e">
            <v>#REF!</v>
          </cell>
          <cell r="CQ227" t="e">
            <v>#REF!</v>
          </cell>
          <cell r="CR227" t="e">
            <v>#REF!</v>
          </cell>
          <cell r="CS227" t="e">
            <v>#REF!</v>
          </cell>
          <cell r="CT227" t="e">
            <v>#REF!</v>
          </cell>
          <cell r="CU227" t="e">
            <v>#REF!</v>
          </cell>
          <cell r="CV227" t="e">
            <v>#REF!</v>
          </cell>
          <cell r="CW227" t="e">
            <v>#REF!</v>
          </cell>
          <cell r="CX227" t="e">
            <v>#REF!</v>
          </cell>
        </row>
        <row r="228">
          <cell r="A228" t="e">
            <v>#REF!</v>
          </cell>
          <cell r="B228" t="e">
            <v>#REF!</v>
          </cell>
          <cell r="C228" t="e">
            <v>#REF!</v>
          </cell>
          <cell r="E228" t="e">
            <v>#REF!</v>
          </cell>
          <cell r="F228" t="e">
            <v>#REF!</v>
          </cell>
          <cell r="G228" t="e">
            <v>#REF!</v>
          </cell>
          <cell r="H228" t="e">
            <v>#REF!</v>
          </cell>
          <cell r="I228" t="e">
            <v>#REF!</v>
          </cell>
          <cell r="J228" t="e">
            <v>#REF!</v>
          </cell>
          <cell r="K228" t="e">
            <v>#REF!</v>
          </cell>
          <cell r="L228" t="e">
            <v>#REF!</v>
          </cell>
          <cell r="M228" t="e">
            <v>#REF!</v>
          </cell>
          <cell r="N228" t="e">
            <v>#REF!</v>
          </cell>
          <cell r="O228" t="e">
            <v>#REF!</v>
          </cell>
          <cell r="P228" t="e">
            <v>#REF!</v>
          </cell>
          <cell r="Q228" t="e">
            <v>#REF!</v>
          </cell>
          <cell r="R228" t="e">
            <v>#REF!</v>
          </cell>
          <cell r="S228" t="e">
            <v>#REF!</v>
          </cell>
          <cell r="T228" t="e">
            <v>#REF!</v>
          </cell>
          <cell r="U228" t="e">
            <v>#REF!</v>
          </cell>
          <cell r="V228" t="e">
            <v>#REF!</v>
          </cell>
          <cell r="W228" t="e">
            <v>#REF!</v>
          </cell>
          <cell r="X228" t="e">
            <v>#REF!</v>
          </cell>
          <cell r="Y228" t="e">
            <v>#REF!</v>
          </cell>
          <cell r="Z228" t="e">
            <v>#REF!</v>
          </cell>
          <cell r="AA228" t="e">
            <v>#REF!</v>
          </cell>
          <cell r="AB228" t="e">
            <v>#REF!</v>
          </cell>
          <cell r="AC228" t="e">
            <v>#REF!</v>
          </cell>
          <cell r="AD228" t="e">
            <v>#REF!</v>
          </cell>
          <cell r="AE228" t="e">
            <v>#REF!</v>
          </cell>
          <cell r="AF228" t="e">
            <v>#REF!</v>
          </cell>
          <cell r="AG228" t="e">
            <v>#REF!</v>
          </cell>
          <cell r="AH228" t="e">
            <v>#REF!</v>
          </cell>
          <cell r="AI228" t="e">
            <v>#REF!</v>
          </cell>
          <cell r="AK228" t="e">
            <v>#REF!</v>
          </cell>
          <cell r="AL228" t="e">
            <v>#REF!</v>
          </cell>
          <cell r="AM228" t="e">
            <v>#REF!</v>
          </cell>
          <cell r="AN228" t="e">
            <v>#REF!</v>
          </cell>
          <cell r="AO228" t="e">
            <v>#REF!</v>
          </cell>
          <cell r="AP228" t="e">
            <v>#REF!</v>
          </cell>
          <cell r="AQ228" t="e">
            <v>#REF!</v>
          </cell>
          <cell r="AR228" t="e">
            <v>#REF!</v>
          </cell>
          <cell r="AS228" t="e">
            <v>#REF!</v>
          </cell>
          <cell r="AT228" t="e">
            <v>#REF!</v>
          </cell>
          <cell r="AU228" t="e">
            <v>#REF!</v>
          </cell>
          <cell r="AV228" t="e">
            <v>#REF!</v>
          </cell>
          <cell r="AW228" t="e">
            <v>#REF!</v>
          </cell>
          <cell r="AX228" t="e">
            <v>#REF!</v>
          </cell>
          <cell r="AY228" t="e">
            <v>#REF!</v>
          </cell>
          <cell r="AZ228" t="e">
            <v>#REF!</v>
          </cell>
          <cell r="BA228" t="e">
            <v>#REF!</v>
          </cell>
          <cell r="BB228" t="e">
            <v>#REF!</v>
          </cell>
          <cell r="BC228" t="e">
            <v>#REF!</v>
          </cell>
          <cell r="BD228" t="e">
            <v>#REF!</v>
          </cell>
          <cell r="BE228" t="e">
            <v>#REF!</v>
          </cell>
          <cell r="BF228" t="e">
            <v>#REF!</v>
          </cell>
          <cell r="BG228" t="e">
            <v>#REF!</v>
          </cell>
          <cell r="BH228" t="e">
            <v>#REF!</v>
          </cell>
          <cell r="BI228" t="e">
            <v>#REF!</v>
          </cell>
          <cell r="BJ228" t="e">
            <v>#REF!</v>
          </cell>
          <cell r="BK228" t="e">
            <v>#REF!</v>
          </cell>
          <cell r="BL228" t="e">
            <v>#REF!</v>
          </cell>
          <cell r="BN228">
            <v>0</v>
          </cell>
          <cell r="BO228" t="e">
            <v>#REF!</v>
          </cell>
          <cell r="BS228" t="e">
            <v>#REF!</v>
          </cell>
          <cell r="BT228" t="e">
            <v>#REF!</v>
          </cell>
          <cell r="BU228" t="e">
            <v>#REF!</v>
          </cell>
          <cell r="BV228" t="e">
            <v>#REF!</v>
          </cell>
          <cell r="BW228" t="e">
            <v>#REF!</v>
          </cell>
          <cell r="BX228" t="e">
            <v>#REF!</v>
          </cell>
          <cell r="BY228" t="e">
            <v>#REF!</v>
          </cell>
          <cell r="BZ228" t="e">
            <v>#REF!</v>
          </cell>
          <cell r="CA228" t="e">
            <v>#REF!</v>
          </cell>
          <cell r="CB228" t="e">
            <v>#REF!</v>
          </cell>
          <cell r="CC228" t="e">
            <v>#REF!</v>
          </cell>
          <cell r="CD228" t="e">
            <v>#REF!</v>
          </cell>
          <cell r="CE228" t="e">
            <v>#REF!</v>
          </cell>
          <cell r="CF228" t="e">
            <v>#REF!</v>
          </cell>
          <cell r="CG228" t="e">
            <v>#REF!</v>
          </cell>
          <cell r="CH228" t="e">
            <v>#REF!</v>
          </cell>
          <cell r="CI228" t="e">
            <v>#REF!</v>
          </cell>
          <cell r="CJ228" t="e">
            <v>#REF!</v>
          </cell>
          <cell r="CK228" t="e">
            <v>#REF!</v>
          </cell>
          <cell r="CL228" t="e">
            <v>#REF!</v>
          </cell>
          <cell r="CM228" t="e">
            <v>#REF!</v>
          </cell>
          <cell r="CN228" t="e">
            <v>#REF!</v>
          </cell>
          <cell r="CO228" t="e">
            <v>#REF!</v>
          </cell>
          <cell r="CP228" t="e">
            <v>#REF!</v>
          </cell>
          <cell r="CQ228" t="e">
            <v>#REF!</v>
          </cell>
          <cell r="CR228" t="e">
            <v>#REF!</v>
          </cell>
          <cell r="CS228" t="e">
            <v>#REF!</v>
          </cell>
          <cell r="CT228" t="e">
            <v>#REF!</v>
          </cell>
          <cell r="CU228" t="e">
            <v>#REF!</v>
          </cell>
          <cell r="CV228" t="e">
            <v>#REF!</v>
          </cell>
          <cell r="CW228" t="e">
            <v>#REF!</v>
          </cell>
          <cell r="CX228" t="e">
            <v>#REF!</v>
          </cell>
        </row>
        <row r="229">
          <cell r="A229" t="e">
            <v>#REF!</v>
          </cell>
          <cell r="B229" t="e">
            <v>#REF!</v>
          </cell>
          <cell r="C229" t="e">
            <v>#REF!</v>
          </cell>
          <cell r="E229" t="e">
            <v>#REF!</v>
          </cell>
          <cell r="F229" t="e">
            <v>#REF!</v>
          </cell>
          <cell r="G229" t="e">
            <v>#REF!</v>
          </cell>
          <cell r="H229" t="e">
            <v>#REF!</v>
          </cell>
          <cell r="I229" t="e">
            <v>#REF!</v>
          </cell>
          <cell r="J229" t="e">
            <v>#REF!</v>
          </cell>
          <cell r="K229" t="e">
            <v>#REF!</v>
          </cell>
          <cell r="L229" t="e">
            <v>#REF!</v>
          </cell>
          <cell r="M229" t="e">
            <v>#REF!</v>
          </cell>
          <cell r="N229" t="e">
            <v>#REF!</v>
          </cell>
          <cell r="O229" t="e">
            <v>#REF!</v>
          </cell>
          <cell r="P229" t="e">
            <v>#REF!</v>
          </cell>
          <cell r="Q229" t="e">
            <v>#REF!</v>
          </cell>
          <cell r="R229" t="e">
            <v>#REF!</v>
          </cell>
          <cell r="S229" t="e">
            <v>#REF!</v>
          </cell>
          <cell r="T229" t="e">
            <v>#REF!</v>
          </cell>
          <cell r="U229" t="e">
            <v>#REF!</v>
          </cell>
          <cell r="V229" t="e">
            <v>#REF!</v>
          </cell>
          <cell r="W229" t="e">
            <v>#REF!</v>
          </cell>
          <cell r="X229" t="e">
            <v>#REF!</v>
          </cell>
          <cell r="Y229" t="e">
            <v>#REF!</v>
          </cell>
          <cell r="Z229" t="e">
            <v>#REF!</v>
          </cell>
          <cell r="AA229" t="e">
            <v>#REF!</v>
          </cell>
          <cell r="AB229" t="e">
            <v>#REF!</v>
          </cell>
          <cell r="AC229" t="e">
            <v>#REF!</v>
          </cell>
          <cell r="AD229" t="e">
            <v>#REF!</v>
          </cell>
          <cell r="AE229" t="e">
            <v>#REF!</v>
          </cell>
          <cell r="AF229" t="e">
            <v>#REF!</v>
          </cell>
          <cell r="AG229" t="e">
            <v>#REF!</v>
          </cell>
          <cell r="AH229" t="e">
            <v>#REF!</v>
          </cell>
          <cell r="AI229" t="e">
            <v>#REF!</v>
          </cell>
          <cell r="AK229" t="e">
            <v>#REF!</v>
          </cell>
          <cell r="AL229" t="e">
            <v>#REF!</v>
          </cell>
          <cell r="AM229" t="e">
            <v>#REF!</v>
          </cell>
          <cell r="AN229" t="e">
            <v>#REF!</v>
          </cell>
          <cell r="AO229" t="e">
            <v>#REF!</v>
          </cell>
          <cell r="AP229" t="e">
            <v>#REF!</v>
          </cell>
          <cell r="AQ229" t="e">
            <v>#REF!</v>
          </cell>
          <cell r="AR229" t="e">
            <v>#REF!</v>
          </cell>
          <cell r="AS229" t="e">
            <v>#REF!</v>
          </cell>
          <cell r="AT229" t="e">
            <v>#REF!</v>
          </cell>
          <cell r="AU229" t="e">
            <v>#REF!</v>
          </cell>
          <cell r="AV229" t="e">
            <v>#REF!</v>
          </cell>
          <cell r="AW229" t="e">
            <v>#REF!</v>
          </cell>
          <cell r="AX229" t="e">
            <v>#REF!</v>
          </cell>
          <cell r="AY229" t="e">
            <v>#REF!</v>
          </cell>
          <cell r="AZ229" t="e">
            <v>#REF!</v>
          </cell>
          <cell r="BA229" t="e">
            <v>#REF!</v>
          </cell>
          <cell r="BB229" t="e">
            <v>#REF!</v>
          </cell>
          <cell r="BC229" t="e">
            <v>#REF!</v>
          </cell>
          <cell r="BD229" t="e">
            <v>#REF!</v>
          </cell>
          <cell r="BE229" t="e">
            <v>#REF!</v>
          </cell>
          <cell r="BF229" t="e">
            <v>#REF!</v>
          </cell>
          <cell r="BG229" t="e">
            <v>#REF!</v>
          </cell>
          <cell r="BH229" t="e">
            <v>#REF!</v>
          </cell>
          <cell r="BI229" t="e">
            <v>#REF!</v>
          </cell>
          <cell r="BJ229" t="e">
            <v>#REF!</v>
          </cell>
          <cell r="BK229" t="e">
            <v>#REF!</v>
          </cell>
          <cell r="BL229" t="e">
            <v>#REF!</v>
          </cell>
          <cell r="BN229">
            <v>0</v>
          </cell>
          <cell r="BO229" t="e">
            <v>#REF!</v>
          </cell>
          <cell r="BS229" t="e">
            <v>#REF!</v>
          </cell>
          <cell r="BT229" t="e">
            <v>#REF!</v>
          </cell>
          <cell r="BU229" t="e">
            <v>#REF!</v>
          </cell>
          <cell r="BV229" t="e">
            <v>#REF!</v>
          </cell>
          <cell r="BW229" t="e">
            <v>#REF!</v>
          </cell>
          <cell r="BX229" t="e">
            <v>#REF!</v>
          </cell>
          <cell r="BY229" t="e">
            <v>#REF!</v>
          </cell>
          <cell r="BZ229" t="e">
            <v>#REF!</v>
          </cell>
          <cell r="CA229" t="e">
            <v>#REF!</v>
          </cell>
          <cell r="CB229" t="e">
            <v>#REF!</v>
          </cell>
          <cell r="CC229" t="e">
            <v>#REF!</v>
          </cell>
          <cell r="CD229" t="e">
            <v>#REF!</v>
          </cell>
          <cell r="CE229" t="e">
            <v>#REF!</v>
          </cell>
          <cell r="CF229" t="e">
            <v>#REF!</v>
          </cell>
          <cell r="CG229" t="e">
            <v>#REF!</v>
          </cell>
          <cell r="CH229" t="e">
            <v>#REF!</v>
          </cell>
          <cell r="CI229" t="e">
            <v>#REF!</v>
          </cell>
          <cell r="CJ229" t="e">
            <v>#REF!</v>
          </cell>
          <cell r="CK229" t="e">
            <v>#REF!</v>
          </cell>
          <cell r="CL229" t="e">
            <v>#REF!</v>
          </cell>
          <cell r="CM229" t="e">
            <v>#REF!</v>
          </cell>
          <cell r="CN229" t="e">
            <v>#REF!</v>
          </cell>
          <cell r="CO229" t="e">
            <v>#REF!</v>
          </cell>
          <cell r="CP229" t="e">
            <v>#REF!</v>
          </cell>
          <cell r="CQ229" t="e">
            <v>#REF!</v>
          </cell>
          <cell r="CR229" t="e">
            <v>#REF!</v>
          </cell>
          <cell r="CS229" t="e">
            <v>#REF!</v>
          </cell>
          <cell r="CT229" t="e">
            <v>#REF!</v>
          </cell>
          <cell r="CU229" t="e">
            <v>#REF!</v>
          </cell>
          <cell r="CV229" t="e">
            <v>#REF!</v>
          </cell>
          <cell r="CW229" t="e">
            <v>#REF!</v>
          </cell>
          <cell r="CX229" t="e">
            <v>#REF!</v>
          </cell>
        </row>
        <row r="230">
          <cell r="A230" t="e">
            <v>#REF!</v>
          </cell>
          <cell r="B230" t="e">
            <v>#REF!</v>
          </cell>
          <cell r="C230" t="e">
            <v>#REF!</v>
          </cell>
          <cell r="E230" t="e">
            <v>#REF!</v>
          </cell>
          <cell r="F230" t="e">
            <v>#REF!</v>
          </cell>
          <cell r="G230" t="e">
            <v>#REF!</v>
          </cell>
          <cell r="H230" t="e">
            <v>#REF!</v>
          </cell>
          <cell r="I230" t="e">
            <v>#REF!</v>
          </cell>
          <cell r="J230" t="e">
            <v>#REF!</v>
          </cell>
          <cell r="K230" t="e">
            <v>#REF!</v>
          </cell>
          <cell r="L230" t="e">
            <v>#REF!</v>
          </cell>
          <cell r="M230" t="e">
            <v>#REF!</v>
          </cell>
          <cell r="N230" t="e">
            <v>#REF!</v>
          </cell>
          <cell r="O230" t="e">
            <v>#REF!</v>
          </cell>
          <cell r="P230" t="e">
            <v>#REF!</v>
          </cell>
          <cell r="Q230" t="e">
            <v>#REF!</v>
          </cell>
          <cell r="R230" t="e">
            <v>#REF!</v>
          </cell>
          <cell r="S230" t="e">
            <v>#REF!</v>
          </cell>
          <cell r="T230" t="e">
            <v>#REF!</v>
          </cell>
          <cell r="U230" t="e">
            <v>#REF!</v>
          </cell>
          <cell r="V230" t="e">
            <v>#REF!</v>
          </cell>
          <cell r="W230" t="e">
            <v>#REF!</v>
          </cell>
          <cell r="X230" t="e">
            <v>#REF!</v>
          </cell>
          <cell r="Y230" t="e">
            <v>#REF!</v>
          </cell>
          <cell r="Z230" t="e">
            <v>#REF!</v>
          </cell>
          <cell r="AA230" t="e">
            <v>#REF!</v>
          </cell>
          <cell r="AB230" t="e">
            <v>#REF!</v>
          </cell>
          <cell r="AC230" t="e">
            <v>#REF!</v>
          </cell>
          <cell r="AD230" t="e">
            <v>#REF!</v>
          </cell>
          <cell r="AE230" t="e">
            <v>#REF!</v>
          </cell>
          <cell r="AF230" t="e">
            <v>#REF!</v>
          </cell>
          <cell r="AG230" t="e">
            <v>#REF!</v>
          </cell>
          <cell r="AH230" t="e">
            <v>#REF!</v>
          </cell>
          <cell r="AI230" t="e">
            <v>#REF!</v>
          </cell>
          <cell r="AK230" t="e">
            <v>#REF!</v>
          </cell>
          <cell r="AL230" t="e">
            <v>#REF!</v>
          </cell>
          <cell r="AM230" t="e">
            <v>#REF!</v>
          </cell>
          <cell r="AN230" t="e">
            <v>#REF!</v>
          </cell>
          <cell r="AO230" t="e">
            <v>#REF!</v>
          </cell>
          <cell r="AP230" t="e">
            <v>#REF!</v>
          </cell>
          <cell r="AQ230" t="e">
            <v>#REF!</v>
          </cell>
          <cell r="AR230" t="e">
            <v>#REF!</v>
          </cell>
          <cell r="AS230" t="e">
            <v>#REF!</v>
          </cell>
          <cell r="AT230" t="e">
            <v>#REF!</v>
          </cell>
          <cell r="AU230" t="e">
            <v>#REF!</v>
          </cell>
          <cell r="AV230" t="e">
            <v>#REF!</v>
          </cell>
          <cell r="AW230" t="e">
            <v>#REF!</v>
          </cell>
          <cell r="AX230" t="e">
            <v>#REF!</v>
          </cell>
          <cell r="AY230" t="e">
            <v>#REF!</v>
          </cell>
          <cell r="AZ230" t="e">
            <v>#REF!</v>
          </cell>
          <cell r="BA230" t="e">
            <v>#REF!</v>
          </cell>
          <cell r="BB230" t="e">
            <v>#REF!</v>
          </cell>
          <cell r="BC230" t="e">
            <v>#REF!</v>
          </cell>
          <cell r="BD230" t="e">
            <v>#REF!</v>
          </cell>
          <cell r="BE230" t="e">
            <v>#REF!</v>
          </cell>
          <cell r="BF230" t="e">
            <v>#REF!</v>
          </cell>
          <cell r="BG230" t="e">
            <v>#REF!</v>
          </cell>
          <cell r="BH230" t="e">
            <v>#REF!</v>
          </cell>
          <cell r="BI230" t="e">
            <v>#REF!</v>
          </cell>
          <cell r="BJ230" t="e">
            <v>#REF!</v>
          </cell>
          <cell r="BK230" t="e">
            <v>#REF!</v>
          </cell>
          <cell r="BL230" t="e">
            <v>#REF!</v>
          </cell>
          <cell r="BN230">
            <v>0</v>
          </cell>
          <cell r="BO230" t="e">
            <v>#REF!</v>
          </cell>
          <cell r="BS230" t="e">
            <v>#REF!</v>
          </cell>
          <cell r="BT230" t="e">
            <v>#REF!</v>
          </cell>
          <cell r="BU230" t="e">
            <v>#REF!</v>
          </cell>
          <cell r="BV230" t="e">
            <v>#REF!</v>
          </cell>
          <cell r="BW230" t="e">
            <v>#REF!</v>
          </cell>
          <cell r="BX230" t="e">
            <v>#REF!</v>
          </cell>
          <cell r="BY230" t="e">
            <v>#REF!</v>
          </cell>
          <cell r="BZ230" t="e">
            <v>#REF!</v>
          </cell>
          <cell r="CA230" t="e">
            <v>#REF!</v>
          </cell>
          <cell r="CB230" t="e">
            <v>#REF!</v>
          </cell>
          <cell r="CC230" t="e">
            <v>#REF!</v>
          </cell>
          <cell r="CD230" t="e">
            <v>#REF!</v>
          </cell>
          <cell r="CE230" t="e">
            <v>#REF!</v>
          </cell>
          <cell r="CF230" t="e">
            <v>#REF!</v>
          </cell>
          <cell r="CG230" t="e">
            <v>#REF!</v>
          </cell>
          <cell r="CH230" t="e">
            <v>#REF!</v>
          </cell>
          <cell r="CI230" t="e">
            <v>#REF!</v>
          </cell>
          <cell r="CJ230" t="e">
            <v>#REF!</v>
          </cell>
          <cell r="CK230" t="e">
            <v>#REF!</v>
          </cell>
          <cell r="CL230" t="e">
            <v>#REF!</v>
          </cell>
          <cell r="CM230" t="e">
            <v>#REF!</v>
          </cell>
          <cell r="CN230" t="e">
            <v>#REF!</v>
          </cell>
          <cell r="CO230" t="e">
            <v>#REF!</v>
          </cell>
          <cell r="CP230" t="e">
            <v>#REF!</v>
          </cell>
          <cell r="CQ230" t="e">
            <v>#REF!</v>
          </cell>
          <cell r="CR230" t="e">
            <v>#REF!</v>
          </cell>
          <cell r="CS230" t="e">
            <v>#REF!</v>
          </cell>
          <cell r="CT230" t="e">
            <v>#REF!</v>
          </cell>
          <cell r="CU230" t="e">
            <v>#REF!</v>
          </cell>
          <cell r="CV230" t="e">
            <v>#REF!</v>
          </cell>
          <cell r="CW230" t="e">
            <v>#REF!</v>
          </cell>
          <cell r="CX230" t="e">
            <v>#REF!</v>
          </cell>
        </row>
        <row r="231">
          <cell r="A231" t="e">
            <v>#REF!</v>
          </cell>
          <cell r="B231" t="e">
            <v>#REF!</v>
          </cell>
          <cell r="C231" t="e">
            <v>#REF!</v>
          </cell>
          <cell r="E231" t="e">
            <v>#REF!</v>
          </cell>
          <cell r="F231" t="e">
            <v>#REF!</v>
          </cell>
          <cell r="G231" t="e">
            <v>#REF!</v>
          </cell>
          <cell r="H231" t="e">
            <v>#REF!</v>
          </cell>
          <cell r="I231" t="e">
            <v>#REF!</v>
          </cell>
          <cell r="J231" t="e">
            <v>#REF!</v>
          </cell>
          <cell r="K231" t="e">
            <v>#REF!</v>
          </cell>
          <cell r="L231" t="e">
            <v>#REF!</v>
          </cell>
          <cell r="M231" t="e">
            <v>#REF!</v>
          </cell>
          <cell r="N231" t="e">
            <v>#REF!</v>
          </cell>
          <cell r="O231" t="e">
            <v>#REF!</v>
          </cell>
          <cell r="P231" t="e">
            <v>#REF!</v>
          </cell>
          <cell r="Q231" t="e">
            <v>#REF!</v>
          </cell>
          <cell r="R231" t="e">
            <v>#REF!</v>
          </cell>
          <cell r="S231" t="e">
            <v>#REF!</v>
          </cell>
          <cell r="T231" t="e">
            <v>#REF!</v>
          </cell>
          <cell r="U231" t="e">
            <v>#REF!</v>
          </cell>
          <cell r="V231" t="e">
            <v>#REF!</v>
          </cell>
          <cell r="W231" t="e">
            <v>#REF!</v>
          </cell>
          <cell r="X231" t="e">
            <v>#REF!</v>
          </cell>
          <cell r="Y231" t="e">
            <v>#REF!</v>
          </cell>
          <cell r="Z231" t="e">
            <v>#REF!</v>
          </cell>
          <cell r="AA231" t="e">
            <v>#REF!</v>
          </cell>
          <cell r="AB231" t="e">
            <v>#REF!</v>
          </cell>
          <cell r="AC231" t="e">
            <v>#REF!</v>
          </cell>
          <cell r="AD231" t="e">
            <v>#REF!</v>
          </cell>
          <cell r="AE231" t="e">
            <v>#REF!</v>
          </cell>
          <cell r="AF231" t="e">
            <v>#REF!</v>
          </cell>
          <cell r="AG231" t="e">
            <v>#REF!</v>
          </cell>
          <cell r="AH231" t="e">
            <v>#REF!</v>
          </cell>
          <cell r="AI231" t="e">
            <v>#REF!</v>
          </cell>
          <cell r="AK231" t="e">
            <v>#REF!</v>
          </cell>
          <cell r="AL231" t="e">
            <v>#REF!</v>
          </cell>
          <cell r="AM231" t="e">
            <v>#REF!</v>
          </cell>
          <cell r="AN231" t="e">
            <v>#REF!</v>
          </cell>
          <cell r="AO231" t="e">
            <v>#REF!</v>
          </cell>
          <cell r="AP231" t="e">
            <v>#REF!</v>
          </cell>
          <cell r="AQ231" t="e">
            <v>#REF!</v>
          </cell>
          <cell r="AR231" t="e">
            <v>#REF!</v>
          </cell>
          <cell r="AS231" t="e">
            <v>#REF!</v>
          </cell>
          <cell r="AT231" t="e">
            <v>#REF!</v>
          </cell>
          <cell r="AU231" t="e">
            <v>#REF!</v>
          </cell>
          <cell r="AV231" t="e">
            <v>#REF!</v>
          </cell>
          <cell r="AW231" t="e">
            <v>#REF!</v>
          </cell>
          <cell r="AX231" t="e">
            <v>#REF!</v>
          </cell>
          <cell r="AY231" t="e">
            <v>#REF!</v>
          </cell>
          <cell r="AZ231" t="e">
            <v>#REF!</v>
          </cell>
          <cell r="BA231" t="e">
            <v>#REF!</v>
          </cell>
          <cell r="BB231" t="e">
            <v>#REF!</v>
          </cell>
          <cell r="BC231" t="e">
            <v>#REF!</v>
          </cell>
          <cell r="BD231" t="e">
            <v>#REF!</v>
          </cell>
          <cell r="BE231" t="e">
            <v>#REF!</v>
          </cell>
          <cell r="BF231" t="e">
            <v>#REF!</v>
          </cell>
          <cell r="BG231" t="e">
            <v>#REF!</v>
          </cell>
          <cell r="BH231" t="e">
            <v>#REF!</v>
          </cell>
          <cell r="BI231" t="e">
            <v>#REF!</v>
          </cell>
          <cell r="BJ231" t="e">
            <v>#REF!</v>
          </cell>
          <cell r="BK231" t="e">
            <v>#REF!</v>
          </cell>
          <cell r="BL231" t="e">
            <v>#REF!</v>
          </cell>
          <cell r="BN231">
            <v>0</v>
          </cell>
          <cell r="BO231" t="e">
            <v>#REF!</v>
          </cell>
          <cell r="BS231" t="e">
            <v>#REF!</v>
          </cell>
          <cell r="BT231" t="e">
            <v>#REF!</v>
          </cell>
          <cell r="BU231" t="e">
            <v>#REF!</v>
          </cell>
          <cell r="BV231" t="e">
            <v>#REF!</v>
          </cell>
          <cell r="BW231" t="e">
            <v>#REF!</v>
          </cell>
          <cell r="BX231" t="e">
            <v>#REF!</v>
          </cell>
          <cell r="BY231" t="e">
            <v>#REF!</v>
          </cell>
          <cell r="BZ231" t="e">
            <v>#REF!</v>
          </cell>
          <cell r="CA231" t="e">
            <v>#REF!</v>
          </cell>
          <cell r="CB231" t="e">
            <v>#REF!</v>
          </cell>
          <cell r="CC231" t="e">
            <v>#REF!</v>
          </cell>
          <cell r="CD231" t="e">
            <v>#REF!</v>
          </cell>
          <cell r="CE231" t="e">
            <v>#REF!</v>
          </cell>
          <cell r="CF231" t="e">
            <v>#REF!</v>
          </cell>
          <cell r="CG231" t="e">
            <v>#REF!</v>
          </cell>
          <cell r="CH231" t="e">
            <v>#REF!</v>
          </cell>
          <cell r="CI231" t="e">
            <v>#REF!</v>
          </cell>
          <cell r="CJ231" t="e">
            <v>#REF!</v>
          </cell>
          <cell r="CK231" t="e">
            <v>#REF!</v>
          </cell>
          <cell r="CL231" t="e">
            <v>#REF!</v>
          </cell>
          <cell r="CM231" t="e">
            <v>#REF!</v>
          </cell>
          <cell r="CN231" t="e">
            <v>#REF!</v>
          </cell>
          <cell r="CO231" t="e">
            <v>#REF!</v>
          </cell>
          <cell r="CP231" t="e">
            <v>#REF!</v>
          </cell>
          <cell r="CQ231" t="e">
            <v>#REF!</v>
          </cell>
          <cell r="CR231" t="e">
            <v>#REF!</v>
          </cell>
          <cell r="CS231" t="e">
            <v>#REF!</v>
          </cell>
          <cell r="CT231" t="e">
            <v>#REF!</v>
          </cell>
          <cell r="CU231" t="e">
            <v>#REF!</v>
          </cell>
          <cell r="CV231" t="e">
            <v>#REF!</v>
          </cell>
          <cell r="CW231" t="e">
            <v>#REF!</v>
          </cell>
          <cell r="CX231" t="e">
            <v>#REF!</v>
          </cell>
        </row>
        <row r="232">
          <cell r="A232" t="e">
            <v>#REF!</v>
          </cell>
          <cell r="B232" t="e">
            <v>#REF!</v>
          </cell>
          <cell r="C232" t="e">
            <v>#REF!</v>
          </cell>
          <cell r="E232" t="e">
            <v>#REF!</v>
          </cell>
          <cell r="F232" t="e">
            <v>#REF!</v>
          </cell>
          <cell r="G232" t="e">
            <v>#REF!</v>
          </cell>
          <cell r="H232" t="e">
            <v>#REF!</v>
          </cell>
          <cell r="I232" t="e">
            <v>#REF!</v>
          </cell>
          <cell r="J232" t="e">
            <v>#REF!</v>
          </cell>
          <cell r="K232" t="e">
            <v>#REF!</v>
          </cell>
          <cell r="L232" t="e">
            <v>#REF!</v>
          </cell>
          <cell r="M232" t="e">
            <v>#REF!</v>
          </cell>
          <cell r="N232" t="e">
            <v>#REF!</v>
          </cell>
          <cell r="O232" t="e">
            <v>#REF!</v>
          </cell>
          <cell r="P232" t="e">
            <v>#REF!</v>
          </cell>
          <cell r="Q232" t="e">
            <v>#REF!</v>
          </cell>
          <cell r="R232" t="e">
            <v>#REF!</v>
          </cell>
          <cell r="S232" t="e">
            <v>#REF!</v>
          </cell>
          <cell r="T232" t="e">
            <v>#REF!</v>
          </cell>
          <cell r="U232" t="e">
            <v>#REF!</v>
          </cell>
          <cell r="V232" t="e">
            <v>#REF!</v>
          </cell>
          <cell r="W232" t="e">
            <v>#REF!</v>
          </cell>
          <cell r="X232" t="e">
            <v>#REF!</v>
          </cell>
          <cell r="Y232" t="e">
            <v>#REF!</v>
          </cell>
          <cell r="Z232" t="e">
            <v>#REF!</v>
          </cell>
          <cell r="AA232" t="e">
            <v>#REF!</v>
          </cell>
          <cell r="AB232" t="e">
            <v>#REF!</v>
          </cell>
          <cell r="AC232" t="e">
            <v>#REF!</v>
          </cell>
          <cell r="AD232" t="e">
            <v>#REF!</v>
          </cell>
          <cell r="AE232" t="e">
            <v>#REF!</v>
          </cell>
          <cell r="AF232" t="e">
            <v>#REF!</v>
          </cell>
          <cell r="AG232" t="e">
            <v>#REF!</v>
          </cell>
          <cell r="AH232" t="e">
            <v>#REF!</v>
          </cell>
          <cell r="AI232" t="e">
            <v>#REF!</v>
          </cell>
          <cell r="AK232" t="e">
            <v>#REF!</v>
          </cell>
          <cell r="AL232" t="e">
            <v>#REF!</v>
          </cell>
          <cell r="AM232" t="e">
            <v>#REF!</v>
          </cell>
          <cell r="AN232" t="e">
            <v>#REF!</v>
          </cell>
          <cell r="AO232" t="e">
            <v>#REF!</v>
          </cell>
          <cell r="AP232" t="e">
            <v>#REF!</v>
          </cell>
          <cell r="AQ232" t="e">
            <v>#REF!</v>
          </cell>
          <cell r="AR232" t="e">
            <v>#REF!</v>
          </cell>
          <cell r="AS232" t="e">
            <v>#REF!</v>
          </cell>
          <cell r="AT232" t="e">
            <v>#REF!</v>
          </cell>
          <cell r="AU232" t="e">
            <v>#REF!</v>
          </cell>
          <cell r="AV232" t="e">
            <v>#REF!</v>
          </cell>
          <cell r="AW232" t="e">
            <v>#REF!</v>
          </cell>
          <cell r="AX232" t="e">
            <v>#REF!</v>
          </cell>
          <cell r="AY232" t="e">
            <v>#REF!</v>
          </cell>
          <cell r="AZ232" t="e">
            <v>#REF!</v>
          </cell>
          <cell r="BA232" t="e">
            <v>#REF!</v>
          </cell>
          <cell r="BB232" t="e">
            <v>#REF!</v>
          </cell>
          <cell r="BC232" t="e">
            <v>#REF!</v>
          </cell>
          <cell r="BD232" t="e">
            <v>#REF!</v>
          </cell>
          <cell r="BE232" t="e">
            <v>#REF!</v>
          </cell>
          <cell r="BF232" t="e">
            <v>#REF!</v>
          </cell>
          <cell r="BG232" t="e">
            <v>#REF!</v>
          </cell>
          <cell r="BH232" t="e">
            <v>#REF!</v>
          </cell>
          <cell r="BI232" t="e">
            <v>#REF!</v>
          </cell>
          <cell r="BJ232" t="e">
            <v>#REF!</v>
          </cell>
          <cell r="BK232" t="e">
            <v>#REF!</v>
          </cell>
          <cell r="BL232" t="e">
            <v>#REF!</v>
          </cell>
          <cell r="BN232">
            <v>0</v>
          </cell>
          <cell r="BO232" t="e">
            <v>#REF!</v>
          </cell>
          <cell r="BS232" t="e">
            <v>#REF!</v>
          </cell>
          <cell r="BT232" t="e">
            <v>#REF!</v>
          </cell>
          <cell r="BU232" t="e">
            <v>#REF!</v>
          </cell>
          <cell r="BV232" t="e">
            <v>#REF!</v>
          </cell>
          <cell r="BW232" t="e">
            <v>#REF!</v>
          </cell>
          <cell r="BX232" t="e">
            <v>#REF!</v>
          </cell>
          <cell r="BY232" t="e">
            <v>#REF!</v>
          </cell>
          <cell r="BZ232" t="e">
            <v>#REF!</v>
          </cell>
          <cell r="CA232" t="e">
            <v>#REF!</v>
          </cell>
          <cell r="CB232" t="e">
            <v>#REF!</v>
          </cell>
          <cell r="CC232" t="e">
            <v>#REF!</v>
          </cell>
          <cell r="CD232" t="e">
            <v>#REF!</v>
          </cell>
          <cell r="CE232" t="e">
            <v>#REF!</v>
          </cell>
          <cell r="CF232" t="e">
            <v>#REF!</v>
          </cell>
          <cell r="CG232" t="e">
            <v>#REF!</v>
          </cell>
          <cell r="CH232" t="e">
            <v>#REF!</v>
          </cell>
          <cell r="CI232" t="e">
            <v>#REF!</v>
          </cell>
          <cell r="CJ232" t="e">
            <v>#REF!</v>
          </cell>
          <cell r="CK232" t="e">
            <v>#REF!</v>
          </cell>
          <cell r="CL232" t="e">
            <v>#REF!</v>
          </cell>
          <cell r="CM232" t="e">
            <v>#REF!</v>
          </cell>
          <cell r="CN232" t="e">
            <v>#REF!</v>
          </cell>
          <cell r="CO232" t="e">
            <v>#REF!</v>
          </cell>
          <cell r="CP232" t="e">
            <v>#REF!</v>
          </cell>
          <cell r="CQ232" t="e">
            <v>#REF!</v>
          </cell>
          <cell r="CR232" t="e">
            <v>#REF!</v>
          </cell>
          <cell r="CS232" t="e">
            <v>#REF!</v>
          </cell>
          <cell r="CT232" t="e">
            <v>#REF!</v>
          </cell>
          <cell r="CU232" t="e">
            <v>#REF!</v>
          </cell>
          <cell r="CV232" t="e">
            <v>#REF!</v>
          </cell>
          <cell r="CW232" t="e">
            <v>#REF!</v>
          </cell>
          <cell r="CX232" t="e">
            <v>#REF!</v>
          </cell>
        </row>
        <row r="233">
          <cell r="A233" t="e">
            <v>#REF!</v>
          </cell>
          <cell r="B233" t="e">
            <v>#REF!</v>
          </cell>
          <cell r="C233" t="e">
            <v>#REF!</v>
          </cell>
          <cell r="E233" t="e">
            <v>#REF!</v>
          </cell>
          <cell r="F233" t="e">
            <v>#REF!</v>
          </cell>
          <cell r="G233" t="e">
            <v>#REF!</v>
          </cell>
          <cell r="H233" t="e">
            <v>#REF!</v>
          </cell>
          <cell r="I233" t="e">
            <v>#REF!</v>
          </cell>
          <cell r="J233" t="e">
            <v>#REF!</v>
          </cell>
          <cell r="K233" t="e">
            <v>#REF!</v>
          </cell>
          <cell r="L233" t="e">
            <v>#REF!</v>
          </cell>
          <cell r="M233" t="e">
            <v>#REF!</v>
          </cell>
          <cell r="N233" t="e">
            <v>#REF!</v>
          </cell>
          <cell r="O233" t="e">
            <v>#REF!</v>
          </cell>
          <cell r="P233" t="e">
            <v>#REF!</v>
          </cell>
          <cell r="Q233" t="e">
            <v>#REF!</v>
          </cell>
          <cell r="R233" t="e">
            <v>#REF!</v>
          </cell>
          <cell r="S233" t="e">
            <v>#REF!</v>
          </cell>
          <cell r="T233" t="e">
            <v>#REF!</v>
          </cell>
          <cell r="U233" t="e">
            <v>#REF!</v>
          </cell>
          <cell r="V233" t="e">
            <v>#REF!</v>
          </cell>
          <cell r="W233" t="e">
            <v>#REF!</v>
          </cell>
          <cell r="X233" t="e">
            <v>#REF!</v>
          </cell>
          <cell r="Y233" t="e">
            <v>#REF!</v>
          </cell>
          <cell r="Z233" t="e">
            <v>#REF!</v>
          </cell>
          <cell r="AA233" t="e">
            <v>#REF!</v>
          </cell>
          <cell r="AB233" t="e">
            <v>#REF!</v>
          </cell>
          <cell r="AC233" t="e">
            <v>#REF!</v>
          </cell>
          <cell r="AD233" t="e">
            <v>#REF!</v>
          </cell>
          <cell r="AE233" t="e">
            <v>#REF!</v>
          </cell>
          <cell r="AF233" t="e">
            <v>#REF!</v>
          </cell>
          <cell r="AG233" t="e">
            <v>#REF!</v>
          </cell>
          <cell r="AH233" t="e">
            <v>#REF!</v>
          </cell>
          <cell r="AI233" t="e">
            <v>#REF!</v>
          </cell>
          <cell r="AK233" t="e">
            <v>#REF!</v>
          </cell>
          <cell r="AL233" t="e">
            <v>#REF!</v>
          </cell>
          <cell r="AM233" t="e">
            <v>#REF!</v>
          </cell>
          <cell r="AN233" t="e">
            <v>#REF!</v>
          </cell>
          <cell r="AO233" t="e">
            <v>#REF!</v>
          </cell>
          <cell r="AP233" t="e">
            <v>#REF!</v>
          </cell>
          <cell r="AQ233" t="e">
            <v>#REF!</v>
          </cell>
          <cell r="AR233" t="e">
            <v>#REF!</v>
          </cell>
          <cell r="AS233" t="e">
            <v>#REF!</v>
          </cell>
          <cell r="AT233" t="e">
            <v>#REF!</v>
          </cell>
          <cell r="AU233" t="e">
            <v>#REF!</v>
          </cell>
          <cell r="AV233" t="e">
            <v>#REF!</v>
          </cell>
          <cell r="AW233" t="e">
            <v>#REF!</v>
          </cell>
          <cell r="AX233" t="e">
            <v>#REF!</v>
          </cell>
          <cell r="AY233" t="e">
            <v>#REF!</v>
          </cell>
          <cell r="AZ233" t="e">
            <v>#REF!</v>
          </cell>
          <cell r="BA233" t="e">
            <v>#REF!</v>
          </cell>
          <cell r="BB233" t="e">
            <v>#REF!</v>
          </cell>
          <cell r="BC233" t="e">
            <v>#REF!</v>
          </cell>
          <cell r="BD233" t="e">
            <v>#REF!</v>
          </cell>
          <cell r="BE233" t="e">
            <v>#REF!</v>
          </cell>
          <cell r="BF233" t="e">
            <v>#REF!</v>
          </cell>
          <cell r="BG233" t="e">
            <v>#REF!</v>
          </cell>
          <cell r="BH233" t="e">
            <v>#REF!</v>
          </cell>
          <cell r="BI233" t="e">
            <v>#REF!</v>
          </cell>
          <cell r="BJ233" t="e">
            <v>#REF!</v>
          </cell>
          <cell r="BK233" t="e">
            <v>#REF!</v>
          </cell>
          <cell r="BL233" t="e">
            <v>#REF!</v>
          </cell>
          <cell r="BN233">
            <v>0</v>
          </cell>
          <cell r="BO233" t="e">
            <v>#REF!</v>
          </cell>
          <cell r="BS233" t="e">
            <v>#REF!</v>
          </cell>
          <cell r="BT233" t="e">
            <v>#REF!</v>
          </cell>
          <cell r="BU233" t="e">
            <v>#REF!</v>
          </cell>
          <cell r="BV233" t="e">
            <v>#REF!</v>
          </cell>
          <cell r="BW233" t="e">
            <v>#REF!</v>
          </cell>
          <cell r="BX233" t="e">
            <v>#REF!</v>
          </cell>
          <cell r="BY233" t="e">
            <v>#REF!</v>
          </cell>
          <cell r="BZ233" t="e">
            <v>#REF!</v>
          </cell>
          <cell r="CA233" t="e">
            <v>#REF!</v>
          </cell>
          <cell r="CB233" t="e">
            <v>#REF!</v>
          </cell>
          <cell r="CC233" t="e">
            <v>#REF!</v>
          </cell>
          <cell r="CD233" t="e">
            <v>#REF!</v>
          </cell>
          <cell r="CE233" t="e">
            <v>#REF!</v>
          </cell>
          <cell r="CF233" t="e">
            <v>#REF!</v>
          </cell>
          <cell r="CG233" t="e">
            <v>#REF!</v>
          </cell>
          <cell r="CH233" t="e">
            <v>#REF!</v>
          </cell>
          <cell r="CI233" t="e">
            <v>#REF!</v>
          </cell>
          <cell r="CJ233" t="e">
            <v>#REF!</v>
          </cell>
          <cell r="CK233" t="e">
            <v>#REF!</v>
          </cell>
          <cell r="CL233" t="e">
            <v>#REF!</v>
          </cell>
          <cell r="CM233" t="e">
            <v>#REF!</v>
          </cell>
          <cell r="CN233" t="e">
            <v>#REF!</v>
          </cell>
          <cell r="CO233" t="e">
            <v>#REF!</v>
          </cell>
          <cell r="CP233" t="e">
            <v>#REF!</v>
          </cell>
          <cell r="CQ233" t="e">
            <v>#REF!</v>
          </cell>
          <cell r="CR233" t="e">
            <v>#REF!</v>
          </cell>
          <cell r="CS233" t="e">
            <v>#REF!</v>
          </cell>
          <cell r="CT233" t="e">
            <v>#REF!</v>
          </cell>
          <cell r="CU233" t="e">
            <v>#REF!</v>
          </cell>
          <cell r="CV233" t="e">
            <v>#REF!</v>
          </cell>
          <cell r="CW233" t="e">
            <v>#REF!</v>
          </cell>
          <cell r="CX233" t="e">
            <v>#REF!</v>
          </cell>
        </row>
        <row r="234">
          <cell r="A234" t="e">
            <v>#REF!</v>
          </cell>
          <cell r="B234" t="e">
            <v>#REF!</v>
          </cell>
          <cell r="C234" t="e">
            <v>#REF!</v>
          </cell>
          <cell r="E234" t="e">
            <v>#REF!</v>
          </cell>
          <cell r="F234" t="e">
            <v>#REF!</v>
          </cell>
          <cell r="G234" t="e">
            <v>#REF!</v>
          </cell>
          <cell r="H234" t="e">
            <v>#REF!</v>
          </cell>
          <cell r="I234" t="e">
            <v>#REF!</v>
          </cell>
          <cell r="J234" t="e">
            <v>#REF!</v>
          </cell>
          <cell r="K234" t="e">
            <v>#REF!</v>
          </cell>
          <cell r="L234" t="e">
            <v>#REF!</v>
          </cell>
          <cell r="M234" t="e">
            <v>#REF!</v>
          </cell>
          <cell r="N234" t="e">
            <v>#REF!</v>
          </cell>
          <cell r="O234" t="e">
            <v>#REF!</v>
          </cell>
          <cell r="P234" t="e">
            <v>#REF!</v>
          </cell>
          <cell r="Q234" t="e">
            <v>#REF!</v>
          </cell>
          <cell r="R234" t="e">
            <v>#REF!</v>
          </cell>
          <cell r="S234" t="e">
            <v>#REF!</v>
          </cell>
          <cell r="T234" t="e">
            <v>#REF!</v>
          </cell>
          <cell r="U234" t="e">
            <v>#REF!</v>
          </cell>
          <cell r="V234" t="e">
            <v>#REF!</v>
          </cell>
          <cell r="W234" t="e">
            <v>#REF!</v>
          </cell>
          <cell r="X234" t="e">
            <v>#REF!</v>
          </cell>
          <cell r="Y234" t="e">
            <v>#REF!</v>
          </cell>
          <cell r="Z234" t="e">
            <v>#REF!</v>
          </cell>
          <cell r="AA234" t="e">
            <v>#REF!</v>
          </cell>
          <cell r="AB234" t="e">
            <v>#REF!</v>
          </cell>
          <cell r="AC234" t="e">
            <v>#REF!</v>
          </cell>
          <cell r="AD234" t="e">
            <v>#REF!</v>
          </cell>
          <cell r="AE234" t="e">
            <v>#REF!</v>
          </cell>
          <cell r="AF234" t="e">
            <v>#REF!</v>
          </cell>
          <cell r="AG234" t="e">
            <v>#REF!</v>
          </cell>
          <cell r="AH234" t="e">
            <v>#REF!</v>
          </cell>
          <cell r="AI234" t="e">
            <v>#REF!</v>
          </cell>
          <cell r="AK234" t="e">
            <v>#REF!</v>
          </cell>
          <cell r="AL234" t="e">
            <v>#REF!</v>
          </cell>
          <cell r="AM234" t="e">
            <v>#REF!</v>
          </cell>
          <cell r="AN234" t="e">
            <v>#REF!</v>
          </cell>
          <cell r="AO234" t="e">
            <v>#REF!</v>
          </cell>
          <cell r="AP234" t="e">
            <v>#REF!</v>
          </cell>
          <cell r="AQ234" t="e">
            <v>#REF!</v>
          </cell>
          <cell r="AR234" t="e">
            <v>#REF!</v>
          </cell>
          <cell r="AS234" t="e">
            <v>#REF!</v>
          </cell>
          <cell r="AT234" t="e">
            <v>#REF!</v>
          </cell>
          <cell r="AU234" t="e">
            <v>#REF!</v>
          </cell>
          <cell r="AV234" t="e">
            <v>#REF!</v>
          </cell>
          <cell r="AW234" t="e">
            <v>#REF!</v>
          </cell>
          <cell r="AX234" t="e">
            <v>#REF!</v>
          </cell>
          <cell r="AY234" t="e">
            <v>#REF!</v>
          </cell>
          <cell r="AZ234" t="e">
            <v>#REF!</v>
          </cell>
          <cell r="BA234" t="e">
            <v>#REF!</v>
          </cell>
          <cell r="BB234" t="e">
            <v>#REF!</v>
          </cell>
          <cell r="BC234" t="e">
            <v>#REF!</v>
          </cell>
          <cell r="BD234" t="e">
            <v>#REF!</v>
          </cell>
          <cell r="BE234" t="e">
            <v>#REF!</v>
          </cell>
          <cell r="BF234" t="e">
            <v>#REF!</v>
          </cell>
          <cell r="BG234" t="e">
            <v>#REF!</v>
          </cell>
          <cell r="BH234" t="e">
            <v>#REF!</v>
          </cell>
          <cell r="BI234" t="e">
            <v>#REF!</v>
          </cell>
          <cell r="BJ234" t="e">
            <v>#REF!</v>
          </cell>
          <cell r="BK234" t="e">
            <v>#REF!</v>
          </cell>
          <cell r="BL234" t="e">
            <v>#REF!</v>
          </cell>
          <cell r="BN234">
            <v>0</v>
          </cell>
          <cell r="BO234" t="e">
            <v>#REF!</v>
          </cell>
          <cell r="BS234" t="e">
            <v>#REF!</v>
          </cell>
          <cell r="BT234" t="e">
            <v>#REF!</v>
          </cell>
          <cell r="BU234" t="e">
            <v>#REF!</v>
          </cell>
          <cell r="BV234" t="e">
            <v>#REF!</v>
          </cell>
          <cell r="BW234" t="e">
            <v>#REF!</v>
          </cell>
          <cell r="BX234" t="e">
            <v>#REF!</v>
          </cell>
          <cell r="BY234" t="e">
            <v>#REF!</v>
          </cell>
          <cell r="BZ234" t="e">
            <v>#REF!</v>
          </cell>
          <cell r="CA234" t="e">
            <v>#REF!</v>
          </cell>
          <cell r="CB234" t="e">
            <v>#REF!</v>
          </cell>
          <cell r="CC234" t="e">
            <v>#REF!</v>
          </cell>
          <cell r="CD234" t="e">
            <v>#REF!</v>
          </cell>
          <cell r="CE234" t="e">
            <v>#REF!</v>
          </cell>
          <cell r="CF234" t="e">
            <v>#REF!</v>
          </cell>
          <cell r="CG234" t="e">
            <v>#REF!</v>
          </cell>
          <cell r="CH234" t="e">
            <v>#REF!</v>
          </cell>
          <cell r="CI234" t="e">
            <v>#REF!</v>
          </cell>
          <cell r="CJ234" t="e">
            <v>#REF!</v>
          </cell>
          <cell r="CK234" t="e">
            <v>#REF!</v>
          </cell>
          <cell r="CL234" t="e">
            <v>#REF!</v>
          </cell>
          <cell r="CM234" t="e">
            <v>#REF!</v>
          </cell>
          <cell r="CN234" t="e">
            <v>#REF!</v>
          </cell>
          <cell r="CO234" t="e">
            <v>#REF!</v>
          </cell>
          <cell r="CP234" t="e">
            <v>#REF!</v>
          </cell>
          <cell r="CQ234" t="e">
            <v>#REF!</v>
          </cell>
          <cell r="CR234" t="e">
            <v>#REF!</v>
          </cell>
          <cell r="CS234" t="e">
            <v>#REF!</v>
          </cell>
          <cell r="CT234" t="e">
            <v>#REF!</v>
          </cell>
          <cell r="CU234" t="e">
            <v>#REF!</v>
          </cell>
          <cell r="CV234" t="e">
            <v>#REF!</v>
          </cell>
          <cell r="CW234" t="e">
            <v>#REF!</v>
          </cell>
          <cell r="CX234" t="e">
            <v>#REF!</v>
          </cell>
        </row>
        <row r="235">
          <cell r="A235" t="e">
            <v>#REF!</v>
          </cell>
          <cell r="B235" t="e">
            <v>#REF!</v>
          </cell>
          <cell r="C235" t="e">
            <v>#REF!</v>
          </cell>
          <cell r="E235" t="e">
            <v>#REF!</v>
          </cell>
          <cell r="F235" t="e">
            <v>#REF!</v>
          </cell>
          <cell r="G235" t="e">
            <v>#REF!</v>
          </cell>
          <cell r="H235" t="e">
            <v>#REF!</v>
          </cell>
          <cell r="I235" t="e">
            <v>#REF!</v>
          </cell>
          <cell r="J235" t="e">
            <v>#REF!</v>
          </cell>
          <cell r="K235" t="e">
            <v>#REF!</v>
          </cell>
          <cell r="L235" t="e">
            <v>#REF!</v>
          </cell>
          <cell r="M235" t="e">
            <v>#REF!</v>
          </cell>
          <cell r="N235" t="e">
            <v>#REF!</v>
          </cell>
          <cell r="O235" t="e">
            <v>#REF!</v>
          </cell>
          <cell r="P235" t="e">
            <v>#REF!</v>
          </cell>
          <cell r="Q235" t="e">
            <v>#REF!</v>
          </cell>
          <cell r="R235" t="e">
            <v>#REF!</v>
          </cell>
          <cell r="S235" t="e">
            <v>#REF!</v>
          </cell>
          <cell r="T235" t="e">
            <v>#REF!</v>
          </cell>
          <cell r="U235" t="e">
            <v>#REF!</v>
          </cell>
          <cell r="V235" t="e">
            <v>#REF!</v>
          </cell>
          <cell r="W235" t="e">
            <v>#REF!</v>
          </cell>
          <cell r="X235" t="e">
            <v>#REF!</v>
          </cell>
          <cell r="Y235" t="e">
            <v>#REF!</v>
          </cell>
          <cell r="Z235" t="e">
            <v>#REF!</v>
          </cell>
          <cell r="AA235" t="e">
            <v>#REF!</v>
          </cell>
          <cell r="AB235" t="e">
            <v>#REF!</v>
          </cell>
          <cell r="AC235" t="e">
            <v>#REF!</v>
          </cell>
          <cell r="AD235" t="e">
            <v>#REF!</v>
          </cell>
          <cell r="AE235" t="e">
            <v>#REF!</v>
          </cell>
          <cell r="AF235" t="e">
            <v>#REF!</v>
          </cell>
          <cell r="AG235" t="e">
            <v>#REF!</v>
          </cell>
          <cell r="AH235" t="e">
            <v>#REF!</v>
          </cell>
          <cell r="AI235" t="e">
            <v>#REF!</v>
          </cell>
          <cell r="AK235" t="e">
            <v>#REF!</v>
          </cell>
          <cell r="AL235" t="e">
            <v>#REF!</v>
          </cell>
          <cell r="AM235" t="e">
            <v>#REF!</v>
          </cell>
          <cell r="AN235" t="e">
            <v>#REF!</v>
          </cell>
          <cell r="AO235" t="e">
            <v>#REF!</v>
          </cell>
          <cell r="AP235" t="e">
            <v>#REF!</v>
          </cell>
          <cell r="AQ235" t="e">
            <v>#REF!</v>
          </cell>
          <cell r="AR235" t="e">
            <v>#REF!</v>
          </cell>
          <cell r="AS235" t="e">
            <v>#REF!</v>
          </cell>
          <cell r="AT235" t="e">
            <v>#REF!</v>
          </cell>
          <cell r="AU235" t="e">
            <v>#REF!</v>
          </cell>
          <cell r="AV235" t="e">
            <v>#REF!</v>
          </cell>
          <cell r="AW235" t="e">
            <v>#REF!</v>
          </cell>
          <cell r="AX235" t="e">
            <v>#REF!</v>
          </cell>
          <cell r="AY235" t="e">
            <v>#REF!</v>
          </cell>
          <cell r="AZ235" t="e">
            <v>#REF!</v>
          </cell>
          <cell r="BA235" t="e">
            <v>#REF!</v>
          </cell>
          <cell r="BB235" t="e">
            <v>#REF!</v>
          </cell>
          <cell r="BC235" t="e">
            <v>#REF!</v>
          </cell>
          <cell r="BD235" t="e">
            <v>#REF!</v>
          </cell>
          <cell r="BE235" t="e">
            <v>#REF!</v>
          </cell>
          <cell r="BF235" t="e">
            <v>#REF!</v>
          </cell>
          <cell r="BG235" t="e">
            <v>#REF!</v>
          </cell>
          <cell r="BH235" t="e">
            <v>#REF!</v>
          </cell>
          <cell r="BI235" t="e">
            <v>#REF!</v>
          </cell>
          <cell r="BJ235" t="e">
            <v>#REF!</v>
          </cell>
          <cell r="BK235" t="e">
            <v>#REF!</v>
          </cell>
          <cell r="BL235" t="e">
            <v>#REF!</v>
          </cell>
          <cell r="BN235">
            <v>0</v>
          </cell>
          <cell r="BO235" t="e">
            <v>#REF!</v>
          </cell>
          <cell r="BS235" t="e">
            <v>#REF!</v>
          </cell>
          <cell r="BT235" t="e">
            <v>#REF!</v>
          </cell>
          <cell r="BU235" t="e">
            <v>#REF!</v>
          </cell>
          <cell r="BV235" t="e">
            <v>#REF!</v>
          </cell>
          <cell r="BW235" t="e">
            <v>#REF!</v>
          </cell>
          <cell r="BX235" t="e">
            <v>#REF!</v>
          </cell>
          <cell r="BY235" t="e">
            <v>#REF!</v>
          </cell>
          <cell r="BZ235" t="e">
            <v>#REF!</v>
          </cell>
          <cell r="CA235" t="e">
            <v>#REF!</v>
          </cell>
          <cell r="CB235" t="e">
            <v>#REF!</v>
          </cell>
          <cell r="CC235" t="e">
            <v>#REF!</v>
          </cell>
          <cell r="CD235" t="e">
            <v>#REF!</v>
          </cell>
          <cell r="CE235" t="e">
            <v>#REF!</v>
          </cell>
          <cell r="CF235" t="e">
            <v>#REF!</v>
          </cell>
          <cell r="CG235" t="e">
            <v>#REF!</v>
          </cell>
          <cell r="CH235" t="e">
            <v>#REF!</v>
          </cell>
          <cell r="CI235" t="e">
            <v>#REF!</v>
          </cell>
          <cell r="CJ235" t="e">
            <v>#REF!</v>
          </cell>
          <cell r="CK235" t="e">
            <v>#REF!</v>
          </cell>
          <cell r="CL235" t="e">
            <v>#REF!</v>
          </cell>
          <cell r="CM235" t="e">
            <v>#REF!</v>
          </cell>
          <cell r="CN235" t="e">
            <v>#REF!</v>
          </cell>
          <cell r="CO235" t="e">
            <v>#REF!</v>
          </cell>
          <cell r="CP235" t="e">
            <v>#REF!</v>
          </cell>
          <cell r="CQ235" t="e">
            <v>#REF!</v>
          </cell>
          <cell r="CR235" t="e">
            <v>#REF!</v>
          </cell>
          <cell r="CS235" t="e">
            <v>#REF!</v>
          </cell>
          <cell r="CT235" t="e">
            <v>#REF!</v>
          </cell>
          <cell r="CU235" t="e">
            <v>#REF!</v>
          </cell>
          <cell r="CV235" t="e">
            <v>#REF!</v>
          </cell>
          <cell r="CW235" t="e">
            <v>#REF!</v>
          </cell>
          <cell r="CX235" t="e">
            <v>#REF!</v>
          </cell>
        </row>
        <row r="236">
          <cell r="A236" t="e">
            <v>#REF!</v>
          </cell>
          <cell r="B236" t="e">
            <v>#REF!</v>
          </cell>
          <cell r="C236" t="e">
            <v>#REF!</v>
          </cell>
          <cell r="E236" t="e">
            <v>#REF!</v>
          </cell>
          <cell r="F236" t="e">
            <v>#REF!</v>
          </cell>
          <cell r="G236" t="e">
            <v>#REF!</v>
          </cell>
          <cell r="H236" t="e">
            <v>#REF!</v>
          </cell>
          <cell r="I236" t="e">
            <v>#REF!</v>
          </cell>
          <cell r="J236" t="e">
            <v>#REF!</v>
          </cell>
          <cell r="K236" t="e">
            <v>#REF!</v>
          </cell>
          <cell r="L236" t="e">
            <v>#REF!</v>
          </cell>
          <cell r="M236" t="e">
            <v>#REF!</v>
          </cell>
          <cell r="N236" t="e">
            <v>#REF!</v>
          </cell>
          <cell r="O236" t="e">
            <v>#REF!</v>
          </cell>
          <cell r="P236" t="e">
            <v>#REF!</v>
          </cell>
          <cell r="Q236" t="e">
            <v>#REF!</v>
          </cell>
          <cell r="R236" t="e">
            <v>#REF!</v>
          </cell>
          <cell r="S236" t="e">
            <v>#REF!</v>
          </cell>
          <cell r="T236" t="e">
            <v>#REF!</v>
          </cell>
          <cell r="U236" t="e">
            <v>#REF!</v>
          </cell>
          <cell r="V236" t="e">
            <v>#REF!</v>
          </cell>
          <cell r="W236" t="e">
            <v>#REF!</v>
          </cell>
          <cell r="X236" t="e">
            <v>#REF!</v>
          </cell>
          <cell r="Y236" t="e">
            <v>#REF!</v>
          </cell>
          <cell r="Z236" t="e">
            <v>#REF!</v>
          </cell>
          <cell r="AA236" t="e">
            <v>#REF!</v>
          </cell>
          <cell r="AB236" t="e">
            <v>#REF!</v>
          </cell>
          <cell r="AC236" t="e">
            <v>#REF!</v>
          </cell>
          <cell r="AD236" t="e">
            <v>#REF!</v>
          </cell>
          <cell r="AE236" t="e">
            <v>#REF!</v>
          </cell>
          <cell r="AF236" t="e">
            <v>#REF!</v>
          </cell>
          <cell r="AG236" t="e">
            <v>#REF!</v>
          </cell>
          <cell r="AH236" t="e">
            <v>#REF!</v>
          </cell>
          <cell r="AI236" t="e">
            <v>#REF!</v>
          </cell>
          <cell r="AK236" t="e">
            <v>#REF!</v>
          </cell>
          <cell r="AL236" t="e">
            <v>#REF!</v>
          </cell>
          <cell r="AM236" t="e">
            <v>#REF!</v>
          </cell>
          <cell r="AN236" t="e">
            <v>#REF!</v>
          </cell>
          <cell r="AO236" t="e">
            <v>#REF!</v>
          </cell>
          <cell r="AP236" t="e">
            <v>#REF!</v>
          </cell>
          <cell r="AQ236" t="e">
            <v>#REF!</v>
          </cell>
          <cell r="AR236" t="e">
            <v>#REF!</v>
          </cell>
          <cell r="AS236" t="e">
            <v>#REF!</v>
          </cell>
          <cell r="AT236" t="e">
            <v>#REF!</v>
          </cell>
          <cell r="AU236" t="e">
            <v>#REF!</v>
          </cell>
          <cell r="AV236" t="e">
            <v>#REF!</v>
          </cell>
          <cell r="AW236" t="e">
            <v>#REF!</v>
          </cell>
          <cell r="AX236" t="e">
            <v>#REF!</v>
          </cell>
          <cell r="AY236" t="e">
            <v>#REF!</v>
          </cell>
          <cell r="AZ236" t="e">
            <v>#REF!</v>
          </cell>
          <cell r="BA236" t="e">
            <v>#REF!</v>
          </cell>
          <cell r="BB236" t="e">
            <v>#REF!</v>
          </cell>
          <cell r="BC236" t="e">
            <v>#REF!</v>
          </cell>
          <cell r="BD236" t="e">
            <v>#REF!</v>
          </cell>
          <cell r="BE236" t="e">
            <v>#REF!</v>
          </cell>
          <cell r="BF236" t="e">
            <v>#REF!</v>
          </cell>
          <cell r="BG236" t="e">
            <v>#REF!</v>
          </cell>
          <cell r="BH236" t="e">
            <v>#REF!</v>
          </cell>
          <cell r="BI236" t="e">
            <v>#REF!</v>
          </cell>
          <cell r="BJ236" t="e">
            <v>#REF!</v>
          </cell>
          <cell r="BK236" t="e">
            <v>#REF!</v>
          </cell>
          <cell r="BL236" t="e">
            <v>#REF!</v>
          </cell>
          <cell r="BN236">
            <v>0</v>
          </cell>
          <cell r="BO236" t="e">
            <v>#REF!</v>
          </cell>
          <cell r="BS236" t="e">
            <v>#REF!</v>
          </cell>
          <cell r="BT236" t="e">
            <v>#REF!</v>
          </cell>
          <cell r="BU236" t="e">
            <v>#REF!</v>
          </cell>
          <cell r="BV236" t="e">
            <v>#REF!</v>
          </cell>
          <cell r="BW236" t="e">
            <v>#REF!</v>
          </cell>
          <cell r="BX236" t="e">
            <v>#REF!</v>
          </cell>
          <cell r="BY236" t="e">
            <v>#REF!</v>
          </cell>
          <cell r="BZ236" t="e">
            <v>#REF!</v>
          </cell>
          <cell r="CA236" t="e">
            <v>#REF!</v>
          </cell>
          <cell r="CB236" t="e">
            <v>#REF!</v>
          </cell>
          <cell r="CC236" t="e">
            <v>#REF!</v>
          </cell>
          <cell r="CD236" t="e">
            <v>#REF!</v>
          </cell>
          <cell r="CE236" t="e">
            <v>#REF!</v>
          </cell>
          <cell r="CF236" t="e">
            <v>#REF!</v>
          </cell>
          <cell r="CG236" t="e">
            <v>#REF!</v>
          </cell>
          <cell r="CH236" t="e">
            <v>#REF!</v>
          </cell>
          <cell r="CI236" t="e">
            <v>#REF!</v>
          </cell>
          <cell r="CJ236" t="e">
            <v>#REF!</v>
          </cell>
          <cell r="CK236" t="e">
            <v>#REF!</v>
          </cell>
          <cell r="CL236" t="e">
            <v>#REF!</v>
          </cell>
          <cell r="CM236" t="e">
            <v>#REF!</v>
          </cell>
          <cell r="CN236" t="e">
            <v>#REF!</v>
          </cell>
          <cell r="CO236" t="e">
            <v>#REF!</v>
          </cell>
          <cell r="CP236" t="e">
            <v>#REF!</v>
          </cell>
          <cell r="CQ236" t="e">
            <v>#REF!</v>
          </cell>
          <cell r="CR236" t="e">
            <v>#REF!</v>
          </cell>
          <cell r="CS236" t="e">
            <v>#REF!</v>
          </cell>
          <cell r="CT236" t="e">
            <v>#REF!</v>
          </cell>
          <cell r="CU236" t="e">
            <v>#REF!</v>
          </cell>
          <cell r="CV236" t="e">
            <v>#REF!</v>
          </cell>
          <cell r="CW236" t="e">
            <v>#REF!</v>
          </cell>
          <cell r="CX236" t="e">
            <v>#REF!</v>
          </cell>
        </row>
        <row r="237">
          <cell r="A237" t="e">
            <v>#REF!</v>
          </cell>
          <cell r="B237" t="e">
            <v>#REF!</v>
          </cell>
          <cell r="C237" t="e">
            <v>#REF!</v>
          </cell>
          <cell r="E237" t="e">
            <v>#REF!</v>
          </cell>
          <cell r="F237" t="e">
            <v>#REF!</v>
          </cell>
          <cell r="G237" t="e">
            <v>#REF!</v>
          </cell>
          <cell r="H237" t="e">
            <v>#REF!</v>
          </cell>
          <cell r="I237" t="e">
            <v>#REF!</v>
          </cell>
          <cell r="J237" t="e">
            <v>#REF!</v>
          </cell>
          <cell r="K237" t="e">
            <v>#REF!</v>
          </cell>
          <cell r="L237" t="e">
            <v>#REF!</v>
          </cell>
          <cell r="M237" t="e">
            <v>#REF!</v>
          </cell>
          <cell r="N237" t="e">
            <v>#REF!</v>
          </cell>
          <cell r="O237" t="e">
            <v>#REF!</v>
          </cell>
          <cell r="P237" t="e">
            <v>#REF!</v>
          </cell>
          <cell r="Q237" t="e">
            <v>#REF!</v>
          </cell>
          <cell r="R237" t="e">
            <v>#REF!</v>
          </cell>
          <cell r="S237" t="e">
            <v>#REF!</v>
          </cell>
          <cell r="T237" t="e">
            <v>#REF!</v>
          </cell>
          <cell r="U237" t="e">
            <v>#REF!</v>
          </cell>
          <cell r="V237" t="e">
            <v>#REF!</v>
          </cell>
          <cell r="W237" t="e">
            <v>#REF!</v>
          </cell>
          <cell r="X237" t="e">
            <v>#REF!</v>
          </cell>
          <cell r="Y237" t="e">
            <v>#REF!</v>
          </cell>
          <cell r="Z237" t="e">
            <v>#REF!</v>
          </cell>
          <cell r="AA237" t="e">
            <v>#REF!</v>
          </cell>
          <cell r="AB237" t="e">
            <v>#REF!</v>
          </cell>
          <cell r="AC237" t="e">
            <v>#REF!</v>
          </cell>
          <cell r="AD237" t="e">
            <v>#REF!</v>
          </cell>
          <cell r="AE237" t="e">
            <v>#REF!</v>
          </cell>
          <cell r="AF237" t="e">
            <v>#REF!</v>
          </cell>
          <cell r="AG237" t="e">
            <v>#REF!</v>
          </cell>
          <cell r="AH237" t="e">
            <v>#REF!</v>
          </cell>
          <cell r="AI237" t="e">
            <v>#REF!</v>
          </cell>
          <cell r="AK237" t="e">
            <v>#REF!</v>
          </cell>
          <cell r="AL237" t="e">
            <v>#REF!</v>
          </cell>
          <cell r="AM237" t="e">
            <v>#REF!</v>
          </cell>
          <cell r="AN237" t="e">
            <v>#REF!</v>
          </cell>
          <cell r="AO237" t="e">
            <v>#REF!</v>
          </cell>
          <cell r="AP237" t="e">
            <v>#REF!</v>
          </cell>
          <cell r="AQ237" t="e">
            <v>#REF!</v>
          </cell>
          <cell r="AR237" t="e">
            <v>#REF!</v>
          </cell>
          <cell r="AS237" t="e">
            <v>#REF!</v>
          </cell>
          <cell r="AT237" t="e">
            <v>#REF!</v>
          </cell>
          <cell r="AU237" t="e">
            <v>#REF!</v>
          </cell>
          <cell r="AV237" t="e">
            <v>#REF!</v>
          </cell>
          <cell r="AW237" t="e">
            <v>#REF!</v>
          </cell>
          <cell r="AX237" t="e">
            <v>#REF!</v>
          </cell>
          <cell r="AY237" t="e">
            <v>#REF!</v>
          </cell>
          <cell r="AZ237" t="e">
            <v>#REF!</v>
          </cell>
          <cell r="BA237" t="e">
            <v>#REF!</v>
          </cell>
          <cell r="BB237" t="e">
            <v>#REF!</v>
          </cell>
          <cell r="BC237" t="e">
            <v>#REF!</v>
          </cell>
          <cell r="BD237" t="e">
            <v>#REF!</v>
          </cell>
          <cell r="BE237" t="e">
            <v>#REF!</v>
          </cell>
          <cell r="BF237" t="e">
            <v>#REF!</v>
          </cell>
          <cell r="BG237" t="e">
            <v>#REF!</v>
          </cell>
          <cell r="BH237" t="e">
            <v>#REF!</v>
          </cell>
          <cell r="BI237" t="e">
            <v>#REF!</v>
          </cell>
          <cell r="BJ237" t="e">
            <v>#REF!</v>
          </cell>
          <cell r="BK237" t="e">
            <v>#REF!</v>
          </cell>
          <cell r="BL237" t="e">
            <v>#REF!</v>
          </cell>
          <cell r="BN237">
            <v>0</v>
          </cell>
          <cell r="BO237" t="e">
            <v>#REF!</v>
          </cell>
          <cell r="BS237" t="e">
            <v>#REF!</v>
          </cell>
          <cell r="BT237" t="e">
            <v>#REF!</v>
          </cell>
          <cell r="BU237" t="e">
            <v>#REF!</v>
          </cell>
          <cell r="BV237" t="e">
            <v>#REF!</v>
          </cell>
          <cell r="BW237" t="e">
            <v>#REF!</v>
          </cell>
          <cell r="BX237" t="e">
            <v>#REF!</v>
          </cell>
          <cell r="BY237" t="e">
            <v>#REF!</v>
          </cell>
          <cell r="BZ237" t="e">
            <v>#REF!</v>
          </cell>
          <cell r="CA237" t="e">
            <v>#REF!</v>
          </cell>
          <cell r="CB237" t="e">
            <v>#REF!</v>
          </cell>
          <cell r="CC237" t="e">
            <v>#REF!</v>
          </cell>
          <cell r="CD237" t="e">
            <v>#REF!</v>
          </cell>
          <cell r="CE237" t="e">
            <v>#REF!</v>
          </cell>
          <cell r="CF237" t="e">
            <v>#REF!</v>
          </cell>
          <cell r="CG237" t="e">
            <v>#REF!</v>
          </cell>
          <cell r="CH237" t="e">
            <v>#REF!</v>
          </cell>
          <cell r="CI237" t="e">
            <v>#REF!</v>
          </cell>
          <cell r="CJ237" t="e">
            <v>#REF!</v>
          </cell>
          <cell r="CK237" t="e">
            <v>#REF!</v>
          </cell>
          <cell r="CL237" t="e">
            <v>#REF!</v>
          </cell>
          <cell r="CM237" t="e">
            <v>#REF!</v>
          </cell>
          <cell r="CN237" t="e">
            <v>#REF!</v>
          </cell>
          <cell r="CO237" t="e">
            <v>#REF!</v>
          </cell>
          <cell r="CP237" t="e">
            <v>#REF!</v>
          </cell>
          <cell r="CQ237" t="e">
            <v>#REF!</v>
          </cell>
          <cell r="CR237" t="e">
            <v>#REF!</v>
          </cell>
          <cell r="CS237" t="e">
            <v>#REF!</v>
          </cell>
          <cell r="CT237" t="e">
            <v>#REF!</v>
          </cell>
          <cell r="CU237" t="e">
            <v>#REF!</v>
          </cell>
          <cell r="CV237" t="e">
            <v>#REF!</v>
          </cell>
          <cell r="CW237" t="e">
            <v>#REF!</v>
          </cell>
          <cell r="CX237" t="e">
            <v>#REF!</v>
          </cell>
        </row>
        <row r="238">
          <cell r="A238" t="e">
            <v>#REF!</v>
          </cell>
          <cell r="B238" t="e">
            <v>#REF!</v>
          </cell>
          <cell r="C238" t="e">
            <v>#REF!</v>
          </cell>
          <cell r="E238" t="e">
            <v>#REF!</v>
          </cell>
          <cell r="F238" t="e">
            <v>#REF!</v>
          </cell>
          <cell r="G238" t="e">
            <v>#REF!</v>
          </cell>
          <cell r="H238" t="e">
            <v>#REF!</v>
          </cell>
          <cell r="I238" t="e">
            <v>#REF!</v>
          </cell>
          <cell r="J238" t="e">
            <v>#REF!</v>
          </cell>
          <cell r="K238" t="e">
            <v>#REF!</v>
          </cell>
          <cell r="L238" t="e">
            <v>#REF!</v>
          </cell>
          <cell r="M238" t="e">
            <v>#REF!</v>
          </cell>
          <cell r="N238" t="e">
            <v>#REF!</v>
          </cell>
          <cell r="O238" t="e">
            <v>#REF!</v>
          </cell>
          <cell r="P238" t="e">
            <v>#REF!</v>
          </cell>
          <cell r="Q238" t="e">
            <v>#REF!</v>
          </cell>
          <cell r="R238" t="e">
            <v>#REF!</v>
          </cell>
          <cell r="S238" t="e">
            <v>#REF!</v>
          </cell>
          <cell r="T238" t="e">
            <v>#REF!</v>
          </cell>
          <cell r="U238" t="e">
            <v>#REF!</v>
          </cell>
          <cell r="V238" t="e">
            <v>#REF!</v>
          </cell>
          <cell r="W238" t="e">
            <v>#REF!</v>
          </cell>
          <cell r="X238" t="e">
            <v>#REF!</v>
          </cell>
          <cell r="Y238" t="e">
            <v>#REF!</v>
          </cell>
          <cell r="Z238" t="e">
            <v>#REF!</v>
          </cell>
          <cell r="AA238" t="e">
            <v>#REF!</v>
          </cell>
          <cell r="AB238" t="e">
            <v>#REF!</v>
          </cell>
          <cell r="AC238" t="e">
            <v>#REF!</v>
          </cell>
          <cell r="AD238" t="e">
            <v>#REF!</v>
          </cell>
          <cell r="AE238" t="e">
            <v>#REF!</v>
          </cell>
          <cell r="AF238" t="e">
            <v>#REF!</v>
          </cell>
          <cell r="AG238" t="e">
            <v>#REF!</v>
          </cell>
          <cell r="AH238" t="e">
            <v>#REF!</v>
          </cell>
          <cell r="AI238" t="e">
            <v>#REF!</v>
          </cell>
          <cell r="AK238" t="e">
            <v>#REF!</v>
          </cell>
          <cell r="AL238" t="e">
            <v>#REF!</v>
          </cell>
          <cell r="AM238" t="e">
            <v>#REF!</v>
          </cell>
          <cell r="AN238" t="e">
            <v>#REF!</v>
          </cell>
          <cell r="AO238" t="e">
            <v>#REF!</v>
          </cell>
          <cell r="AP238" t="e">
            <v>#REF!</v>
          </cell>
          <cell r="AQ238" t="e">
            <v>#REF!</v>
          </cell>
          <cell r="AR238" t="e">
            <v>#REF!</v>
          </cell>
          <cell r="AS238" t="e">
            <v>#REF!</v>
          </cell>
          <cell r="AT238" t="e">
            <v>#REF!</v>
          </cell>
          <cell r="AU238" t="e">
            <v>#REF!</v>
          </cell>
          <cell r="AV238" t="e">
            <v>#REF!</v>
          </cell>
          <cell r="AW238" t="e">
            <v>#REF!</v>
          </cell>
          <cell r="AX238" t="e">
            <v>#REF!</v>
          </cell>
          <cell r="AY238" t="e">
            <v>#REF!</v>
          </cell>
          <cell r="AZ238" t="e">
            <v>#REF!</v>
          </cell>
          <cell r="BA238" t="e">
            <v>#REF!</v>
          </cell>
          <cell r="BB238" t="e">
            <v>#REF!</v>
          </cell>
          <cell r="BC238" t="e">
            <v>#REF!</v>
          </cell>
          <cell r="BD238" t="e">
            <v>#REF!</v>
          </cell>
          <cell r="BE238" t="e">
            <v>#REF!</v>
          </cell>
          <cell r="BF238" t="e">
            <v>#REF!</v>
          </cell>
          <cell r="BG238" t="e">
            <v>#REF!</v>
          </cell>
          <cell r="BH238" t="e">
            <v>#REF!</v>
          </cell>
          <cell r="BI238" t="e">
            <v>#REF!</v>
          </cell>
          <cell r="BJ238" t="e">
            <v>#REF!</v>
          </cell>
          <cell r="BK238" t="e">
            <v>#REF!</v>
          </cell>
          <cell r="BL238" t="e">
            <v>#REF!</v>
          </cell>
          <cell r="BN238">
            <v>0</v>
          </cell>
          <cell r="BO238" t="e">
            <v>#REF!</v>
          </cell>
          <cell r="BS238" t="e">
            <v>#REF!</v>
          </cell>
          <cell r="BT238" t="e">
            <v>#REF!</v>
          </cell>
          <cell r="BU238" t="e">
            <v>#REF!</v>
          </cell>
          <cell r="BV238" t="e">
            <v>#REF!</v>
          </cell>
          <cell r="BW238" t="e">
            <v>#REF!</v>
          </cell>
          <cell r="BX238" t="e">
            <v>#REF!</v>
          </cell>
          <cell r="BY238" t="e">
            <v>#REF!</v>
          </cell>
          <cell r="BZ238" t="e">
            <v>#REF!</v>
          </cell>
          <cell r="CA238" t="e">
            <v>#REF!</v>
          </cell>
          <cell r="CB238" t="e">
            <v>#REF!</v>
          </cell>
          <cell r="CC238" t="e">
            <v>#REF!</v>
          </cell>
          <cell r="CD238" t="e">
            <v>#REF!</v>
          </cell>
          <cell r="CE238" t="e">
            <v>#REF!</v>
          </cell>
          <cell r="CF238" t="e">
            <v>#REF!</v>
          </cell>
          <cell r="CG238" t="e">
            <v>#REF!</v>
          </cell>
          <cell r="CH238" t="e">
            <v>#REF!</v>
          </cell>
          <cell r="CI238" t="e">
            <v>#REF!</v>
          </cell>
          <cell r="CJ238" t="e">
            <v>#REF!</v>
          </cell>
          <cell r="CK238" t="e">
            <v>#REF!</v>
          </cell>
          <cell r="CL238" t="e">
            <v>#REF!</v>
          </cell>
          <cell r="CM238" t="e">
            <v>#REF!</v>
          </cell>
          <cell r="CN238" t="e">
            <v>#REF!</v>
          </cell>
          <cell r="CO238" t="e">
            <v>#REF!</v>
          </cell>
          <cell r="CP238" t="e">
            <v>#REF!</v>
          </cell>
          <cell r="CQ238" t="e">
            <v>#REF!</v>
          </cell>
          <cell r="CR238" t="e">
            <v>#REF!</v>
          </cell>
          <cell r="CS238" t="e">
            <v>#REF!</v>
          </cell>
          <cell r="CT238" t="e">
            <v>#REF!</v>
          </cell>
          <cell r="CU238" t="e">
            <v>#REF!</v>
          </cell>
          <cell r="CV238" t="e">
            <v>#REF!</v>
          </cell>
          <cell r="CW238" t="e">
            <v>#REF!</v>
          </cell>
          <cell r="CX238" t="e">
            <v>#REF!</v>
          </cell>
        </row>
        <row r="239">
          <cell r="A239" t="e">
            <v>#REF!</v>
          </cell>
          <cell r="B239" t="e">
            <v>#REF!</v>
          </cell>
          <cell r="C239" t="e">
            <v>#REF!</v>
          </cell>
          <cell r="E239" t="e">
            <v>#REF!</v>
          </cell>
          <cell r="F239" t="e">
            <v>#REF!</v>
          </cell>
          <cell r="G239" t="e">
            <v>#REF!</v>
          </cell>
          <cell r="H239" t="e">
            <v>#REF!</v>
          </cell>
          <cell r="I239" t="e">
            <v>#REF!</v>
          </cell>
          <cell r="J239" t="e">
            <v>#REF!</v>
          </cell>
          <cell r="K239" t="e">
            <v>#REF!</v>
          </cell>
          <cell r="L239" t="e">
            <v>#REF!</v>
          </cell>
          <cell r="M239" t="e">
            <v>#REF!</v>
          </cell>
          <cell r="N239" t="e">
            <v>#REF!</v>
          </cell>
          <cell r="O239" t="e">
            <v>#REF!</v>
          </cell>
          <cell r="P239" t="e">
            <v>#REF!</v>
          </cell>
          <cell r="Q239" t="e">
            <v>#REF!</v>
          </cell>
          <cell r="R239" t="e">
            <v>#REF!</v>
          </cell>
          <cell r="S239" t="e">
            <v>#REF!</v>
          </cell>
          <cell r="T239" t="e">
            <v>#REF!</v>
          </cell>
          <cell r="U239" t="e">
            <v>#REF!</v>
          </cell>
          <cell r="V239" t="e">
            <v>#REF!</v>
          </cell>
          <cell r="W239" t="e">
            <v>#REF!</v>
          </cell>
          <cell r="X239" t="e">
            <v>#REF!</v>
          </cell>
          <cell r="Y239" t="e">
            <v>#REF!</v>
          </cell>
          <cell r="Z239" t="e">
            <v>#REF!</v>
          </cell>
          <cell r="AA239" t="e">
            <v>#REF!</v>
          </cell>
          <cell r="AB239" t="e">
            <v>#REF!</v>
          </cell>
          <cell r="AC239" t="e">
            <v>#REF!</v>
          </cell>
          <cell r="AD239" t="e">
            <v>#REF!</v>
          </cell>
          <cell r="AE239" t="e">
            <v>#REF!</v>
          </cell>
          <cell r="AF239" t="e">
            <v>#REF!</v>
          </cell>
          <cell r="AG239" t="e">
            <v>#REF!</v>
          </cell>
          <cell r="AH239" t="e">
            <v>#REF!</v>
          </cell>
          <cell r="AI239" t="e">
            <v>#REF!</v>
          </cell>
          <cell r="AK239" t="e">
            <v>#REF!</v>
          </cell>
          <cell r="AL239" t="e">
            <v>#REF!</v>
          </cell>
          <cell r="AM239" t="e">
            <v>#REF!</v>
          </cell>
          <cell r="AN239" t="e">
            <v>#REF!</v>
          </cell>
          <cell r="AO239" t="e">
            <v>#REF!</v>
          </cell>
          <cell r="AP239" t="e">
            <v>#REF!</v>
          </cell>
          <cell r="AQ239" t="e">
            <v>#REF!</v>
          </cell>
          <cell r="AR239" t="e">
            <v>#REF!</v>
          </cell>
          <cell r="AS239" t="e">
            <v>#REF!</v>
          </cell>
          <cell r="AT239" t="e">
            <v>#REF!</v>
          </cell>
          <cell r="AU239" t="e">
            <v>#REF!</v>
          </cell>
          <cell r="AV239" t="e">
            <v>#REF!</v>
          </cell>
          <cell r="AW239" t="e">
            <v>#REF!</v>
          </cell>
          <cell r="AX239" t="e">
            <v>#REF!</v>
          </cell>
          <cell r="AY239" t="e">
            <v>#REF!</v>
          </cell>
          <cell r="AZ239" t="e">
            <v>#REF!</v>
          </cell>
          <cell r="BA239" t="e">
            <v>#REF!</v>
          </cell>
          <cell r="BB239" t="e">
            <v>#REF!</v>
          </cell>
          <cell r="BC239" t="e">
            <v>#REF!</v>
          </cell>
          <cell r="BD239" t="e">
            <v>#REF!</v>
          </cell>
          <cell r="BE239" t="e">
            <v>#REF!</v>
          </cell>
          <cell r="BF239" t="e">
            <v>#REF!</v>
          </cell>
          <cell r="BG239" t="e">
            <v>#REF!</v>
          </cell>
          <cell r="BH239" t="e">
            <v>#REF!</v>
          </cell>
          <cell r="BI239" t="e">
            <v>#REF!</v>
          </cell>
          <cell r="BJ239" t="e">
            <v>#REF!</v>
          </cell>
          <cell r="BK239" t="e">
            <v>#REF!</v>
          </cell>
          <cell r="BL239" t="e">
            <v>#REF!</v>
          </cell>
          <cell r="BN239">
            <v>0</v>
          </cell>
          <cell r="BO239" t="e">
            <v>#REF!</v>
          </cell>
          <cell r="BS239" t="e">
            <v>#REF!</v>
          </cell>
          <cell r="BT239" t="e">
            <v>#REF!</v>
          </cell>
          <cell r="BU239" t="e">
            <v>#REF!</v>
          </cell>
          <cell r="BV239" t="e">
            <v>#REF!</v>
          </cell>
          <cell r="BW239" t="e">
            <v>#REF!</v>
          </cell>
          <cell r="BX239" t="e">
            <v>#REF!</v>
          </cell>
          <cell r="BY239" t="e">
            <v>#REF!</v>
          </cell>
          <cell r="BZ239" t="e">
            <v>#REF!</v>
          </cell>
          <cell r="CA239" t="e">
            <v>#REF!</v>
          </cell>
          <cell r="CB239" t="e">
            <v>#REF!</v>
          </cell>
          <cell r="CC239" t="e">
            <v>#REF!</v>
          </cell>
          <cell r="CD239" t="e">
            <v>#REF!</v>
          </cell>
          <cell r="CE239" t="e">
            <v>#REF!</v>
          </cell>
          <cell r="CF239" t="e">
            <v>#REF!</v>
          </cell>
          <cell r="CG239" t="e">
            <v>#REF!</v>
          </cell>
          <cell r="CH239" t="e">
            <v>#REF!</v>
          </cell>
          <cell r="CI239" t="e">
            <v>#REF!</v>
          </cell>
          <cell r="CJ239" t="e">
            <v>#REF!</v>
          </cell>
          <cell r="CK239" t="e">
            <v>#REF!</v>
          </cell>
          <cell r="CL239" t="e">
            <v>#REF!</v>
          </cell>
          <cell r="CM239" t="e">
            <v>#REF!</v>
          </cell>
          <cell r="CN239" t="e">
            <v>#REF!</v>
          </cell>
          <cell r="CO239" t="e">
            <v>#REF!</v>
          </cell>
          <cell r="CP239" t="e">
            <v>#REF!</v>
          </cell>
          <cell r="CQ239" t="e">
            <v>#REF!</v>
          </cell>
          <cell r="CR239" t="e">
            <v>#REF!</v>
          </cell>
          <cell r="CS239" t="e">
            <v>#REF!</v>
          </cell>
          <cell r="CT239" t="e">
            <v>#REF!</v>
          </cell>
          <cell r="CU239" t="e">
            <v>#REF!</v>
          </cell>
          <cell r="CV239" t="e">
            <v>#REF!</v>
          </cell>
          <cell r="CW239" t="e">
            <v>#REF!</v>
          </cell>
          <cell r="CX239" t="e">
            <v>#REF!</v>
          </cell>
        </row>
        <row r="240">
          <cell r="A240" t="e">
            <v>#REF!</v>
          </cell>
          <cell r="B240" t="e">
            <v>#REF!</v>
          </cell>
          <cell r="C240" t="e">
            <v>#REF!</v>
          </cell>
          <cell r="E240" t="e">
            <v>#REF!</v>
          </cell>
          <cell r="F240" t="e">
            <v>#REF!</v>
          </cell>
          <cell r="G240" t="e">
            <v>#REF!</v>
          </cell>
          <cell r="H240" t="e">
            <v>#REF!</v>
          </cell>
          <cell r="I240" t="e">
            <v>#REF!</v>
          </cell>
          <cell r="J240" t="e">
            <v>#REF!</v>
          </cell>
          <cell r="K240" t="e">
            <v>#REF!</v>
          </cell>
          <cell r="L240" t="e">
            <v>#REF!</v>
          </cell>
          <cell r="M240" t="e">
            <v>#REF!</v>
          </cell>
          <cell r="N240" t="e">
            <v>#REF!</v>
          </cell>
          <cell r="O240" t="e">
            <v>#REF!</v>
          </cell>
          <cell r="P240" t="e">
            <v>#REF!</v>
          </cell>
          <cell r="Q240" t="e">
            <v>#REF!</v>
          </cell>
          <cell r="R240" t="e">
            <v>#REF!</v>
          </cell>
          <cell r="S240" t="e">
            <v>#REF!</v>
          </cell>
          <cell r="T240" t="e">
            <v>#REF!</v>
          </cell>
          <cell r="U240" t="e">
            <v>#REF!</v>
          </cell>
          <cell r="V240" t="e">
            <v>#REF!</v>
          </cell>
          <cell r="W240" t="e">
            <v>#REF!</v>
          </cell>
          <cell r="X240" t="e">
            <v>#REF!</v>
          </cell>
          <cell r="Y240" t="e">
            <v>#REF!</v>
          </cell>
          <cell r="Z240" t="e">
            <v>#REF!</v>
          </cell>
          <cell r="AA240" t="e">
            <v>#REF!</v>
          </cell>
          <cell r="AB240" t="e">
            <v>#REF!</v>
          </cell>
          <cell r="AC240" t="e">
            <v>#REF!</v>
          </cell>
          <cell r="AD240" t="e">
            <v>#REF!</v>
          </cell>
          <cell r="AE240" t="e">
            <v>#REF!</v>
          </cell>
          <cell r="AF240" t="e">
            <v>#REF!</v>
          </cell>
          <cell r="AG240" t="e">
            <v>#REF!</v>
          </cell>
          <cell r="AH240" t="e">
            <v>#REF!</v>
          </cell>
          <cell r="AI240" t="e">
            <v>#REF!</v>
          </cell>
          <cell r="AK240" t="e">
            <v>#REF!</v>
          </cell>
          <cell r="AL240" t="e">
            <v>#REF!</v>
          </cell>
          <cell r="AM240" t="e">
            <v>#REF!</v>
          </cell>
          <cell r="AN240" t="e">
            <v>#REF!</v>
          </cell>
          <cell r="AO240" t="e">
            <v>#REF!</v>
          </cell>
          <cell r="AP240" t="e">
            <v>#REF!</v>
          </cell>
          <cell r="AQ240" t="e">
            <v>#REF!</v>
          </cell>
          <cell r="AR240" t="e">
            <v>#REF!</v>
          </cell>
          <cell r="AS240" t="e">
            <v>#REF!</v>
          </cell>
          <cell r="AT240" t="e">
            <v>#REF!</v>
          </cell>
          <cell r="AU240" t="e">
            <v>#REF!</v>
          </cell>
          <cell r="AV240" t="e">
            <v>#REF!</v>
          </cell>
          <cell r="AW240" t="e">
            <v>#REF!</v>
          </cell>
          <cell r="AX240" t="e">
            <v>#REF!</v>
          </cell>
          <cell r="AY240" t="e">
            <v>#REF!</v>
          </cell>
          <cell r="AZ240" t="e">
            <v>#REF!</v>
          </cell>
          <cell r="BA240" t="e">
            <v>#REF!</v>
          </cell>
          <cell r="BB240" t="e">
            <v>#REF!</v>
          </cell>
          <cell r="BC240" t="e">
            <v>#REF!</v>
          </cell>
          <cell r="BD240" t="e">
            <v>#REF!</v>
          </cell>
          <cell r="BE240" t="e">
            <v>#REF!</v>
          </cell>
          <cell r="BF240" t="e">
            <v>#REF!</v>
          </cell>
          <cell r="BG240" t="e">
            <v>#REF!</v>
          </cell>
          <cell r="BH240" t="e">
            <v>#REF!</v>
          </cell>
          <cell r="BI240" t="e">
            <v>#REF!</v>
          </cell>
          <cell r="BJ240" t="e">
            <v>#REF!</v>
          </cell>
          <cell r="BK240" t="e">
            <v>#REF!</v>
          </cell>
          <cell r="BL240" t="e">
            <v>#REF!</v>
          </cell>
          <cell r="BN240">
            <v>0</v>
          </cell>
          <cell r="BO240" t="e">
            <v>#REF!</v>
          </cell>
          <cell r="BS240" t="e">
            <v>#REF!</v>
          </cell>
          <cell r="BT240" t="e">
            <v>#REF!</v>
          </cell>
          <cell r="BU240" t="e">
            <v>#REF!</v>
          </cell>
          <cell r="BV240" t="e">
            <v>#REF!</v>
          </cell>
          <cell r="BW240" t="e">
            <v>#REF!</v>
          </cell>
          <cell r="BX240" t="e">
            <v>#REF!</v>
          </cell>
          <cell r="BY240" t="e">
            <v>#REF!</v>
          </cell>
          <cell r="BZ240" t="e">
            <v>#REF!</v>
          </cell>
          <cell r="CA240" t="e">
            <v>#REF!</v>
          </cell>
          <cell r="CB240" t="e">
            <v>#REF!</v>
          </cell>
          <cell r="CC240" t="e">
            <v>#REF!</v>
          </cell>
          <cell r="CD240" t="e">
            <v>#REF!</v>
          </cell>
          <cell r="CE240" t="e">
            <v>#REF!</v>
          </cell>
          <cell r="CF240" t="e">
            <v>#REF!</v>
          </cell>
          <cell r="CG240" t="e">
            <v>#REF!</v>
          </cell>
          <cell r="CH240" t="e">
            <v>#REF!</v>
          </cell>
          <cell r="CI240" t="e">
            <v>#REF!</v>
          </cell>
          <cell r="CJ240" t="e">
            <v>#REF!</v>
          </cell>
          <cell r="CK240" t="e">
            <v>#REF!</v>
          </cell>
          <cell r="CL240" t="e">
            <v>#REF!</v>
          </cell>
          <cell r="CM240" t="e">
            <v>#REF!</v>
          </cell>
          <cell r="CN240" t="e">
            <v>#REF!</v>
          </cell>
          <cell r="CO240" t="e">
            <v>#REF!</v>
          </cell>
          <cell r="CP240" t="e">
            <v>#REF!</v>
          </cell>
          <cell r="CQ240" t="e">
            <v>#REF!</v>
          </cell>
          <cell r="CR240" t="e">
            <v>#REF!</v>
          </cell>
          <cell r="CS240" t="e">
            <v>#REF!</v>
          </cell>
          <cell r="CT240" t="e">
            <v>#REF!</v>
          </cell>
          <cell r="CU240" t="e">
            <v>#REF!</v>
          </cell>
          <cell r="CV240" t="e">
            <v>#REF!</v>
          </cell>
          <cell r="CW240" t="e">
            <v>#REF!</v>
          </cell>
          <cell r="CX240" t="e">
            <v>#REF!</v>
          </cell>
        </row>
        <row r="241">
          <cell r="A241" t="e">
            <v>#REF!</v>
          </cell>
          <cell r="B241" t="e">
            <v>#REF!</v>
          </cell>
          <cell r="C241" t="e">
            <v>#REF!</v>
          </cell>
          <cell r="E241" t="e">
            <v>#REF!</v>
          </cell>
          <cell r="F241" t="e">
            <v>#REF!</v>
          </cell>
          <cell r="G241" t="e">
            <v>#REF!</v>
          </cell>
          <cell r="H241" t="e">
            <v>#REF!</v>
          </cell>
          <cell r="I241" t="e">
            <v>#REF!</v>
          </cell>
          <cell r="J241" t="e">
            <v>#REF!</v>
          </cell>
          <cell r="K241" t="e">
            <v>#REF!</v>
          </cell>
          <cell r="L241" t="e">
            <v>#REF!</v>
          </cell>
          <cell r="M241" t="e">
            <v>#REF!</v>
          </cell>
          <cell r="N241" t="e">
            <v>#REF!</v>
          </cell>
          <cell r="O241" t="e">
            <v>#REF!</v>
          </cell>
          <cell r="P241" t="e">
            <v>#REF!</v>
          </cell>
          <cell r="Q241" t="e">
            <v>#REF!</v>
          </cell>
          <cell r="R241" t="e">
            <v>#REF!</v>
          </cell>
          <cell r="S241" t="e">
            <v>#REF!</v>
          </cell>
          <cell r="T241" t="e">
            <v>#REF!</v>
          </cell>
          <cell r="U241" t="e">
            <v>#REF!</v>
          </cell>
          <cell r="V241" t="e">
            <v>#REF!</v>
          </cell>
          <cell r="W241" t="e">
            <v>#REF!</v>
          </cell>
          <cell r="X241" t="e">
            <v>#REF!</v>
          </cell>
          <cell r="Y241" t="e">
            <v>#REF!</v>
          </cell>
          <cell r="Z241" t="e">
            <v>#REF!</v>
          </cell>
          <cell r="AA241" t="e">
            <v>#REF!</v>
          </cell>
          <cell r="AB241" t="e">
            <v>#REF!</v>
          </cell>
          <cell r="AC241" t="e">
            <v>#REF!</v>
          </cell>
          <cell r="AD241" t="e">
            <v>#REF!</v>
          </cell>
          <cell r="AE241" t="e">
            <v>#REF!</v>
          </cell>
          <cell r="AF241" t="e">
            <v>#REF!</v>
          </cell>
          <cell r="AG241" t="e">
            <v>#REF!</v>
          </cell>
          <cell r="AH241" t="e">
            <v>#REF!</v>
          </cell>
          <cell r="AI241" t="e">
            <v>#REF!</v>
          </cell>
          <cell r="AK241" t="e">
            <v>#REF!</v>
          </cell>
          <cell r="AL241" t="e">
            <v>#REF!</v>
          </cell>
          <cell r="AM241" t="e">
            <v>#REF!</v>
          </cell>
          <cell r="AN241" t="e">
            <v>#REF!</v>
          </cell>
          <cell r="AO241" t="e">
            <v>#REF!</v>
          </cell>
          <cell r="AP241" t="e">
            <v>#REF!</v>
          </cell>
          <cell r="AQ241" t="e">
            <v>#REF!</v>
          </cell>
          <cell r="AR241" t="e">
            <v>#REF!</v>
          </cell>
          <cell r="AS241" t="e">
            <v>#REF!</v>
          </cell>
          <cell r="AT241" t="e">
            <v>#REF!</v>
          </cell>
          <cell r="AU241" t="e">
            <v>#REF!</v>
          </cell>
          <cell r="AV241" t="e">
            <v>#REF!</v>
          </cell>
          <cell r="AW241" t="e">
            <v>#REF!</v>
          </cell>
          <cell r="AX241" t="e">
            <v>#REF!</v>
          </cell>
          <cell r="AY241" t="e">
            <v>#REF!</v>
          </cell>
          <cell r="AZ241" t="e">
            <v>#REF!</v>
          </cell>
          <cell r="BA241" t="e">
            <v>#REF!</v>
          </cell>
          <cell r="BB241" t="e">
            <v>#REF!</v>
          </cell>
          <cell r="BC241" t="e">
            <v>#REF!</v>
          </cell>
          <cell r="BD241" t="e">
            <v>#REF!</v>
          </cell>
          <cell r="BE241" t="e">
            <v>#REF!</v>
          </cell>
          <cell r="BF241" t="e">
            <v>#REF!</v>
          </cell>
          <cell r="BG241" t="e">
            <v>#REF!</v>
          </cell>
          <cell r="BH241" t="e">
            <v>#REF!</v>
          </cell>
          <cell r="BI241" t="e">
            <v>#REF!</v>
          </cell>
          <cell r="BJ241" t="e">
            <v>#REF!</v>
          </cell>
          <cell r="BK241" t="e">
            <v>#REF!</v>
          </cell>
          <cell r="BL241" t="e">
            <v>#REF!</v>
          </cell>
          <cell r="BN241">
            <v>0</v>
          </cell>
          <cell r="BO241" t="e">
            <v>#REF!</v>
          </cell>
          <cell r="BS241" t="e">
            <v>#REF!</v>
          </cell>
          <cell r="BT241" t="e">
            <v>#REF!</v>
          </cell>
          <cell r="BU241" t="e">
            <v>#REF!</v>
          </cell>
          <cell r="BV241" t="e">
            <v>#REF!</v>
          </cell>
          <cell r="BW241" t="e">
            <v>#REF!</v>
          </cell>
          <cell r="BX241" t="e">
            <v>#REF!</v>
          </cell>
          <cell r="BY241" t="e">
            <v>#REF!</v>
          </cell>
          <cell r="BZ241" t="e">
            <v>#REF!</v>
          </cell>
          <cell r="CA241" t="e">
            <v>#REF!</v>
          </cell>
          <cell r="CB241" t="e">
            <v>#REF!</v>
          </cell>
          <cell r="CC241" t="e">
            <v>#REF!</v>
          </cell>
          <cell r="CD241" t="e">
            <v>#REF!</v>
          </cell>
          <cell r="CE241" t="e">
            <v>#REF!</v>
          </cell>
          <cell r="CF241" t="e">
            <v>#REF!</v>
          </cell>
          <cell r="CG241" t="e">
            <v>#REF!</v>
          </cell>
          <cell r="CH241" t="e">
            <v>#REF!</v>
          </cell>
          <cell r="CI241" t="e">
            <v>#REF!</v>
          </cell>
          <cell r="CJ241" t="e">
            <v>#REF!</v>
          </cell>
          <cell r="CK241" t="e">
            <v>#REF!</v>
          </cell>
          <cell r="CL241" t="e">
            <v>#REF!</v>
          </cell>
          <cell r="CM241" t="e">
            <v>#REF!</v>
          </cell>
          <cell r="CN241" t="e">
            <v>#REF!</v>
          </cell>
          <cell r="CO241" t="e">
            <v>#REF!</v>
          </cell>
          <cell r="CP241" t="e">
            <v>#REF!</v>
          </cell>
          <cell r="CQ241" t="e">
            <v>#REF!</v>
          </cell>
          <cell r="CR241" t="e">
            <v>#REF!</v>
          </cell>
          <cell r="CS241" t="e">
            <v>#REF!</v>
          </cell>
          <cell r="CT241" t="e">
            <v>#REF!</v>
          </cell>
          <cell r="CU241" t="e">
            <v>#REF!</v>
          </cell>
          <cell r="CV241" t="e">
            <v>#REF!</v>
          </cell>
          <cell r="CW241" t="e">
            <v>#REF!</v>
          </cell>
          <cell r="CX241" t="e">
            <v>#REF!</v>
          </cell>
        </row>
        <row r="242">
          <cell r="A242" t="e">
            <v>#REF!</v>
          </cell>
          <cell r="B242" t="e">
            <v>#REF!</v>
          </cell>
          <cell r="C242" t="e">
            <v>#REF!</v>
          </cell>
          <cell r="E242" t="e">
            <v>#REF!</v>
          </cell>
          <cell r="F242" t="e">
            <v>#REF!</v>
          </cell>
          <cell r="G242" t="e">
            <v>#REF!</v>
          </cell>
          <cell r="H242" t="e">
            <v>#REF!</v>
          </cell>
          <cell r="I242" t="e">
            <v>#REF!</v>
          </cell>
          <cell r="J242" t="e">
            <v>#REF!</v>
          </cell>
          <cell r="K242" t="e">
            <v>#REF!</v>
          </cell>
          <cell r="L242" t="e">
            <v>#REF!</v>
          </cell>
          <cell r="M242" t="e">
            <v>#REF!</v>
          </cell>
          <cell r="N242" t="e">
            <v>#REF!</v>
          </cell>
          <cell r="O242" t="e">
            <v>#REF!</v>
          </cell>
          <cell r="P242" t="e">
            <v>#REF!</v>
          </cell>
          <cell r="Q242" t="e">
            <v>#REF!</v>
          </cell>
          <cell r="R242" t="e">
            <v>#REF!</v>
          </cell>
          <cell r="S242" t="e">
            <v>#REF!</v>
          </cell>
          <cell r="T242" t="e">
            <v>#REF!</v>
          </cell>
          <cell r="U242" t="e">
            <v>#REF!</v>
          </cell>
          <cell r="V242" t="e">
            <v>#REF!</v>
          </cell>
          <cell r="W242" t="e">
            <v>#REF!</v>
          </cell>
          <cell r="X242" t="e">
            <v>#REF!</v>
          </cell>
          <cell r="Y242" t="e">
            <v>#REF!</v>
          </cell>
          <cell r="Z242" t="e">
            <v>#REF!</v>
          </cell>
          <cell r="AA242" t="e">
            <v>#REF!</v>
          </cell>
          <cell r="AB242" t="e">
            <v>#REF!</v>
          </cell>
          <cell r="AC242" t="e">
            <v>#REF!</v>
          </cell>
          <cell r="AD242" t="e">
            <v>#REF!</v>
          </cell>
          <cell r="AE242" t="e">
            <v>#REF!</v>
          </cell>
          <cell r="AF242" t="e">
            <v>#REF!</v>
          </cell>
          <cell r="AG242" t="e">
            <v>#REF!</v>
          </cell>
          <cell r="AH242" t="e">
            <v>#REF!</v>
          </cell>
          <cell r="AI242" t="e">
            <v>#REF!</v>
          </cell>
          <cell r="AK242" t="e">
            <v>#REF!</v>
          </cell>
          <cell r="AL242" t="e">
            <v>#REF!</v>
          </cell>
          <cell r="AM242" t="e">
            <v>#REF!</v>
          </cell>
          <cell r="AN242" t="e">
            <v>#REF!</v>
          </cell>
          <cell r="AO242" t="e">
            <v>#REF!</v>
          </cell>
          <cell r="AP242" t="e">
            <v>#REF!</v>
          </cell>
          <cell r="AQ242" t="e">
            <v>#REF!</v>
          </cell>
          <cell r="AR242" t="e">
            <v>#REF!</v>
          </cell>
          <cell r="AS242" t="e">
            <v>#REF!</v>
          </cell>
          <cell r="AT242" t="e">
            <v>#REF!</v>
          </cell>
          <cell r="AU242" t="e">
            <v>#REF!</v>
          </cell>
          <cell r="AV242" t="e">
            <v>#REF!</v>
          </cell>
          <cell r="AW242" t="e">
            <v>#REF!</v>
          </cell>
          <cell r="AX242" t="e">
            <v>#REF!</v>
          </cell>
          <cell r="AY242" t="e">
            <v>#REF!</v>
          </cell>
          <cell r="AZ242" t="e">
            <v>#REF!</v>
          </cell>
          <cell r="BA242" t="e">
            <v>#REF!</v>
          </cell>
          <cell r="BB242" t="e">
            <v>#REF!</v>
          </cell>
          <cell r="BC242" t="e">
            <v>#REF!</v>
          </cell>
          <cell r="BD242" t="e">
            <v>#REF!</v>
          </cell>
          <cell r="BE242" t="e">
            <v>#REF!</v>
          </cell>
          <cell r="BF242" t="e">
            <v>#REF!</v>
          </cell>
          <cell r="BG242" t="e">
            <v>#REF!</v>
          </cell>
          <cell r="BH242" t="e">
            <v>#REF!</v>
          </cell>
          <cell r="BI242" t="e">
            <v>#REF!</v>
          </cell>
          <cell r="BJ242" t="e">
            <v>#REF!</v>
          </cell>
          <cell r="BK242" t="e">
            <v>#REF!</v>
          </cell>
          <cell r="BL242" t="e">
            <v>#REF!</v>
          </cell>
          <cell r="BN242">
            <v>0</v>
          </cell>
          <cell r="BO242" t="e">
            <v>#REF!</v>
          </cell>
          <cell r="BS242" t="e">
            <v>#REF!</v>
          </cell>
          <cell r="BT242" t="e">
            <v>#REF!</v>
          </cell>
          <cell r="BU242" t="e">
            <v>#REF!</v>
          </cell>
          <cell r="BV242" t="e">
            <v>#REF!</v>
          </cell>
          <cell r="BW242" t="e">
            <v>#REF!</v>
          </cell>
          <cell r="BX242" t="e">
            <v>#REF!</v>
          </cell>
          <cell r="BY242" t="e">
            <v>#REF!</v>
          </cell>
          <cell r="BZ242" t="e">
            <v>#REF!</v>
          </cell>
          <cell r="CA242" t="e">
            <v>#REF!</v>
          </cell>
          <cell r="CB242" t="e">
            <v>#REF!</v>
          </cell>
          <cell r="CC242" t="e">
            <v>#REF!</v>
          </cell>
          <cell r="CD242" t="e">
            <v>#REF!</v>
          </cell>
          <cell r="CE242" t="e">
            <v>#REF!</v>
          </cell>
          <cell r="CF242" t="e">
            <v>#REF!</v>
          </cell>
          <cell r="CG242" t="e">
            <v>#REF!</v>
          </cell>
          <cell r="CH242" t="e">
            <v>#REF!</v>
          </cell>
          <cell r="CI242" t="e">
            <v>#REF!</v>
          </cell>
          <cell r="CJ242" t="e">
            <v>#REF!</v>
          </cell>
          <cell r="CK242" t="e">
            <v>#REF!</v>
          </cell>
          <cell r="CL242" t="e">
            <v>#REF!</v>
          </cell>
          <cell r="CM242" t="e">
            <v>#REF!</v>
          </cell>
          <cell r="CN242" t="e">
            <v>#REF!</v>
          </cell>
          <cell r="CO242" t="e">
            <v>#REF!</v>
          </cell>
          <cell r="CP242" t="e">
            <v>#REF!</v>
          </cell>
          <cell r="CQ242" t="e">
            <v>#REF!</v>
          </cell>
          <cell r="CR242" t="e">
            <v>#REF!</v>
          </cell>
          <cell r="CS242" t="e">
            <v>#REF!</v>
          </cell>
          <cell r="CT242" t="e">
            <v>#REF!</v>
          </cell>
          <cell r="CU242" t="e">
            <v>#REF!</v>
          </cell>
          <cell r="CV242" t="e">
            <v>#REF!</v>
          </cell>
          <cell r="CW242" t="e">
            <v>#REF!</v>
          </cell>
          <cell r="CX242" t="e">
            <v>#REF!</v>
          </cell>
        </row>
        <row r="243">
          <cell r="A243" t="e">
            <v>#REF!</v>
          </cell>
          <cell r="B243" t="e">
            <v>#REF!</v>
          </cell>
          <cell r="C243" t="e">
            <v>#REF!</v>
          </cell>
          <cell r="E243" t="e">
            <v>#REF!</v>
          </cell>
          <cell r="F243" t="e">
            <v>#REF!</v>
          </cell>
          <cell r="G243" t="e">
            <v>#REF!</v>
          </cell>
          <cell r="H243" t="e">
            <v>#REF!</v>
          </cell>
          <cell r="I243" t="e">
            <v>#REF!</v>
          </cell>
          <cell r="J243" t="e">
            <v>#REF!</v>
          </cell>
          <cell r="K243" t="e">
            <v>#REF!</v>
          </cell>
          <cell r="L243" t="e">
            <v>#REF!</v>
          </cell>
          <cell r="M243" t="e">
            <v>#REF!</v>
          </cell>
          <cell r="N243" t="e">
            <v>#REF!</v>
          </cell>
          <cell r="O243" t="e">
            <v>#REF!</v>
          </cell>
          <cell r="P243" t="e">
            <v>#REF!</v>
          </cell>
          <cell r="Q243" t="e">
            <v>#REF!</v>
          </cell>
          <cell r="R243" t="e">
            <v>#REF!</v>
          </cell>
          <cell r="S243" t="e">
            <v>#REF!</v>
          </cell>
          <cell r="T243" t="e">
            <v>#REF!</v>
          </cell>
          <cell r="U243" t="e">
            <v>#REF!</v>
          </cell>
          <cell r="V243" t="e">
            <v>#REF!</v>
          </cell>
          <cell r="W243" t="e">
            <v>#REF!</v>
          </cell>
          <cell r="X243" t="e">
            <v>#REF!</v>
          </cell>
          <cell r="Y243" t="e">
            <v>#REF!</v>
          </cell>
          <cell r="Z243" t="e">
            <v>#REF!</v>
          </cell>
          <cell r="AA243" t="e">
            <v>#REF!</v>
          </cell>
          <cell r="AB243" t="e">
            <v>#REF!</v>
          </cell>
          <cell r="AC243" t="e">
            <v>#REF!</v>
          </cell>
          <cell r="AD243" t="e">
            <v>#REF!</v>
          </cell>
          <cell r="AE243" t="e">
            <v>#REF!</v>
          </cell>
          <cell r="AF243" t="e">
            <v>#REF!</v>
          </cell>
          <cell r="AG243" t="e">
            <v>#REF!</v>
          </cell>
          <cell r="AH243" t="e">
            <v>#REF!</v>
          </cell>
          <cell r="AI243" t="e">
            <v>#REF!</v>
          </cell>
          <cell r="AK243" t="e">
            <v>#REF!</v>
          </cell>
          <cell r="AL243" t="e">
            <v>#REF!</v>
          </cell>
          <cell r="AM243" t="e">
            <v>#REF!</v>
          </cell>
          <cell r="AN243" t="e">
            <v>#REF!</v>
          </cell>
          <cell r="AO243" t="e">
            <v>#REF!</v>
          </cell>
          <cell r="AP243" t="e">
            <v>#REF!</v>
          </cell>
          <cell r="AQ243" t="e">
            <v>#REF!</v>
          </cell>
          <cell r="AR243" t="e">
            <v>#REF!</v>
          </cell>
          <cell r="AS243" t="e">
            <v>#REF!</v>
          </cell>
          <cell r="AT243" t="e">
            <v>#REF!</v>
          </cell>
          <cell r="AU243" t="e">
            <v>#REF!</v>
          </cell>
          <cell r="AV243" t="e">
            <v>#REF!</v>
          </cell>
          <cell r="AW243" t="e">
            <v>#REF!</v>
          </cell>
          <cell r="AX243" t="e">
            <v>#REF!</v>
          </cell>
          <cell r="AY243" t="e">
            <v>#REF!</v>
          </cell>
          <cell r="AZ243" t="e">
            <v>#REF!</v>
          </cell>
          <cell r="BA243" t="e">
            <v>#REF!</v>
          </cell>
          <cell r="BB243" t="e">
            <v>#REF!</v>
          </cell>
          <cell r="BC243" t="e">
            <v>#REF!</v>
          </cell>
          <cell r="BD243" t="e">
            <v>#REF!</v>
          </cell>
          <cell r="BE243" t="e">
            <v>#REF!</v>
          </cell>
          <cell r="BF243" t="e">
            <v>#REF!</v>
          </cell>
          <cell r="BG243" t="e">
            <v>#REF!</v>
          </cell>
          <cell r="BH243" t="e">
            <v>#REF!</v>
          </cell>
          <cell r="BI243" t="e">
            <v>#REF!</v>
          </cell>
          <cell r="BJ243" t="e">
            <v>#REF!</v>
          </cell>
          <cell r="BK243" t="e">
            <v>#REF!</v>
          </cell>
          <cell r="BL243" t="e">
            <v>#REF!</v>
          </cell>
          <cell r="BN243">
            <v>0</v>
          </cell>
          <cell r="BO243" t="e">
            <v>#REF!</v>
          </cell>
          <cell r="BS243" t="e">
            <v>#REF!</v>
          </cell>
          <cell r="BT243" t="e">
            <v>#REF!</v>
          </cell>
          <cell r="BU243" t="e">
            <v>#REF!</v>
          </cell>
          <cell r="BV243" t="e">
            <v>#REF!</v>
          </cell>
          <cell r="BW243" t="e">
            <v>#REF!</v>
          </cell>
          <cell r="BX243" t="e">
            <v>#REF!</v>
          </cell>
          <cell r="BY243" t="e">
            <v>#REF!</v>
          </cell>
          <cell r="BZ243" t="e">
            <v>#REF!</v>
          </cell>
          <cell r="CA243" t="e">
            <v>#REF!</v>
          </cell>
          <cell r="CB243" t="e">
            <v>#REF!</v>
          </cell>
          <cell r="CC243" t="e">
            <v>#REF!</v>
          </cell>
          <cell r="CD243" t="e">
            <v>#REF!</v>
          </cell>
          <cell r="CE243" t="e">
            <v>#REF!</v>
          </cell>
          <cell r="CF243" t="e">
            <v>#REF!</v>
          </cell>
          <cell r="CG243" t="e">
            <v>#REF!</v>
          </cell>
          <cell r="CH243" t="e">
            <v>#REF!</v>
          </cell>
          <cell r="CI243" t="e">
            <v>#REF!</v>
          </cell>
          <cell r="CJ243" t="e">
            <v>#REF!</v>
          </cell>
          <cell r="CK243" t="e">
            <v>#REF!</v>
          </cell>
          <cell r="CL243" t="e">
            <v>#REF!</v>
          </cell>
          <cell r="CM243" t="e">
            <v>#REF!</v>
          </cell>
          <cell r="CN243" t="e">
            <v>#REF!</v>
          </cell>
          <cell r="CO243" t="e">
            <v>#REF!</v>
          </cell>
          <cell r="CP243" t="e">
            <v>#REF!</v>
          </cell>
          <cell r="CQ243" t="e">
            <v>#REF!</v>
          </cell>
          <cell r="CR243" t="e">
            <v>#REF!</v>
          </cell>
          <cell r="CS243" t="e">
            <v>#REF!</v>
          </cell>
          <cell r="CT243" t="e">
            <v>#REF!</v>
          </cell>
          <cell r="CU243" t="e">
            <v>#REF!</v>
          </cell>
          <cell r="CV243" t="e">
            <v>#REF!</v>
          </cell>
          <cell r="CW243" t="e">
            <v>#REF!</v>
          </cell>
          <cell r="CX243" t="e">
            <v>#REF!</v>
          </cell>
        </row>
        <row r="244">
          <cell r="A244" t="e">
            <v>#REF!</v>
          </cell>
          <cell r="B244" t="e">
            <v>#REF!</v>
          </cell>
          <cell r="C244" t="e">
            <v>#REF!</v>
          </cell>
          <cell r="E244" t="e">
            <v>#REF!</v>
          </cell>
          <cell r="F244" t="e">
            <v>#REF!</v>
          </cell>
          <cell r="G244" t="e">
            <v>#REF!</v>
          </cell>
          <cell r="H244" t="e">
            <v>#REF!</v>
          </cell>
          <cell r="I244" t="e">
            <v>#REF!</v>
          </cell>
          <cell r="J244" t="e">
            <v>#REF!</v>
          </cell>
          <cell r="K244" t="e">
            <v>#REF!</v>
          </cell>
          <cell r="L244" t="e">
            <v>#REF!</v>
          </cell>
          <cell r="M244" t="e">
            <v>#REF!</v>
          </cell>
          <cell r="N244" t="e">
            <v>#REF!</v>
          </cell>
          <cell r="O244" t="e">
            <v>#REF!</v>
          </cell>
          <cell r="P244" t="e">
            <v>#REF!</v>
          </cell>
          <cell r="Q244" t="e">
            <v>#REF!</v>
          </cell>
          <cell r="R244" t="e">
            <v>#REF!</v>
          </cell>
          <cell r="S244" t="e">
            <v>#REF!</v>
          </cell>
          <cell r="T244" t="e">
            <v>#REF!</v>
          </cell>
          <cell r="U244" t="e">
            <v>#REF!</v>
          </cell>
          <cell r="V244" t="e">
            <v>#REF!</v>
          </cell>
          <cell r="W244" t="e">
            <v>#REF!</v>
          </cell>
          <cell r="X244" t="e">
            <v>#REF!</v>
          </cell>
          <cell r="Y244" t="e">
            <v>#REF!</v>
          </cell>
          <cell r="Z244" t="e">
            <v>#REF!</v>
          </cell>
          <cell r="AA244" t="e">
            <v>#REF!</v>
          </cell>
          <cell r="AB244" t="e">
            <v>#REF!</v>
          </cell>
          <cell r="AC244" t="e">
            <v>#REF!</v>
          </cell>
          <cell r="AD244" t="e">
            <v>#REF!</v>
          </cell>
          <cell r="AE244" t="e">
            <v>#REF!</v>
          </cell>
          <cell r="AF244" t="e">
            <v>#REF!</v>
          </cell>
          <cell r="AG244" t="e">
            <v>#REF!</v>
          </cell>
          <cell r="AH244" t="e">
            <v>#REF!</v>
          </cell>
          <cell r="AI244" t="e">
            <v>#REF!</v>
          </cell>
          <cell r="AK244" t="e">
            <v>#REF!</v>
          </cell>
          <cell r="AL244" t="e">
            <v>#REF!</v>
          </cell>
          <cell r="AM244" t="e">
            <v>#REF!</v>
          </cell>
          <cell r="AN244" t="e">
            <v>#REF!</v>
          </cell>
          <cell r="AO244" t="e">
            <v>#REF!</v>
          </cell>
          <cell r="AP244" t="e">
            <v>#REF!</v>
          </cell>
          <cell r="AQ244" t="e">
            <v>#REF!</v>
          </cell>
          <cell r="AR244" t="e">
            <v>#REF!</v>
          </cell>
          <cell r="AS244" t="e">
            <v>#REF!</v>
          </cell>
          <cell r="AT244" t="e">
            <v>#REF!</v>
          </cell>
          <cell r="AU244" t="e">
            <v>#REF!</v>
          </cell>
          <cell r="AV244" t="e">
            <v>#REF!</v>
          </cell>
          <cell r="AW244" t="e">
            <v>#REF!</v>
          </cell>
          <cell r="AX244" t="e">
            <v>#REF!</v>
          </cell>
          <cell r="AY244" t="e">
            <v>#REF!</v>
          </cell>
          <cell r="AZ244" t="e">
            <v>#REF!</v>
          </cell>
          <cell r="BA244" t="e">
            <v>#REF!</v>
          </cell>
          <cell r="BB244" t="e">
            <v>#REF!</v>
          </cell>
          <cell r="BC244" t="e">
            <v>#REF!</v>
          </cell>
          <cell r="BD244" t="e">
            <v>#REF!</v>
          </cell>
          <cell r="BE244" t="e">
            <v>#REF!</v>
          </cell>
          <cell r="BF244" t="e">
            <v>#REF!</v>
          </cell>
          <cell r="BG244" t="e">
            <v>#REF!</v>
          </cell>
          <cell r="BH244" t="e">
            <v>#REF!</v>
          </cell>
          <cell r="BI244" t="e">
            <v>#REF!</v>
          </cell>
          <cell r="BJ244" t="e">
            <v>#REF!</v>
          </cell>
          <cell r="BK244" t="e">
            <v>#REF!</v>
          </cell>
          <cell r="BL244" t="e">
            <v>#REF!</v>
          </cell>
          <cell r="BN244">
            <v>0</v>
          </cell>
          <cell r="BO244" t="e">
            <v>#REF!</v>
          </cell>
          <cell r="BS244" t="e">
            <v>#REF!</v>
          </cell>
          <cell r="BT244" t="e">
            <v>#REF!</v>
          </cell>
          <cell r="BU244" t="e">
            <v>#REF!</v>
          </cell>
          <cell r="BV244" t="e">
            <v>#REF!</v>
          </cell>
          <cell r="BW244" t="e">
            <v>#REF!</v>
          </cell>
          <cell r="BX244" t="e">
            <v>#REF!</v>
          </cell>
          <cell r="BY244" t="e">
            <v>#REF!</v>
          </cell>
          <cell r="BZ244" t="e">
            <v>#REF!</v>
          </cell>
          <cell r="CA244" t="e">
            <v>#REF!</v>
          </cell>
          <cell r="CB244" t="e">
            <v>#REF!</v>
          </cell>
          <cell r="CC244" t="e">
            <v>#REF!</v>
          </cell>
          <cell r="CD244" t="e">
            <v>#REF!</v>
          </cell>
          <cell r="CE244" t="e">
            <v>#REF!</v>
          </cell>
          <cell r="CF244" t="e">
            <v>#REF!</v>
          </cell>
          <cell r="CG244" t="e">
            <v>#REF!</v>
          </cell>
          <cell r="CH244" t="e">
            <v>#REF!</v>
          </cell>
          <cell r="CI244" t="e">
            <v>#REF!</v>
          </cell>
          <cell r="CJ244" t="e">
            <v>#REF!</v>
          </cell>
          <cell r="CK244" t="e">
            <v>#REF!</v>
          </cell>
          <cell r="CL244" t="e">
            <v>#REF!</v>
          </cell>
          <cell r="CM244" t="e">
            <v>#REF!</v>
          </cell>
          <cell r="CN244" t="e">
            <v>#REF!</v>
          </cell>
          <cell r="CO244" t="e">
            <v>#REF!</v>
          </cell>
          <cell r="CP244" t="e">
            <v>#REF!</v>
          </cell>
          <cell r="CQ244" t="e">
            <v>#REF!</v>
          </cell>
          <cell r="CR244" t="e">
            <v>#REF!</v>
          </cell>
          <cell r="CS244" t="e">
            <v>#REF!</v>
          </cell>
          <cell r="CT244" t="e">
            <v>#REF!</v>
          </cell>
          <cell r="CU244" t="e">
            <v>#REF!</v>
          </cell>
          <cell r="CV244" t="e">
            <v>#REF!</v>
          </cell>
          <cell r="CW244" t="e">
            <v>#REF!</v>
          </cell>
          <cell r="CX244" t="e">
            <v>#REF!</v>
          </cell>
        </row>
        <row r="245">
          <cell r="A245" t="e">
            <v>#REF!</v>
          </cell>
          <cell r="B245" t="e">
            <v>#REF!</v>
          </cell>
          <cell r="C245" t="e">
            <v>#REF!</v>
          </cell>
          <cell r="E245" t="e">
            <v>#REF!</v>
          </cell>
          <cell r="F245" t="e">
            <v>#REF!</v>
          </cell>
          <cell r="G245" t="e">
            <v>#REF!</v>
          </cell>
          <cell r="H245" t="e">
            <v>#REF!</v>
          </cell>
          <cell r="I245" t="e">
            <v>#REF!</v>
          </cell>
          <cell r="J245" t="e">
            <v>#REF!</v>
          </cell>
          <cell r="K245" t="e">
            <v>#REF!</v>
          </cell>
          <cell r="L245" t="e">
            <v>#REF!</v>
          </cell>
          <cell r="M245" t="e">
            <v>#REF!</v>
          </cell>
          <cell r="N245" t="e">
            <v>#REF!</v>
          </cell>
          <cell r="O245" t="e">
            <v>#REF!</v>
          </cell>
          <cell r="P245" t="e">
            <v>#REF!</v>
          </cell>
          <cell r="Q245" t="e">
            <v>#REF!</v>
          </cell>
          <cell r="R245" t="e">
            <v>#REF!</v>
          </cell>
          <cell r="S245" t="e">
            <v>#REF!</v>
          </cell>
          <cell r="T245" t="e">
            <v>#REF!</v>
          </cell>
          <cell r="U245" t="e">
            <v>#REF!</v>
          </cell>
          <cell r="V245" t="e">
            <v>#REF!</v>
          </cell>
          <cell r="W245" t="e">
            <v>#REF!</v>
          </cell>
          <cell r="X245" t="e">
            <v>#REF!</v>
          </cell>
          <cell r="Y245" t="e">
            <v>#REF!</v>
          </cell>
          <cell r="Z245" t="e">
            <v>#REF!</v>
          </cell>
          <cell r="AA245" t="e">
            <v>#REF!</v>
          </cell>
          <cell r="AB245" t="e">
            <v>#REF!</v>
          </cell>
          <cell r="AC245" t="e">
            <v>#REF!</v>
          </cell>
          <cell r="AD245" t="e">
            <v>#REF!</v>
          </cell>
          <cell r="AE245" t="e">
            <v>#REF!</v>
          </cell>
          <cell r="AF245" t="e">
            <v>#REF!</v>
          </cell>
          <cell r="AG245" t="e">
            <v>#REF!</v>
          </cell>
          <cell r="AH245" t="e">
            <v>#REF!</v>
          </cell>
          <cell r="AI245" t="e">
            <v>#REF!</v>
          </cell>
          <cell r="AK245" t="e">
            <v>#REF!</v>
          </cell>
          <cell r="AL245" t="e">
            <v>#REF!</v>
          </cell>
          <cell r="AM245" t="e">
            <v>#REF!</v>
          </cell>
          <cell r="AN245" t="e">
            <v>#REF!</v>
          </cell>
          <cell r="AO245" t="e">
            <v>#REF!</v>
          </cell>
          <cell r="AP245" t="e">
            <v>#REF!</v>
          </cell>
          <cell r="AQ245" t="e">
            <v>#REF!</v>
          </cell>
          <cell r="AR245" t="e">
            <v>#REF!</v>
          </cell>
          <cell r="AS245" t="e">
            <v>#REF!</v>
          </cell>
          <cell r="AT245" t="e">
            <v>#REF!</v>
          </cell>
          <cell r="AU245" t="e">
            <v>#REF!</v>
          </cell>
          <cell r="AV245" t="e">
            <v>#REF!</v>
          </cell>
          <cell r="AW245" t="e">
            <v>#REF!</v>
          </cell>
          <cell r="AX245" t="e">
            <v>#REF!</v>
          </cell>
          <cell r="AY245" t="e">
            <v>#REF!</v>
          </cell>
          <cell r="AZ245" t="e">
            <v>#REF!</v>
          </cell>
          <cell r="BA245" t="e">
            <v>#REF!</v>
          </cell>
          <cell r="BB245" t="e">
            <v>#REF!</v>
          </cell>
          <cell r="BC245" t="e">
            <v>#REF!</v>
          </cell>
          <cell r="BD245" t="e">
            <v>#REF!</v>
          </cell>
          <cell r="BE245" t="e">
            <v>#REF!</v>
          </cell>
          <cell r="BF245" t="e">
            <v>#REF!</v>
          </cell>
          <cell r="BG245" t="e">
            <v>#REF!</v>
          </cell>
          <cell r="BH245" t="e">
            <v>#REF!</v>
          </cell>
          <cell r="BI245" t="e">
            <v>#REF!</v>
          </cell>
          <cell r="BJ245" t="e">
            <v>#REF!</v>
          </cell>
          <cell r="BK245" t="e">
            <v>#REF!</v>
          </cell>
          <cell r="BL245" t="e">
            <v>#REF!</v>
          </cell>
          <cell r="BN245">
            <v>0</v>
          </cell>
          <cell r="BO245" t="e">
            <v>#REF!</v>
          </cell>
          <cell r="BS245" t="e">
            <v>#REF!</v>
          </cell>
          <cell r="BT245" t="e">
            <v>#REF!</v>
          </cell>
          <cell r="BU245" t="e">
            <v>#REF!</v>
          </cell>
          <cell r="BV245" t="e">
            <v>#REF!</v>
          </cell>
          <cell r="BW245" t="e">
            <v>#REF!</v>
          </cell>
          <cell r="BX245" t="e">
            <v>#REF!</v>
          </cell>
          <cell r="BY245" t="e">
            <v>#REF!</v>
          </cell>
          <cell r="BZ245" t="e">
            <v>#REF!</v>
          </cell>
          <cell r="CA245" t="e">
            <v>#REF!</v>
          </cell>
          <cell r="CB245" t="e">
            <v>#REF!</v>
          </cell>
          <cell r="CC245" t="e">
            <v>#REF!</v>
          </cell>
          <cell r="CD245" t="e">
            <v>#REF!</v>
          </cell>
          <cell r="CE245" t="e">
            <v>#REF!</v>
          </cell>
          <cell r="CF245" t="e">
            <v>#REF!</v>
          </cell>
          <cell r="CG245" t="e">
            <v>#REF!</v>
          </cell>
          <cell r="CH245" t="e">
            <v>#REF!</v>
          </cell>
          <cell r="CI245" t="e">
            <v>#REF!</v>
          </cell>
          <cell r="CJ245" t="e">
            <v>#REF!</v>
          </cell>
          <cell r="CK245" t="e">
            <v>#REF!</v>
          </cell>
          <cell r="CL245" t="e">
            <v>#REF!</v>
          </cell>
          <cell r="CM245" t="e">
            <v>#REF!</v>
          </cell>
          <cell r="CN245" t="e">
            <v>#REF!</v>
          </cell>
          <cell r="CO245" t="e">
            <v>#REF!</v>
          </cell>
          <cell r="CP245" t="e">
            <v>#REF!</v>
          </cell>
          <cell r="CQ245" t="e">
            <v>#REF!</v>
          </cell>
          <cell r="CR245" t="e">
            <v>#REF!</v>
          </cell>
          <cell r="CS245" t="e">
            <v>#REF!</v>
          </cell>
          <cell r="CT245" t="e">
            <v>#REF!</v>
          </cell>
          <cell r="CU245" t="e">
            <v>#REF!</v>
          </cell>
          <cell r="CV245" t="e">
            <v>#REF!</v>
          </cell>
          <cell r="CW245" t="e">
            <v>#REF!</v>
          </cell>
          <cell r="CX245" t="e">
            <v>#REF!</v>
          </cell>
        </row>
        <row r="246">
          <cell r="A246" t="e">
            <v>#REF!</v>
          </cell>
          <cell r="B246" t="e">
            <v>#REF!</v>
          </cell>
          <cell r="C246" t="e">
            <v>#REF!</v>
          </cell>
          <cell r="E246" t="e">
            <v>#REF!</v>
          </cell>
          <cell r="F246" t="e">
            <v>#REF!</v>
          </cell>
          <cell r="G246" t="e">
            <v>#REF!</v>
          </cell>
          <cell r="H246" t="e">
            <v>#REF!</v>
          </cell>
          <cell r="I246" t="e">
            <v>#REF!</v>
          </cell>
          <cell r="J246" t="e">
            <v>#REF!</v>
          </cell>
          <cell r="K246" t="e">
            <v>#REF!</v>
          </cell>
          <cell r="L246" t="e">
            <v>#REF!</v>
          </cell>
          <cell r="M246" t="e">
            <v>#REF!</v>
          </cell>
          <cell r="N246" t="e">
            <v>#REF!</v>
          </cell>
          <cell r="O246" t="e">
            <v>#REF!</v>
          </cell>
          <cell r="P246" t="e">
            <v>#REF!</v>
          </cell>
          <cell r="Q246" t="e">
            <v>#REF!</v>
          </cell>
          <cell r="R246" t="e">
            <v>#REF!</v>
          </cell>
          <cell r="S246" t="e">
            <v>#REF!</v>
          </cell>
          <cell r="T246" t="e">
            <v>#REF!</v>
          </cell>
          <cell r="U246" t="e">
            <v>#REF!</v>
          </cell>
          <cell r="V246" t="e">
            <v>#REF!</v>
          </cell>
          <cell r="W246" t="e">
            <v>#REF!</v>
          </cell>
          <cell r="X246" t="e">
            <v>#REF!</v>
          </cell>
          <cell r="Y246" t="e">
            <v>#REF!</v>
          </cell>
          <cell r="Z246" t="e">
            <v>#REF!</v>
          </cell>
          <cell r="AA246" t="e">
            <v>#REF!</v>
          </cell>
          <cell r="AB246" t="e">
            <v>#REF!</v>
          </cell>
          <cell r="AC246" t="e">
            <v>#REF!</v>
          </cell>
          <cell r="AD246" t="e">
            <v>#REF!</v>
          </cell>
          <cell r="AE246" t="e">
            <v>#REF!</v>
          </cell>
          <cell r="AF246" t="e">
            <v>#REF!</v>
          </cell>
          <cell r="AG246" t="e">
            <v>#REF!</v>
          </cell>
          <cell r="AH246" t="e">
            <v>#REF!</v>
          </cell>
          <cell r="AI246" t="e">
            <v>#REF!</v>
          </cell>
          <cell r="AK246" t="e">
            <v>#REF!</v>
          </cell>
          <cell r="AL246" t="e">
            <v>#REF!</v>
          </cell>
          <cell r="AM246" t="e">
            <v>#REF!</v>
          </cell>
          <cell r="AN246" t="e">
            <v>#REF!</v>
          </cell>
          <cell r="AO246" t="e">
            <v>#REF!</v>
          </cell>
          <cell r="AP246" t="e">
            <v>#REF!</v>
          </cell>
          <cell r="AQ246" t="e">
            <v>#REF!</v>
          </cell>
          <cell r="AR246" t="e">
            <v>#REF!</v>
          </cell>
          <cell r="AS246" t="e">
            <v>#REF!</v>
          </cell>
          <cell r="AT246" t="e">
            <v>#REF!</v>
          </cell>
          <cell r="AU246" t="e">
            <v>#REF!</v>
          </cell>
          <cell r="AV246" t="e">
            <v>#REF!</v>
          </cell>
          <cell r="AW246" t="e">
            <v>#REF!</v>
          </cell>
          <cell r="AX246" t="e">
            <v>#REF!</v>
          </cell>
          <cell r="AY246" t="e">
            <v>#REF!</v>
          </cell>
          <cell r="AZ246" t="e">
            <v>#REF!</v>
          </cell>
          <cell r="BA246" t="e">
            <v>#REF!</v>
          </cell>
          <cell r="BB246" t="e">
            <v>#REF!</v>
          </cell>
          <cell r="BC246" t="e">
            <v>#REF!</v>
          </cell>
          <cell r="BD246" t="e">
            <v>#REF!</v>
          </cell>
          <cell r="BE246" t="e">
            <v>#REF!</v>
          </cell>
          <cell r="BF246" t="e">
            <v>#REF!</v>
          </cell>
          <cell r="BG246" t="e">
            <v>#REF!</v>
          </cell>
          <cell r="BH246" t="e">
            <v>#REF!</v>
          </cell>
          <cell r="BI246" t="e">
            <v>#REF!</v>
          </cell>
          <cell r="BJ246" t="e">
            <v>#REF!</v>
          </cell>
          <cell r="BK246" t="e">
            <v>#REF!</v>
          </cell>
          <cell r="BL246" t="e">
            <v>#REF!</v>
          </cell>
          <cell r="BN246">
            <v>0</v>
          </cell>
          <cell r="BO246" t="e">
            <v>#REF!</v>
          </cell>
          <cell r="BS246" t="e">
            <v>#REF!</v>
          </cell>
          <cell r="BT246" t="e">
            <v>#REF!</v>
          </cell>
          <cell r="BU246" t="e">
            <v>#REF!</v>
          </cell>
          <cell r="BV246" t="e">
            <v>#REF!</v>
          </cell>
          <cell r="BW246" t="e">
            <v>#REF!</v>
          </cell>
          <cell r="BX246" t="e">
            <v>#REF!</v>
          </cell>
          <cell r="BY246" t="e">
            <v>#REF!</v>
          </cell>
          <cell r="BZ246" t="e">
            <v>#REF!</v>
          </cell>
          <cell r="CA246" t="e">
            <v>#REF!</v>
          </cell>
          <cell r="CB246" t="e">
            <v>#REF!</v>
          </cell>
          <cell r="CC246" t="e">
            <v>#REF!</v>
          </cell>
          <cell r="CD246" t="e">
            <v>#REF!</v>
          </cell>
          <cell r="CE246" t="e">
            <v>#REF!</v>
          </cell>
          <cell r="CF246" t="e">
            <v>#REF!</v>
          </cell>
          <cell r="CG246" t="e">
            <v>#REF!</v>
          </cell>
          <cell r="CH246" t="e">
            <v>#REF!</v>
          </cell>
          <cell r="CI246" t="e">
            <v>#REF!</v>
          </cell>
          <cell r="CJ246" t="e">
            <v>#REF!</v>
          </cell>
          <cell r="CK246" t="e">
            <v>#REF!</v>
          </cell>
          <cell r="CL246" t="e">
            <v>#REF!</v>
          </cell>
          <cell r="CM246" t="e">
            <v>#REF!</v>
          </cell>
          <cell r="CN246" t="e">
            <v>#REF!</v>
          </cell>
          <cell r="CO246" t="e">
            <v>#REF!</v>
          </cell>
          <cell r="CP246" t="e">
            <v>#REF!</v>
          </cell>
          <cell r="CQ246" t="e">
            <v>#REF!</v>
          </cell>
          <cell r="CR246" t="e">
            <v>#REF!</v>
          </cell>
          <cell r="CS246" t="e">
            <v>#REF!</v>
          </cell>
          <cell r="CT246" t="e">
            <v>#REF!</v>
          </cell>
          <cell r="CU246" t="e">
            <v>#REF!</v>
          </cell>
          <cell r="CV246" t="e">
            <v>#REF!</v>
          </cell>
          <cell r="CW246" t="e">
            <v>#REF!</v>
          </cell>
          <cell r="CX246" t="e">
            <v>#REF!</v>
          </cell>
        </row>
        <row r="247">
          <cell r="A247" t="e">
            <v>#REF!</v>
          </cell>
          <cell r="B247" t="e">
            <v>#REF!</v>
          </cell>
          <cell r="C247" t="e">
            <v>#REF!</v>
          </cell>
          <cell r="E247" t="e">
            <v>#REF!</v>
          </cell>
          <cell r="F247" t="e">
            <v>#REF!</v>
          </cell>
          <cell r="G247" t="e">
            <v>#REF!</v>
          </cell>
          <cell r="H247" t="e">
            <v>#REF!</v>
          </cell>
          <cell r="I247" t="e">
            <v>#REF!</v>
          </cell>
          <cell r="J247" t="e">
            <v>#REF!</v>
          </cell>
          <cell r="K247" t="e">
            <v>#REF!</v>
          </cell>
          <cell r="L247" t="e">
            <v>#REF!</v>
          </cell>
          <cell r="M247" t="e">
            <v>#REF!</v>
          </cell>
          <cell r="N247" t="e">
            <v>#REF!</v>
          </cell>
          <cell r="O247" t="e">
            <v>#REF!</v>
          </cell>
          <cell r="P247" t="e">
            <v>#REF!</v>
          </cell>
          <cell r="Q247" t="e">
            <v>#REF!</v>
          </cell>
          <cell r="R247" t="e">
            <v>#REF!</v>
          </cell>
          <cell r="S247" t="e">
            <v>#REF!</v>
          </cell>
          <cell r="T247" t="e">
            <v>#REF!</v>
          </cell>
          <cell r="U247" t="e">
            <v>#REF!</v>
          </cell>
          <cell r="V247" t="e">
            <v>#REF!</v>
          </cell>
          <cell r="W247" t="e">
            <v>#REF!</v>
          </cell>
          <cell r="X247" t="e">
            <v>#REF!</v>
          </cell>
          <cell r="Y247" t="e">
            <v>#REF!</v>
          </cell>
          <cell r="Z247" t="e">
            <v>#REF!</v>
          </cell>
          <cell r="AA247" t="e">
            <v>#REF!</v>
          </cell>
          <cell r="AB247" t="e">
            <v>#REF!</v>
          </cell>
          <cell r="AC247" t="e">
            <v>#REF!</v>
          </cell>
          <cell r="AD247" t="e">
            <v>#REF!</v>
          </cell>
          <cell r="AE247" t="e">
            <v>#REF!</v>
          </cell>
          <cell r="AF247" t="e">
            <v>#REF!</v>
          </cell>
          <cell r="AG247" t="e">
            <v>#REF!</v>
          </cell>
          <cell r="AH247" t="e">
            <v>#REF!</v>
          </cell>
          <cell r="AI247" t="e">
            <v>#REF!</v>
          </cell>
          <cell r="AK247" t="e">
            <v>#REF!</v>
          </cell>
          <cell r="AL247" t="e">
            <v>#REF!</v>
          </cell>
          <cell r="AM247" t="e">
            <v>#REF!</v>
          </cell>
          <cell r="AN247" t="e">
            <v>#REF!</v>
          </cell>
          <cell r="AO247" t="e">
            <v>#REF!</v>
          </cell>
          <cell r="AP247" t="e">
            <v>#REF!</v>
          </cell>
          <cell r="AQ247" t="e">
            <v>#REF!</v>
          </cell>
          <cell r="AR247" t="e">
            <v>#REF!</v>
          </cell>
          <cell r="AS247" t="e">
            <v>#REF!</v>
          </cell>
          <cell r="AT247" t="e">
            <v>#REF!</v>
          </cell>
          <cell r="AU247" t="e">
            <v>#REF!</v>
          </cell>
          <cell r="AV247" t="e">
            <v>#REF!</v>
          </cell>
          <cell r="AW247" t="e">
            <v>#REF!</v>
          </cell>
          <cell r="AX247" t="e">
            <v>#REF!</v>
          </cell>
          <cell r="AY247" t="e">
            <v>#REF!</v>
          </cell>
          <cell r="AZ247" t="e">
            <v>#REF!</v>
          </cell>
          <cell r="BA247" t="e">
            <v>#REF!</v>
          </cell>
          <cell r="BB247" t="e">
            <v>#REF!</v>
          </cell>
          <cell r="BC247" t="e">
            <v>#REF!</v>
          </cell>
          <cell r="BD247" t="e">
            <v>#REF!</v>
          </cell>
          <cell r="BE247" t="e">
            <v>#REF!</v>
          </cell>
          <cell r="BF247" t="e">
            <v>#REF!</v>
          </cell>
          <cell r="BG247" t="e">
            <v>#REF!</v>
          </cell>
          <cell r="BH247" t="e">
            <v>#REF!</v>
          </cell>
          <cell r="BI247" t="e">
            <v>#REF!</v>
          </cell>
          <cell r="BJ247" t="e">
            <v>#REF!</v>
          </cell>
          <cell r="BK247" t="e">
            <v>#REF!</v>
          </cell>
          <cell r="BL247" t="e">
            <v>#REF!</v>
          </cell>
          <cell r="BN247">
            <v>0</v>
          </cell>
          <cell r="BO247" t="e">
            <v>#REF!</v>
          </cell>
          <cell r="BS247" t="e">
            <v>#REF!</v>
          </cell>
          <cell r="BT247" t="e">
            <v>#REF!</v>
          </cell>
          <cell r="BU247" t="e">
            <v>#REF!</v>
          </cell>
          <cell r="BV247" t="e">
            <v>#REF!</v>
          </cell>
          <cell r="BW247" t="e">
            <v>#REF!</v>
          </cell>
          <cell r="BX247" t="e">
            <v>#REF!</v>
          </cell>
          <cell r="BY247" t="e">
            <v>#REF!</v>
          </cell>
          <cell r="BZ247" t="e">
            <v>#REF!</v>
          </cell>
          <cell r="CA247" t="e">
            <v>#REF!</v>
          </cell>
          <cell r="CB247" t="e">
            <v>#REF!</v>
          </cell>
          <cell r="CC247" t="e">
            <v>#REF!</v>
          </cell>
          <cell r="CD247" t="e">
            <v>#REF!</v>
          </cell>
          <cell r="CE247" t="e">
            <v>#REF!</v>
          </cell>
          <cell r="CF247" t="e">
            <v>#REF!</v>
          </cell>
          <cell r="CG247" t="e">
            <v>#REF!</v>
          </cell>
          <cell r="CH247" t="e">
            <v>#REF!</v>
          </cell>
          <cell r="CI247" t="e">
            <v>#REF!</v>
          </cell>
          <cell r="CJ247" t="e">
            <v>#REF!</v>
          </cell>
          <cell r="CK247" t="e">
            <v>#REF!</v>
          </cell>
          <cell r="CL247" t="e">
            <v>#REF!</v>
          </cell>
          <cell r="CM247" t="e">
            <v>#REF!</v>
          </cell>
          <cell r="CN247" t="e">
            <v>#REF!</v>
          </cell>
          <cell r="CO247" t="e">
            <v>#REF!</v>
          </cell>
          <cell r="CP247" t="e">
            <v>#REF!</v>
          </cell>
          <cell r="CQ247" t="e">
            <v>#REF!</v>
          </cell>
          <cell r="CR247" t="e">
            <v>#REF!</v>
          </cell>
          <cell r="CS247" t="e">
            <v>#REF!</v>
          </cell>
          <cell r="CT247" t="e">
            <v>#REF!</v>
          </cell>
          <cell r="CU247" t="e">
            <v>#REF!</v>
          </cell>
          <cell r="CV247" t="e">
            <v>#REF!</v>
          </cell>
          <cell r="CW247" t="e">
            <v>#REF!</v>
          </cell>
          <cell r="CX247" t="e">
            <v>#REF!</v>
          </cell>
        </row>
        <row r="248">
          <cell r="A248" t="e">
            <v>#REF!</v>
          </cell>
          <cell r="B248" t="e">
            <v>#REF!</v>
          </cell>
          <cell r="C248" t="e">
            <v>#REF!</v>
          </cell>
          <cell r="E248" t="e">
            <v>#REF!</v>
          </cell>
          <cell r="F248" t="e">
            <v>#REF!</v>
          </cell>
          <cell r="G248" t="e">
            <v>#REF!</v>
          </cell>
          <cell r="H248" t="e">
            <v>#REF!</v>
          </cell>
          <cell r="I248" t="e">
            <v>#REF!</v>
          </cell>
          <cell r="J248" t="e">
            <v>#REF!</v>
          </cell>
          <cell r="K248" t="e">
            <v>#REF!</v>
          </cell>
          <cell r="L248" t="e">
            <v>#REF!</v>
          </cell>
          <cell r="M248" t="e">
            <v>#REF!</v>
          </cell>
          <cell r="N248" t="e">
            <v>#REF!</v>
          </cell>
          <cell r="O248" t="e">
            <v>#REF!</v>
          </cell>
          <cell r="P248" t="e">
            <v>#REF!</v>
          </cell>
          <cell r="Q248" t="e">
            <v>#REF!</v>
          </cell>
          <cell r="R248" t="e">
            <v>#REF!</v>
          </cell>
          <cell r="S248" t="e">
            <v>#REF!</v>
          </cell>
          <cell r="T248" t="e">
            <v>#REF!</v>
          </cell>
          <cell r="U248" t="e">
            <v>#REF!</v>
          </cell>
          <cell r="V248" t="e">
            <v>#REF!</v>
          </cell>
          <cell r="W248" t="e">
            <v>#REF!</v>
          </cell>
          <cell r="X248" t="e">
            <v>#REF!</v>
          </cell>
          <cell r="Y248" t="e">
            <v>#REF!</v>
          </cell>
          <cell r="Z248" t="e">
            <v>#REF!</v>
          </cell>
          <cell r="AA248" t="e">
            <v>#REF!</v>
          </cell>
          <cell r="AB248" t="e">
            <v>#REF!</v>
          </cell>
          <cell r="AC248" t="e">
            <v>#REF!</v>
          </cell>
          <cell r="AD248" t="e">
            <v>#REF!</v>
          </cell>
          <cell r="AE248" t="e">
            <v>#REF!</v>
          </cell>
          <cell r="AF248" t="e">
            <v>#REF!</v>
          </cell>
          <cell r="AG248" t="e">
            <v>#REF!</v>
          </cell>
          <cell r="AH248" t="e">
            <v>#REF!</v>
          </cell>
          <cell r="AI248" t="e">
            <v>#REF!</v>
          </cell>
          <cell r="AK248" t="e">
            <v>#REF!</v>
          </cell>
          <cell r="AL248" t="e">
            <v>#REF!</v>
          </cell>
          <cell r="AM248" t="e">
            <v>#REF!</v>
          </cell>
          <cell r="AN248" t="e">
            <v>#REF!</v>
          </cell>
          <cell r="AO248" t="e">
            <v>#REF!</v>
          </cell>
          <cell r="AP248" t="e">
            <v>#REF!</v>
          </cell>
          <cell r="AQ248" t="e">
            <v>#REF!</v>
          </cell>
          <cell r="AR248" t="e">
            <v>#REF!</v>
          </cell>
          <cell r="AS248" t="e">
            <v>#REF!</v>
          </cell>
          <cell r="AT248" t="e">
            <v>#REF!</v>
          </cell>
          <cell r="AU248" t="e">
            <v>#REF!</v>
          </cell>
          <cell r="AV248" t="e">
            <v>#REF!</v>
          </cell>
          <cell r="AW248" t="e">
            <v>#REF!</v>
          </cell>
          <cell r="AX248" t="e">
            <v>#REF!</v>
          </cell>
          <cell r="AY248" t="e">
            <v>#REF!</v>
          </cell>
          <cell r="AZ248" t="e">
            <v>#REF!</v>
          </cell>
          <cell r="BA248" t="e">
            <v>#REF!</v>
          </cell>
          <cell r="BB248" t="e">
            <v>#REF!</v>
          </cell>
          <cell r="BC248" t="e">
            <v>#REF!</v>
          </cell>
          <cell r="BD248" t="e">
            <v>#REF!</v>
          </cell>
          <cell r="BE248" t="e">
            <v>#REF!</v>
          </cell>
          <cell r="BF248" t="e">
            <v>#REF!</v>
          </cell>
          <cell r="BG248" t="e">
            <v>#REF!</v>
          </cell>
          <cell r="BH248" t="e">
            <v>#REF!</v>
          </cell>
          <cell r="BI248" t="e">
            <v>#REF!</v>
          </cell>
          <cell r="BJ248" t="e">
            <v>#REF!</v>
          </cell>
          <cell r="BK248" t="e">
            <v>#REF!</v>
          </cell>
          <cell r="BL248" t="e">
            <v>#REF!</v>
          </cell>
          <cell r="BN248">
            <v>0</v>
          </cell>
          <cell r="BO248" t="e">
            <v>#REF!</v>
          </cell>
          <cell r="BS248" t="e">
            <v>#REF!</v>
          </cell>
          <cell r="BT248" t="e">
            <v>#REF!</v>
          </cell>
          <cell r="BU248" t="e">
            <v>#REF!</v>
          </cell>
          <cell r="BV248" t="e">
            <v>#REF!</v>
          </cell>
          <cell r="BW248" t="e">
            <v>#REF!</v>
          </cell>
          <cell r="BX248" t="e">
            <v>#REF!</v>
          </cell>
          <cell r="BY248" t="e">
            <v>#REF!</v>
          </cell>
          <cell r="BZ248" t="e">
            <v>#REF!</v>
          </cell>
          <cell r="CA248" t="e">
            <v>#REF!</v>
          </cell>
          <cell r="CB248" t="e">
            <v>#REF!</v>
          </cell>
          <cell r="CC248" t="e">
            <v>#REF!</v>
          </cell>
          <cell r="CD248" t="e">
            <v>#REF!</v>
          </cell>
          <cell r="CE248" t="e">
            <v>#REF!</v>
          </cell>
          <cell r="CF248" t="e">
            <v>#REF!</v>
          </cell>
          <cell r="CG248" t="e">
            <v>#REF!</v>
          </cell>
          <cell r="CH248" t="e">
            <v>#REF!</v>
          </cell>
          <cell r="CI248" t="e">
            <v>#REF!</v>
          </cell>
          <cell r="CJ248" t="e">
            <v>#REF!</v>
          </cell>
          <cell r="CK248" t="e">
            <v>#REF!</v>
          </cell>
          <cell r="CL248" t="e">
            <v>#REF!</v>
          </cell>
          <cell r="CM248" t="e">
            <v>#REF!</v>
          </cell>
          <cell r="CN248" t="e">
            <v>#REF!</v>
          </cell>
          <cell r="CO248" t="e">
            <v>#REF!</v>
          </cell>
          <cell r="CP248" t="e">
            <v>#REF!</v>
          </cell>
          <cell r="CQ248" t="e">
            <v>#REF!</v>
          </cell>
          <cell r="CR248" t="e">
            <v>#REF!</v>
          </cell>
          <cell r="CS248" t="e">
            <v>#REF!</v>
          </cell>
          <cell r="CT248" t="e">
            <v>#REF!</v>
          </cell>
          <cell r="CU248" t="e">
            <v>#REF!</v>
          </cell>
          <cell r="CV248" t="e">
            <v>#REF!</v>
          </cell>
          <cell r="CW248" t="e">
            <v>#REF!</v>
          </cell>
          <cell r="CX248" t="e">
            <v>#REF!</v>
          </cell>
        </row>
        <row r="249">
          <cell r="A249" t="e">
            <v>#REF!</v>
          </cell>
          <cell r="B249" t="e">
            <v>#REF!</v>
          </cell>
          <cell r="C249" t="e">
            <v>#REF!</v>
          </cell>
          <cell r="E249" t="e">
            <v>#REF!</v>
          </cell>
          <cell r="F249" t="e">
            <v>#REF!</v>
          </cell>
          <cell r="G249" t="e">
            <v>#REF!</v>
          </cell>
          <cell r="H249" t="e">
            <v>#REF!</v>
          </cell>
          <cell r="I249" t="e">
            <v>#REF!</v>
          </cell>
          <cell r="J249" t="e">
            <v>#REF!</v>
          </cell>
          <cell r="K249" t="e">
            <v>#REF!</v>
          </cell>
          <cell r="L249" t="e">
            <v>#REF!</v>
          </cell>
          <cell r="M249" t="e">
            <v>#REF!</v>
          </cell>
          <cell r="N249" t="e">
            <v>#REF!</v>
          </cell>
          <cell r="O249" t="e">
            <v>#REF!</v>
          </cell>
          <cell r="P249" t="e">
            <v>#REF!</v>
          </cell>
          <cell r="Q249" t="e">
            <v>#REF!</v>
          </cell>
          <cell r="R249" t="e">
            <v>#REF!</v>
          </cell>
          <cell r="S249" t="e">
            <v>#REF!</v>
          </cell>
          <cell r="T249" t="e">
            <v>#REF!</v>
          </cell>
          <cell r="U249" t="e">
            <v>#REF!</v>
          </cell>
          <cell r="V249" t="e">
            <v>#REF!</v>
          </cell>
          <cell r="W249" t="e">
            <v>#REF!</v>
          </cell>
          <cell r="X249" t="e">
            <v>#REF!</v>
          </cell>
          <cell r="Y249" t="e">
            <v>#REF!</v>
          </cell>
          <cell r="Z249" t="e">
            <v>#REF!</v>
          </cell>
          <cell r="AA249" t="e">
            <v>#REF!</v>
          </cell>
          <cell r="AB249" t="e">
            <v>#REF!</v>
          </cell>
          <cell r="AC249" t="e">
            <v>#REF!</v>
          </cell>
          <cell r="AD249" t="e">
            <v>#REF!</v>
          </cell>
          <cell r="AE249" t="e">
            <v>#REF!</v>
          </cell>
          <cell r="AF249" t="e">
            <v>#REF!</v>
          </cell>
          <cell r="AG249" t="e">
            <v>#REF!</v>
          </cell>
          <cell r="AH249" t="e">
            <v>#REF!</v>
          </cell>
          <cell r="AI249" t="e">
            <v>#REF!</v>
          </cell>
          <cell r="AK249" t="e">
            <v>#REF!</v>
          </cell>
          <cell r="AL249" t="e">
            <v>#REF!</v>
          </cell>
          <cell r="AM249" t="e">
            <v>#REF!</v>
          </cell>
          <cell r="AN249" t="e">
            <v>#REF!</v>
          </cell>
          <cell r="AO249" t="e">
            <v>#REF!</v>
          </cell>
          <cell r="AP249" t="e">
            <v>#REF!</v>
          </cell>
          <cell r="AQ249" t="e">
            <v>#REF!</v>
          </cell>
          <cell r="AR249" t="e">
            <v>#REF!</v>
          </cell>
          <cell r="AS249" t="e">
            <v>#REF!</v>
          </cell>
          <cell r="AT249" t="e">
            <v>#REF!</v>
          </cell>
          <cell r="AU249" t="e">
            <v>#REF!</v>
          </cell>
          <cell r="AV249" t="e">
            <v>#REF!</v>
          </cell>
          <cell r="AW249" t="e">
            <v>#REF!</v>
          </cell>
          <cell r="AX249" t="e">
            <v>#REF!</v>
          </cell>
          <cell r="AY249" t="e">
            <v>#REF!</v>
          </cell>
          <cell r="AZ249" t="e">
            <v>#REF!</v>
          </cell>
          <cell r="BA249" t="e">
            <v>#REF!</v>
          </cell>
          <cell r="BB249" t="e">
            <v>#REF!</v>
          </cell>
          <cell r="BC249" t="e">
            <v>#REF!</v>
          </cell>
          <cell r="BD249" t="e">
            <v>#REF!</v>
          </cell>
          <cell r="BE249" t="e">
            <v>#REF!</v>
          </cell>
          <cell r="BF249" t="e">
            <v>#REF!</v>
          </cell>
          <cell r="BG249" t="e">
            <v>#REF!</v>
          </cell>
          <cell r="BH249" t="e">
            <v>#REF!</v>
          </cell>
          <cell r="BI249" t="e">
            <v>#REF!</v>
          </cell>
          <cell r="BJ249" t="e">
            <v>#REF!</v>
          </cell>
          <cell r="BK249" t="e">
            <v>#REF!</v>
          </cell>
          <cell r="BL249" t="e">
            <v>#REF!</v>
          </cell>
          <cell r="BN249">
            <v>0</v>
          </cell>
          <cell r="BO249" t="e">
            <v>#REF!</v>
          </cell>
          <cell r="BS249" t="e">
            <v>#REF!</v>
          </cell>
          <cell r="BT249" t="e">
            <v>#REF!</v>
          </cell>
          <cell r="BU249" t="e">
            <v>#REF!</v>
          </cell>
          <cell r="BV249" t="e">
            <v>#REF!</v>
          </cell>
          <cell r="BW249" t="e">
            <v>#REF!</v>
          </cell>
          <cell r="BX249" t="e">
            <v>#REF!</v>
          </cell>
          <cell r="BY249" t="e">
            <v>#REF!</v>
          </cell>
          <cell r="BZ249" t="e">
            <v>#REF!</v>
          </cell>
          <cell r="CA249" t="e">
            <v>#REF!</v>
          </cell>
          <cell r="CB249" t="e">
            <v>#REF!</v>
          </cell>
          <cell r="CC249" t="e">
            <v>#REF!</v>
          </cell>
          <cell r="CD249" t="e">
            <v>#REF!</v>
          </cell>
          <cell r="CE249" t="e">
            <v>#REF!</v>
          </cell>
          <cell r="CF249" t="e">
            <v>#REF!</v>
          </cell>
          <cell r="CG249" t="e">
            <v>#REF!</v>
          </cell>
          <cell r="CH249" t="e">
            <v>#REF!</v>
          </cell>
          <cell r="CI249" t="e">
            <v>#REF!</v>
          </cell>
          <cell r="CJ249" t="e">
            <v>#REF!</v>
          </cell>
          <cell r="CK249" t="e">
            <v>#REF!</v>
          </cell>
          <cell r="CL249" t="e">
            <v>#REF!</v>
          </cell>
          <cell r="CM249" t="e">
            <v>#REF!</v>
          </cell>
          <cell r="CN249" t="e">
            <v>#REF!</v>
          </cell>
          <cell r="CO249" t="e">
            <v>#REF!</v>
          </cell>
          <cell r="CP249" t="e">
            <v>#REF!</v>
          </cell>
          <cell r="CQ249" t="e">
            <v>#REF!</v>
          </cell>
          <cell r="CR249" t="e">
            <v>#REF!</v>
          </cell>
          <cell r="CS249" t="e">
            <v>#REF!</v>
          </cell>
          <cell r="CT249" t="e">
            <v>#REF!</v>
          </cell>
          <cell r="CU249" t="e">
            <v>#REF!</v>
          </cell>
          <cell r="CV249" t="e">
            <v>#REF!</v>
          </cell>
          <cell r="CW249" t="e">
            <v>#REF!</v>
          </cell>
          <cell r="CX249" t="e">
            <v>#REF!</v>
          </cell>
        </row>
        <row r="250">
          <cell r="A250" t="e">
            <v>#REF!</v>
          </cell>
          <cell r="B250" t="e">
            <v>#REF!</v>
          </cell>
          <cell r="C250" t="e">
            <v>#REF!</v>
          </cell>
          <cell r="E250" t="e">
            <v>#REF!</v>
          </cell>
          <cell r="F250" t="e">
            <v>#REF!</v>
          </cell>
          <cell r="G250" t="e">
            <v>#REF!</v>
          </cell>
          <cell r="H250" t="e">
            <v>#REF!</v>
          </cell>
          <cell r="I250" t="e">
            <v>#REF!</v>
          </cell>
          <cell r="J250" t="e">
            <v>#REF!</v>
          </cell>
          <cell r="K250" t="e">
            <v>#REF!</v>
          </cell>
          <cell r="L250" t="e">
            <v>#REF!</v>
          </cell>
          <cell r="M250" t="e">
            <v>#REF!</v>
          </cell>
          <cell r="N250" t="e">
            <v>#REF!</v>
          </cell>
          <cell r="O250" t="e">
            <v>#REF!</v>
          </cell>
          <cell r="P250" t="e">
            <v>#REF!</v>
          </cell>
          <cell r="Q250" t="e">
            <v>#REF!</v>
          </cell>
          <cell r="R250" t="e">
            <v>#REF!</v>
          </cell>
          <cell r="S250" t="e">
            <v>#REF!</v>
          </cell>
          <cell r="T250" t="e">
            <v>#REF!</v>
          </cell>
          <cell r="U250" t="e">
            <v>#REF!</v>
          </cell>
          <cell r="V250" t="e">
            <v>#REF!</v>
          </cell>
          <cell r="W250" t="e">
            <v>#REF!</v>
          </cell>
          <cell r="X250" t="e">
            <v>#REF!</v>
          </cell>
          <cell r="Y250" t="e">
            <v>#REF!</v>
          </cell>
          <cell r="Z250" t="e">
            <v>#REF!</v>
          </cell>
          <cell r="AA250" t="e">
            <v>#REF!</v>
          </cell>
          <cell r="AB250" t="e">
            <v>#REF!</v>
          </cell>
          <cell r="AC250" t="e">
            <v>#REF!</v>
          </cell>
          <cell r="AD250" t="e">
            <v>#REF!</v>
          </cell>
          <cell r="AE250" t="e">
            <v>#REF!</v>
          </cell>
          <cell r="AF250" t="e">
            <v>#REF!</v>
          </cell>
          <cell r="AG250" t="e">
            <v>#REF!</v>
          </cell>
          <cell r="AH250" t="e">
            <v>#REF!</v>
          </cell>
          <cell r="AI250" t="e">
            <v>#REF!</v>
          </cell>
          <cell r="AK250" t="e">
            <v>#REF!</v>
          </cell>
          <cell r="AL250" t="e">
            <v>#REF!</v>
          </cell>
          <cell r="AM250" t="e">
            <v>#REF!</v>
          </cell>
          <cell r="AN250" t="e">
            <v>#REF!</v>
          </cell>
          <cell r="AO250" t="e">
            <v>#REF!</v>
          </cell>
          <cell r="AP250" t="e">
            <v>#REF!</v>
          </cell>
          <cell r="AQ250" t="e">
            <v>#REF!</v>
          </cell>
          <cell r="AR250" t="e">
            <v>#REF!</v>
          </cell>
          <cell r="AS250" t="e">
            <v>#REF!</v>
          </cell>
          <cell r="AT250" t="e">
            <v>#REF!</v>
          </cell>
          <cell r="AU250" t="e">
            <v>#REF!</v>
          </cell>
          <cell r="AV250" t="e">
            <v>#REF!</v>
          </cell>
          <cell r="AW250" t="e">
            <v>#REF!</v>
          </cell>
          <cell r="AX250" t="e">
            <v>#REF!</v>
          </cell>
          <cell r="AY250" t="e">
            <v>#REF!</v>
          </cell>
          <cell r="AZ250" t="e">
            <v>#REF!</v>
          </cell>
          <cell r="BA250" t="e">
            <v>#REF!</v>
          </cell>
          <cell r="BB250" t="e">
            <v>#REF!</v>
          </cell>
          <cell r="BC250" t="e">
            <v>#REF!</v>
          </cell>
          <cell r="BD250" t="e">
            <v>#REF!</v>
          </cell>
          <cell r="BE250" t="e">
            <v>#REF!</v>
          </cell>
          <cell r="BF250" t="e">
            <v>#REF!</v>
          </cell>
          <cell r="BG250" t="e">
            <v>#REF!</v>
          </cell>
          <cell r="BH250" t="e">
            <v>#REF!</v>
          </cell>
          <cell r="BI250" t="e">
            <v>#REF!</v>
          </cell>
          <cell r="BJ250" t="e">
            <v>#REF!</v>
          </cell>
          <cell r="BK250" t="e">
            <v>#REF!</v>
          </cell>
          <cell r="BL250" t="e">
            <v>#REF!</v>
          </cell>
          <cell r="BN250">
            <v>0</v>
          </cell>
          <cell r="BO250" t="e">
            <v>#REF!</v>
          </cell>
          <cell r="BS250" t="e">
            <v>#REF!</v>
          </cell>
          <cell r="BT250" t="e">
            <v>#REF!</v>
          </cell>
          <cell r="BU250" t="e">
            <v>#REF!</v>
          </cell>
          <cell r="BV250" t="e">
            <v>#REF!</v>
          </cell>
          <cell r="BW250" t="e">
            <v>#REF!</v>
          </cell>
          <cell r="BX250" t="e">
            <v>#REF!</v>
          </cell>
          <cell r="BY250" t="e">
            <v>#REF!</v>
          </cell>
          <cell r="BZ250" t="e">
            <v>#REF!</v>
          </cell>
          <cell r="CA250" t="e">
            <v>#REF!</v>
          </cell>
          <cell r="CB250" t="e">
            <v>#REF!</v>
          </cell>
          <cell r="CC250" t="e">
            <v>#REF!</v>
          </cell>
          <cell r="CD250" t="e">
            <v>#REF!</v>
          </cell>
          <cell r="CE250" t="e">
            <v>#REF!</v>
          </cell>
          <cell r="CF250" t="e">
            <v>#REF!</v>
          </cell>
          <cell r="CG250" t="e">
            <v>#REF!</v>
          </cell>
          <cell r="CH250" t="e">
            <v>#REF!</v>
          </cell>
          <cell r="CI250" t="e">
            <v>#REF!</v>
          </cell>
          <cell r="CJ250" t="e">
            <v>#REF!</v>
          </cell>
          <cell r="CK250" t="e">
            <v>#REF!</v>
          </cell>
          <cell r="CL250" t="e">
            <v>#REF!</v>
          </cell>
          <cell r="CM250" t="e">
            <v>#REF!</v>
          </cell>
          <cell r="CN250" t="e">
            <v>#REF!</v>
          </cell>
          <cell r="CO250" t="e">
            <v>#REF!</v>
          </cell>
          <cell r="CP250" t="e">
            <v>#REF!</v>
          </cell>
          <cell r="CQ250" t="e">
            <v>#REF!</v>
          </cell>
          <cell r="CR250" t="e">
            <v>#REF!</v>
          </cell>
          <cell r="CS250" t="e">
            <v>#REF!</v>
          </cell>
          <cell r="CT250" t="e">
            <v>#REF!</v>
          </cell>
          <cell r="CU250" t="e">
            <v>#REF!</v>
          </cell>
          <cell r="CV250" t="e">
            <v>#REF!</v>
          </cell>
          <cell r="CW250" t="e">
            <v>#REF!</v>
          </cell>
          <cell r="CX250" t="e">
            <v>#REF!</v>
          </cell>
        </row>
        <row r="251">
          <cell r="A251" t="e">
            <v>#REF!</v>
          </cell>
          <cell r="B251" t="e">
            <v>#REF!</v>
          </cell>
          <cell r="C251" t="e">
            <v>#REF!</v>
          </cell>
          <cell r="E251" t="e">
            <v>#REF!</v>
          </cell>
          <cell r="F251" t="e">
            <v>#REF!</v>
          </cell>
          <cell r="G251" t="e">
            <v>#REF!</v>
          </cell>
          <cell r="H251" t="e">
            <v>#REF!</v>
          </cell>
          <cell r="I251" t="e">
            <v>#REF!</v>
          </cell>
          <cell r="J251" t="e">
            <v>#REF!</v>
          </cell>
          <cell r="K251" t="e">
            <v>#REF!</v>
          </cell>
          <cell r="L251" t="e">
            <v>#REF!</v>
          </cell>
          <cell r="M251" t="e">
            <v>#REF!</v>
          </cell>
          <cell r="N251" t="e">
            <v>#REF!</v>
          </cell>
          <cell r="O251" t="e">
            <v>#REF!</v>
          </cell>
          <cell r="P251" t="e">
            <v>#REF!</v>
          </cell>
          <cell r="Q251" t="e">
            <v>#REF!</v>
          </cell>
          <cell r="R251" t="e">
            <v>#REF!</v>
          </cell>
          <cell r="S251" t="e">
            <v>#REF!</v>
          </cell>
          <cell r="T251" t="e">
            <v>#REF!</v>
          </cell>
          <cell r="U251" t="e">
            <v>#REF!</v>
          </cell>
          <cell r="V251" t="e">
            <v>#REF!</v>
          </cell>
          <cell r="W251" t="e">
            <v>#REF!</v>
          </cell>
          <cell r="X251" t="e">
            <v>#REF!</v>
          </cell>
          <cell r="Y251" t="e">
            <v>#REF!</v>
          </cell>
          <cell r="Z251" t="e">
            <v>#REF!</v>
          </cell>
          <cell r="AA251" t="e">
            <v>#REF!</v>
          </cell>
          <cell r="AB251" t="e">
            <v>#REF!</v>
          </cell>
          <cell r="AC251" t="e">
            <v>#REF!</v>
          </cell>
          <cell r="AD251" t="e">
            <v>#REF!</v>
          </cell>
          <cell r="AE251" t="e">
            <v>#REF!</v>
          </cell>
          <cell r="AF251" t="e">
            <v>#REF!</v>
          </cell>
          <cell r="AG251" t="e">
            <v>#REF!</v>
          </cell>
          <cell r="AH251" t="e">
            <v>#REF!</v>
          </cell>
          <cell r="AI251" t="e">
            <v>#REF!</v>
          </cell>
          <cell r="AK251" t="e">
            <v>#REF!</v>
          </cell>
          <cell r="AL251" t="e">
            <v>#REF!</v>
          </cell>
          <cell r="AM251" t="e">
            <v>#REF!</v>
          </cell>
          <cell r="AN251" t="e">
            <v>#REF!</v>
          </cell>
          <cell r="AO251" t="e">
            <v>#REF!</v>
          </cell>
          <cell r="AP251" t="e">
            <v>#REF!</v>
          </cell>
          <cell r="AQ251" t="e">
            <v>#REF!</v>
          </cell>
          <cell r="AR251" t="e">
            <v>#REF!</v>
          </cell>
          <cell r="AS251" t="e">
            <v>#REF!</v>
          </cell>
          <cell r="AT251" t="e">
            <v>#REF!</v>
          </cell>
          <cell r="AU251" t="e">
            <v>#REF!</v>
          </cell>
          <cell r="AV251" t="e">
            <v>#REF!</v>
          </cell>
          <cell r="AW251" t="e">
            <v>#REF!</v>
          </cell>
          <cell r="AX251" t="e">
            <v>#REF!</v>
          </cell>
          <cell r="AY251" t="e">
            <v>#REF!</v>
          </cell>
          <cell r="AZ251" t="e">
            <v>#REF!</v>
          </cell>
          <cell r="BA251" t="e">
            <v>#REF!</v>
          </cell>
          <cell r="BB251" t="e">
            <v>#REF!</v>
          </cell>
          <cell r="BC251" t="e">
            <v>#REF!</v>
          </cell>
          <cell r="BD251" t="e">
            <v>#REF!</v>
          </cell>
          <cell r="BE251" t="e">
            <v>#REF!</v>
          </cell>
          <cell r="BF251" t="e">
            <v>#REF!</v>
          </cell>
          <cell r="BG251" t="e">
            <v>#REF!</v>
          </cell>
          <cell r="BH251" t="e">
            <v>#REF!</v>
          </cell>
          <cell r="BI251" t="e">
            <v>#REF!</v>
          </cell>
          <cell r="BJ251" t="e">
            <v>#REF!</v>
          </cell>
          <cell r="BK251" t="e">
            <v>#REF!</v>
          </cell>
          <cell r="BL251" t="e">
            <v>#REF!</v>
          </cell>
          <cell r="BN251">
            <v>0</v>
          </cell>
          <cell r="BO251" t="e">
            <v>#REF!</v>
          </cell>
          <cell r="BS251" t="e">
            <v>#REF!</v>
          </cell>
          <cell r="BT251" t="e">
            <v>#REF!</v>
          </cell>
          <cell r="BU251" t="e">
            <v>#REF!</v>
          </cell>
          <cell r="BV251" t="e">
            <v>#REF!</v>
          </cell>
          <cell r="BW251" t="e">
            <v>#REF!</v>
          </cell>
          <cell r="BX251" t="e">
            <v>#REF!</v>
          </cell>
          <cell r="BY251" t="e">
            <v>#REF!</v>
          </cell>
          <cell r="BZ251" t="e">
            <v>#REF!</v>
          </cell>
          <cell r="CA251" t="e">
            <v>#REF!</v>
          </cell>
          <cell r="CB251" t="e">
            <v>#REF!</v>
          </cell>
          <cell r="CC251" t="e">
            <v>#REF!</v>
          </cell>
          <cell r="CD251" t="e">
            <v>#REF!</v>
          </cell>
          <cell r="CE251" t="e">
            <v>#REF!</v>
          </cell>
          <cell r="CF251" t="e">
            <v>#REF!</v>
          </cell>
          <cell r="CG251" t="e">
            <v>#REF!</v>
          </cell>
          <cell r="CH251" t="e">
            <v>#REF!</v>
          </cell>
          <cell r="CI251" t="e">
            <v>#REF!</v>
          </cell>
          <cell r="CJ251" t="e">
            <v>#REF!</v>
          </cell>
          <cell r="CK251" t="e">
            <v>#REF!</v>
          </cell>
          <cell r="CL251" t="e">
            <v>#REF!</v>
          </cell>
          <cell r="CM251" t="e">
            <v>#REF!</v>
          </cell>
          <cell r="CN251" t="e">
            <v>#REF!</v>
          </cell>
          <cell r="CO251" t="e">
            <v>#REF!</v>
          </cell>
          <cell r="CP251" t="e">
            <v>#REF!</v>
          </cell>
          <cell r="CQ251" t="e">
            <v>#REF!</v>
          </cell>
          <cell r="CR251" t="e">
            <v>#REF!</v>
          </cell>
          <cell r="CS251" t="e">
            <v>#REF!</v>
          </cell>
          <cell r="CT251" t="e">
            <v>#REF!</v>
          </cell>
          <cell r="CU251" t="e">
            <v>#REF!</v>
          </cell>
          <cell r="CV251" t="e">
            <v>#REF!</v>
          </cell>
          <cell r="CW251" t="e">
            <v>#REF!</v>
          </cell>
          <cell r="CX251" t="e">
            <v>#REF!</v>
          </cell>
        </row>
        <row r="252">
          <cell r="A252" t="e">
            <v>#REF!</v>
          </cell>
          <cell r="B252" t="e">
            <v>#REF!</v>
          </cell>
          <cell r="C252" t="e">
            <v>#REF!</v>
          </cell>
          <cell r="E252" t="e">
            <v>#REF!</v>
          </cell>
          <cell r="F252" t="e">
            <v>#REF!</v>
          </cell>
          <cell r="G252" t="e">
            <v>#REF!</v>
          </cell>
          <cell r="H252" t="e">
            <v>#REF!</v>
          </cell>
          <cell r="I252" t="e">
            <v>#REF!</v>
          </cell>
          <cell r="J252" t="e">
            <v>#REF!</v>
          </cell>
          <cell r="K252" t="e">
            <v>#REF!</v>
          </cell>
          <cell r="L252" t="e">
            <v>#REF!</v>
          </cell>
          <cell r="M252" t="e">
            <v>#REF!</v>
          </cell>
          <cell r="N252" t="e">
            <v>#REF!</v>
          </cell>
          <cell r="O252" t="e">
            <v>#REF!</v>
          </cell>
          <cell r="P252" t="e">
            <v>#REF!</v>
          </cell>
          <cell r="Q252" t="e">
            <v>#REF!</v>
          </cell>
          <cell r="R252" t="e">
            <v>#REF!</v>
          </cell>
          <cell r="S252" t="e">
            <v>#REF!</v>
          </cell>
          <cell r="T252" t="e">
            <v>#REF!</v>
          </cell>
          <cell r="U252" t="e">
            <v>#REF!</v>
          </cell>
          <cell r="V252" t="e">
            <v>#REF!</v>
          </cell>
          <cell r="W252" t="e">
            <v>#REF!</v>
          </cell>
          <cell r="X252" t="e">
            <v>#REF!</v>
          </cell>
          <cell r="Y252" t="e">
            <v>#REF!</v>
          </cell>
          <cell r="Z252" t="e">
            <v>#REF!</v>
          </cell>
          <cell r="AA252" t="e">
            <v>#REF!</v>
          </cell>
          <cell r="AB252" t="e">
            <v>#REF!</v>
          </cell>
          <cell r="AC252" t="e">
            <v>#REF!</v>
          </cell>
          <cell r="AD252" t="e">
            <v>#REF!</v>
          </cell>
          <cell r="AE252" t="e">
            <v>#REF!</v>
          </cell>
          <cell r="AF252" t="e">
            <v>#REF!</v>
          </cell>
          <cell r="AG252" t="e">
            <v>#REF!</v>
          </cell>
          <cell r="AH252" t="e">
            <v>#REF!</v>
          </cell>
          <cell r="AI252" t="e">
            <v>#REF!</v>
          </cell>
          <cell r="AK252" t="e">
            <v>#REF!</v>
          </cell>
          <cell r="AL252" t="e">
            <v>#REF!</v>
          </cell>
          <cell r="AM252" t="e">
            <v>#REF!</v>
          </cell>
          <cell r="AN252" t="e">
            <v>#REF!</v>
          </cell>
          <cell r="AO252" t="e">
            <v>#REF!</v>
          </cell>
          <cell r="AP252" t="e">
            <v>#REF!</v>
          </cell>
          <cell r="AQ252" t="e">
            <v>#REF!</v>
          </cell>
          <cell r="AR252" t="e">
            <v>#REF!</v>
          </cell>
          <cell r="AS252" t="e">
            <v>#REF!</v>
          </cell>
          <cell r="AT252" t="e">
            <v>#REF!</v>
          </cell>
          <cell r="AU252" t="e">
            <v>#REF!</v>
          </cell>
          <cell r="AV252" t="e">
            <v>#REF!</v>
          </cell>
          <cell r="AW252" t="e">
            <v>#REF!</v>
          </cell>
          <cell r="AX252" t="e">
            <v>#REF!</v>
          </cell>
          <cell r="AY252" t="e">
            <v>#REF!</v>
          </cell>
          <cell r="AZ252" t="e">
            <v>#REF!</v>
          </cell>
          <cell r="BA252" t="e">
            <v>#REF!</v>
          </cell>
          <cell r="BB252" t="e">
            <v>#REF!</v>
          </cell>
          <cell r="BC252" t="e">
            <v>#REF!</v>
          </cell>
          <cell r="BD252" t="e">
            <v>#REF!</v>
          </cell>
          <cell r="BE252" t="e">
            <v>#REF!</v>
          </cell>
          <cell r="BF252" t="e">
            <v>#REF!</v>
          </cell>
          <cell r="BG252" t="e">
            <v>#REF!</v>
          </cell>
          <cell r="BH252" t="e">
            <v>#REF!</v>
          </cell>
          <cell r="BI252" t="e">
            <v>#REF!</v>
          </cell>
          <cell r="BJ252" t="e">
            <v>#REF!</v>
          </cell>
          <cell r="BK252" t="e">
            <v>#REF!</v>
          </cell>
          <cell r="BL252" t="e">
            <v>#REF!</v>
          </cell>
          <cell r="BN252">
            <v>0</v>
          </cell>
          <cell r="BO252" t="e">
            <v>#REF!</v>
          </cell>
          <cell r="BS252" t="e">
            <v>#REF!</v>
          </cell>
          <cell r="BT252" t="e">
            <v>#REF!</v>
          </cell>
          <cell r="BU252" t="e">
            <v>#REF!</v>
          </cell>
          <cell r="BV252" t="e">
            <v>#REF!</v>
          </cell>
          <cell r="BW252" t="e">
            <v>#REF!</v>
          </cell>
          <cell r="BX252" t="e">
            <v>#REF!</v>
          </cell>
          <cell r="BY252" t="e">
            <v>#REF!</v>
          </cell>
          <cell r="BZ252" t="e">
            <v>#REF!</v>
          </cell>
          <cell r="CA252" t="e">
            <v>#REF!</v>
          </cell>
          <cell r="CB252" t="e">
            <v>#REF!</v>
          </cell>
          <cell r="CC252" t="e">
            <v>#REF!</v>
          </cell>
          <cell r="CD252" t="e">
            <v>#REF!</v>
          </cell>
          <cell r="CE252" t="e">
            <v>#REF!</v>
          </cell>
          <cell r="CF252" t="e">
            <v>#REF!</v>
          </cell>
          <cell r="CG252" t="e">
            <v>#REF!</v>
          </cell>
          <cell r="CH252" t="e">
            <v>#REF!</v>
          </cell>
          <cell r="CI252" t="e">
            <v>#REF!</v>
          </cell>
          <cell r="CJ252" t="e">
            <v>#REF!</v>
          </cell>
          <cell r="CK252" t="e">
            <v>#REF!</v>
          </cell>
          <cell r="CL252" t="e">
            <v>#REF!</v>
          </cell>
          <cell r="CM252" t="e">
            <v>#REF!</v>
          </cell>
          <cell r="CN252" t="e">
            <v>#REF!</v>
          </cell>
          <cell r="CO252" t="e">
            <v>#REF!</v>
          </cell>
          <cell r="CP252" t="e">
            <v>#REF!</v>
          </cell>
          <cell r="CQ252" t="e">
            <v>#REF!</v>
          </cell>
          <cell r="CR252" t="e">
            <v>#REF!</v>
          </cell>
          <cell r="CS252" t="e">
            <v>#REF!</v>
          </cell>
          <cell r="CT252" t="e">
            <v>#REF!</v>
          </cell>
          <cell r="CU252" t="e">
            <v>#REF!</v>
          </cell>
          <cell r="CV252" t="e">
            <v>#REF!</v>
          </cell>
          <cell r="CW252" t="e">
            <v>#REF!</v>
          </cell>
          <cell r="CX252" t="e">
            <v>#REF!</v>
          </cell>
        </row>
        <row r="253">
          <cell r="A253" t="e">
            <v>#REF!</v>
          </cell>
          <cell r="B253" t="e">
            <v>#REF!</v>
          </cell>
          <cell r="C253" t="e">
            <v>#REF!</v>
          </cell>
          <cell r="E253" t="e">
            <v>#REF!</v>
          </cell>
          <cell r="F253" t="e">
            <v>#REF!</v>
          </cell>
          <cell r="G253" t="e">
            <v>#REF!</v>
          </cell>
          <cell r="H253" t="e">
            <v>#REF!</v>
          </cell>
          <cell r="I253" t="e">
            <v>#REF!</v>
          </cell>
          <cell r="J253" t="e">
            <v>#REF!</v>
          </cell>
          <cell r="K253" t="e">
            <v>#REF!</v>
          </cell>
          <cell r="L253" t="e">
            <v>#REF!</v>
          </cell>
          <cell r="M253" t="e">
            <v>#REF!</v>
          </cell>
          <cell r="N253" t="e">
            <v>#REF!</v>
          </cell>
          <cell r="O253" t="e">
            <v>#REF!</v>
          </cell>
          <cell r="P253" t="e">
            <v>#REF!</v>
          </cell>
          <cell r="Q253" t="e">
            <v>#REF!</v>
          </cell>
          <cell r="R253" t="e">
            <v>#REF!</v>
          </cell>
          <cell r="S253" t="e">
            <v>#REF!</v>
          </cell>
          <cell r="T253" t="e">
            <v>#REF!</v>
          </cell>
          <cell r="U253" t="e">
            <v>#REF!</v>
          </cell>
          <cell r="V253" t="e">
            <v>#REF!</v>
          </cell>
          <cell r="W253" t="e">
            <v>#REF!</v>
          </cell>
          <cell r="X253" t="e">
            <v>#REF!</v>
          </cell>
          <cell r="Y253" t="e">
            <v>#REF!</v>
          </cell>
          <cell r="Z253" t="e">
            <v>#REF!</v>
          </cell>
          <cell r="AA253" t="e">
            <v>#REF!</v>
          </cell>
          <cell r="AB253" t="e">
            <v>#REF!</v>
          </cell>
          <cell r="AC253" t="e">
            <v>#REF!</v>
          </cell>
          <cell r="AD253" t="e">
            <v>#REF!</v>
          </cell>
          <cell r="AE253" t="e">
            <v>#REF!</v>
          </cell>
          <cell r="AF253" t="e">
            <v>#REF!</v>
          </cell>
          <cell r="AG253" t="e">
            <v>#REF!</v>
          </cell>
          <cell r="AH253" t="e">
            <v>#REF!</v>
          </cell>
          <cell r="AI253" t="e">
            <v>#REF!</v>
          </cell>
          <cell r="AK253" t="e">
            <v>#REF!</v>
          </cell>
          <cell r="AL253" t="e">
            <v>#REF!</v>
          </cell>
          <cell r="AM253" t="e">
            <v>#REF!</v>
          </cell>
          <cell r="AN253" t="e">
            <v>#REF!</v>
          </cell>
          <cell r="AO253" t="e">
            <v>#REF!</v>
          </cell>
          <cell r="AP253" t="e">
            <v>#REF!</v>
          </cell>
          <cell r="AQ253" t="e">
            <v>#REF!</v>
          </cell>
          <cell r="AR253" t="e">
            <v>#REF!</v>
          </cell>
          <cell r="AS253" t="e">
            <v>#REF!</v>
          </cell>
          <cell r="AT253" t="e">
            <v>#REF!</v>
          </cell>
          <cell r="AU253" t="e">
            <v>#REF!</v>
          </cell>
          <cell r="AV253" t="e">
            <v>#REF!</v>
          </cell>
          <cell r="AW253" t="e">
            <v>#REF!</v>
          </cell>
          <cell r="AX253" t="e">
            <v>#REF!</v>
          </cell>
          <cell r="AY253" t="e">
            <v>#REF!</v>
          </cell>
          <cell r="AZ253" t="e">
            <v>#REF!</v>
          </cell>
          <cell r="BA253" t="e">
            <v>#REF!</v>
          </cell>
          <cell r="BB253" t="e">
            <v>#REF!</v>
          </cell>
          <cell r="BC253" t="e">
            <v>#REF!</v>
          </cell>
          <cell r="BD253" t="e">
            <v>#REF!</v>
          </cell>
          <cell r="BE253" t="e">
            <v>#REF!</v>
          </cell>
          <cell r="BF253" t="e">
            <v>#REF!</v>
          </cell>
          <cell r="BG253" t="e">
            <v>#REF!</v>
          </cell>
          <cell r="BH253" t="e">
            <v>#REF!</v>
          </cell>
          <cell r="BI253" t="e">
            <v>#REF!</v>
          </cell>
          <cell r="BJ253" t="e">
            <v>#REF!</v>
          </cell>
          <cell r="BK253" t="e">
            <v>#REF!</v>
          </cell>
          <cell r="BL253" t="e">
            <v>#REF!</v>
          </cell>
          <cell r="BN253">
            <v>0</v>
          </cell>
          <cell r="BO253" t="e">
            <v>#REF!</v>
          </cell>
          <cell r="BS253" t="e">
            <v>#REF!</v>
          </cell>
          <cell r="BT253" t="e">
            <v>#REF!</v>
          </cell>
          <cell r="BU253" t="e">
            <v>#REF!</v>
          </cell>
          <cell r="BV253" t="e">
            <v>#REF!</v>
          </cell>
          <cell r="BW253" t="e">
            <v>#REF!</v>
          </cell>
          <cell r="BX253" t="e">
            <v>#REF!</v>
          </cell>
          <cell r="BY253" t="e">
            <v>#REF!</v>
          </cell>
          <cell r="BZ253" t="e">
            <v>#REF!</v>
          </cell>
          <cell r="CA253" t="e">
            <v>#REF!</v>
          </cell>
          <cell r="CB253" t="e">
            <v>#REF!</v>
          </cell>
          <cell r="CC253" t="e">
            <v>#REF!</v>
          </cell>
          <cell r="CD253" t="e">
            <v>#REF!</v>
          </cell>
          <cell r="CE253" t="e">
            <v>#REF!</v>
          </cell>
          <cell r="CF253" t="e">
            <v>#REF!</v>
          </cell>
          <cell r="CG253" t="e">
            <v>#REF!</v>
          </cell>
          <cell r="CH253" t="e">
            <v>#REF!</v>
          </cell>
          <cell r="CI253" t="e">
            <v>#REF!</v>
          </cell>
          <cell r="CJ253" t="e">
            <v>#REF!</v>
          </cell>
          <cell r="CK253" t="e">
            <v>#REF!</v>
          </cell>
          <cell r="CL253" t="e">
            <v>#REF!</v>
          </cell>
          <cell r="CM253" t="e">
            <v>#REF!</v>
          </cell>
          <cell r="CN253" t="e">
            <v>#REF!</v>
          </cell>
          <cell r="CO253" t="e">
            <v>#REF!</v>
          </cell>
          <cell r="CP253" t="e">
            <v>#REF!</v>
          </cell>
          <cell r="CQ253" t="e">
            <v>#REF!</v>
          </cell>
          <cell r="CR253" t="e">
            <v>#REF!</v>
          </cell>
          <cell r="CS253" t="e">
            <v>#REF!</v>
          </cell>
          <cell r="CT253" t="e">
            <v>#REF!</v>
          </cell>
          <cell r="CU253" t="e">
            <v>#REF!</v>
          </cell>
          <cell r="CV253" t="e">
            <v>#REF!</v>
          </cell>
          <cell r="CW253" t="e">
            <v>#REF!</v>
          </cell>
          <cell r="CX253" t="e">
            <v>#REF!</v>
          </cell>
        </row>
        <row r="254">
          <cell r="A254" t="e">
            <v>#REF!</v>
          </cell>
          <cell r="B254" t="e">
            <v>#REF!</v>
          </cell>
          <cell r="C254" t="e">
            <v>#REF!</v>
          </cell>
          <cell r="E254" t="e">
            <v>#REF!</v>
          </cell>
          <cell r="F254" t="e">
            <v>#REF!</v>
          </cell>
          <cell r="G254" t="e">
            <v>#REF!</v>
          </cell>
          <cell r="H254" t="e">
            <v>#REF!</v>
          </cell>
          <cell r="I254" t="e">
            <v>#REF!</v>
          </cell>
          <cell r="J254" t="e">
            <v>#REF!</v>
          </cell>
          <cell r="K254" t="e">
            <v>#REF!</v>
          </cell>
          <cell r="L254" t="e">
            <v>#REF!</v>
          </cell>
          <cell r="M254" t="e">
            <v>#REF!</v>
          </cell>
          <cell r="N254" t="e">
            <v>#REF!</v>
          </cell>
          <cell r="O254" t="e">
            <v>#REF!</v>
          </cell>
          <cell r="P254" t="e">
            <v>#REF!</v>
          </cell>
          <cell r="Q254" t="e">
            <v>#REF!</v>
          </cell>
          <cell r="R254" t="e">
            <v>#REF!</v>
          </cell>
          <cell r="S254" t="e">
            <v>#REF!</v>
          </cell>
          <cell r="T254" t="e">
            <v>#REF!</v>
          </cell>
          <cell r="U254" t="e">
            <v>#REF!</v>
          </cell>
          <cell r="V254" t="e">
            <v>#REF!</v>
          </cell>
          <cell r="W254" t="e">
            <v>#REF!</v>
          </cell>
          <cell r="X254" t="e">
            <v>#REF!</v>
          </cell>
          <cell r="Y254" t="e">
            <v>#REF!</v>
          </cell>
          <cell r="Z254" t="e">
            <v>#REF!</v>
          </cell>
          <cell r="AA254" t="e">
            <v>#REF!</v>
          </cell>
          <cell r="AB254" t="e">
            <v>#REF!</v>
          </cell>
          <cell r="AC254" t="e">
            <v>#REF!</v>
          </cell>
          <cell r="AD254" t="e">
            <v>#REF!</v>
          </cell>
          <cell r="AE254" t="e">
            <v>#REF!</v>
          </cell>
          <cell r="AF254" t="e">
            <v>#REF!</v>
          </cell>
          <cell r="AG254" t="e">
            <v>#REF!</v>
          </cell>
          <cell r="AH254" t="e">
            <v>#REF!</v>
          </cell>
          <cell r="AI254" t="e">
            <v>#REF!</v>
          </cell>
          <cell r="AK254" t="e">
            <v>#REF!</v>
          </cell>
          <cell r="AL254" t="e">
            <v>#REF!</v>
          </cell>
          <cell r="AM254" t="e">
            <v>#REF!</v>
          </cell>
          <cell r="AN254" t="e">
            <v>#REF!</v>
          </cell>
          <cell r="AO254" t="e">
            <v>#REF!</v>
          </cell>
          <cell r="AP254" t="e">
            <v>#REF!</v>
          </cell>
          <cell r="AQ254" t="e">
            <v>#REF!</v>
          </cell>
          <cell r="AR254" t="e">
            <v>#REF!</v>
          </cell>
          <cell r="AS254" t="e">
            <v>#REF!</v>
          </cell>
          <cell r="AT254" t="e">
            <v>#REF!</v>
          </cell>
          <cell r="AU254" t="e">
            <v>#REF!</v>
          </cell>
          <cell r="AV254" t="e">
            <v>#REF!</v>
          </cell>
          <cell r="AW254" t="e">
            <v>#REF!</v>
          </cell>
          <cell r="AX254" t="e">
            <v>#REF!</v>
          </cell>
          <cell r="AY254" t="e">
            <v>#REF!</v>
          </cell>
          <cell r="AZ254" t="e">
            <v>#REF!</v>
          </cell>
          <cell r="BA254" t="e">
            <v>#REF!</v>
          </cell>
          <cell r="BB254" t="e">
            <v>#REF!</v>
          </cell>
          <cell r="BC254" t="e">
            <v>#REF!</v>
          </cell>
          <cell r="BD254" t="e">
            <v>#REF!</v>
          </cell>
          <cell r="BE254" t="e">
            <v>#REF!</v>
          </cell>
          <cell r="BF254" t="e">
            <v>#REF!</v>
          </cell>
          <cell r="BG254" t="e">
            <v>#REF!</v>
          </cell>
          <cell r="BH254" t="e">
            <v>#REF!</v>
          </cell>
          <cell r="BI254" t="e">
            <v>#REF!</v>
          </cell>
          <cell r="BJ254" t="e">
            <v>#REF!</v>
          </cell>
          <cell r="BK254" t="e">
            <v>#REF!</v>
          </cell>
          <cell r="BL254" t="e">
            <v>#REF!</v>
          </cell>
          <cell r="BN254">
            <v>0</v>
          </cell>
          <cell r="BO254" t="e">
            <v>#REF!</v>
          </cell>
          <cell r="BS254" t="e">
            <v>#REF!</v>
          </cell>
          <cell r="BT254" t="e">
            <v>#REF!</v>
          </cell>
          <cell r="BU254" t="e">
            <v>#REF!</v>
          </cell>
          <cell r="BV254" t="e">
            <v>#REF!</v>
          </cell>
          <cell r="BW254" t="e">
            <v>#REF!</v>
          </cell>
          <cell r="BX254" t="e">
            <v>#REF!</v>
          </cell>
          <cell r="BY254" t="e">
            <v>#REF!</v>
          </cell>
          <cell r="BZ254" t="e">
            <v>#REF!</v>
          </cell>
          <cell r="CA254" t="e">
            <v>#REF!</v>
          </cell>
          <cell r="CB254" t="e">
            <v>#REF!</v>
          </cell>
          <cell r="CC254" t="e">
            <v>#REF!</v>
          </cell>
          <cell r="CD254" t="e">
            <v>#REF!</v>
          </cell>
          <cell r="CE254" t="e">
            <v>#REF!</v>
          </cell>
          <cell r="CF254" t="e">
            <v>#REF!</v>
          </cell>
          <cell r="CG254" t="e">
            <v>#REF!</v>
          </cell>
          <cell r="CH254" t="e">
            <v>#REF!</v>
          </cell>
          <cell r="CI254" t="e">
            <v>#REF!</v>
          </cell>
          <cell r="CJ254" t="e">
            <v>#REF!</v>
          </cell>
          <cell r="CK254" t="e">
            <v>#REF!</v>
          </cell>
          <cell r="CL254" t="e">
            <v>#REF!</v>
          </cell>
          <cell r="CM254" t="e">
            <v>#REF!</v>
          </cell>
          <cell r="CN254" t="e">
            <v>#REF!</v>
          </cell>
          <cell r="CO254" t="e">
            <v>#REF!</v>
          </cell>
          <cell r="CP254" t="e">
            <v>#REF!</v>
          </cell>
          <cell r="CQ254" t="e">
            <v>#REF!</v>
          </cell>
          <cell r="CR254" t="e">
            <v>#REF!</v>
          </cell>
          <cell r="CS254" t="e">
            <v>#REF!</v>
          </cell>
          <cell r="CT254" t="e">
            <v>#REF!</v>
          </cell>
          <cell r="CU254" t="e">
            <v>#REF!</v>
          </cell>
          <cell r="CV254" t="e">
            <v>#REF!</v>
          </cell>
          <cell r="CW254" t="e">
            <v>#REF!</v>
          </cell>
          <cell r="CX254" t="e">
            <v>#REF!</v>
          </cell>
        </row>
        <row r="255">
          <cell r="A255" t="e">
            <v>#REF!</v>
          </cell>
          <cell r="B255" t="e">
            <v>#REF!</v>
          </cell>
          <cell r="C255" t="e">
            <v>#REF!</v>
          </cell>
          <cell r="E255" t="e">
            <v>#REF!</v>
          </cell>
          <cell r="F255" t="e">
            <v>#REF!</v>
          </cell>
          <cell r="G255" t="e">
            <v>#REF!</v>
          </cell>
          <cell r="H255" t="e">
            <v>#REF!</v>
          </cell>
          <cell r="I255" t="e">
            <v>#REF!</v>
          </cell>
          <cell r="J255" t="e">
            <v>#REF!</v>
          </cell>
          <cell r="K255" t="e">
            <v>#REF!</v>
          </cell>
          <cell r="L255" t="e">
            <v>#REF!</v>
          </cell>
          <cell r="M255" t="e">
            <v>#REF!</v>
          </cell>
          <cell r="N255" t="e">
            <v>#REF!</v>
          </cell>
          <cell r="O255" t="e">
            <v>#REF!</v>
          </cell>
          <cell r="P255" t="e">
            <v>#REF!</v>
          </cell>
          <cell r="Q255" t="e">
            <v>#REF!</v>
          </cell>
          <cell r="R255" t="e">
            <v>#REF!</v>
          </cell>
          <cell r="S255" t="e">
            <v>#REF!</v>
          </cell>
          <cell r="T255" t="e">
            <v>#REF!</v>
          </cell>
          <cell r="U255" t="e">
            <v>#REF!</v>
          </cell>
          <cell r="V255" t="e">
            <v>#REF!</v>
          </cell>
          <cell r="W255" t="e">
            <v>#REF!</v>
          </cell>
          <cell r="X255" t="e">
            <v>#REF!</v>
          </cell>
          <cell r="Y255" t="e">
            <v>#REF!</v>
          </cell>
          <cell r="Z255" t="e">
            <v>#REF!</v>
          </cell>
          <cell r="AA255" t="e">
            <v>#REF!</v>
          </cell>
          <cell r="AB255" t="e">
            <v>#REF!</v>
          </cell>
          <cell r="AC255" t="e">
            <v>#REF!</v>
          </cell>
          <cell r="AD255" t="e">
            <v>#REF!</v>
          </cell>
          <cell r="AE255" t="e">
            <v>#REF!</v>
          </cell>
          <cell r="AF255" t="e">
            <v>#REF!</v>
          </cell>
          <cell r="AG255" t="e">
            <v>#REF!</v>
          </cell>
          <cell r="AH255" t="e">
            <v>#REF!</v>
          </cell>
          <cell r="AI255" t="e">
            <v>#REF!</v>
          </cell>
          <cell r="AK255" t="e">
            <v>#REF!</v>
          </cell>
          <cell r="AL255" t="e">
            <v>#REF!</v>
          </cell>
          <cell r="AM255" t="e">
            <v>#REF!</v>
          </cell>
          <cell r="AN255" t="e">
            <v>#REF!</v>
          </cell>
          <cell r="AO255" t="e">
            <v>#REF!</v>
          </cell>
          <cell r="AP255" t="e">
            <v>#REF!</v>
          </cell>
          <cell r="AQ255" t="e">
            <v>#REF!</v>
          </cell>
          <cell r="AR255" t="e">
            <v>#REF!</v>
          </cell>
          <cell r="AS255" t="e">
            <v>#REF!</v>
          </cell>
          <cell r="AT255" t="e">
            <v>#REF!</v>
          </cell>
          <cell r="AU255" t="e">
            <v>#REF!</v>
          </cell>
          <cell r="AV255" t="e">
            <v>#REF!</v>
          </cell>
          <cell r="AW255" t="e">
            <v>#REF!</v>
          </cell>
          <cell r="AX255" t="e">
            <v>#REF!</v>
          </cell>
          <cell r="AY255" t="e">
            <v>#REF!</v>
          </cell>
          <cell r="AZ255" t="e">
            <v>#REF!</v>
          </cell>
          <cell r="BA255" t="e">
            <v>#REF!</v>
          </cell>
          <cell r="BB255" t="e">
            <v>#REF!</v>
          </cell>
          <cell r="BC255" t="e">
            <v>#REF!</v>
          </cell>
          <cell r="BD255" t="e">
            <v>#REF!</v>
          </cell>
          <cell r="BE255" t="e">
            <v>#REF!</v>
          </cell>
          <cell r="BF255" t="e">
            <v>#REF!</v>
          </cell>
          <cell r="BG255" t="e">
            <v>#REF!</v>
          </cell>
          <cell r="BH255" t="e">
            <v>#REF!</v>
          </cell>
          <cell r="BI255" t="e">
            <v>#REF!</v>
          </cell>
          <cell r="BJ255" t="e">
            <v>#REF!</v>
          </cell>
          <cell r="BK255" t="e">
            <v>#REF!</v>
          </cell>
          <cell r="BL255" t="e">
            <v>#REF!</v>
          </cell>
          <cell r="BN255">
            <v>0</v>
          </cell>
          <cell r="BO255" t="e">
            <v>#REF!</v>
          </cell>
          <cell r="BS255" t="e">
            <v>#REF!</v>
          </cell>
          <cell r="BT255" t="e">
            <v>#REF!</v>
          </cell>
          <cell r="BU255" t="e">
            <v>#REF!</v>
          </cell>
          <cell r="BV255" t="e">
            <v>#REF!</v>
          </cell>
          <cell r="BW255" t="e">
            <v>#REF!</v>
          </cell>
          <cell r="BX255" t="e">
            <v>#REF!</v>
          </cell>
          <cell r="BY255" t="e">
            <v>#REF!</v>
          </cell>
          <cell r="BZ255" t="e">
            <v>#REF!</v>
          </cell>
          <cell r="CA255" t="e">
            <v>#REF!</v>
          </cell>
          <cell r="CB255" t="e">
            <v>#REF!</v>
          </cell>
          <cell r="CC255" t="e">
            <v>#REF!</v>
          </cell>
          <cell r="CD255" t="e">
            <v>#REF!</v>
          </cell>
          <cell r="CE255" t="e">
            <v>#REF!</v>
          </cell>
          <cell r="CF255" t="e">
            <v>#REF!</v>
          </cell>
          <cell r="CG255" t="e">
            <v>#REF!</v>
          </cell>
          <cell r="CH255" t="e">
            <v>#REF!</v>
          </cell>
          <cell r="CI255" t="e">
            <v>#REF!</v>
          </cell>
          <cell r="CJ255" t="e">
            <v>#REF!</v>
          </cell>
          <cell r="CK255" t="e">
            <v>#REF!</v>
          </cell>
          <cell r="CL255" t="e">
            <v>#REF!</v>
          </cell>
          <cell r="CM255" t="e">
            <v>#REF!</v>
          </cell>
          <cell r="CN255" t="e">
            <v>#REF!</v>
          </cell>
          <cell r="CO255" t="e">
            <v>#REF!</v>
          </cell>
          <cell r="CP255" t="e">
            <v>#REF!</v>
          </cell>
          <cell r="CQ255" t="e">
            <v>#REF!</v>
          </cell>
          <cell r="CR255" t="e">
            <v>#REF!</v>
          </cell>
          <cell r="CS255" t="e">
            <v>#REF!</v>
          </cell>
          <cell r="CT255" t="e">
            <v>#REF!</v>
          </cell>
          <cell r="CU255" t="e">
            <v>#REF!</v>
          </cell>
          <cell r="CV255" t="e">
            <v>#REF!</v>
          </cell>
          <cell r="CW255" t="e">
            <v>#REF!</v>
          </cell>
          <cell r="CX255" t="e">
            <v>#REF!</v>
          </cell>
        </row>
        <row r="256">
          <cell r="A256" t="e">
            <v>#REF!</v>
          </cell>
          <cell r="B256" t="e">
            <v>#REF!</v>
          </cell>
          <cell r="C256" t="e">
            <v>#REF!</v>
          </cell>
          <cell r="E256" t="e">
            <v>#REF!</v>
          </cell>
          <cell r="F256" t="e">
            <v>#REF!</v>
          </cell>
          <cell r="G256" t="e">
            <v>#REF!</v>
          </cell>
          <cell r="H256" t="e">
            <v>#REF!</v>
          </cell>
          <cell r="I256" t="e">
            <v>#REF!</v>
          </cell>
          <cell r="J256" t="e">
            <v>#REF!</v>
          </cell>
          <cell r="K256" t="e">
            <v>#REF!</v>
          </cell>
          <cell r="L256" t="e">
            <v>#REF!</v>
          </cell>
          <cell r="M256" t="e">
            <v>#REF!</v>
          </cell>
          <cell r="N256" t="e">
            <v>#REF!</v>
          </cell>
          <cell r="O256" t="e">
            <v>#REF!</v>
          </cell>
          <cell r="P256" t="e">
            <v>#REF!</v>
          </cell>
          <cell r="Q256" t="e">
            <v>#REF!</v>
          </cell>
          <cell r="R256" t="e">
            <v>#REF!</v>
          </cell>
          <cell r="S256" t="e">
            <v>#REF!</v>
          </cell>
          <cell r="T256" t="e">
            <v>#REF!</v>
          </cell>
          <cell r="U256" t="e">
            <v>#REF!</v>
          </cell>
          <cell r="V256" t="e">
            <v>#REF!</v>
          </cell>
          <cell r="W256" t="e">
            <v>#REF!</v>
          </cell>
          <cell r="X256" t="e">
            <v>#REF!</v>
          </cell>
          <cell r="Y256" t="e">
            <v>#REF!</v>
          </cell>
          <cell r="Z256" t="e">
            <v>#REF!</v>
          </cell>
          <cell r="AA256" t="e">
            <v>#REF!</v>
          </cell>
          <cell r="AB256" t="e">
            <v>#REF!</v>
          </cell>
          <cell r="AC256" t="e">
            <v>#REF!</v>
          </cell>
          <cell r="AD256" t="e">
            <v>#REF!</v>
          </cell>
          <cell r="AE256" t="e">
            <v>#REF!</v>
          </cell>
          <cell r="AF256" t="e">
            <v>#REF!</v>
          </cell>
          <cell r="AG256" t="e">
            <v>#REF!</v>
          </cell>
          <cell r="AH256" t="e">
            <v>#REF!</v>
          </cell>
          <cell r="AI256" t="e">
            <v>#REF!</v>
          </cell>
          <cell r="AK256" t="e">
            <v>#REF!</v>
          </cell>
          <cell r="AL256" t="e">
            <v>#REF!</v>
          </cell>
          <cell r="AM256" t="e">
            <v>#REF!</v>
          </cell>
          <cell r="AN256" t="e">
            <v>#REF!</v>
          </cell>
          <cell r="AO256" t="e">
            <v>#REF!</v>
          </cell>
          <cell r="AP256" t="e">
            <v>#REF!</v>
          </cell>
          <cell r="AQ256" t="e">
            <v>#REF!</v>
          </cell>
          <cell r="AR256" t="e">
            <v>#REF!</v>
          </cell>
          <cell r="AS256" t="e">
            <v>#REF!</v>
          </cell>
          <cell r="AT256" t="e">
            <v>#REF!</v>
          </cell>
          <cell r="AU256" t="e">
            <v>#REF!</v>
          </cell>
          <cell r="AV256" t="e">
            <v>#REF!</v>
          </cell>
          <cell r="AW256" t="e">
            <v>#REF!</v>
          </cell>
          <cell r="AX256" t="e">
            <v>#REF!</v>
          </cell>
          <cell r="AY256" t="e">
            <v>#REF!</v>
          </cell>
          <cell r="AZ256" t="e">
            <v>#REF!</v>
          </cell>
          <cell r="BA256" t="e">
            <v>#REF!</v>
          </cell>
          <cell r="BB256" t="e">
            <v>#REF!</v>
          </cell>
          <cell r="BC256" t="e">
            <v>#REF!</v>
          </cell>
          <cell r="BD256" t="e">
            <v>#REF!</v>
          </cell>
          <cell r="BE256" t="e">
            <v>#REF!</v>
          </cell>
          <cell r="BF256" t="e">
            <v>#REF!</v>
          </cell>
          <cell r="BG256" t="e">
            <v>#REF!</v>
          </cell>
          <cell r="BH256" t="e">
            <v>#REF!</v>
          </cell>
          <cell r="BI256" t="e">
            <v>#REF!</v>
          </cell>
          <cell r="BJ256" t="e">
            <v>#REF!</v>
          </cell>
          <cell r="BK256" t="e">
            <v>#REF!</v>
          </cell>
          <cell r="BL256" t="e">
            <v>#REF!</v>
          </cell>
          <cell r="BN256">
            <v>0</v>
          </cell>
          <cell r="BO256" t="e">
            <v>#REF!</v>
          </cell>
          <cell r="BS256" t="e">
            <v>#REF!</v>
          </cell>
          <cell r="BT256" t="e">
            <v>#REF!</v>
          </cell>
          <cell r="BU256" t="e">
            <v>#REF!</v>
          </cell>
          <cell r="BV256" t="e">
            <v>#REF!</v>
          </cell>
          <cell r="BW256" t="e">
            <v>#REF!</v>
          </cell>
          <cell r="BX256" t="e">
            <v>#REF!</v>
          </cell>
          <cell r="BY256" t="e">
            <v>#REF!</v>
          </cell>
          <cell r="BZ256" t="e">
            <v>#REF!</v>
          </cell>
          <cell r="CA256" t="e">
            <v>#REF!</v>
          </cell>
          <cell r="CB256" t="e">
            <v>#REF!</v>
          </cell>
          <cell r="CC256" t="e">
            <v>#REF!</v>
          </cell>
          <cell r="CD256" t="e">
            <v>#REF!</v>
          </cell>
          <cell r="CE256" t="e">
            <v>#REF!</v>
          </cell>
          <cell r="CF256" t="e">
            <v>#REF!</v>
          </cell>
          <cell r="CG256" t="e">
            <v>#REF!</v>
          </cell>
          <cell r="CH256" t="e">
            <v>#REF!</v>
          </cell>
          <cell r="CI256" t="e">
            <v>#REF!</v>
          </cell>
          <cell r="CJ256" t="e">
            <v>#REF!</v>
          </cell>
          <cell r="CK256" t="e">
            <v>#REF!</v>
          </cell>
          <cell r="CL256" t="e">
            <v>#REF!</v>
          </cell>
          <cell r="CM256" t="e">
            <v>#REF!</v>
          </cell>
          <cell r="CN256" t="e">
            <v>#REF!</v>
          </cell>
          <cell r="CO256" t="e">
            <v>#REF!</v>
          </cell>
          <cell r="CP256" t="e">
            <v>#REF!</v>
          </cell>
          <cell r="CQ256" t="e">
            <v>#REF!</v>
          </cell>
          <cell r="CR256" t="e">
            <v>#REF!</v>
          </cell>
          <cell r="CS256" t="e">
            <v>#REF!</v>
          </cell>
          <cell r="CT256" t="e">
            <v>#REF!</v>
          </cell>
          <cell r="CU256" t="e">
            <v>#REF!</v>
          </cell>
          <cell r="CV256" t="e">
            <v>#REF!</v>
          </cell>
          <cell r="CW256" t="e">
            <v>#REF!</v>
          </cell>
          <cell r="CX256" t="e">
            <v>#REF!</v>
          </cell>
        </row>
        <row r="257">
          <cell r="A257" t="e">
            <v>#REF!</v>
          </cell>
          <cell r="B257" t="e">
            <v>#REF!</v>
          </cell>
          <cell r="C257" t="e">
            <v>#REF!</v>
          </cell>
          <cell r="E257" t="e">
            <v>#REF!</v>
          </cell>
          <cell r="F257" t="e">
            <v>#REF!</v>
          </cell>
          <cell r="G257" t="e">
            <v>#REF!</v>
          </cell>
          <cell r="H257" t="e">
            <v>#REF!</v>
          </cell>
          <cell r="I257" t="e">
            <v>#REF!</v>
          </cell>
          <cell r="J257" t="e">
            <v>#REF!</v>
          </cell>
          <cell r="K257" t="e">
            <v>#REF!</v>
          </cell>
          <cell r="L257" t="e">
            <v>#REF!</v>
          </cell>
          <cell r="M257" t="e">
            <v>#REF!</v>
          </cell>
          <cell r="N257" t="e">
            <v>#REF!</v>
          </cell>
          <cell r="O257" t="e">
            <v>#REF!</v>
          </cell>
          <cell r="P257" t="e">
            <v>#REF!</v>
          </cell>
          <cell r="Q257" t="e">
            <v>#REF!</v>
          </cell>
          <cell r="R257" t="e">
            <v>#REF!</v>
          </cell>
          <cell r="S257" t="e">
            <v>#REF!</v>
          </cell>
          <cell r="T257" t="e">
            <v>#REF!</v>
          </cell>
          <cell r="U257" t="e">
            <v>#REF!</v>
          </cell>
          <cell r="V257" t="e">
            <v>#REF!</v>
          </cell>
          <cell r="W257" t="e">
            <v>#REF!</v>
          </cell>
          <cell r="X257" t="e">
            <v>#REF!</v>
          </cell>
          <cell r="Y257" t="e">
            <v>#REF!</v>
          </cell>
          <cell r="Z257" t="e">
            <v>#REF!</v>
          </cell>
          <cell r="AA257" t="e">
            <v>#REF!</v>
          </cell>
          <cell r="AB257" t="e">
            <v>#REF!</v>
          </cell>
          <cell r="AC257" t="e">
            <v>#REF!</v>
          </cell>
          <cell r="AD257" t="e">
            <v>#REF!</v>
          </cell>
          <cell r="AE257" t="e">
            <v>#REF!</v>
          </cell>
          <cell r="AF257" t="e">
            <v>#REF!</v>
          </cell>
          <cell r="AG257" t="e">
            <v>#REF!</v>
          </cell>
          <cell r="AH257" t="e">
            <v>#REF!</v>
          </cell>
          <cell r="AI257" t="e">
            <v>#REF!</v>
          </cell>
          <cell r="AK257" t="e">
            <v>#REF!</v>
          </cell>
          <cell r="AL257" t="e">
            <v>#REF!</v>
          </cell>
          <cell r="AM257" t="e">
            <v>#REF!</v>
          </cell>
          <cell r="AN257" t="e">
            <v>#REF!</v>
          </cell>
          <cell r="AO257" t="e">
            <v>#REF!</v>
          </cell>
          <cell r="AP257" t="e">
            <v>#REF!</v>
          </cell>
          <cell r="AQ257" t="e">
            <v>#REF!</v>
          </cell>
          <cell r="AR257" t="e">
            <v>#REF!</v>
          </cell>
          <cell r="AS257" t="e">
            <v>#REF!</v>
          </cell>
          <cell r="AT257" t="e">
            <v>#REF!</v>
          </cell>
          <cell r="AU257" t="e">
            <v>#REF!</v>
          </cell>
          <cell r="AV257" t="e">
            <v>#REF!</v>
          </cell>
          <cell r="AW257" t="e">
            <v>#REF!</v>
          </cell>
          <cell r="AX257" t="e">
            <v>#REF!</v>
          </cell>
          <cell r="AY257" t="e">
            <v>#REF!</v>
          </cell>
          <cell r="AZ257" t="e">
            <v>#REF!</v>
          </cell>
          <cell r="BA257" t="e">
            <v>#REF!</v>
          </cell>
          <cell r="BB257" t="e">
            <v>#REF!</v>
          </cell>
          <cell r="BC257" t="e">
            <v>#REF!</v>
          </cell>
          <cell r="BD257" t="e">
            <v>#REF!</v>
          </cell>
          <cell r="BE257" t="e">
            <v>#REF!</v>
          </cell>
          <cell r="BF257" t="e">
            <v>#REF!</v>
          </cell>
          <cell r="BG257" t="e">
            <v>#REF!</v>
          </cell>
          <cell r="BH257" t="e">
            <v>#REF!</v>
          </cell>
          <cell r="BI257" t="e">
            <v>#REF!</v>
          </cell>
          <cell r="BJ257" t="e">
            <v>#REF!</v>
          </cell>
          <cell r="BK257" t="e">
            <v>#REF!</v>
          </cell>
          <cell r="BL257" t="e">
            <v>#REF!</v>
          </cell>
          <cell r="BN257">
            <v>0</v>
          </cell>
          <cell r="BO257" t="e">
            <v>#REF!</v>
          </cell>
          <cell r="BS257" t="e">
            <v>#REF!</v>
          </cell>
          <cell r="BT257" t="e">
            <v>#REF!</v>
          </cell>
          <cell r="BU257" t="e">
            <v>#REF!</v>
          </cell>
          <cell r="BV257" t="e">
            <v>#REF!</v>
          </cell>
          <cell r="BW257" t="e">
            <v>#REF!</v>
          </cell>
          <cell r="BX257" t="e">
            <v>#REF!</v>
          </cell>
          <cell r="BY257" t="e">
            <v>#REF!</v>
          </cell>
          <cell r="BZ257" t="e">
            <v>#REF!</v>
          </cell>
          <cell r="CA257" t="e">
            <v>#REF!</v>
          </cell>
          <cell r="CB257" t="e">
            <v>#REF!</v>
          </cell>
          <cell r="CC257" t="e">
            <v>#REF!</v>
          </cell>
          <cell r="CD257" t="e">
            <v>#REF!</v>
          </cell>
          <cell r="CE257" t="e">
            <v>#REF!</v>
          </cell>
          <cell r="CF257" t="e">
            <v>#REF!</v>
          </cell>
          <cell r="CG257" t="e">
            <v>#REF!</v>
          </cell>
          <cell r="CH257" t="e">
            <v>#REF!</v>
          </cell>
          <cell r="CI257" t="e">
            <v>#REF!</v>
          </cell>
          <cell r="CJ257" t="e">
            <v>#REF!</v>
          </cell>
          <cell r="CK257" t="e">
            <v>#REF!</v>
          </cell>
          <cell r="CL257" t="e">
            <v>#REF!</v>
          </cell>
          <cell r="CM257" t="e">
            <v>#REF!</v>
          </cell>
          <cell r="CN257" t="e">
            <v>#REF!</v>
          </cell>
          <cell r="CO257" t="e">
            <v>#REF!</v>
          </cell>
          <cell r="CP257" t="e">
            <v>#REF!</v>
          </cell>
          <cell r="CQ257" t="e">
            <v>#REF!</v>
          </cell>
          <cell r="CR257" t="e">
            <v>#REF!</v>
          </cell>
          <cell r="CS257" t="e">
            <v>#REF!</v>
          </cell>
          <cell r="CT257" t="e">
            <v>#REF!</v>
          </cell>
          <cell r="CU257" t="e">
            <v>#REF!</v>
          </cell>
          <cell r="CV257" t="e">
            <v>#REF!</v>
          </cell>
          <cell r="CW257" t="e">
            <v>#REF!</v>
          </cell>
          <cell r="CX257" t="e">
            <v>#REF!</v>
          </cell>
        </row>
        <row r="258">
          <cell r="A258" t="e">
            <v>#REF!</v>
          </cell>
          <cell r="B258" t="e">
            <v>#REF!</v>
          </cell>
          <cell r="C258" t="e">
            <v>#REF!</v>
          </cell>
          <cell r="E258" t="e">
            <v>#REF!</v>
          </cell>
          <cell r="F258" t="e">
            <v>#REF!</v>
          </cell>
          <cell r="G258" t="e">
            <v>#REF!</v>
          </cell>
          <cell r="H258" t="e">
            <v>#REF!</v>
          </cell>
          <cell r="I258" t="e">
            <v>#REF!</v>
          </cell>
          <cell r="J258" t="e">
            <v>#REF!</v>
          </cell>
          <cell r="K258" t="e">
            <v>#REF!</v>
          </cell>
          <cell r="L258" t="e">
            <v>#REF!</v>
          </cell>
          <cell r="M258" t="e">
            <v>#REF!</v>
          </cell>
          <cell r="N258" t="e">
            <v>#REF!</v>
          </cell>
          <cell r="O258" t="e">
            <v>#REF!</v>
          </cell>
          <cell r="P258" t="e">
            <v>#REF!</v>
          </cell>
          <cell r="Q258" t="e">
            <v>#REF!</v>
          </cell>
          <cell r="R258" t="e">
            <v>#REF!</v>
          </cell>
          <cell r="S258" t="e">
            <v>#REF!</v>
          </cell>
          <cell r="T258" t="e">
            <v>#REF!</v>
          </cell>
          <cell r="U258" t="e">
            <v>#REF!</v>
          </cell>
          <cell r="V258" t="e">
            <v>#REF!</v>
          </cell>
          <cell r="W258" t="e">
            <v>#REF!</v>
          </cell>
          <cell r="X258" t="e">
            <v>#REF!</v>
          </cell>
          <cell r="Y258" t="e">
            <v>#REF!</v>
          </cell>
          <cell r="Z258" t="e">
            <v>#REF!</v>
          </cell>
          <cell r="AA258" t="e">
            <v>#REF!</v>
          </cell>
          <cell r="AB258" t="e">
            <v>#REF!</v>
          </cell>
          <cell r="AC258" t="e">
            <v>#REF!</v>
          </cell>
          <cell r="AD258" t="e">
            <v>#REF!</v>
          </cell>
          <cell r="AE258" t="e">
            <v>#REF!</v>
          </cell>
          <cell r="AF258" t="e">
            <v>#REF!</v>
          </cell>
          <cell r="AG258" t="e">
            <v>#REF!</v>
          </cell>
          <cell r="AH258" t="e">
            <v>#REF!</v>
          </cell>
          <cell r="AI258" t="e">
            <v>#REF!</v>
          </cell>
          <cell r="AK258" t="e">
            <v>#REF!</v>
          </cell>
          <cell r="AL258" t="e">
            <v>#REF!</v>
          </cell>
          <cell r="AM258" t="e">
            <v>#REF!</v>
          </cell>
          <cell r="AN258" t="e">
            <v>#REF!</v>
          </cell>
          <cell r="AO258" t="e">
            <v>#REF!</v>
          </cell>
          <cell r="AP258" t="e">
            <v>#REF!</v>
          </cell>
          <cell r="AQ258" t="e">
            <v>#REF!</v>
          </cell>
          <cell r="AR258" t="e">
            <v>#REF!</v>
          </cell>
          <cell r="AS258" t="e">
            <v>#REF!</v>
          </cell>
          <cell r="AT258" t="e">
            <v>#REF!</v>
          </cell>
          <cell r="AU258" t="e">
            <v>#REF!</v>
          </cell>
          <cell r="AV258" t="e">
            <v>#REF!</v>
          </cell>
          <cell r="AW258" t="e">
            <v>#REF!</v>
          </cell>
          <cell r="AX258" t="e">
            <v>#REF!</v>
          </cell>
          <cell r="AY258" t="e">
            <v>#REF!</v>
          </cell>
          <cell r="AZ258" t="e">
            <v>#REF!</v>
          </cell>
          <cell r="BA258" t="e">
            <v>#REF!</v>
          </cell>
          <cell r="BB258" t="e">
            <v>#REF!</v>
          </cell>
          <cell r="BC258" t="e">
            <v>#REF!</v>
          </cell>
          <cell r="BD258" t="e">
            <v>#REF!</v>
          </cell>
          <cell r="BE258" t="e">
            <v>#REF!</v>
          </cell>
          <cell r="BF258" t="e">
            <v>#REF!</v>
          </cell>
          <cell r="BG258" t="e">
            <v>#REF!</v>
          </cell>
          <cell r="BH258" t="e">
            <v>#REF!</v>
          </cell>
          <cell r="BI258" t="e">
            <v>#REF!</v>
          </cell>
          <cell r="BJ258" t="e">
            <v>#REF!</v>
          </cell>
          <cell r="BK258" t="e">
            <v>#REF!</v>
          </cell>
          <cell r="BL258" t="e">
            <v>#REF!</v>
          </cell>
          <cell r="BN258">
            <v>0</v>
          </cell>
          <cell r="BO258" t="e">
            <v>#REF!</v>
          </cell>
          <cell r="BS258" t="e">
            <v>#REF!</v>
          </cell>
          <cell r="BT258" t="e">
            <v>#REF!</v>
          </cell>
          <cell r="BU258" t="e">
            <v>#REF!</v>
          </cell>
          <cell r="BV258" t="e">
            <v>#REF!</v>
          </cell>
          <cell r="BW258" t="e">
            <v>#REF!</v>
          </cell>
          <cell r="BX258" t="e">
            <v>#REF!</v>
          </cell>
          <cell r="BY258" t="e">
            <v>#REF!</v>
          </cell>
          <cell r="BZ258" t="e">
            <v>#REF!</v>
          </cell>
          <cell r="CA258" t="e">
            <v>#REF!</v>
          </cell>
          <cell r="CB258" t="e">
            <v>#REF!</v>
          </cell>
          <cell r="CC258" t="e">
            <v>#REF!</v>
          </cell>
          <cell r="CD258" t="e">
            <v>#REF!</v>
          </cell>
          <cell r="CE258" t="e">
            <v>#REF!</v>
          </cell>
          <cell r="CF258" t="e">
            <v>#REF!</v>
          </cell>
          <cell r="CG258" t="e">
            <v>#REF!</v>
          </cell>
          <cell r="CH258" t="e">
            <v>#REF!</v>
          </cell>
          <cell r="CI258" t="e">
            <v>#REF!</v>
          </cell>
          <cell r="CJ258" t="e">
            <v>#REF!</v>
          </cell>
          <cell r="CK258" t="e">
            <v>#REF!</v>
          </cell>
          <cell r="CL258" t="e">
            <v>#REF!</v>
          </cell>
          <cell r="CM258" t="e">
            <v>#REF!</v>
          </cell>
          <cell r="CN258" t="e">
            <v>#REF!</v>
          </cell>
          <cell r="CO258" t="e">
            <v>#REF!</v>
          </cell>
          <cell r="CP258" t="e">
            <v>#REF!</v>
          </cell>
          <cell r="CQ258" t="e">
            <v>#REF!</v>
          </cell>
          <cell r="CR258" t="e">
            <v>#REF!</v>
          </cell>
          <cell r="CS258" t="e">
            <v>#REF!</v>
          </cell>
          <cell r="CT258" t="e">
            <v>#REF!</v>
          </cell>
          <cell r="CU258" t="e">
            <v>#REF!</v>
          </cell>
          <cell r="CV258" t="e">
            <v>#REF!</v>
          </cell>
          <cell r="CW258" t="e">
            <v>#REF!</v>
          </cell>
          <cell r="CX258" t="e">
            <v>#REF!</v>
          </cell>
        </row>
        <row r="259">
          <cell r="A259" t="e">
            <v>#REF!</v>
          </cell>
          <cell r="B259" t="e">
            <v>#REF!</v>
          </cell>
          <cell r="C259" t="e">
            <v>#REF!</v>
          </cell>
          <cell r="E259" t="e">
            <v>#REF!</v>
          </cell>
          <cell r="F259" t="e">
            <v>#REF!</v>
          </cell>
          <cell r="G259" t="e">
            <v>#REF!</v>
          </cell>
          <cell r="H259" t="e">
            <v>#REF!</v>
          </cell>
          <cell r="I259" t="e">
            <v>#REF!</v>
          </cell>
          <cell r="J259" t="e">
            <v>#REF!</v>
          </cell>
          <cell r="K259" t="e">
            <v>#REF!</v>
          </cell>
          <cell r="L259" t="e">
            <v>#REF!</v>
          </cell>
          <cell r="M259" t="e">
            <v>#REF!</v>
          </cell>
          <cell r="N259" t="e">
            <v>#REF!</v>
          </cell>
          <cell r="O259" t="e">
            <v>#REF!</v>
          </cell>
          <cell r="P259" t="e">
            <v>#REF!</v>
          </cell>
          <cell r="Q259" t="e">
            <v>#REF!</v>
          </cell>
          <cell r="R259" t="e">
            <v>#REF!</v>
          </cell>
          <cell r="S259" t="e">
            <v>#REF!</v>
          </cell>
          <cell r="T259" t="e">
            <v>#REF!</v>
          </cell>
          <cell r="U259" t="e">
            <v>#REF!</v>
          </cell>
          <cell r="V259" t="e">
            <v>#REF!</v>
          </cell>
          <cell r="W259" t="e">
            <v>#REF!</v>
          </cell>
          <cell r="X259" t="e">
            <v>#REF!</v>
          </cell>
          <cell r="Y259" t="e">
            <v>#REF!</v>
          </cell>
          <cell r="Z259" t="e">
            <v>#REF!</v>
          </cell>
          <cell r="AA259" t="e">
            <v>#REF!</v>
          </cell>
          <cell r="AB259" t="e">
            <v>#REF!</v>
          </cell>
          <cell r="AC259" t="e">
            <v>#REF!</v>
          </cell>
          <cell r="AD259" t="e">
            <v>#REF!</v>
          </cell>
          <cell r="AE259" t="e">
            <v>#REF!</v>
          </cell>
          <cell r="AF259" t="e">
            <v>#REF!</v>
          </cell>
          <cell r="AG259" t="e">
            <v>#REF!</v>
          </cell>
          <cell r="AH259" t="e">
            <v>#REF!</v>
          </cell>
          <cell r="AI259" t="e">
            <v>#REF!</v>
          </cell>
          <cell r="AK259" t="e">
            <v>#REF!</v>
          </cell>
          <cell r="AL259" t="e">
            <v>#REF!</v>
          </cell>
          <cell r="AM259" t="e">
            <v>#REF!</v>
          </cell>
          <cell r="AN259" t="e">
            <v>#REF!</v>
          </cell>
          <cell r="AO259" t="e">
            <v>#REF!</v>
          </cell>
          <cell r="AP259" t="e">
            <v>#REF!</v>
          </cell>
          <cell r="AQ259" t="e">
            <v>#REF!</v>
          </cell>
          <cell r="AR259" t="e">
            <v>#REF!</v>
          </cell>
          <cell r="AS259" t="e">
            <v>#REF!</v>
          </cell>
          <cell r="AT259" t="e">
            <v>#REF!</v>
          </cell>
          <cell r="AU259" t="e">
            <v>#REF!</v>
          </cell>
          <cell r="AV259" t="e">
            <v>#REF!</v>
          </cell>
          <cell r="AW259" t="e">
            <v>#REF!</v>
          </cell>
          <cell r="AX259" t="e">
            <v>#REF!</v>
          </cell>
          <cell r="AY259" t="e">
            <v>#REF!</v>
          </cell>
          <cell r="AZ259" t="e">
            <v>#REF!</v>
          </cell>
          <cell r="BA259" t="e">
            <v>#REF!</v>
          </cell>
          <cell r="BB259" t="e">
            <v>#REF!</v>
          </cell>
          <cell r="BC259" t="e">
            <v>#REF!</v>
          </cell>
          <cell r="BD259" t="e">
            <v>#REF!</v>
          </cell>
          <cell r="BE259" t="e">
            <v>#REF!</v>
          </cell>
          <cell r="BF259" t="e">
            <v>#REF!</v>
          </cell>
          <cell r="BG259" t="e">
            <v>#REF!</v>
          </cell>
          <cell r="BH259" t="e">
            <v>#REF!</v>
          </cell>
          <cell r="BI259" t="e">
            <v>#REF!</v>
          </cell>
          <cell r="BJ259" t="e">
            <v>#REF!</v>
          </cell>
          <cell r="BK259" t="e">
            <v>#REF!</v>
          </cell>
          <cell r="BL259" t="e">
            <v>#REF!</v>
          </cell>
          <cell r="BN259">
            <v>0</v>
          </cell>
          <cell r="BO259" t="e">
            <v>#REF!</v>
          </cell>
          <cell r="BS259" t="e">
            <v>#REF!</v>
          </cell>
          <cell r="BT259" t="e">
            <v>#REF!</v>
          </cell>
          <cell r="BU259" t="e">
            <v>#REF!</v>
          </cell>
          <cell r="BV259" t="e">
            <v>#REF!</v>
          </cell>
          <cell r="BW259" t="e">
            <v>#REF!</v>
          </cell>
          <cell r="BX259" t="e">
            <v>#REF!</v>
          </cell>
          <cell r="BY259" t="e">
            <v>#REF!</v>
          </cell>
          <cell r="BZ259" t="e">
            <v>#REF!</v>
          </cell>
          <cell r="CA259" t="e">
            <v>#REF!</v>
          </cell>
          <cell r="CB259" t="e">
            <v>#REF!</v>
          </cell>
          <cell r="CC259" t="e">
            <v>#REF!</v>
          </cell>
          <cell r="CD259" t="e">
            <v>#REF!</v>
          </cell>
          <cell r="CE259" t="e">
            <v>#REF!</v>
          </cell>
          <cell r="CF259" t="e">
            <v>#REF!</v>
          </cell>
          <cell r="CG259" t="e">
            <v>#REF!</v>
          </cell>
          <cell r="CH259" t="e">
            <v>#REF!</v>
          </cell>
          <cell r="CI259" t="e">
            <v>#REF!</v>
          </cell>
          <cell r="CJ259" t="e">
            <v>#REF!</v>
          </cell>
          <cell r="CK259" t="e">
            <v>#REF!</v>
          </cell>
          <cell r="CL259" t="e">
            <v>#REF!</v>
          </cell>
          <cell r="CM259" t="e">
            <v>#REF!</v>
          </cell>
          <cell r="CN259" t="e">
            <v>#REF!</v>
          </cell>
          <cell r="CO259" t="e">
            <v>#REF!</v>
          </cell>
          <cell r="CP259" t="e">
            <v>#REF!</v>
          </cell>
          <cell r="CQ259" t="e">
            <v>#REF!</v>
          </cell>
          <cell r="CR259" t="e">
            <v>#REF!</v>
          </cell>
          <cell r="CS259" t="e">
            <v>#REF!</v>
          </cell>
          <cell r="CT259" t="e">
            <v>#REF!</v>
          </cell>
          <cell r="CU259" t="e">
            <v>#REF!</v>
          </cell>
          <cell r="CV259" t="e">
            <v>#REF!</v>
          </cell>
          <cell r="CW259" t="e">
            <v>#REF!</v>
          </cell>
          <cell r="CX259" t="e">
            <v>#REF!</v>
          </cell>
        </row>
        <row r="260">
          <cell r="A260" t="e">
            <v>#REF!</v>
          </cell>
          <cell r="B260" t="e">
            <v>#REF!</v>
          </cell>
          <cell r="C260" t="e">
            <v>#REF!</v>
          </cell>
          <cell r="E260" t="e">
            <v>#REF!</v>
          </cell>
          <cell r="F260" t="e">
            <v>#REF!</v>
          </cell>
          <cell r="G260" t="e">
            <v>#REF!</v>
          </cell>
          <cell r="H260" t="e">
            <v>#REF!</v>
          </cell>
          <cell r="I260" t="e">
            <v>#REF!</v>
          </cell>
          <cell r="J260" t="e">
            <v>#REF!</v>
          </cell>
          <cell r="K260" t="e">
            <v>#REF!</v>
          </cell>
          <cell r="L260" t="e">
            <v>#REF!</v>
          </cell>
          <cell r="M260" t="e">
            <v>#REF!</v>
          </cell>
          <cell r="N260" t="e">
            <v>#REF!</v>
          </cell>
          <cell r="O260" t="e">
            <v>#REF!</v>
          </cell>
          <cell r="P260" t="e">
            <v>#REF!</v>
          </cell>
          <cell r="Q260" t="e">
            <v>#REF!</v>
          </cell>
          <cell r="R260" t="e">
            <v>#REF!</v>
          </cell>
          <cell r="S260" t="e">
            <v>#REF!</v>
          </cell>
          <cell r="T260" t="e">
            <v>#REF!</v>
          </cell>
          <cell r="U260" t="e">
            <v>#REF!</v>
          </cell>
          <cell r="V260" t="e">
            <v>#REF!</v>
          </cell>
          <cell r="W260" t="e">
            <v>#REF!</v>
          </cell>
          <cell r="X260" t="e">
            <v>#REF!</v>
          </cell>
          <cell r="Y260" t="e">
            <v>#REF!</v>
          </cell>
          <cell r="Z260" t="e">
            <v>#REF!</v>
          </cell>
          <cell r="AA260" t="e">
            <v>#REF!</v>
          </cell>
          <cell r="AB260" t="e">
            <v>#REF!</v>
          </cell>
          <cell r="AC260" t="e">
            <v>#REF!</v>
          </cell>
          <cell r="AD260" t="e">
            <v>#REF!</v>
          </cell>
          <cell r="AE260" t="e">
            <v>#REF!</v>
          </cell>
          <cell r="AF260" t="e">
            <v>#REF!</v>
          </cell>
          <cell r="AG260" t="e">
            <v>#REF!</v>
          </cell>
          <cell r="AH260" t="e">
            <v>#REF!</v>
          </cell>
          <cell r="AI260" t="e">
            <v>#REF!</v>
          </cell>
          <cell r="AK260" t="e">
            <v>#REF!</v>
          </cell>
          <cell r="AL260" t="e">
            <v>#REF!</v>
          </cell>
          <cell r="AM260" t="e">
            <v>#REF!</v>
          </cell>
          <cell r="AN260" t="e">
            <v>#REF!</v>
          </cell>
          <cell r="AO260" t="e">
            <v>#REF!</v>
          </cell>
          <cell r="AP260" t="e">
            <v>#REF!</v>
          </cell>
          <cell r="AQ260" t="e">
            <v>#REF!</v>
          </cell>
          <cell r="AR260" t="e">
            <v>#REF!</v>
          </cell>
          <cell r="AS260" t="e">
            <v>#REF!</v>
          </cell>
          <cell r="AT260" t="e">
            <v>#REF!</v>
          </cell>
          <cell r="AU260" t="e">
            <v>#REF!</v>
          </cell>
          <cell r="AV260" t="e">
            <v>#REF!</v>
          </cell>
          <cell r="AW260" t="e">
            <v>#REF!</v>
          </cell>
          <cell r="AX260" t="e">
            <v>#REF!</v>
          </cell>
          <cell r="AY260" t="e">
            <v>#REF!</v>
          </cell>
          <cell r="AZ260" t="e">
            <v>#REF!</v>
          </cell>
          <cell r="BA260" t="e">
            <v>#REF!</v>
          </cell>
          <cell r="BB260" t="e">
            <v>#REF!</v>
          </cell>
          <cell r="BC260" t="e">
            <v>#REF!</v>
          </cell>
          <cell r="BD260" t="e">
            <v>#REF!</v>
          </cell>
          <cell r="BE260" t="e">
            <v>#REF!</v>
          </cell>
          <cell r="BF260" t="e">
            <v>#REF!</v>
          </cell>
          <cell r="BG260" t="e">
            <v>#REF!</v>
          </cell>
          <cell r="BH260" t="e">
            <v>#REF!</v>
          </cell>
          <cell r="BI260" t="e">
            <v>#REF!</v>
          </cell>
          <cell r="BJ260" t="e">
            <v>#REF!</v>
          </cell>
          <cell r="BK260" t="e">
            <v>#REF!</v>
          </cell>
          <cell r="BL260" t="e">
            <v>#REF!</v>
          </cell>
          <cell r="BN260">
            <v>0</v>
          </cell>
          <cell r="BO260" t="e">
            <v>#REF!</v>
          </cell>
          <cell r="BS260" t="e">
            <v>#REF!</v>
          </cell>
          <cell r="BT260" t="e">
            <v>#REF!</v>
          </cell>
          <cell r="BU260" t="e">
            <v>#REF!</v>
          </cell>
          <cell r="BV260" t="e">
            <v>#REF!</v>
          </cell>
          <cell r="BW260" t="e">
            <v>#REF!</v>
          </cell>
          <cell r="BX260" t="e">
            <v>#REF!</v>
          </cell>
          <cell r="BY260" t="e">
            <v>#REF!</v>
          </cell>
          <cell r="BZ260" t="e">
            <v>#REF!</v>
          </cell>
          <cell r="CA260" t="e">
            <v>#REF!</v>
          </cell>
          <cell r="CB260" t="e">
            <v>#REF!</v>
          </cell>
          <cell r="CC260" t="e">
            <v>#REF!</v>
          </cell>
          <cell r="CD260" t="e">
            <v>#REF!</v>
          </cell>
          <cell r="CE260" t="e">
            <v>#REF!</v>
          </cell>
          <cell r="CF260" t="e">
            <v>#REF!</v>
          </cell>
          <cell r="CG260" t="e">
            <v>#REF!</v>
          </cell>
          <cell r="CH260" t="e">
            <v>#REF!</v>
          </cell>
          <cell r="CI260" t="e">
            <v>#REF!</v>
          </cell>
          <cell r="CJ260" t="e">
            <v>#REF!</v>
          </cell>
          <cell r="CK260" t="e">
            <v>#REF!</v>
          </cell>
          <cell r="CL260" t="e">
            <v>#REF!</v>
          </cell>
          <cell r="CM260" t="e">
            <v>#REF!</v>
          </cell>
          <cell r="CN260" t="e">
            <v>#REF!</v>
          </cell>
          <cell r="CO260" t="e">
            <v>#REF!</v>
          </cell>
          <cell r="CP260" t="e">
            <v>#REF!</v>
          </cell>
          <cell r="CQ260" t="e">
            <v>#REF!</v>
          </cell>
          <cell r="CR260" t="e">
            <v>#REF!</v>
          </cell>
          <cell r="CS260" t="e">
            <v>#REF!</v>
          </cell>
          <cell r="CT260" t="e">
            <v>#REF!</v>
          </cell>
          <cell r="CU260" t="e">
            <v>#REF!</v>
          </cell>
          <cell r="CV260" t="e">
            <v>#REF!</v>
          </cell>
          <cell r="CW260" t="e">
            <v>#REF!</v>
          </cell>
          <cell r="CX260" t="e">
            <v>#REF!</v>
          </cell>
        </row>
        <row r="261">
          <cell r="A261" t="e">
            <v>#REF!</v>
          </cell>
          <cell r="B261" t="e">
            <v>#REF!</v>
          </cell>
          <cell r="C261" t="e">
            <v>#REF!</v>
          </cell>
          <cell r="E261" t="e">
            <v>#REF!</v>
          </cell>
          <cell r="F261" t="e">
            <v>#REF!</v>
          </cell>
          <cell r="G261" t="e">
            <v>#REF!</v>
          </cell>
          <cell r="H261" t="e">
            <v>#REF!</v>
          </cell>
          <cell r="I261" t="e">
            <v>#REF!</v>
          </cell>
          <cell r="J261" t="e">
            <v>#REF!</v>
          </cell>
          <cell r="K261" t="e">
            <v>#REF!</v>
          </cell>
          <cell r="L261" t="e">
            <v>#REF!</v>
          </cell>
          <cell r="M261" t="e">
            <v>#REF!</v>
          </cell>
          <cell r="N261" t="e">
            <v>#REF!</v>
          </cell>
          <cell r="O261" t="e">
            <v>#REF!</v>
          </cell>
          <cell r="P261" t="e">
            <v>#REF!</v>
          </cell>
          <cell r="Q261" t="e">
            <v>#REF!</v>
          </cell>
          <cell r="R261" t="e">
            <v>#REF!</v>
          </cell>
          <cell r="S261" t="e">
            <v>#REF!</v>
          </cell>
          <cell r="T261" t="e">
            <v>#REF!</v>
          </cell>
          <cell r="U261" t="e">
            <v>#REF!</v>
          </cell>
          <cell r="V261" t="e">
            <v>#REF!</v>
          </cell>
          <cell r="W261" t="e">
            <v>#REF!</v>
          </cell>
          <cell r="X261" t="e">
            <v>#REF!</v>
          </cell>
          <cell r="Y261" t="e">
            <v>#REF!</v>
          </cell>
          <cell r="Z261" t="e">
            <v>#REF!</v>
          </cell>
          <cell r="AA261" t="e">
            <v>#REF!</v>
          </cell>
          <cell r="AB261" t="e">
            <v>#REF!</v>
          </cell>
          <cell r="AC261" t="e">
            <v>#REF!</v>
          </cell>
          <cell r="AD261" t="e">
            <v>#REF!</v>
          </cell>
          <cell r="AE261" t="e">
            <v>#REF!</v>
          </cell>
          <cell r="AF261" t="e">
            <v>#REF!</v>
          </cell>
          <cell r="AG261" t="e">
            <v>#REF!</v>
          </cell>
          <cell r="AH261" t="e">
            <v>#REF!</v>
          </cell>
          <cell r="AI261" t="e">
            <v>#REF!</v>
          </cell>
          <cell r="AK261" t="e">
            <v>#REF!</v>
          </cell>
          <cell r="AL261" t="e">
            <v>#REF!</v>
          </cell>
          <cell r="AM261" t="e">
            <v>#REF!</v>
          </cell>
          <cell r="AN261" t="e">
            <v>#REF!</v>
          </cell>
          <cell r="AO261" t="e">
            <v>#REF!</v>
          </cell>
          <cell r="AP261" t="e">
            <v>#REF!</v>
          </cell>
          <cell r="AQ261" t="e">
            <v>#REF!</v>
          </cell>
          <cell r="AR261" t="e">
            <v>#REF!</v>
          </cell>
          <cell r="AS261" t="e">
            <v>#REF!</v>
          </cell>
          <cell r="AT261" t="e">
            <v>#REF!</v>
          </cell>
          <cell r="AU261" t="e">
            <v>#REF!</v>
          </cell>
          <cell r="AV261" t="e">
            <v>#REF!</v>
          </cell>
          <cell r="AW261" t="e">
            <v>#REF!</v>
          </cell>
          <cell r="AX261" t="e">
            <v>#REF!</v>
          </cell>
          <cell r="AY261" t="e">
            <v>#REF!</v>
          </cell>
          <cell r="AZ261" t="e">
            <v>#REF!</v>
          </cell>
          <cell r="BA261" t="e">
            <v>#REF!</v>
          </cell>
          <cell r="BB261" t="e">
            <v>#REF!</v>
          </cell>
          <cell r="BC261" t="e">
            <v>#REF!</v>
          </cell>
          <cell r="BD261" t="e">
            <v>#REF!</v>
          </cell>
          <cell r="BE261" t="e">
            <v>#REF!</v>
          </cell>
          <cell r="BF261" t="e">
            <v>#REF!</v>
          </cell>
          <cell r="BG261" t="e">
            <v>#REF!</v>
          </cell>
          <cell r="BH261" t="e">
            <v>#REF!</v>
          </cell>
          <cell r="BI261" t="e">
            <v>#REF!</v>
          </cell>
          <cell r="BJ261" t="e">
            <v>#REF!</v>
          </cell>
          <cell r="BK261" t="e">
            <v>#REF!</v>
          </cell>
          <cell r="BL261" t="e">
            <v>#REF!</v>
          </cell>
          <cell r="BN261">
            <v>0</v>
          </cell>
          <cell r="BO261" t="e">
            <v>#REF!</v>
          </cell>
          <cell r="BS261" t="e">
            <v>#REF!</v>
          </cell>
          <cell r="BT261" t="e">
            <v>#REF!</v>
          </cell>
          <cell r="BU261" t="e">
            <v>#REF!</v>
          </cell>
          <cell r="BV261" t="e">
            <v>#REF!</v>
          </cell>
          <cell r="BW261" t="e">
            <v>#REF!</v>
          </cell>
          <cell r="BX261" t="e">
            <v>#REF!</v>
          </cell>
          <cell r="BY261" t="e">
            <v>#REF!</v>
          </cell>
          <cell r="BZ261" t="e">
            <v>#REF!</v>
          </cell>
          <cell r="CA261" t="e">
            <v>#REF!</v>
          </cell>
          <cell r="CB261" t="e">
            <v>#REF!</v>
          </cell>
          <cell r="CC261" t="e">
            <v>#REF!</v>
          </cell>
          <cell r="CD261" t="e">
            <v>#REF!</v>
          </cell>
          <cell r="CE261" t="e">
            <v>#REF!</v>
          </cell>
          <cell r="CF261" t="e">
            <v>#REF!</v>
          </cell>
          <cell r="CG261" t="e">
            <v>#REF!</v>
          </cell>
          <cell r="CH261" t="e">
            <v>#REF!</v>
          </cell>
          <cell r="CI261" t="e">
            <v>#REF!</v>
          </cell>
          <cell r="CJ261" t="e">
            <v>#REF!</v>
          </cell>
          <cell r="CK261" t="e">
            <v>#REF!</v>
          </cell>
          <cell r="CL261" t="e">
            <v>#REF!</v>
          </cell>
          <cell r="CM261" t="e">
            <v>#REF!</v>
          </cell>
          <cell r="CN261" t="e">
            <v>#REF!</v>
          </cell>
          <cell r="CO261" t="e">
            <v>#REF!</v>
          </cell>
          <cell r="CP261" t="e">
            <v>#REF!</v>
          </cell>
          <cell r="CQ261" t="e">
            <v>#REF!</v>
          </cell>
          <cell r="CR261" t="e">
            <v>#REF!</v>
          </cell>
          <cell r="CS261" t="e">
            <v>#REF!</v>
          </cell>
          <cell r="CT261" t="e">
            <v>#REF!</v>
          </cell>
          <cell r="CU261" t="e">
            <v>#REF!</v>
          </cell>
          <cell r="CV261" t="e">
            <v>#REF!</v>
          </cell>
          <cell r="CW261" t="e">
            <v>#REF!</v>
          </cell>
          <cell r="CX261" t="e">
            <v>#REF!</v>
          </cell>
        </row>
        <row r="262">
          <cell r="A262" t="e">
            <v>#REF!</v>
          </cell>
          <cell r="B262" t="e">
            <v>#REF!</v>
          </cell>
          <cell r="C262" t="e">
            <v>#REF!</v>
          </cell>
          <cell r="E262" t="e">
            <v>#REF!</v>
          </cell>
          <cell r="F262" t="e">
            <v>#REF!</v>
          </cell>
          <cell r="G262" t="e">
            <v>#REF!</v>
          </cell>
          <cell r="H262" t="e">
            <v>#REF!</v>
          </cell>
          <cell r="I262" t="e">
            <v>#REF!</v>
          </cell>
          <cell r="J262" t="e">
            <v>#REF!</v>
          </cell>
          <cell r="K262" t="e">
            <v>#REF!</v>
          </cell>
          <cell r="L262" t="e">
            <v>#REF!</v>
          </cell>
          <cell r="M262" t="e">
            <v>#REF!</v>
          </cell>
          <cell r="N262" t="e">
            <v>#REF!</v>
          </cell>
          <cell r="O262" t="e">
            <v>#REF!</v>
          </cell>
          <cell r="P262" t="e">
            <v>#REF!</v>
          </cell>
          <cell r="Q262" t="e">
            <v>#REF!</v>
          </cell>
          <cell r="R262" t="e">
            <v>#REF!</v>
          </cell>
          <cell r="S262" t="e">
            <v>#REF!</v>
          </cell>
          <cell r="T262" t="e">
            <v>#REF!</v>
          </cell>
          <cell r="U262" t="e">
            <v>#REF!</v>
          </cell>
          <cell r="V262" t="e">
            <v>#REF!</v>
          </cell>
          <cell r="W262" t="e">
            <v>#REF!</v>
          </cell>
          <cell r="X262" t="e">
            <v>#REF!</v>
          </cell>
          <cell r="Y262" t="e">
            <v>#REF!</v>
          </cell>
          <cell r="Z262" t="e">
            <v>#REF!</v>
          </cell>
          <cell r="AA262" t="e">
            <v>#REF!</v>
          </cell>
          <cell r="AB262" t="e">
            <v>#REF!</v>
          </cell>
          <cell r="AC262" t="e">
            <v>#REF!</v>
          </cell>
          <cell r="AD262" t="e">
            <v>#REF!</v>
          </cell>
          <cell r="AE262" t="e">
            <v>#REF!</v>
          </cell>
          <cell r="AF262" t="e">
            <v>#REF!</v>
          </cell>
          <cell r="AG262" t="e">
            <v>#REF!</v>
          </cell>
          <cell r="AH262" t="e">
            <v>#REF!</v>
          </cell>
          <cell r="AI262" t="e">
            <v>#REF!</v>
          </cell>
          <cell r="AK262" t="e">
            <v>#REF!</v>
          </cell>
          <cell r="AL262" t="e">
            <v>#REF!</v>
          </cell>
          <cell r="AM262" t="e">
            <v>#REF!</v>
          </cell>
          <cell r="AN262" t="e">
            <v>#REF!</v>
          </cell>
          <cell r="AO262" t="e">
            <v>#REF!</v>
          </cell>
          <cell r="AP262" t="e">
            <v>#REF!</v>
          </cell>
          <cell r="AQ262" t="e">
            <v>#REF!</v>
          </cell>
          <cell r="AR262" t="e">
            <v>#REF!</v>
          </cell>
          <cell r="AS262" t="e">
            <v>#REF!</v>
          </cell>
          <cell r="AT262" t="e">
            <v>#REF!</v>
          </cell>
          <cell r="AU262" t="e">
            <v>#REF!</v>
          </cell>
          <cell r="AV262" t="e">
            <v>#REF!</v>
          </cell>
          <cell r="AW262" t="e">
            <v>#REF!</v>
          </cell>
          <cell r="AX262" t="e">
            <v>#REF!</v>
          </cell>
          <cell r="AY262" t="e">
            <v>#REF!</v>
          </cell>
          <cell r="AZ262" t="e">
            <v>#REF!</v>
          </cell>
          <cell r="BA262" t="e">
            <v>#REF!</v>
          </cell>
          <cell r="BB262" t="e">
            <v>#REF!</v>
          </cell>
          <cell r="BC262" t="e">
            <v>#REF!</v>
          </cell>
          <cell r="BD262" t="e">
            <v>#REF!</v>
          </cell>
          <cell r="BE262" t="e">
            <v>#REF!</v>
          </cell>
          <cell r="BF262" t="e">
            <v>#REF!</v>
          </cell>
          <cell r="BG262" t="e">
            <v>#REF!</v>
          </cell>
          <cell r="BH262" t="e">
            <v>#REF!</v>
          </cell>
          <cell r="BI262" t="e">
            <v>#REF!</v>
          </cell>
          <cell r="BJ262" t="e">
            <v>#REF!</v>
          </cell>
          <cell r="BK262" t="e">
            <v>#REF!</v>
          </cell>
          <cell r="BL262" t="e">
            <v>#REF!</v>
          </cell>
          <cell r="BN262">
            <v>0</v>
          </cell>
          <cell r="BO262" t="e">
            <v>#REF!</v>
          </cell>
          <cell r="BS262" t="e">
            <v>#REF!</v>
          </cell>
          <cell r="BT262" t="e">
            <v>#REF!</v>
          </cell>
          <cell r="BU262" t="e">
            <v>#REF!</v>
          </cell>
          <cell r="BV262" t="e">
            <v>#REF!</v>
          </cell>
          <cell r="BW262" t="e">
            <v>#REF!</v>
          </cell>
          <cell r="BX262" t="e">
            <v>#REF!</v>
          </cell>
          <cell r="BY262" t="e">
            <v>#REF!</v>
          </cell>
          <cell r="BZ262" t="e">
            <v>#REF!</v>
          </cell>
          <cell r="CA262" t="e">
            <v>#REF!</v>
          </cell>
          <cell r="CB262" t="e">
            <v>#REF!</v>
          </cell>
          <cell r="CC262" t="e">
            <v>#REF!</v>
          </cell>
          <cell r="CD262" t="e">
            <v>#REF!</v>
          </cell>
          <cell r="CE262" t="e">
            <v>#REF!</v>
          </cell>
          <cell r="CF262" t="e">
            <v>#REF!</v>
          </cell>
          <cell r="CG262" t="e">
            <v>#REF!</v>
          </cell>
          <cell r="CH262" t="e">
            <v>#REF!</v>
          </cell>
          <cell r="CI262" t="e">
            <v>#REF!</v>
          </cell>
          <cell r="CJ262" t="e">
            <v>#REF!</v>
          </cell>
          <cell r="CK262" t="e">
            <v>#REF!</v>
          </cell>
          <cell r="CL262" t="e">
            <v>#REF!</v>
          </cell>
          <cell r="CM262" t="e">
            <v>#REF!</v>
          </cell>
          <cell r="CN262" t="e">
            <v>#REF!</v>
          </cell>
          <cell r="CO262" t="e">
            <v>#REF!</v>
          </cell>
          <cell r="CP262" t="e">
            <v>#REF!</v>
          </cell>
          <cell r="CQ262" t="e">
            <v>#REF!</v>
          </cell>
          <cell r="CR262" t="e">
            <v>#REF!</v>
          </cell>
          <cell r="CS262" t="e">
            <v>#REF!</v>
          </cell>
          <cell r="CT262" t="e">
            <v>#REF!</v>
          </cell>
          <cell r="CU262" t="e">
            <v>#REF!</v>
          </cell>
          <cell r="CV262" t="e">
            <v>#REF!</v>
          </cell>
          <cell r="CW262" t="e">
            <v>#REF!</v>
          </cell>
          <cell r="CX262" t="e">
            <v>#REF!</v>
          </cell>
        </row>
        <row r="263">
          <cell r="A263" t="e">
            <v>#REF!</v>
          </cell>
          <cell r="B263" t="e">
            <v>#REF!</v>
          </cell>
          <cell r="C263" t="e">
            <v>#REF!</v>
          </cell>
          <cell r="E263" t="e">
            <v>#REF!</v>
          </cell>
          <cell r="F263" t="e">
            <v>#REF!</v>
          </cell>
          <cell r="G263" t="e">
            <v>#REF!</v>
          </cell>
          <cell r="H263" t="e">
            <v>#REF!</v>
          </cell>
          <cell r="I263" t="e">
            <v>#REF!</v>
          </cell>
          <cell r="J263" t="e">
            <v>#REF!</v>
          </cell>
          <cell r="K263" t="e">
            <v>#REF!</v>
          </cell>
          <cell r="L263" t="e">
            <v>#REF!</v>
          </cell>
          <cell r="M263" t="e">
            <v>#REF!</v>
          </cell>
          <cell r="N263" t="e">
            <v>#REF!</v>
          </cell>
          <cell r="O263" t="e">
            <v>#REF!</v>
          </cell>
          <cell r="P263" t="e">
            <v>#REF!</v>
          </cell>
          <cell r="Q263" t="e">
            <v>#REF!</v>
          </cell>
          <cell r="R263" t="e">
            <v>#REF!</v>
          </cell>
          <cell r="S263" t="e">
            <v>#REF!</v>
          </cell>
          <cell r="T263" t="e">
            <v>#REF!</v>
          </cell>
          <cell r="U263" t="e">
            <v>#REF!</v>
          </cell>
          <cell r="V263" t="e">
            <v>#REF!</v>
          </cell>
          <cell r="W263" t="e">
            <v>#REF!</v>
          </cell>
          <cell r="X263" t="e">
            <v>#REF!</v>
          </cell>
          <cell r="Y263" t="e">
            <v>#REF!</v>
          </cell>
          <cell r="Z263" t="e">
            <v>#REF!</v>
          </cell>
          <cell r="AA263" t="e">
            <v>#REF!</v>
          </cell>
          <cell r="AB263" t="e">
            <v>#REF!</v>
          </cell>
          <cell r="AC263" t="e">
            <v>#REF!</v>
          </cell>
          <cell r="AD263" t="e">
            <v>#REF!</v>
          </cell>
          <cell r="AE263" t="e">
            <v>#REF!</v>
          </cell>
          <cell r="AF263" t="e">
            <v>#REF!</v>
          </cell>
          <cell r="AG263" t="e">
            <v>#REF!</v>
          </cell>
          <cell r="AH263" t="e">
            <v>#REF!</v>
          </cell>
          <cell r="AI263" t="e">
            <v>#REF!</v>
          </cell>
          <cell r="AK263" t="e">
            <v>#REF!</v>
          </cell>
          <cell r="AL263" t="e">
            <v>#REF!</v>
          </cell>
          <cell r="AM263" t="e">
            <v>#REF!</v>
          </cell>
          <cell r="AN263" t="e">
            <v>#REF!</v>
          </cell>
          <cell r="AO263" t="e">
            <v>#REF!</v>
          </cell>
          <cell r="AP263" t="e">
            <v>#REF!</v>
          </cell>
          <cell r="AQ263" t="e">
            <v>#REF!</v>
          </cell>
          <cell r="AR263" t="e">
            <v>#REF!</v>
          </cell>
          <cell r="AS263" t="e">
            <v>#REF!</v>
          </cell>
          <cell r="AT263" t="e">
            <v>#REF!</v>
          </cell>
          <cell r="AU263" t="e">
            <v>#REF!</v>
          </cell>
          <cell r="AV263" t="e">
            <v>#REF!</v>
          </cell>
          <cell r="AW263" t="e">
            <v>#REF!</v>
          </cell>
          <cell r="AX263" t="e">
            <v>#REF!</v>
          </cell>
          <cell r="AY263" t="e">
            <v>#REF!</v>
          </cell>
          <cell r="AZ263" t="e">
            <v>#REF!</v>
          </cell>
          <cell r="BA263" t="e">
            <v>#REF!</v>
          </cell>
          <cell r="BB263" t="e">
            <v>#REF!</v>
          </cell>
          <cell r="BC263" t="e">
            <v>#REF!</v>
          </cell>
          <cell r="BD263" t="e">
            <v>#REF!</v>
          </cell>
          <cell r="BE263" t="e">
            <v>#REF!</v>
          </cell>
          <cell r="BF263" t="e">
            <v>#REF!</v>
          </cell>
          <cell r="BG263" t="e">
            <v>#REF!</v>
          </cell>
          <cell r="BH263" t="e">
            <v>#REF!</v>
          </cell>
          <cell r="BI263" t="e">
            <v>#REF!</v>
          </cell>
          <cell r="BJ263" t="e">
            <v>#REF!</v>
          </cell>
          <cell r="BK263" t="e">
            <v>#REF!</v>
          </cell>
          <cell r="BL263" t="e">
            <v>#REF!</v>
          </cell>
          <cell r="BN263">
            <v>0</v>
          </cell>
          <cell r="BO263" t="e">
            <v>#REF!</v>
          </cell>
          <cell r="BS263" t="e">
            <v>#REF!</v>
          </cell>
          <cell r="BT263" t="e">
            <v>#REF!</v>
          </cell>
          <cell r="BU263" t="e">
            <v>#REF!</v>
          </cell>
          <cell r="BV263" t="e">
            <v>#REF!</v>
          </cell>
          <cell r="BW263" t="e">
            <v>#REF!</v>
          </cell>
          <cell r="BX263" t="e">
            <v>#REF!</v>
          </cell>
          <cell r="BY263" t="e">
            <v>#REF!</v>
          </cell>
          <cell r="BZ263" t="e">
            <v>#REF!</v>
          </cell>
          <cell r="CA263" t="e">
            <v>#REF!</v>
          </cell>
          <cell r="CB263" t="e">
            <v>#REF!</v>
          </cell>
          <cell r="CC263" t="e">
            <v>#REF!</v>
          </cell>
          <cell r="CD263" t="e">
            <v>#REF!</v>
          </cell>
          <cell r="CE263" t="e">
            <v>#REF!</v>
          </cell>
          <cell r="CF263" t="e">
            <v>#REF!</v>
          </cell>
          <cell r="CG263" t="e">
            <v>#REF!</v>
          </cell>
          <cell r="CH263" t="e">
            <v>#REF!</v>
          </cell>
          <cell r="CI263" t="e">
            <v>#REF!</v>
          </cell>
          <cell r="CJ263" t="e">
            <v>#REF!</v>
          </cell>
          <cell r="CK263" t="e">
            <v>#REF!</v>
          </cell>
          <cell r="CL263" t="e">
            <v>#REF!</v>
          </cell>
          <cell r="CM263" t="e">
            <v>#REF!</v>
          </cell>
          <cell r="CN263" t="e">
            <v>#REF!</v>
          </cell>
          <cell r="CO263" t="e">
            <v>#REF!</v>
          </cell>
          <cell r="CP263" t="e">
            <v>#REF!</v>
          </cell>
          <cell r="CQ263" t="e">
            <v>#REF!</v>
          </cell>
          <cell r="CR263" t="e">
            <v>#REF!</v>
          </cell>
          <cell r="CS263" t="e">
            <v>#REF!</v>
          </cell>
          <cell r="CT263" t="e">
            <v>#REF!</v>
          </cell>
          <cell r="CU263" t="e">
            <v>#REF!</v>
          </cell>
          <cell r="CV263" t="e">
            <v>#REF!</v>
          </cell>
          <cell r="CW263" t="e">
            <v>#REF!</v>
          </cell>
          <cell r="CX263" t="e">
            <v>#REF!</v>
          </cell>
        </row>
        <row r="264">
          <cell r="A264" t="e">
            <v>#REF!</v>
          </cell>
          <cell r="B264" t="e">
            <v>#REF!</v>
          </cell>
          <cell r="C264" t="e">
            <v>#REF!</v>
          </cell>
          <cell r="E264" t="e">
            <v>#REF!</v>
          </cell>
          <cell r="F264" t="e">
            <v>#REF!</v>
          </cell>
          <cell r="G264" t="e">
            <v>#REF!</v>
          </cell>
          <cell r="H264" t="e">
            <v>#REF!</v>
          </cell>
          <cell r="I264" t="e">
            <v>#REF!</v>
          </cell>
          <cell r="J264" t="e">
            <v>#REF!</v>
          </cell>
          <cell r="K264" t="e">
            <v>#REF!</v>
          </cell>
          <cell r="L264" t="e">
            <v>#REF!</v>
          </cell>
          <cell r="M264" t="e">
            <v>#REF!</v>
          </cell>
          <cell r="N264" t="e">
            <v>#REF!</v>
          </cell>
          <cell r="O264" t="e">
            <v>#REF!</v>
          </cell>
          <cell r="P264" t="e">
            <v>#REF!</v>
          </cell>
          <cell r="Q264" t="e">
            <v>#REF!</v>
          </cell>
          <cell r="R264" t="e">
            <v>#REF!</v>
          </cell>
          <cell r="S264" t="e">
            <v>#REF!</v>
          </cell>
          <cell r="T264" t="e">
            <v>#REF!</v>
          </cell>
          <cell r="U264" t="e">
            <v>#REF!</v>
          </cell>
          <cell r="V264" t="e">
            <v>#REF!</v>
          </cell>
          <cell r="W264" t="e">
            <v>#REF!</v>
          </cell>
          <cell r="X264" t="e">
            <v>#REF!</v>
          </cell>
          <cell r="Y264" t="e">
            <v>#REF!</v>
          </cell>
          <cell r="Z264" t="e">
            <v>#REF!</v>
          </cell>
          <cell r="AA264" t="e">
            <v>#REF!</v>
          </cell>
          <cell r="AB264" t="e">
            <v>#REF!</v>
          </cell>
          <cell r="AC264" t="e">
            <v>#REF!</v>
          </cell>
          <cell r="AD264" t="e">
            <v>#REF!</v>
          </cell>
          <cell r="AE264" t="e">
            <v>#REF!</v>
          </cell>
          <cell r="AF264" t="e">
            <v>#REF!</v>
          </cell>
          <cell r="AG264" t="e">
            <v>#REF!</v>
          </cell>
          <cell r="AH264" t="e">
            <v>#REF!</v>
          </cell>
          <cell r="AI264" t="e">
            <v>#REF!</v>
          </cell>
          <cell r="AK264" t="e">
            <v>#REF!</v>
          </cell>
          <cell r="AL264" t="e">
            <v>#REF!</v>
          </cell>
          <cell r="AM264" t="e">
            <v>#REF!</v>
          </cell>
          <cell r="AN264" t="e">
            <v>#REF!</v>
          </cell>
          <cell r="AO264" t="e">
            <v>#REF!</v>
          </cell>
          <cell r="AP264" t="e">
            <v>#REF!</v>
          </cell>
          <cell r="AQ264" t="e">
            <v>#REF!</v>
          </cell>
          <cell r="AR264" t="e">
            <v>#REF!</v>
          </cell>
          <cell r="AS264" t="e">
            <v>#REF!</v>
          </cell>
          <cell r="AT264" t="e">
            <v>#REF!</v>
          </cell>
          <cell r="AU264" t="e">
            <v>#REF!</v>
          </cell>
          <cell r="AV264" t="e">
            <v>#REF!</v>
          </cell>
          <cell r="AW264" t="e">
            <v>#REF!</v>
          </cell>
          <cell r="AX264" t="e">
            <v>#REF!</v>
          </cell>
          <cell r="AY264" t="e">
            <v>#REF!</v>
          </cell>
          <cell r="AZ264" t="e">
            <v>#REF!</v>
          </cell>
          <cell r="BA264" t="e">
            <v>#REF!</v>
          </cell>
          <cell r="BB264" t="e">
            <v>#REF!</v>
          </cell>
          <cell r="BC264" t="e">
            <v>#REF!</v>
          </cell>
          <cell r="BD264" t="e">
            <v>#REF!</v>
          </cell>
          <cell r="BE264" t="e">
            <v>#REF!</v>
          </cell>
          <cell r="BF264" t="e">
            <v>#REF!</v>
          </cell>
          <cell r="BG264" t="e">
            <v>#REF!</v>
          </cell>
          <cell r="BH264" t="e">
            <v>#REF!</v>
          </cell>
          <cell r="BI264" t="e">
            <v>#REF!</v>
          </cell>
          <cell r="BJ264" t="e">
            <v>#REF!</v>
          </cell>
          <cell r="BK264" t="e">
            <v>#REF!</v>
          </cell>
          <cell r="BL264" t="e">
            <v>#REF!</v>
          </cell>
          <cell r="BN264">
            <v>0</v>
          </cell>
          <cell r="BO264" t="e">
            <v>#REF!</v>
          </cell>
          <cell r="BS264" t="e">
            <v>#REF!</v>
          </cell>
          <cell r="BT264" t="e">
            <v>#REF!</v>
          </cell>
          <cell r="BU264" t="e">
            <v>#REF!</v>
          </cell>
          <cell r="BV264" t="e">
            <v>#REF!</v>
          </cell>
          <cell r="BW264" t="e">
            <v>#REF!</v>
          </cell>
          <cell r="BX264" t="e">
            <v>#REF!</v>
          </cell>
          <cell r="BY264" t="e">
            <v>#REF!</v>
          </cell>
          <cell r="BZ264" t="e">
            <v>#REF!</v>
          </cell>
          <cell r="CA264" t="e">
            <v>#REF!</v>
          </cell>
          <cell r="CB264" t="e">
            <v>#REF!</v>
          </cell>
          <cell r="CC264" t="e">
            <v>#REF!</v>
          </cell>
          <cell r="CD264" t="e">
            <v>#REF!</v>
          </cell>
          <cell r="CE264" t="e">
            <v>#REF!</v>
          </cell>
          <cell r="CF264" t="e">
            <v>#REF!</v>
          </cell>
          <cell r="CG264" t="e">
            <v>#REF!</v>
          </cell>
          <cell r="CH264" t="e">
            <v>#REF!</v>
          </cell>
          <cell r="CI264" t="e">
            <v>#REF!</v>
          </cell>
          <cell r="CJ264" t="e">
            <v>#REF!</v>
          </cell>
          <cell r="CK264" t="e">
            <v>#REF!</v>
          </cell>
          <cell r="CL264" t="e">
            <v>#REF!</v>
          </cell>
          <cell r="CM264" t="e">
            <v>#REF!</v>
          </cell>
          <cell r="CN264" t="e">
            <v>#REF!</v>
          </cell>
          <cell r="CO264" t="e">
            <v>#REF!</v>
          </cell>
          <cell r="CP264" t="e">
            <v>#REF!</v>
          </cell>
          <cell r="CQ264" t="e">
            <v>#REF!</v>
          </cell>
          <cell r="CR264" t="e">
            <v>#REF!</v>
          </cell>
          <cell r="CS264" t="e">
            <v>#REF!</v>
          </cell>
          <cell r="CT264" t="e">
            <v>#REF!</v>
          </cell>
          <cell r="CU264" t="e">
            <v>#REF!</v>
          </cell>
          <cell r="CV264" t="e">
            <v>#REF!</v>
          </cell>
          <cell r="CW264" t="e">
            <v>#REF!</v>
          </cell>
          <cell r="CX264" t="e">
            <v>#REF!</v>
          </cell>
        </row>
        <row r="265">
          <cell r="A265" t="e">
            <v>#REF!</v>
          </cell>
          <cell r="B265" t="e">
            <v>#REF!</v>
          </cell>
          <cell r="C265" t="e">
            <v>#REF!</v>
          </cell>
          <cell r="E265" t="e">
            <v>#REF!</v>
          </cell>
          <cell r="F265" t="e">
            <v>#REF!</v>
          </cell>
          <cell r="G265" t="e">
            <v>#REF!</v>
          </cell>
          <cell r="H265" t="e">
            <v>#REF!</v>
          </cell>
          <cell r="I265" t="e">
            <v>#REF!</v>
          </cell>
          <cell r="J265" t="e">
            <v>#REF!</v>
          </cell>
          <cell r="K265" t="e">
            <v>#REF!</v>
          </cell>
          <cell r="L265" t="e">
            <v>#REF!</v>
          </cell>
          <cell r="M265" t="e">
            <v>#REF!</v>
          </cell>
          <cell r="N265" t="e">
            <v>#REF!</v>
          </cell>
          <cell r="O265" t="e">
            <v>#REF!</v>
          </cell>
          <cell r="P265" t="e">
            <v>#REF!</v>
          </cell>
          <cell r="Q265" t="e">
            <v>#REF!</v>
          </cell>
          <cell r="R265" t="e">
            <v>#REF!</v>
          </cell>
          <cell r="S265" t="e">
            <v>#REF!</v>
          </cell>
          <cell r="T265" t="e">
            <v>#REF!</v>
          </cell>
          <cell r="U265" t="e">
            <v>#REF!</v>
          </cell>
          <cell r="V265" t="e">
            <v>#REF!</v>
          </cell>
          <cell r="W265" t="e">
            <v>#REF!</v>
          </cell>
          <cell r="X265" t="e">
            <v>#REF!</v>
          </cell>
          <cell r="Y265" t="e">
            <v>#REF!</v>
          </cell>
          <cell r="Z265" t="e">
            <v>#REF!</v>
          </cell>
          <cell r="AA265" t="e">
            <v>#REF!</v>
          </cell>
          <cell r="AB265" t="e">
            <v>#REF!</v>
          </cell>
          <cell r="AC265" t="e">
            <v>#REF!</v>
          </cell>
          <cell r="AD265" t="e">
            <v>#REF!</v>
          </cell>
          <cell r="AE265" t="e">
            <v>#REF!</v>
          </cell>
          <cell r="AF265" t="e">
            <v>#REF!</v>
          </cell>
          <cell r="AG265" t="e">
            <v>#REF!</v>
          </cell>
          <cell r="AH265" t="e">
            <v>#REF!</v>
          </cell>
          <cell r="AI265" t="e">
            <v>#REF!</v>
          </cell>
          <cell r="AK265" t="e">
            <v>#REF!</v>
          </cell>
          <cell r="AL265" t="e">
            <v>#REF!</v>
          </cell>
          <cell r="AM265" t="e">
            <v>#REF!</v>
          </cell>
          <cell r="AN265" t="e">
            <v>#REF!</v>
          </cell>
          <cell r="AO265" t="e">
            <v>#REF!</v>
          </cell>
          <cell r="AP265" t="e">
            <v>#REF!</v>
          </cell>
          <cell r="AQ265" t="e">
            <v>#REF!</v>
          </cell>
          <cell r="AR265" t="e">
            <v>#REF!</v>
          </cell>
          <cell r="AS265" t="e">
            <v>#REF!</v>
          </cell>
          <cell r="AT265" t="e">
            <v>#REF!</v>
          </cell>
          <cell r="AU265" t="e">
            <v>#REF!</v>
          </cell>
          <cell r="AV265" t="e">
            <v>#REF!</v>
          </cell>
          <cell r="AW265" t="e">
            <v>#REF!</v>
          </cell>
          <cell r="AX265" t="e">
            <v>#REF!</v>
          </cell>
          <cell r="AY265" t="e">
            <v>#REF!</v>
          </cell>
          <cell r="AZ265" t="e">
            <v>#REF!</v>
          </cell>
          <cell r="BA265" t="e">
            <v>#REF!</v>
          </cell>
          <cell r="BB265" t="e">
            <v>#REF!</v>
          </cell>
          <cell r="BC265" t="e">
            <v>#REF!</v>
          </cell>
          <cell r="BD265" t="e">
            <v>#REF!</v>
          </cell>
          <cell r="BE265" t="e">
            <v>#REF!</v>
          </cell>
          <cell r="BF265" t="e">
            <v>#REF!</v>
          </cell>
          <cell r="BG265" t="e">
            <v>#REF!</v>
          </cell>
          <cell r="BH265" t="e">
            <v>#REF!</v>
          </cell>
          <cell r="BI265" t="e">
            <v>#REF!</v>
          </cell>
          <cell r="BJ265" t="e">
            <v>#REF!</v>
          </cell>
          <cell r="BK265" t="e">
            <v>#REF!</v>
          </cell>
          <cell r="BL265" t="e">
            <v>#REF!</v>
          </cell>
          <cell r="BN265">
            <v>0</v>
          </cell>
          <cell r="BO265" t="e">
            <v>#REF!</v>
          </cell>
          <cell r="BS265" t="e">
            <v>#REF!</v>
          </cell>
          <cell r="BT265" t="e">
            <v>#REF!</v>
          </cell>
          <cell r="BU265" t="e">
            <v>#REF!</v>
          </cell>
          <cell r="BV265" t="e">
            <v>#REF!</v>
          </cell>
          <cell r="BW265" t="e">
            <v>#REF!</v>
          </cell>
          <cell r="BX265" t="e">
            <v>#REF!</v>
          </cell>
          <cell r="BY265" t="e">
            <v>#REF!</v>
          </cell>
          <cell r="BZ265" t="e">
            <v>#REF!</v>
          </cell>
          <cell r="CA265" t="e">
            <v>#REF!</v>
          </cell>
          <cell r="CB265" t="e">
            <v>#REF!</v>
          </cell>
          <cell r="CC265" t="e">
            <v>#REF!</v>
          </cell>
          <cell r="CD265" t="e">
            <v>#REF!</v>
          </cell>
          <cell r="CE265" t="e">
            <v>#REF!</v>
          </cell>
          <cell r="CF265" t="e">
            <v>#REF!</v>
          </cell>
          <cell r="CG265" t="e">
            <v>#REF!</v>
          </cell>
          <cell r="CH265" t="e">
            <v>#REF!</v>
          </cell>
          <cell r="CI265" t="e">
            <v>#REF!</v>
          </cell>
          <cell r="CJ265" t="e">
            <v>#REF!</v>
          </cell>
          <cell r="CK265" t="e">
            <v>#REF!</v>
          </cell>
          <cell r="CL265" t="e">
            <v>#REF!</v>
          </cell>
          <cell r="CM265" t="e">
            <v>#REF!</v>
          </cell>
          <cell r="CN265" t="e">
            <v>#REF!</v>
          </cell>
          <cell r="CO265" t="e">
            <v>#REF!</v>
          </cell>
          <cell r="CP265" t="e">
            <v>#REF!</v>
          </cell>
          <cell r="CQ265" t="e">
            <v>#REF!</v>
          </cell>
          <cell r="CR265" t="e">
            <v>#REF!</v>
          </cell>
          <cell r="CS265" t="e">
            <v>#REF!</v>
          </cell>
          <cell r="CT265" t="e">
            <v>#REF!</v>
          </cell>
          <cell r="CU265" t="e">
            <v>#REF!</v>
          </cell>
          <cell r="CV265" t="e">
            <v>#REF!</v>
          </cell>
          <cell r="CW265" t="e">
            <v>#REF!</v>
          </cell>
          <cell r="CX265" t="e">
            <v>#REF!</v>
          </cell>
        </row>
        <row r="266">
          <cell r="A266" t="e">
            <v>#REF!</v>
          </cell>
          <cell r="B266" t="e">
            <v>#REF!</v>
          </cell>
          <cell r="C266" t="e">
            <v>#REF!</v>
          </cell>
          <cell r="E266" t="e">
            <v>#REF!</v>
          </cell>
          <cell r="F266" t="e">
            <v>#REF!</v>
          </cell>
          <cell r="G266" t="e">
            <v>#REF!</v>
          </cell>
          <cell r="H266" t="e">
            <v>#REF!</v>
          </cell>
          <cell r="I266" t="e">
            <v>#REF!</v>
          </cell>
          <cell r="J266" t="e">
            <v>#REF!</v>
          </cell>
          <cell r="K266" t="e">
            <v>#REF!</v>
          </cell>
          <cell r="L266" t="e">
            <v>#REF!</v>
          </cell>
          <cell r="M266" t="e">
            <v>#REF!</v>
          </cell>
          <cell r="N266" t="e">
            <v>#REF!</v>
          </cell>
          <cell r="O266" t="e">
            <v>#REF!</v>
          </cell>
          <cell r="P266" t="e">
            <v>#REF!</v>
          </cell>
          <cell r="Q266" t="e">
            <v>#REF!</v>
          </cell>
          <cell r="R266" t="e">
            <v>#REF!</v>
          </cell>
          <cell r="S266" t="e">
            <v>#REF!</v>
          </cell>
          <cell r="T266" t="e">
            <v>#REF!</v>
          </cell>
          <cell r="U266" t="e">
            <v>#REF!</v>
          </cell>
          <cell r="V266" t="e">
            <v>#REF!</v>
          </cell>
          <cell r="W266" t="e">
            <v>#REF!</v>
          </cell>
          <cell r="X266" t="e">
            <v>#REF!</v>
          </cell>
          <cell r="Y266" t="e">
            <v>#REF!</v>
          </cell>
          <cell r="Z266" t="e">
            <v>#REF!</v>
          </cell>
          <cell r="AA266" t="e">
            <v>#REF!</v>
          </cell>
          <cell r="AB266" t="e">
            <v>#REF!</v>
          </cell>
          <cell r="AC266" t="e">
            <v>#REF!</v>
          </cell>
          <cell r="AD266" t="e">
            <v>#REF!</v>
          </cell>
          <cell r="AE266" t="e">
            <v>#REF!</v>
          </cell>
          <cell r="AF266" t="e">
            <v>#REF!</v>
          </cell>
          <cell r="AG266" t="e">
            <v>#REF!</v>
          </cell>
          <cell r="AH266" t="e">
            <v>#REF!</v>
          </cell>
          <cell r="AI266" t="e">
            <v>#REF!</v>
          </cell>
          <cell r="AK266" t="e">
            <v>#REF!</v>
          </cell>
          <cell r="AL266" t="e">
            <v>#REF!</v>
          </cell>
          <cell r="AM266" t="e">
            <v>#REF!</v>
          </cell>
          <cell r="AN266" t="e">
            <v>#REF!</v>
          </cell>
          <cell r="AO266" t="e">
            <v>#REF!</v>
          </cell>
          <cell r="AP266" t="e">
            <v>#REF!</v>
          </cell>
          <cell r="AQ266" t="e">
            <v>#REF!</v>
          </cell>
          <cell r="AR266" t="e">
            <v>#REF!</v>
          </cell>
          <cell r="AS266" t="e">
            <v>#REF!</v>
          </cell>
          <cell r="AT266" t="e">
            <v>#REF!</v>
          </cell>
          <cell r="AU266" t="e">
            <v>#REF!</v>
          </cell>
          <cell r="AV266" t="e">
            <v>#REF!</v>
          </cell>
          <cell r="AW266" t="e">
            <v>#REF!</v>
          </cell>
          <cell r="AX266" t="e">
            <v>#REF!</v>
          </cell>
          <cell r="AY266" t="e">
            <v>#REF!</v>
          </cell>
          <cell r="AZ266" t="e">
            <v>#REF!</v>
          </cell>
          <cell r="BA266" t="e">
            <v>#REF!</v>
          </cell>
          <cell r="BB266" t="e">
            <v>#REF!</v>
          </cell>
          <cell r="BC266" t="e">
            <v>#REF!</v>
          </cell>
          <cell r="BD266" t="e">
            <v>#REF!</v>
          </cell>
          <cell r="BE266" t="e">
            <v>#REF!</v>
          </cell>
          <cell r="BF266" t="e">
            <v>#REF!</v>
          </cell>
          <cell r="BG266" t="e">
            <v>#REF!</v>
          </cell>
          <cell r="BH266" t="e">
            <v>#REF!</v>
          </cell>
          <cell r="BI266" t="e">
            <v>#REF!</v>
          </cell>
          <cell r="BJ266" t="e">
            <v>#REF!</v>
          </cell>
          <cell r="BK266" t="e">
            <v>#REF!</v>
          </cell>
          <cell r="BL266" t="e">
            <v>#REF!</v>
          </cell>
          <cell r="BN266">
            <v>0</v>
          </cell>
          <cell r="BO266" t="e">
            <v>#REF!</v>
          </cell>
          <cell r="BS266" t="e">
            <v>#REF!</v>
          </cell>
          <cell r="BT266" t="e">
            <v>#REF!</v>
          </cell>
          <cell r="BU266" t="e">
            <v>#REF!</v>
          </cell>
          <cell r="BV266" t="e">
            <v>#REF!</v>
          </cell>
          <cell r="BW266" t="e">
            <v>#REF!</v>
          </cell>
          <cell r="BX266" t="e">
            <v>#REF!</v>
          </cell>
          <cell r="BY266" t="e">
            <v>#REF!</v>
          </cell>
          <cell r="BZ266" t="e">
            <v>#REF!</v>
          </cell>
          <cell r="CA266" t="e">
            <v>#REF!</v>
          </cell>
          <cell r="CB266" t="e">
            <v>#REF!</v>
          </cell>
          <cell r="CC266" t="e">
            <v>#REF!</v>
          </cell>
          <cell r="CD266" t="e">
            <v>#REF!</v>
          </cell>
          <cell r="CE266" t="e">
            <v>#REF!</v>
          </cell>
          <cell r="CF266" t="e">
            <v>#REF!</v>
          </cell>
          <cell r="CG266" t="e">
            <v>#REF!</v>
          </cell>
          <cell r="CH266" t="e">
            <v>#REF!</v>
          </cell>
          <cell r="CI266" t="e">
            <v>#REF!</v>
          </cell>
          <cell r="CJ266" t="e">
            <v>#REF!</v>
          </cell>
          <cell r="CK266" t="e">
            <v>#REF!</v>
          </cell>
          <cell r="CL266" t="e">
            <v>#REF!</v>
          </cell>
          <cell r="CM266" t="e">
            <v>#REF!</v>
          </cell>
          <cell r="CN266" t="e">
            <v>#REF!</v>
          </cell>
          <cell r="CO266" t="e">
            <v>#REF!</v>
          </cell>
          <cell r="CP266" t="e">
            <v>#REF!</v>
          </cell>
          <cell r="CQ266" t="e">
            <v>#REF!</v>
          </cell>
          <cell r="CR266" t="e">
            <v>#REF!</v>
          </cell>
          <cell r="CS266" t="e">
            <v>#REF!</v>
          </cell>
          <cell r="CT266" t="e">
            <v>#REF!</v>
          </cell>
          <cell r="CU266" t="e">
            <v>#REF!</v>
          </cell>
          <cell r="CV266" t="e">
            <v>#REF!</v>
          </cell>
          <cell r="CW266" t="e">
            <v>#REF!</v>
          </cell>
          <cell r="CX266" t="e">
            <v>#REF!</v>
          </cell>
        </row>
        <row r="267">
          <cell r="A267" t="e">
            <v>#REF!</v>
          </cell>
          <cell r="B267" t="e">
            <v>#REF!</v>
          </cell>
          <cell r="C267" t="e">
            <v>#REF!</v>
          </cell>
          <cell r="E267" t="e">
            <v>#REF!</v>
          </cell>
          <cell r="F267" t="e">
            <v>#REF!</v>
          </cell>
          <cell r="G267" t="e">
            <v>#REF!</v>
          </cell>
          <cell r="H267" t="e">
            <v>#REF!</v>
          </cell>
          <cell r="I267" t="e">
            <v>#REF!</v>
          </cell>
          <cell r="J267" t="e">
            <v>#REF!</v>
          </cell>
          <cell r="K267" t="e">
            <v>#REF!</v>
          </cell>
          <cell r="L267" t="e">
            <v>#REF!</v>
          </cell>
          <cell r="M267" t="e">
            <v>#REF!</v>
          </cell>
          <cell r="N267" t="e">
            <v>#REF!</v>
          </cell>
          <cell r="O267" t="e">
            <v>#REF!</v>
          </cell>
          <cell r="P267" t="e">
            <v>#REF!</v>
          </cell>
          <cell r="Q267" t="e">
            <v>#REF!</v>
          </cell>
          <cell r="R267" t="e">
            <v>#REF!</v>
          </cell>
          <cell r="S267" t="e">
            <v>#REF!</v>
          </cell>
          <cell r="T267" t="e">
            <v>#REF!</v>
          </cell>
          <cell r="U267" t="e">
            <v>#REF!</v>
          </cell>
          <cell r="V267" t="e">
            <v>#REF!</v>
          </cell>
          <cell r="W267" t="e">
            <v>#REF!</v>
          </cell>
          <cell r="X267" t="e">
            <v>#REF!</v>
          </cell>
          <cell r="Y267" t="e">
            <v>#REF!</v>
          </cell>
          <cell r="Z267" t="e">
            <v>#REF!</v>
          </cell>
          <cell r="AA267" t="e">
            <v>#REF!</v>
          </cell>
          <cell r="AB267" t="e">
            <v>#REF!</v>
          </cell>
          <cell r="AC267" t="e">
            <v>#REF!</v>
          </cell>
          <cell r="AD267" t="e">
            <v>#REF!</v>
          </cell>
          <cell r="AE267" t="e">
            <v>#REF!</v>
          </cell>
          <cell r="AF267" t="e">
            <v>#REF!</v>
          </cell>
          <cell r="AG267" t="e">
            <v>#REF!</v>
          </cell>
          <cell r="AH267" t="e">
            <v>#REF!</v>
          </cell>
          <cell r="AI267" t="e">
            <v>#REF!</v>
          </cell>
          <cell r="AK267" t="e">
            <v>#REF!</v>
          </cell>
          <cell r="AL267" t="e">
            <v>#REF!</v>
          </cell>
          <cell r="AM267" t="e">
            <v>#REF!</v>
          </cell>
          <cell r="AN267" t="e">
            <v>#REF!</v>
          </cell>
          <cell r="AO267" t="e">
            <v>#REF!</v>
          </cell>
          <cell r="AP267" t="e">
            <v>#REF!</v>
          </cell>
          <cell r="AQ267" t="e">
            <v>#REF!</v>
          </cell>
          <cell r="AR267" t="e">
            <v>#REF!</v>
          </cell>
          <cell r="AS267" t="e">
            <v>#REF!</v>
          </cell>
          <cell r="AT267" t="e">
            <v>#REF!</v>
          </cell>
          <cell r="AU267" t="e">
            <v>#REF!</v>
          </cell>
          <cell r="AV267" t="e">
            <v>#REF!</v>
          </cell>
          <cell r="AW267" t="e">
            <v>#REF!</v>
          </cell>
          <cell r="AX267" t="e">
            <v>#REF!</v>
          </cell>
          <cell r="AY267" t="e">
            <v>#REF!</v>
          </cell>
          <cell r="AZ267" t="e">
            <v>#REF!</v>
          </cell>
          <cell r="BA267" t="e">
            <v>#REF!</v>
          </cell>
          <cell r="BB267" t="e">
            <v>#REF!</v>
          </cell>
          <cell r="BC267" t="e">
            <v>#REF!</v>
          </cell>
          <cell r="BD267" t="e">
            <v>#REF!</v>
          </cell>
          <cell r="BE267" t="e">
            <v>#REF!</v>
          </cell>
          <cell r="BF267" t="e">
            <v>#REF!</v>
          </cell>
          <cell r="BG267" t="e">
            <v>#REF!</v>
          </cell>
          <cell r="BH267" t="e">
            <v>#REF!</v>
          </cell>
          <cell r="BI267" t="e">
            <v>#REF!</v>
          </cell>
          <cell r="BJ267" t="e">
            <v>#REF!</v>
          </cell>
          <cell r="BK267" t="e">
            <v>#REF!</v>
          </cell>
          <cell r="BL267" t="e">
            <v>#REF!</v>
          </cell>
          <cell r="BN267">
            <v>0</v>
          </cell>
          <cell r="BO267" t="e">
            <v>#REF!</v>
          </cell>
          <cell r="BS267" t="e">
            <v>#REF!</v>
          </cell>
          <cell r="BT267" t="e">
            <v>#REF!</v>
          </cell>
          <cell r="BU267" t="e">
            <v>#REF!</v>
          </cell>
          <cell r="BV267" t="e">
            <v>#REF!</v>
          </cell>
          <cell r="BW267" t="e">
            <v>#REF!</v>
          </cell>
          <cell r="BX267" t="e">
            <v>#REF!</v>
          </cell>
          <cell r="BY267" t="e">
            <v>#REF!</v>
          </cell>
          <cell r="BZ267" t="e">
            <v>#REF!</v>
          </cell>
          <cell r="CA267" t="e">
            <v>#REF!</v>
          </cell>
          <cell r="CB267" t="e">
            <v>#REF!</v>
          </cell>
          <cell r="CC267" t="e">
            <v>#REF!</v>
          </cell>
          <cell r="CD267" t="e">
            <v>#REF!</v>
          </cell>
          <cell r="CE267" t="e">
            <v>#REF!</v>
          </cell>
          <cell r="CF267" t="e">
            <v>#REF!</v>
          </cell>
          <cell r="CG267" t="e">
            <v>#REF!</v>
          </cell>
          <cell r="CH267" t="e">
            <v>#REF!</v>
          </cell>
          <cell r="CI267" t="e">
            <v>#REF!</v>
          </cell>
          <cell r="CJ267" t="e">
            <v>#REF!</v>
          </cell>
          <cell r="CK267" t="e">
            <v>#REF!</v>
          </cell>
          <cell r="CL267" t="e">
            <v>#REF!</v>
          </cell>
          <cell r="CM267" t="e">
            <v>#REF!</v>
          </cell>
          <cell r="CN267" t="e">
            <v>#REF!</v>
          </cell>
          <cell r="CO267" t="e">
            <v>#REF!</v>
          </cell>
          <cell r="CP267" t="e">
            <v>#REF!</v>
          </cell>
          <cell r="CQ267" t="e">
            <v>#REF!</v>
          </cell>
          <cell r="CR267" t="e">
            <v>#REF!</v>
          </cell>
          <cell r="CS267" t="e">
            <v>#REF!</v>
          </cell>
          <cell r="CT267" t="e">
            <v>#REF!</v>
          </cell>
          <cell r="CU267" t="e">
            <v>#REF!</v>
          </cell>
          <cell r="CV267" t="e">
            <v>#REF!</v>
          </cell>
          <cell r="CW267" t="e">
            <v>#REF!</v>
          </cell>
          <cell r="CX267" t="e">
            <v>#REF!</v>
          </cell>
        </row>
        <row r="268">
          <cell r="A268" t="e">
            <v>#REF!</v>
          </cell>
          <cell r="B268" t="e">
            <v>#REF!</v>
          </cell>
          <cell r="C268" t="e">
            <v>#REF!</v>
          </cell>
          <cell r="E268" t="e">
            <v>#REF!</v>
          </cell>
          <cell r="F268" t="e">
            <v>#REF!</v>
          </cell>
          <cell r="G268" t="e">
            <v>#REF!</v>
          </cell>
          <cell r="H268" t="e">
            <v>#REF!</v>
          </cell>
          <cell r="I268" t="e">
            <v>#REF!</v>
          </cell>
          <cell r="J268" t="e">
            <v>#REF!</v>
          </cell>
          <cell r="K268" t="e">
            <v>#REF!</v>
          </cell>
          <cell r="L268" t="e">
            <v>#REF!</v>
          </cell>
          <cell r="M268" t="e">
            <v>#REF!</v>
          </cell>
          <cell r="N268" t="e">
            <v>#REF!</v>
          </cell>
          <cell r="O268" t="e">
            <v>#REF!</v>
          </cell>
          <cell r="P268" t="e">
            <v>#REF!</v>
          </cell>
          <cell r="Q268" t="e">
            <v>#REF!</v>
          </cell>
          <cell r="R268" t="e">
            <v>#REF!</v>
          </cell>
          <cell r="S268" t="e">
            <v>#REF!</v>
          </cell>
          <cell r="T268" t="e">
            <v>#REF!</v>
          </cell>
          <cell r="U268" t="e">
            <v>#REF!</v>
          </cell>
          <cell r="V268" t="e">
            <v>#REF!</v>
          </cell>
          <cell r="W268" t="e">
            <v>#REF!</v>
          </cell>
          <cell r="X268" t="e">
            <v>#REF!</v>
          </cell>
          <cell r="Y268" t="e">
            <v>#REF!</v>
          </cell>
          <cell r="Z268" t="e">
            <v>#REF!</v>
          </cell>
          <cell r="AA268" t="e">
            <v>#REF!</v>
          </cell>
          <cell r="AB268" t="e">
            <v>#REF!</v>
          </cell>
          <cell r="AC268" t="e">
            <v>#REF!</v>
          </cell>
          <cell r="AD268" t="e">
            <v>#REF!</v>
          </cell>
          <cell r="AE268" t="e">
            <v>#REF!</v>
          </cell>
          <cell r="AF268" t="e">
            <v>#REF!</v>
          </cell>
          <cell r="AG268" t="e">
            <v>#REF!</v>
          </cell>
          <cell r="AH268" t="e">
            <v>#REF!</v>
          </cell>
          <cell r="AI268" t="e">
            <v>#REF!</v>
          </cell>
          <cell r="AK268" t="e">
            <v>#REF!</v>
          </cell>
          <cell r="AL268" t="e">
            <v>#REF!</v>
          </cell>
          <cell r="AM268" t="e">
            <v>#REF!</v>
          </cell>
          <cell r="AN268" t="e">
            <v>#REF!</v>
          </cell>
          <cell r="AO268" t="e">
            <v>#REF!</v>
          </cell>
          <cell r="AP268" t="e">
            <v>#REF!</v>
          </cell>
          <cell r="AQ268" t="e">
            <v>#REF!</v>
          </cell>
          <cell r="AR268" t="e">
            <v>#REF!</v>
          </cell>
          <cell r="AS268" t="e">
            <v>#REF!</v>
          </cell>
          <cell r="AT268" t="e">
            <v>#REF!</v>
          </cell>
          <cell r="AU268" t="e">
            <v>#REF!</v>
          </cell>
          <cell r="AV268" t="e">
            <v>#REF!</v>
          </cell>
          <cell r="AW268" t="e">
            <v>#REF!</v>
          </cell>
          <cell r="AX268" t="e">
            <v>#REF!</v>
          </cell>
          <cell r="AY268" t="e">
            <v>#REF!</v>
          </cell>
          <cell r="AZ268" t="e">
            <v>#REF!</v>
          </cell>
          <cell r="BA268" t="e">
            <v>#REF!</v>
          </cell>
          <cell r="BB268" t="e">
            <v>#REF!</v>
          </cell>
          <cell r="BC268" t="e">
            <v>#REF!</v>
          </cell>
          <cell r="BD268" t="e">
            <v>#REF!</v>
          </cell>
          <cell r="BE268" t="e">
            <v>#REF!</v>
          </cell>
          <cell r="BF268" t="e">
            <v>#REF!</v>
          </cell>
          <cell r="BG268" t="e">
            <v>#REF!</v>
          </cell>
          <cell r="BH268" t="e">
            <v>#REF!</v>
          </cell>
          <cell r="BI268" t="e">
            <v>#REF!</v>
          </cell>
          <cell r="BJ268" t="e">
            <v>#REF!</v>
          </cell>
          <cell r="BK268" t="e">
            <v>#REF!</v>
          </cell>
          <cell r="BL268" t="e">
            <v>#REF!</v>
          </cell>
          <cell r="BN268">
            <v>0</v>
          </cell>
          <cell r="BO268" t="e">
            <v>#REF!</v>
          </cell>
          <cell r="BS268" t="e">
            <v>#REF!</v>
          </cell>
          <cell r="BT268" t="e">
            <v>#REF!</v>
          </cell>
          <cell r="BU268" t="e">
            <v>#REF!</v>
          </cell>
          <cell r="BV268" t="e">
            <v>#REF!</v>
          </cell>
          <cell r="BW268" t="e">
            <v>#REF!</v>
          </cell>
          <cell r="BX268" t="e">
            <v>#REF!</v>
          </cell>
          <cell r="BY268" t="e">
            <v>#REF!</v>
          </cell>
          <cell r="BZ268" t="e">
            <v>#REF!</v>
          </cell>
          <cell r="CA268" t="e">
            <v>#REF!</v>
          </cell>
          <cell r="CB268" t="e">
            <v>#REF!</v>
          </cell>
          <cell r="CC268" t="e">
            <v>#REF!</v>
          </cell>
          <cell r="CD268" t="e">
            <v>#REF!</v>
          </cell>
          <cell r="CE268" t="e">
            <v>#REF!</v>
          </cell>
          <cell r="CF268" t="e">
            <v>#REF!</v>
          </cell>
          <cell r="CG268" t="e">
            <v>#REF!</v>
          </cell>
          <cell r="CH268" t="e">
            <v>#REF!</v>
          </cell>
          <cell r="CI268" t="e">
            <v>#REF!</v>
          </cell>
          <cell r="CJ268" t="e">
            <v>#REF!</v>
          </cell>
          <cell r="CK268" t="e">
            <v>#REF!</v>
          </cell>
          <cell r="CL268" t="e">
            <v>#REF!</v>
          </cell>
          <cell r="CM268" t="e">
            <v>#REF!</v>
          </cell>
          <cell r="CN268" t="e">
            <v>#REF!</v>
          </cell>
          <cell r="CO268" t="e">
            <v>#REF!</v>
          </cell>
          <cell r="CP268" t="e">
            <v>#REF!</v>
          </cell>
          <cell r="CQ268" t="e">
            <v>#REF!</v>
          </cell>
          <cell r="CR268" t="e">
            <v>#REF!</v>
          </cell>
          <cell r="CS268" t="e">
            <v>#REF!</v>
          </cell>
          <cell r="CT268" t="e">
            <v>#REF!</v>
          </cell>
          <cell r="CU268" t="e">
            <v>#REF!</v>
          </cell>
          <cell r="CV268" t="e">
            <v>#REF!</v>
          </cell>
          <cell r="CW268" t="e">
            <v>#REF!</v>
          </cell>
          <cell r="CX268" t="e">
            <v>#REF!</v>
          </cell>
        </row>
        <row r="269">
          <cell r="A269" t="e">
            <v>#REF!</v>
          </cell>
          <cell r="B269" t="e">
            <v>#REF!</v>
          </cell>
          <cell r="C269" t="e">
            <v>#REF!</v>
          </cell>
          <cell r="E269" t="e">
            <v>#REF!</v>
          </cell>
          <cell r="F269" t="e">
            <v>#REF!</v>
          </cell>
          <cell r="G269" t="e">
            <v>#REF!</v>
          </cell>
          <cell r="H269" t="e">
            <v>#REF!</v>
          </cell>
          <cell r="I269" t="e">
            <v>#REF!</v>
          </cell>
          <cell r="J269" t="e">
            <v>#REF!</v>
          </cell>
          <cell r="K269" t="e">
            <v>#REF!</v>
          </cell>
          <cell r="L269" t="e">
            <v>#REF!</v>
          </cell>
          <cell r="M269" t="e">
            <v>#REF!</v>
          </cell>
          <cell r="N269" t="e">
            <v>#REF!</v>
          </cell>
          <cell r="O269" t="e">
            <v>#REF!</v>
          </cell>
          <cell r="P269" t="e">
            <v>#REF!</v>
          </cell>
          <cell r="Q269" t="e">
            <v>#REF!</v>
          </cell>
          <cell r="R269" t="e">
            <v>#REF!</v>
          </cell>
          <cell r="S269" t="e">
            <v>#REF!</v>
          </cell>
          <cell r="T269" t="e">
            <v>#REF!</v>
          </cell>
          <cell r="U269" t="e">
            <v>#REF!</v>
          </cell>
          <cell r="V269" t="e">
            <v>#REF!</v>
          </cell>
          <cell r="W269" t="e">
            <v>#REF!</v>
          </cell>
          <cell r="X269" t="e">
            <v>#REF!</v>
          </cell>
          <cell r="Y269" t="e">
            <v>#REF!</v>
          </cell>
          <cell r="Z269" t="e">
            <v>#REF!</v>
          </cell>
          <cell r="AA269" t="e">
            <v>#REF!</v>
          </cell>
          <cell r="AB269" t="e">
            <v>#REF!</v>
          </cell>
          <cell r="AC269" t="e">
            <v>#REF!</v>
          </cell>
          <cell r="AD269" t="e">
            <v>#REF!</v>
          </cell>
          <cell r="AE269" t="e">
            <v>#REF!</v>
          </cell>
          <cell r="AF269" t="e">
            <v>#REF!</v>
          </cell>
          <cell r="AG269" t="e">
            <v>#REF!</v>
          </cell>
          <cell r="AH269" t="e">
            <v>#REF!</v>
          </cell>
          <cell r="AI269" t="e">
            <v>#REF!</v>
          </cell>
          <cell r="AK269" t="e">
            <v>#REF!</v>
          </cell>
          <cell r="AL269" t="e">
            <v>#REF!</v>
          </cell>
          <cell r="AM269" t="e">
            <v>#REF!</v>
          </cell>
          <cell r="AN269" t="e">
            <v>#REF!</v>
          </cell>
          <cell r="AO269" t="e">
            <v>#REF!</v>
          </cell>
          <cell r="AP269" t="e">
            <v>#REF!</v>
          </cell>
          <cell r="AQ269" t="e">
            <v>#REF!</v>
          </cell>
          <cell r="AR269" t="e">
            <v>#REF!</v>
          </cell>
          <cell r="AS269" t="e">
            <v>#REF!</v>
          </cell>
          <cell r="AT269" t="e">
            <v>#REF!</v>
          </cell>
          <cell r="AU269" t="e">
            <v>#REF!</v>
          </cell>
          <cell r="AV269" t="e">
            <v>#REF!</v>
          </cell>
          <cell r="AW269" t="e">
            <v>#REF!</v>
          </cell>
          <cell r="AX269" t="e">
            <v>#REF!</v>
          </cell>
          <cell r="AY269" t="e">
            <v>#REF!</v>
          </cell>
          <cell r="AZ269" t="e">
            <v>#REF!</v>
          </cell>
          <cell r="BA269" t="e">
            <v>#REF!</v>
          </cell>
          <cell r="BB269" t="e">
            <v>#REF!</v>
          </cell>
          <cell r="BC269" t="e">
            <v>#REF!</v>
          </cell>
          <cell r="BD269" t="e">
            <v>#REF!</v>
          </cell>
          <cell r="BE269" t="e">
            <v>#REF!</v>
          </cell>
          <cell r="BF269" t="e">
            <v>#REF!</v>
          </cell>
          <cell r="BG269" t="e">
            <v>#REF!</v>
          </cell>
          <cell r="BH269" t="e">
            <v>#REF!</v>
          </cell>
          <cell r="BI269" t="e">
            <v>#REF!</v>
          </cell>
          <cell r="BJ269" t="e">
            <v>#REF!</v>
          </cell>
          <cell r="BK269" t="e">
            <v>#REF!</v>
          </cell>
          <cell r="BL269" t="e">
            <v>#REF!</v>
          </cell>
          <cell r="BN269">
            <v>0</v>
          </cell>
          <cell r="BO269" t="e">
            <v>#REF!</v>
          </cell>
          <cell r="BS269" t="e">
            <v>#REF!</v>
          </cell>
          <cell r="BT269" t="e">
            <v>#REF!</v>
          </cell>
          <cell r="BU269" t="e">
            <v>#REF!</v>
          </cell>
          <cell r="BV269" t="e">
            <v>#REF!</v>
          </cell>
          <cell r="BW269" t="e">
            <v>#REF!</v>
          </cell>
          <cell r="BX269" t="e">
            <v>#REF!</v>
          </cell>
          <cell r="BY269" t="e">
            <v>#REF!</v>
          </cell>
          <cell r="BZ269" t="e">
            <v>#REF!</v>
          </cell>
          <cell r="CA269" t="e">
            <v>#REF!</v>
          </cell>
          <cell r="CB269" t="e">
            <v>#REF!</v>
          </cell>
          <cell r="CC269" t="e">
            <v>#REF!</v>
          </cell>
          <cell r="CD269" t="e">
            <v>#REF!</v>
          </cell>
          <cell r="CE269" t="e">
            <v>#REF!</v>
          </cell>
          <cell r="CF269" t="e">
            <v>#REF!</v>
          </cell>
          <cell r="CG269" t="e">
            <v>#REF!</v>
          </cell>
          <cell r="CH269" t="e">
            <v>#REF!</v>
          </cell>
          <cell r="CI269" t="e">
            <v>#REF!</v>
          </cell>
          <cell r="CJ269" t="e">
            <v>#REF!</v>
          </cell>
          <cell r="CK269" t="e">
            <v>#REF!</v>
          </cell>
          <cell r="CL269" t="e">
            <v>#REF!</v>
          </cell>
          <cell r="CM269" t="e">
            <v>#REF!</v>
          </cell>
          <cell r="CN269" t="e">
            <v>#REF!</v>
          </cell>
          <cell r="CO269" t="e">
            <v>#REF!</v>
          </cell>
          <cell r="CP269" t="e">
            <v>#REF!</v>
          </cell>
          <cell r="CQ269" t="e">
            <v>#REF!</v>
          </cell>
          <cell r="CR269" t="e">
            <v>#REF!</v>
          </cell>
          <cell r="CS269" t="e">
            <v>#REF!</v>
          </cell>
          <cell r="CT269" t="e">
            <v>#REF!</v>
          </cell>
          <cell r="CU269" t="e">
            <v>#REF!</v>
          </cell>
          <cell r="CV269" t="e">
            <v>#REF!</v>
          </cell>
          <cell r="CW269" t="e">
            <v>#REF!</v>
          </cell>
          <cell r="CX269" t="e">
            <v>#REF!</v>
          </cell>
        </row>
        <row r="270">
          <cell r="A270" t="e">
            <v>#REF!</v>
          </cell>
          <cell r="B270" t="e">
            <v>#REF!</v>
          </cell>
          <cell r="C270" t="e">
            <v>#REF!</v>
          </cell>
          <cell r="E270" t="e">
            <v>#REF!</v>
          </cell>
          <cell r="F270" t="e">
            <v>#REF!</v>
          </cell>
          <cell r="G270" t="e">
            <v>#REF!</v>
          </cell>
          <cell r="H270" t="e">
            <v>#REF!</v>
          </cell>
          <cell r="I270" t="e">
            <v>#REF!</v>
          </cell>
          <cell r="J270" t="e">
            <v>#REF!</v>
          </cell>
          <cell r="K270" t="e">
            <v>#REF!</v>
          </cell>
          <cell r="L270" t="e">
            <v>#REF!</v>
          </cell>
          <cell r="M270" t="e">
            <v>#REF!</v>
          </cell>
          <cell r="N270" t="e">
            <v>#REF!</v>
          </cell>
          <cell r="O270" t="e">
            <v>#REF!</v>
          </cell>
          <cell r="P270" t="e">
            <v>#REF!</v>
          </cell>
          <cell r="Q270" t="e">
            <v>#REF!</v>
          </cell>
          <cell r="R270" t="e">
            <v>#REF!</v>
          </cell>
          <cell r="S270" t="e">
            <v>#REF!</v>
          </cell>
          <cell r="T270" t="e">
            <v>#REF!</v>
          </cell>
          <cell r="U270" t="e">
            <v>#REF!</v>
          </cell>
          <cell r="V270" t="e">
            <v>#REF!</v>
          </cell>
          <cell r="W270" t="e">
            <v>#REF!</v>
          </cell>
          <cell r="X270" t="e">
            <v>#REF!</v>
          </cell>
          <cell r="Y270" t="e">
            <v>#REF!</v>
          </cell>
          <cell r="Z270" t="e">
            <v>#REF!</v>
          </cell>
          <cell r="AA270" t="e">
            <v>#REF!</v>
          </cell>
          <cell r="AB270" t="e">
            <v>#REF!</v>
          </cell>
          <cell r="AC270" t="e">
            <v>#REF!</v>
          </cell>
          <cell r="AD270" t="e">
            <v>#REF!</v>
          </cell>
          <cell r="AE270" t="e">
            <v>#REF!</v>
          </cell>
          <cell r="AF270" t="e">
            <v>#REF!</v>
          </cell>
          <cell r="AG270" t="e">
            <v>#REF!</v>
          </cell>
          <cell r="AH270" t="e">
            <v>#REF!</v>
          </cell>
          <cell r="AI270" t="e">
            <v>#REF!</v>
          </cell>
          <cell r="AK270" t="e">
            <v>#REF!</v>
          </cell>
          <cell r="AL270" t="e">
            <v>#REF!</v>
          </cell>
          <cell r="AM270" t="e">
            <v>#REF!</v>
          </cell>
          <cell r="AN270" t="e">
            <v>#REF!</v>
          </cell>
          <cell r="AO270" t="e">
            <v>#REF!</v>
          </cell>
          <cell r="AP270" t="e">
            <v>#REF!</v>
          </cell>
          <cell r="AQ270" t="e">
            <v>#REF!</v>
          </cell>
          <cell r="AR270" t="e">
            <v>#REF!</v>
          </cell>
          <cell r="AS270" t="e">
            <v>#REF!</v>
          </cell>
          <cell r="AT270" t="e">
            <v>#REF!</v>
          </cell>
          <cell r="AU270" t="e">
            <v>#REF!</v>
          </cell>
          <cell r="AV270" t="e">
            <v>#REF!</v>
          </cell>
          <cell r="AW270" t="e">
            <v>#REF!</v>
          </cell>
          <cell r="AX270" t="e">
            <v>#REF!</v>
          </cell>
          <cell r="AY270" t="e">
            <v>#REF!</v>
          </cell>
          <cell r="AZ270" t="e">
            <v>#REF!</v>
          </cell>
          <cell r="BA270" t="e">
            <v>#REF!</v>
          </cell>
          <cell r="BB270" t="e">
            <v>#REF!</v>
          </cell>
          <cell r="BC270" t="e">
            <v>#REF!</v>
          </cell>
          <cell r="BD270" t="e">
            <v>#REF!</v>
          </cell>
          <cell r="BE270" t="e">
            <v>#REF!</v>
          </cell>
          <cell r="BF270" t="e">
            <v>#REF!</v>
          </cell>
          <cell r="BG270" t="e">
            <v>#REF!</v>
          </cell>
          <cell r="BH270" t="e">
            <v>#REF!</v>
          </cell>
          <cell r="BI270" t="e">
            <v>#REF!</v>
          </cell>
          <cell r="BJ270" t="e">
            <v>#REF!</v>
          </cell>
          <cell r="BK270" t="e">
            <v>#REF!</v>
          </cell>
          <cell r="BL270" t="e">
            <v>#REF!</v>
          </cell>
          <cell r="BN270">
            <v>0</v>
          </cell>
          <cell r="BO270" t="e">
            <v>#REF!</v>
          </cell>
          <cell r="BS270" t="e">
            <v>#REF!</v>
          </cell>
          <cell r="BT270" t="e">
            <v>#REF!</v>
          </cell>
          <cell r="BU270" t="e">
            <v>#REF!</v>
          </cell>
          <cell r="BV270" t="e">
            <v>#REF!</v>
          </cell>
          <cell r="BW270" t="e">
            <v>#REF!</v>
          </cell>
          <cell r="BX270" t="e">
            <v>#REF!</v>
          </cell>
          <cell r="BY270" t="e">
            <v>#REF!</v>
          </cell>
          <cell r="BZ270" t="e">
            <v>#REF!</v>
          </cell>
          <cell r="CA270" t="e">
            <v>#REF!</v>
          </cell>
          <cell r="CB270" t="e">
            <v>#REF!</v>
          </cell>
          <cell r="CC270" t="e">
            <v>#REF!</v>
          </cell>
          <cell r="CD270" t="e">
            <v>#REF!</v>
          </cell>
          <cell r="CE270" t="e">
            <v>#REF!</v>
          </cell>
          <cell r="CF270" t="e">
            <v>#REF!</v>
          </cell>
          <cell r="CG270" t="e">
            <v>#REF!</v>
          </cell>
          <cell r="CH270" t="e">
            <v>#REF!</v>
          </cell>
          <cell r="CI270" t="e">
            <v>#REF!</v>
          </cell>
          <cell r="CJ270" t="e">
            <v>#REF!</v>
          </cell>
          <cell r="CK270" t="e">
            <v>#REF!</v>
          </cell>
          <cell r="CL270" t="e">
            <v>#REF!</v>
          </cell>
          <cell r="CM270" t="e">
            <v>#REF!</v>
          </cell>
          <cell r="CN270" t="e">
            <v>#REF!</v>
          </cell>
          <cell r="CO270" t="e">
            <v>#REF!</v>
          </cell>
          <cell r="CP270" t="e">
            <v>#REF!</v>
          </cell>
          <cell r="CQ270" t="e">
            <v>#REF!</v>
          </cell>
          <cell r="CR270" t="e">
            <v>#REF!</v>
          </cell>
          <cell r="CS270" t="e">
            <v>#REF!</v>
          </cell>
          <cell r="CT270" t="e">
            <v>#REF!</v>
          </cell>
          <cell r="CU270" t="e">
            <v>#REF!</v>
          </cell>
          <cell r="CV270" t="e">
            <v>#REF!</v>
          </cell>
          <cell r="CW270" t="e">
            <v>#REF!</v>
          </cell>
          <cell r="CX270" t="e">
            <v>#REF!</v>
          </cell>
        </row>
        <row r="271">
          <cell r="A271" t="e">
            <v>#REF!</v>
          </cell>
          <cell r="B271" t="e">
            <v>#REF!</v>
          </cell>
          <cell r="C271" t="e">
            <v>#REF!</v>
          </cell>
          <cell r="E271" t="e">
            <v>#REF!</v>
          </cell>
          <cell r="F271" t="e">
            <v>#REF!</v>
          </cell>
          <cell r="G271" t="e">
            <v>#REF!</v>
          </cell>
          <cell r="H271" t="e">
            <v>#REF!</v>
          </cell>
          <cell r="I271" t="e">
            <v>#REF!</v>
          </cell>
          <cell r="J271" t="e">
            <v>#REF!</v>
          </cell>
          <cell r="K271" t="e">
            <v>#REF!</v>
          </cell>
          <cell r="L271" t="e">
            <v>#REF!</v>
          </cell>
          <cell r="M271" t="e">
            <v>#REF!</v>
          </cell>
          <cell r="N271" t="e">
            <v>#REF!</v>
          </cell>
          <cell r="O271" t="e">
            <v>#REF!</v>
          </cell>
          <cell r="P271" t="e">
            <v>#REF!</v>
          </cell>
          <cell r="Q271" t="e">
            <v>#REF!</v>
          </cell>
          <cell r="R271" t="e">
            <v>#REF!</v>
          </cell>
          <cell r="S271" t="e">
            <v>#REF!</v>
          </cell>
          <cell r="T271" t="e">
            <v>#REF!</v>
          </cell>
          <cell r="U271" t="e">
            <v>#REF!</v>
          </cell>
          <cell r="V271" t="e">
            <v>#REF!</v>
          </cell>
          <cell r="W271" t="e">
            <v>#REF!</v>
          </cell>
          <cell r="X271" t="e">
            <v>#REF!</v>
          </cell>
          <cell r="Y271" t="e">
            <v>#REF!</v>
          </cell>
          <cell r="Z271" t="e">
            <v>#REF!</v>
          </cell>
          <cell r="AA271" t="e">
            <v>#REF!</v>
          </cell>
          <cell r="AB271" t="e">
            <v>#REF!</v>
          </cell>
          <cell r="AC271" t="e">
            <v>#REF!</v>
          </cell>
          <cell r="AD271" t="e">
            <v>#REF!</v>
          </cell>
          <cell r="AE271" t="e">
            <v>#REF!</v>
          </cell>
          <cell r="AF271" t="e">
            <v>#REF!</v>
          </cell>
          <cell r="AG271" t="e">
            <v>#REF!</v>
          </cell>
          <cell r="AH271" t="e">
            <v>#REF!</v>
          </cell>
          <cell r="AI271" t="e">
            <v>#REF!</v>
          </cell>
          <cell r="AK271" t="e">
            <v>#REF!</v>
          </cell>
          <cell r="AL271" t="e">
            <v>#REF!</v>
          </cell>
          <cell r="AM271" t="e">
            <v>#REF!</v>
          </cell>
          <cell r="AN271" t="e">
            <v>#REF!</v>
          </cell>
          <cell r="AO271" t="e">
            <v>#REF!</v>
          </cell>
          <cell r="AP271" t="e">
            <v>#REF!</v>
          </cell>
          <cell r="AQ271" t="e">
            <v>#REF!</v>
          </cell>
          <cell r="AR271" t="e">
            <v>#REF!</v>
          </cell>
          <cell r="AS271" t="e">
            <v>#REF!</v>
          </cell>
          <cell r="AT271" t="e">
            <v>#REF!</v>
          </cell>
          <cell r="AU271" t="e">
            <v>#REF!</v>
          </cell>
          <cell r="AV271" t="e">
            <v>#REF!</v>
          </cell>
          <cell r="AW271" t="e">
            <v>#REF!</v>
          </cell>
          <cell r="AX271" t="e">
            <v>#REF!</v>
          </cell>
          <cell r="AY271" t="e">
            <v>#REF!</v>
          </cell>
          <cell r="AZ271" t="e">
            <v>#REF!</v>
          </cell>
          <cell r="BA271" t="e">
            <v>#REF!</v>
          </cell>
          <cell r="BB271" t="e">
            <v>#REF!</v>
          </cell>
          <cell r="BC271" t="e">
            <v>#REF!</v>
          </cell>
          <cell r="BD271" t="e">
            <v>#REF!</v>
          </cell>
          <cell r="BE271" t="e">
            <v>#REF!</v>
          </cell>
          <cell r="BF271" t="e">
            <v>#REF!</v>
          </cell>
          <cell r="BG271" t="e">
            <v>#REF!</v>
          </cell>
          <cell r="BH271" t="e">
            <v>#REF!</v>
          </cell>
          <cell r="BI271" t="e">
            <v>#REF!</v>
          </cell>
          <cell r="BJ271" t="e">
            <v>#REF!</v>
          </cell>
          <cell r="BK271" t="e">
            <v>#REF!</v>
          </cell>
          <cell r="BL271" t="e">
            <v>#REF!</v>
          </cell>
          <cell r="BN271">
            <v>0</v>
          </cell>
          <cell r="BO271" t="e">
            <v>#REF!</v>
          </cell>
          <cell r="BS271" t="e">
            <v>#REF!</v>
          </cell>
          <cell r="BT271" t="e">
            <v>#REF!</v>
          </cell>
          <cell r="BU271" t="e">
            <v>#REF!</v>
          </cell>
          <cell r="BV271" t="e">
            <v>#REF!</v>
          </cell>
          <cell r="BW271" t="e">
            <v>#REF!</v>
          </cell>
          <cell r="BX271" t="e">
            <v>#REF!</v>
          </cell>
          <cell r="BY271" t="e">
            <v>#REF!</v>
          </cell>
          <cell r="BZ271" t="e">
            <v>#REF!</v>
          </cell>
          <cell r="CA271" t="e">
            <v>#REF!</v>
          </cell>
          <cell r="CB271" t="e">
            <v>#REF!</v>
          </cell>
          <cell r="CC271" t="e">
            <v>#REF!</v>
          </cell>
          <cell r="CD271" t="e">
            <v>#REF!</v>
          </cell>
          <cell r="CE271" t="e">
            <v>#REF!</v>
          </cell>
          <cell r="CF271" t="e">
            <v>#REF!</v>
          </cell>
          <cell r="CG271" t="e">
            <v>#REF!</v>
          </cell>
          <cell r="CH271" t="e">
            <v>#REF!</v>
          </cell>
          <cell r="CI271" t="e">
            <v>#REF!</v>
          </cell>
          <cell r="CJ271" t="e">
            <v>#REF!</v>
          </cell>
          <cell r="CK271" t="e">
            <v>#REF!</v>
          </cell>
          <cell r="CL271" t="e">
            <v>#REF!</v>
          </cell>
          <cell r="CM271" t="e">
            <v>#REF!</v>
          </cell>
          <cell r="CN271" t="e">
            <v>#REF!</v>
          </cell>
          <cell r="CO271" t="e">
            <v>#REF!</v>
          </cell>
          <cell r="CP271" t="e">
            <v>#REF!</v>
          </cell>
          <cell r="CQ271" t="e">
            <v>#REF!</v>
          </cell>
          <cell r="CR271" t="e">
            <v>#REF!</v>
          </cell>
          <cell r="CS271" t="e">
            <v>#REF!</v>
          </cell>
          <cell r="CT271" t="e">
            <v>#REF!</v>
          </cell>
          <cell r="CU271" t="e">
            <v>#REF!</v>
          </cell>
          <cell r="CV271" t="e">
            <v>#REF!</v>
          </cell>
          <cell r="CW271" t="e">
            <v>#REF!</v>
          </cell>
          <cell r="CX271" t="e">
            <v>#REF!</v>
          </cell>
        </row>
        <row r="272">
          <cell r="A272" t="e">
            <v>#REF!</v>
          </cell>
          <cell r="B272" t="e">
            <v>#REF!</v>
          </cell>
          <cell r="C272" t="e">
            <v>#REF!</v>
          </cell>
          <cell r="E272" t="e">
            <v>#REF!</v>
          </cell>
          <cell r="F272" t="e">
            <v>#REF!</v>
          </cell>
          <cell r="G272" t="e">
            <v>#REF!</v>
          </cell>
          <cell r="H272" t="e">
            <v>#REF!</v>
          </cell>
          <cell r="I272" t="e">
            <v>#REF!</v>
          </cell>
          <cell r="J272" t="e">
            <v>#REF!</v>
          </cell>
          <cell r="K272" t="e">
            <v>#REF!</v>
          </cell>
          <cell r="L272" t="e">
            <v>#REF!</v>
          </cell>
          <cell r="M272" t="e">
            <v>#REF!</v>
          </cell>
          <cell r="N272" t="e">
            <v>#REF!</v>
          </cell>
          <cell r="O272" t="e">
            <v>#REF!</v>
          </cell>
          <cell r="P272" t="e">
            <v>#REF!</v>
          </cell>
          <cell r="Q272" t="e">
            <v>#REF!</v>
          </cell>
          <cell r="R272" t="e">
            <v>#REF!</v>
          </cell>
          <cell r="S272" t="e">
            <v>#REF!</v>
          </cell>
          <cell r="T272" t="e">
            <v>#REF!</v>
          </cell>
          <cell r="U272" t="e">
            <v>#REF!</v>
          </cell>
          <cell r="V272" t="e">
            <v>#REF!</v>
          </cell>
          <cell r="W272" t="e">
            <v>#REF!</v>
          </cell>
          <cell r="X272" t="e">
            <v>#REF!</v>
          </cell>
          <cell r="Y272" t="e">
            <v>#REF!</v>
          </cell>
          <cell r="Z272" t="e">
            <v>#REF!</v>
          </cell>
          <cell r="AA272" t="e">
            <v>#REF!</v>
          </cell>
          <cell r="AB272" t="e">
            <v>#REF!</v>
          </cell>
          <cell r="AC272" t="e">
            <v>#REF!</v>
          </cell>
          <cell r="AD272" t="e">
            <v>#REF!</v>
          </cell>
          <cell r="AE272" t="e">
            <v>#REF!</v>
          </cell>
          <cell r="AF272" t="e">
            <v>#REF!</v>
          </cell>
          <cell r="AG272" t="e">
            <v>#REF!</v>
          </cell>
          <cell r="AH272" t="e">
            <v>#REF!</v>
          </cell>
          <cell r="AI272" t="e">
            <v>#REF!</v>
          </cell>
          <cell r="AK272" t="e">
            <v>#REF!</v>
          </cell>
          <cell r="AL272" t="e">
            <v>#REF!</v>
          </cell>
          <cell r="AM272" t="e">
            <v>#REF!</v>
          </cell>
          <cell r="AN272" t="e">
            <v>#REF!</v>
          </cell>
          <cell r="AO272" t="e">
            <v>#REF!</v>
          </cell>
          <cell r="AP272" t="e">
            <v>#REF!</v>
          </cell>
          <cell r="AQ272" t="e">
            <v>#REF!</v>
          </cell>
          <cell r="AR272" t="e">
            <v>#REF!</v>
          </cell>
          <cell r="AS272" t="e">
            <v>#REF!</v>
          </cell>
          <cell r="AT272" t="e">
            <v>#REF!</v>
          </cell>
          <cell r="AU272" t="e">
            <v>#REF!</v>
          </cell>
          <cell r="AV272" t="e">
            <v>#REF!</v>
          </cell>
          <cell r="AW272" t="e">
            <v>#REF!</v>
          </cell>
          <cell r="AX272" t="e">
            <v>#REF!</v>
          </cell>
          <cell r="AY272" t="e">
            <v>#REF!</v>
          </cell>
          <cell r="AZ272" t="e">
            <v>#REF!</v>
          </cell>
          <cell r="BA272" t="e">
            <v>#REF!</v>
          </cell>
          <cell r="BB272" t="e">
            <v>#REF!</v>
          </cell>
          <cell r="BC272" t="e">
            <v>#REF!</v>
          </cell>
          <cell r="BD272" t="e">
            <v>#REF!</v>
          </cell>
          <cell r="BE272" t="e">
            <v>#REF!</v>
          </cell>
          <cell r="BF272" t="e">
            <v>#REF!</v>
          </cell>
          <cell r="BG272" t="e">
            <v>#REF!</v>
          </cell>
          <cell r="BH272" t="e">
            <v>#REF!</v>
          </cell>
          <cell r="BI272" t="e">
            <v>#REF!</v>
          </cell>
          <cell r="BJ272" t="e">
            <v>#REF!</v>
          </cell>
          <cell r="BK272" t="e">
            <v>#REF!</v>
          </cell>
          <cell r="BL272" t="e">
            <v>#REF!</v>
          </cell>
          <cell r="BN272">
            <v>0</v>
          </cell>
          <cell r="BO272" t="e">
            <v>#REF!</v>
          </cell>
          <cell r="BS272" t="e">
            <v>#REF!</v>
          </cell>
          <cell r="BT272" t="e">
            <v>#REF!</v>
          </cell>
          <cell r="BU272" t="e">
            <v>#REF!</v>
          </cell>
          <cell r="BV272" t="e">
            <v>#REF!</v>
          </cell>
          <cell r="BW272" t="e">
            <v>#REF!</v>
          </cell>
          <cell r="BX272" t="e">
            <v>#REF!</v>
          </cell>
          <cell r="BY272" t="e">
            <v>#REF!</v>
          </cell>
          <cell r="BZ272" t="e">
            <v>#REF!</v>
          </cell>
          <cell r="CA272" t="e">
            <v>#REF!</v>
          </cell>
          <cell r="CB272" t="e">
            <v>#REF!</v>
          </cell>
          <cell r="CC272" t="e">
            <v>#REF!</v>
          </cell>
          <cell r="CD272" t="e">
            <v>#REF!</v>
          </cell>
          <cell r="CE272" t="e">
            <v>#REF!</v>
          </cell>
          <cell r="CF272" t="e">
            <v>#REF!</v>
          </cell>
          <cell r="CG272" t="e">
            <v>#REF!</v>
          </cell>
          <cell r="CH272" t="e">
            <v>#REF!</v>
          </cell>
          <cell r="CI272" t="e">
            <v>#REF!</v>
          </cell>
          <cell r="CJ272" t="e">
            <v>#REF!</v>
          </cell>
          <cell r="CK272" t="e">
            <v>#REF!</v>
          </cell>
          <cell r="CL272" t="e">
            <v>#REF!</v>
          </cell>
          <cell r="CM272" t="e">
            <v>#REF!</v>
          </cell>
          <cell r="CN272" t="e">
            <v>#REF!</v>
          </cell>
          <cell r="CO272" t="e">
            <v>#REF!</v>
          </cell>
          <cell r="CP272" t="e">
            <v>#REF!</v>
          </cell>
          <cell r="CQ272" t="e">
            <v>#REF!</v>
          </cell>
          <cell r="CR272" t="e">
            <v>#REF!</v>
          </cell>
          <cell r="CS272" t="e">
            <v>#REF!</v>
          </cell>
          <cell r="CT272" t="e">
            <v>#REF!</v>
          </cell>
          <cell r="CU272" t="e">
            <v>#REF!</v>
          </cell>
          <cell r="CV272" t="e">
            <v>#REF!</v>
          </cell>
          <cell r="CW272" t="e">
            <v>#REF!</v>
          </cell>
          <cell r="CX272" t="e">
            <v>#REF!</v>
          </cell>
        </row>
        <row r="273">
          <cell r="A273" t="e">
            <v>#REF!</v>
          </cell>
          <cell r="B273" t="e">
            <v>#REF!</v>
          </cell>
          <cell r="C273" t="e">
            <v>#REF!</v>
          </cell>
          <cell r="E273" t="e">
            <v>#REF!</v>
          </cell>
          <cell r="F273" t="e">
            <v>#REF!</v>
          </cell>
          <cell r="G273" t="e">
            <v>#REF!</v>
          </cell>
          <cell r="H273" t="e">
            <v>#REF!</v>
          </cell>
          <cell r="I273" t="e">
            <v>#REF!</v>
          </cell>
          <cell r="J273" t="e">
            <v>#REF!</v>
          </cell>
          <cell r="K273" t="e">
            <v>#REF!</v>
          </cell>
          <cell r="L273" t="e">
            <v>#REF!</v>
          </cell>
          <cell r="M273" t="e">
            <v>#REF!</v>
          </cell>
          <cell r="N273" t="e">
            <v>#REF!</v>
          </cell>
          <cell r="O273" t="e">
            <v>#REF!</v>
          </cell>
          <cell r="P273" t="e">
            <v>#REF!</v>
          </cell>
          <cell r="Q273" t="e">
            <v>#REF!</v>
          </cell>
          <cell r="R273" t="e">
            <v>#REF!</v>
          </cell>
          <cell r="S273" t="e">
            <v>#REF!</v>
          </cell>
          <cell r="T273" t="e">
            <v>#REF!</v>
          </cell>
          <cell r="U273" t="e">
            <v>#REF!</v>
          </cell>
          <cell r="V273" t="e">
            <v>#REF!</v>
          </cell>
          <cell r="W273" t="e">
            <v>#REF!</v>
          </cell>
          <cell r="X273" t="e">
            <v>#REF!</v>
          </cell>
          <cell r="Y273" t="e">
            <v>#REF!</v>
          </cell>
          <cell r="Z273" t="e">
            <v>#REF!</v>
          </cell>
          <cell r="AA273" t="e">
            <v>#REF!</v>
          </cell>
          <cell r="AB273" t="e">
            <v>#REF!</v>
          </cell>
          <cell r="AC273" t="e">
            <v>#REF!</v>
          </cell>
          <cell r="AD273" t="e">
            <v>#REF!</v>
          </cell>
          <cell r="AE273" t="e">
            <v>#REF!</v>
          </cell>
          <cell r="AF273" t="e">
            <v>#REF!</v>
          </cell>
          <cell r="AG273" t="e">
            <v>#REF!</v>
          </cell>
          <cell r="AH273" t="e">
            <v>#REF!</v>
          </cell>
          <cell r="AI273" t="e">
            <v>#REF!</v>
          </cell>
          <cell r="AK273" t="e">
            <v>#REF!</v>
          </cell>
          <cell r="AL273" t="e">
            <v>#REF!</v>
          </cell>
          <cell r="AM273" t="e">
            <v>#REF!</v>
          </cell>
          <cell r="AN273" t="e">
            <v>#REF!</v>
          </cell>
          <cell r="AO273" t="e">
            <v>#REF!</v>
          </cell>
          <cell r="AP273" t="e">
            <v>#REF!</v>
          </cell>
          <cell r="AQ273" t="e">
            <v>#REF!</v>
          </cell>
          <cell r="AR273" t="e">
            <v>#REF!</v>
          </cell>
          <cell r="AS273" t="e">
            <v>#REF!</v>
          </cell>
          <cell r="AT273" t="e">
            <v>#REF!</v>
          </cell>
          <cell r="AU273" t="e">
            <v>#REF!</v>
          </cell>
          <cell r="AV273" t="e">
            <v>#REF!</v>
          </cell>
          <cell r="AW273" t="e">
            <v>#REF!</v>
          </cell>
          <cell r="AX273" t="e">
            <v>#REF!</v>
          </cell>
          <cell r="AY273" t="e">
            <v>#REF!</v>
          </cell>
          <cell r="AZ273" t="e">
            <v>#REF!</v>
          </cell>
          <cell r="BA273" t="e">
            <v>#REF!</v>
          </cell>
          <cell r="BB273" t="e">
            <v>#REF!</v>
          </cell>
          <cell r="BC273" t="e">
            <v>#REF!</v>
          </cell>
          <cell r="BD273" t="e">
            <v>#REF!</v>
          </cell>
          <cell r="BE273" t="e">
            <v>#REF!</v>
          </cell>
          <cell r="BF273" t="e">
            <v>#REF!</v>
          </cell>
          <cell r="BG273" t="e">
            <v>#REF!</v>
          </cell>
          <cell r="BH273" t="e">
            <v>#REF!</v>
          </cell>
          <cell r="BI273" t="e">
            <v>#REF!</v>
          </cell>
          <cell r="BJ273" t="e">
            <v>#REF!</v>
          </cell>
          <cell r="BK273" t="e">
            <v>#REF!</v>
          </cell>
          <cell r="BL273" t="e">
            <v>#REF!</v>
          </cell>
          <cell r="BN273">
            <v>0</v>
          </cell>
          <cell r="BO273" t="e">
            <v>#REF!</v>
          </cell>
          <cell r="BS273" t="e">
            <v>#REF!</v>
          </cell>
          <cell r="BT273" t="e">
            <v>#REF!</v>
          </cell>
          <cell r="BU273" t="e">
            <v>#REF!</v>
          </cell>
          <cell r="BV273" t="e">
            <v>#REF!</v>
          </cell>
          <cell r="BW273" t="e">
            <v>#REF!</v>
          </cell>
          <cell r="BX273" t="e">
            <v>#REF!</v>
          </cell>
          <cell r="BY273" t="e">
            <v>#REF!</v>
          </cell>
          <cell r="BZ273" t="e">
            <v>#REF!</v>
          </cell>
          <cell r="CA273" t="e">
            <v>#REF!</v>
          </cell>
          <cell r="CB273" t="e">
            <v>#REF!</v>
          </cell>
          <cell r="CC273" t="e">
            <v>#REF!</v>
          </cell>
          <cell r="CD273" t="e">
            <v>#REF!</v>
          </cell>
          <cell r="CE273" t="e">
            <v>#REF!</v>
          </cell>
          <cell r="CF273" t="e">
            <v>#REF!</v>
          </cell>
          <cell r="CG273" t="e">
            <v>#REF!</v>
          </cell>
          <cell r="CH273" t="e">
            <v>#REF!</v>
          </cell>
          <cell r="CI273" t="e">
            <v>#REF!</v>
          </cell>
          <cell r="CJ273" t="e">
            <v>#REF!</v>
          </cell>
          <cell r="CK273" t="e">
            <v>#REF!</v>
          </cell>
          <cell r="CL273" t="e">
            <v>#REF!</v>
          </cell>
          <cell r="CM273" t="e">
            <v>#REF!</v>
          </cell>
          <cell r="CN273" t="e">
            <v>#REF!</v>
          </cell>
          <cell r="CO273" t="e">
            <v>#REF!</v>
          </cell>
          <cell r="CP273" t="e">
            <v>#REF!</v>
          </cell>
          <cell r="CQ273" t="e">
            <v>#REF!</v>
          </cell>
          <cell r="CR273" t="e">
            <v>#REF!</v>
          </cell>
          <cell r="CS273" t="e">
            <v>#REF!</v>
          </cell>
          <cell r="CT273" t="e">
            <v>#REF!</v>
          </cell>
          <cell r="CU273" t="e">
            <v>#REF!</v>
          </cell>
          <cell r="CV273" t="e">
            <v>#REF!</v>
          </cell>
          <cell r="CW273" t="e">
            <v>#REF!</v>
          </cell>
          <cell r="CX273" t="e">
            <v>#REF!</v>
          </cell>
        </row>
        <row r="274">
          <cell r="A274" t="e">
            <v>#REF!</v>
          </cell>
          <cell r="B274" t="e">
            <v>#REF!</v>
          </cell>
          <cell r="C274" t="e">
            <v>#REF!</v>
          </cell>
          <cell r="E274" t="e">
            <v>#REF!</v>
          </cell>
          <cell r="F274" t="e">
            <v>#REF!</v>
          </cell>
          <cell r="G274" t="e">
            <v>#REF!</v>
          </cell>
          <cell r="H274" t="e">
            <v>#REF!</v>
          </cell>
          <cell r="I274" t="e">
            <v>#REF!</v>
          </cell>
          <cell r="J274" t="e">
            <v>#REF!</v>
          </cell>
          <cell r="K274" t="e">
            <v>#REF!</v>
          </cell>
          <cell r="L274" t="e">
            <v>#REF!</v>
          </cell>
          <cell r="M274" t="e">
            <v>#REF!</v>
          </cell>
          <cell r="N274" t="e">
            <v>#REF!</v>
          </cell>
          <cell r="O274" t="e">
            <v>#REF!</v>
          </cell>
          <cell r="P274" t="e">
            <v>#REF!</v>
          </cell>
          <cell r="Q274" t="e">
            <v>#REF!</v>
          </cell>
          <cell r="R274" t="e">
            <v>#REF!</v>
          </cell>
          <cell r="S274" t="e">
            <v>#REF!</v>
          </cell>
          <cell r="T274" t="e">
            <v>#REF!</v>
          </cell>
          <cell r="U274" t="e">
            <v>#REF!</v>
          </cell>
          <cell r="V274" t="e">
            <v>#REF!</v>
          </cell>
          <cell r="W274" t="e">
            <v>#REF!</v>
          </cell>
          <cell r="X274" t="e">
            <v>#REF!</v>
          </cell>
          <cell r="Y274" t="e">
            <v>#REF!</v>
          </cell>
          <cell r="Z274" t="e">
            <v>#REF!</v>
          </cell>
          <cell r="AA274" t="e">
            <v>#REF!</v>
          </cell>
          <cell r="AB274" t="e">
            <v>#REF!</v>
          </cell>
          <cell r="AC274" t="e">
            <v>#REF!</v>
          </cell>
          <cell r="AD274" t="e">
            <v>#REF!</v>
          </cell>
          <cell r="AE274" t="e">
            <v>#REF!</v>
          </cell>
          <cell r="AF274" t="e">
            <v>#REF!</v>
          </cell>
          <cell r="AG274" t="e">
            <v>#REF!</v>
          </cell>
          <cell r="AH274" t="e">
            <v>#REF!</v>
          </cell>
          <cell r="AI274" t="e">
            <v>#REF!</v>
          </cell>
          <cell r="AK274" t="e">
            <v>#REF!</v>
          </cell>
          <cell r="AL274" t="e">
            <v>#REF!</v>
          </cell>
          <cell r="AM274" t="e">
            <v>#REF!</v>
          </cell>
          <cell r="AN274" t="e">
            <v>#REF!</v>
          </cell>
          <cell r="AO274" t="e">
            <v>#REF!</v>
          </cell>
          <cell r="AP274" t="e">
            <v>#REF!</v>
          </cell>
          <cell r="AQ274" t="e">
            <v>#REF!</v>
          </cell>
          <cell r="AR274" t="e">
            <v>#REF!</v>
          </cell>
          <cell r="AS274" t="e">
            <v>#REF!</v>
          </cell>
          <cell r="AT274" t="e">
            <v>#REF!</v>
          </cell>
          <cell r="AU274" t="e">
            <v>#REF!</v>
          </cell>
          <cell r="AV274" t="e">
            <v>#REF!</v>
          </cell>
          <cell r="AW274" t="e">
            <v>#REF!</v>
          </cell>
          <cell r="AX274" t="e">
            <v>#REF!</v>
          </cell>
          <cell r="AY274" t="e">
            <v>#REF!</v>
          </cell>
          <cell r="AZ274" t="e">
            <v>#REF!</v>
          </cell>
          <cell r="BA274" t="e">
            <v>#REF!</v>
          </cell>
          <cell r="BB274" t="e">
            <v>#REF!</v>
          </cell>
          <cell r="BC274" t="e">
            <v>#REF!</v>
          </cell>
          <cell r="BD274" t="e">
            <v>#REF!</v>
          </cell>
          <cell r="BE274" t="e">
            <v>#REF!</v>
          </cell>
          <cell r="BF274" t="e">
            <v>#REF!</v>
          </cell>
          <cell r="BG274" t="e">
            <v>#REF!</v>
          </cell>
          <cell r="BH274" t="e">
            <v>#REF!</v>
          </cell>
          <cell r="BI274" t="e">
            <v>#REF!</v>
          </cell>
          <cell r="BJ274" t="e">
            <v>#REF!</v>
          </cell>
          <cell r="BK274" t="e">
            <v>#REF!</v>
          </cell>
          <cell r="BL274" t="e">
            <v>#REF!</v>
          </cell>
          <cell r="BN274">
            <v>0</v>
          </cell>
          <cell r="BO274" t="e">
            <v>#REF!</v>
          </cell>
          <cell r="BS274" t="e">
            <v>#REF!</v>
          </cell>
          <cell r="BT274" t="e">
            <v>#REF!</v>
          </cell>
          <cell r="BU274" t="e">
            <v>#REF!</v>
          </cell>
          <cell r="BV274" t="e">
            <v>#REF!</v>
          </cell>
          <cell r="BW274" t="e">
            <v>#REF!</v>
          </cell>
          <cell r="BX274" t="e">
            <v>#REF!</v>
          </cell>
          <cell r="BY274" t="e">
            <v>#REF!</v>
          </cell>
          <cell r="BZ274" t="e">
            <v>#REF!</v>
          </cell>
          <cell r="CA274" t="e">
            <v>#REF!</v>
          </cell>
          <cell r="CB274" t="e">
            <v>#REF!</v>
          </cell>
          <cell r="CC274" t="e">
            <v>#REF!</v>
          </cell>
          <cell r="CD274" t="e">
            <v>#REF!</v>
          </cell>
          <cell r="CE274" t="e">
            <v>#REF!</v>
          </cell>
          <cell r="CF274" t="e">
            <v>#REF!</v>
          </cell>
          <cell r="CG274" t="e">
            <v>#REF!</v>
          </cell>
          <cell r="CH274" t="e">
            <v>#REF!</v>
          </cell>
          <cell r="CI274" t="e">
            <v>#REF!</v>
          </cell>
          <cell r="CJ274" t="e">
            <v>#REF!</v>
          </cell>
          <cell r="CK274" t="e">
            <v>#REF!</v>
          </cell>
          <cell r="CL274" t="e">
            <v>#REF!</v>
          </cell>
          <cell r="CM274" t="e">
            <v>#REF!</v>
          </cell>
          <cell r="CN274" t="e">
            <v>#REF!</v>
          </cell>
          <cell r="CO274" t="e">
            <v>#REF!</v>
          </cell>
          <cell r="CP274" t="e">
            <v>#REF!</v>
          </cell>
          <cell r="CQ274" t="e">
            <v>#REF!</v>
          </cell>
          <cell r="CR274" t="e">
            <v>#REF!</v>
          </cell>
          <cell r="CS274" t="e">
            <v>#REF!</v>
          </cell>
          <cell r="CT274" t="e">
            <v>#REF!</v>
          </cell>
          <cell r="CU274" t="e">
            <v>#REF!</v>
          </cell>
          <cell r="CV274" t="e">
            <v>#REF!</v>
          </cell>
          <cell r="CW274" t="e">
            <v>#REF!</v>
          </cell>
          <cell r="CX274" t="e">
            <v>#REF!</v>
          </cell>
        </row>
        <row r="275">
          <cell r="A275" t="e">
            <v>#REF!</v>
          </cell>
          <cell r="B275" t="e">
            <v>#REF!</v>
          </cell>
          <cell r="C275" t="e">
            <v>#REF!</v>
          </cell>
          <cell r="E275" t="e">
            <v>#REF!</v>
          </cell>
          <cell r="F275" t="e">
            <v>#REF!</v>
          </cell>
          <cell r="G275" t="e">
            <v>#REF!</v>
          </cell>
          <cell r="H275" t="e">
            <v>#REF!</v>
          </cell>
          <cell r="I275" t="e">
            <v>#REF!</v>
          </cell>
          <cell r="J275" t="e">
            <v>#REF!</v>
          </cell>
          <cell r="K275" t="e">
            <v>#REF!</v>
          </cell>
          <cell r="L275" t="e">
            <v>#REF!</v>
          </cell>
          <cell r="M275" t="e">
            <v>#REF!</v>
          </cell>
          <cell r="N275" t="e">
            <v>#REF!</v>
          </cell>
          <cell r="O275" t="e">
            <v>#REF!</v>
          </cell>
          <cell r="P275" t="e">
            <v>#REF!</v>
          </cell>
          <cell r="Q275" t="e">
            <v>#REF!</v>
          </cell>
          <cell r="R275" t="e">
            <v>#REF!</v>
          </cell>
          <cell r="S275" t="e">
            <v>#REF!</v>
          </cell>
          <cell r="T275" t="e">
            <v>#REF!</v>
          </cell>
          <cell r="U275" t="e">
            <v>#REF!</v>
          </cell>
          <cell r="V275" t="e">
            <v>#REF!</v>
          </cell>
          <cell r="W275" t="e">
            <v>#REF!</v>
          </cell>
          <cell r="X275" t="e">
            <v>#REF!</v>
          </cell>
          <cell r="Y275" t="e">
            <v>#REF!</v>
          </cell>
          <cell r="Z275" t="e">
            <v>#REF!</v>
          </cell>
          <cell r="AA275" t="e">
            <v>#REF!</v>
          </cell>
          <cell r="AB275" t="e">
            <v>#REF!</v>
          </cell>
          <cell r="AC275" t="e">
            <v>#REF!</v>
          </cell>
          <cell r="AD275" t="e">
            <v>#REF!</v>
          </cell>
          <cell r="AE275" t="e">
            <v>#REF!</v>
          </cell>
          <cell r="AF275" t="e">
            <v>#REF!</v>
          </cell>
          <cell r="AG275" t="e">
            <v>#REF!</v>
          </cell>
          <cell r="AH275" t="e">
            <v>#REF!</v>
          </cell>
          <cell r="AI275" t="e">
            <v>#REF!</v>
          </cell>
          <cell r="AK275" t="e">
            <v>#REF!</v>
          </cell>
          <cell r="AL275" t="e">
            <v>#REF!</v>
          </cell>
          <cell r="AM275" t="e">
            <v>#REF!</v>
          </cell>
          <cell r="AN275" t="e">
            <v>#REF!</v>
          </cell>
          <cell r="AO275" t="e">
            <v>#REF!</v>
          </cell>
          <cell r="AP275" t="e">
            <v>#REF!</v>
          </cell>
          <cell r="AQ275" t="e">
            <v>#REF!</v>
          </cell>
          <cell r="AR275" t="e">
            <v>#REF!</v>
          </cell>
          <cell r="AS275" t="e">
            <v>#REF!</v>
          </cell>
          <cell r="AT275" t="e">
            <v>#REF!</v>
          </cell>
          <cell r="AU275" t="e">
            <v>#REF!</v>
          </cell>
          <cell r="AV275" t="e">
            <v>#REF!</v>
          </cell>
          <cell r="AW275" t="e">
            <v>#REF!</v>
          </cell>
          <cell r="AX275" t="e">
            <v>#REF!</v>
          </cell>
          <cell r="AY275" t="e">
            <v>#REF!</v>
          </cell>
          <cell r="AZ275" t="e">
            <v>#REF!</v>
          </cell>
          <cell r="BA275" t="e">
            <v>#REF!</v>
          </cell>
          <cell r="BB275" t="e">
            <v>#REF!</v>
          </cell>
          <cell r="BC275" t="e">
            <v>#REF!</v>
          </cell>
          <cell r="BD275" t="e">
            <v>#REF!</v>
          </cell>
          <cell r="BE275" t="e">
            <v>#REF!</v>
          </cell>
          <cell r="BF275" t="e">
            <v>#REF!</v>
          </cell>
          <cell r="BG275" t="e">
            <v>#REF!</v>
          </cell>
          <cell r="BH275" t="e">
            <v>#REF!</v>
          </cell>
          <cell r="BI275" t="e">
            <v>#REF!</v>
          </cell>
          <cell r="BJ275" t="e">
            <v>#REF!</v>
          </cell>
          <cell r="BK275" t="e">
            <v>#REF!</v>
          </cell>
          <cell r="BL275" t="e">
            <v>#REF!</v>
          </cell>
          <cell r="BN275">
            <v>0</v>
          </cell>
          <cell r="BO275" t="e">
            <v>#REF!</v>
          </cell>
          <cell r="BS275" t="e">
            <v>#REF!</v>
          </cell>
          <cell r="BT275" t="e">
            <v>#REF!</v>
          </cell>
          <cell r="BU275" t="e">
            <v>#REF!</v>
          </cell>
          <cell r="BV275" t="e">
            <v>#REF!</v>
          </cell>
          <cell r="BW275" t="e">
            <v>#REF!</v>
          </cell>
          <cell r="BX275" t="e">
            <v>#REF!</v>
          </cell>
          <cell r="BY275" t="e">
            <v>#REF!</v>
          </cell>
          <cell r="BZ275" t="e">
            <v>#REF!</v>
          </cell>
          <cell r="CA275" t="e">
            <v>#REF!</v>
          </cell>
          <cell r="CB275" t="e">
            <v>#REF!</v>
          </cell>
          <cell r="CC275" t="e">
            <v>#REF!</v>
          </cell>
          <cell r="CD275" t="e">
            <v>#REF!</v>
          </cell>
          <cell r="CE275" t="e">
            <v>#REF!</v>
          </cell>
          <cell r="CF275" t="e">
            <v>#REF!</v>
          </cell>
          <cell r="CG275" t="e">
            <v>#REF!</v>
          </cell>
          <cell r="CH275" t="e">
            <v>#REF!</v>
          </cell>
          <cell r="CI275" t="e">
            <v>#REF!</v>
          </cell>
          <cell r="CJ275" t="e">
            <v>#REF!</v>
          </cell>
          <cell r="CK275" t="e">
            <v>#REF!</v>
          </cell>
          <cell r="CL275" t="e">
            <v>#REF!</v>
          </cell>
          <cell r="CM275" t="e">
            <v>#REF!</v>
          </cell>
          <cell r="CN275" t="e">
            <v>#REF!</v>
          </cell>
          <cell r="CO275" t="e">
            <v>#REF!</v>
          </cell>
          <cell r="CP275" t="e">
            <v>#REF!</v>
          </cell>
          <cell r="CQ275" t="e">
            <v>#REF!</v>
          </cell>
          <cell r="CR275" t="e">
            <v>#REF!</v>
          </cell>
          <cell r="CS275" t="e">
            <v>#REF!</v>
          </cell>
          <cell r="CT275" t="e">
            <v>#REF!</v>
          </cell>
          <cell r="CU275" t="e">
            <v>#REF!</v>
          </cell>
          <cell r="CV275" t="e">
            <v>#REF!</v>
          </cell>
          <cell r="CW275" t="e">
            <v>#REF!</v>
          </cell>
          <cell r="CX275" t="e">
            <v>#REF!</v>
          </cell>
        </row>
        <row r="276">
          <cell r="A276" t="e">
            <v>#REF!</v>
          </cell>
          <cell r="B276" t="e">
            <v>#REF!</v>
          </cell>
          <cell r="C276" t="e">
            <v>#REF!</v>
          </cell>
          <cell r="E276" t="e">
            <v>#REF!</v>
          </cell>
          <cell r="F276" t="e">
            <v>#REF!</v>
          </cell>
          <cell r="G276" t="e">
            <v>#REF!</v>
          </cell>
          <cell r="H276" t="e">
            <v>#REF!</v>
          </cell>
          <cell r="I276" t="e">
            <v>#REF!</v>
          </cell>
          <cell r="J276" t="e">
            <v>#REF!</v>
          </cell>
          <cell r="K276" t="e">
            <v>#REF!</v>
          </cell>
          <cell r="L276" t="e">
            <v>#REF!</v>
          </cell>
          <cell r="M276" t="e">
            <v>#REF!</v>
          </cell>
          <cell r="N276" t="e">
            <v>#REF!</v>
          </cell>
          <cell r="O276" t="e">
            <v>#REF!</v>
          </cell>
          <cell r="P276" t="e">
            <v>#REF!</v>
          </cell>
          <cell r="Q276" t="e">
            <v>#REF!</v>
          </cell>
          <cell r="R276" t="e">
            <v>#REF!</v>
          </cell>
          <cell r="S276" t="e">
            <v>#REF!</v>
          </cell>
          <cell r="T276" t="e">
            <v>#REF!</v>
          </cell>
          <cell r="U276" t="e">
            <v>#REF!</v>
          </cell>
          <cell r="V276" t="e">
            <v>#REF!</v>
          </cell>
          <cell r="W276" t="e">
            <v>#REF!</v>
          </cell>
          <cell r="X276" t="e">
            <v>#REF!</v>
          </cell>
          <cell r="Y276" t="e">
            <v>#REF!</v>
          </cell>
          <cell r="Z276" t="e">
            <v>#REF!</v>
          </cell>
          <cell r="AA276" t="e">
            <v>#REF!</v>
          </cell>
          <cell r="AB276" t="e">
            <v>#REF!</v>
          </cell>
          <cell r="AC276" t="e">
            <v>#REF!</v>
          </cell>
          <cell r="AD276" t="e">
            <v>#REF!</v>
          </cell>
          <cell r="AE276" t="e">
            <v>#REF!</v>
          </cell>
          <cell r="AF276" t="e">
            <v>#REF!</v>
          </cell>
          <cell r="AG276" t="e">
            <v>#REF!</v>
          </cell>
          <cell r="AH276" t="e">
            <v>#REF!</v>
          </cell>
          <cell r="AI276" t="e">
            <v>#REF!</v>
          </cell>
          <cell r="AK276" t="e">
            <v>#REF!</v>
          </cell>
          <cell r="AL276" t="e">
            <v>#REF!</v>
          </cell>
          <cell r="AM276" t="e">
            <v>#REF!</v>
          </cell>
          <cell r="AN276" t="e">
            <v>#REF!</v>
          </cell>
          <cell r="AO276" t="e">
            <v>#REF!</v>
          </cell>
          <cell r="AP276" t="e">
            <v>#REF!</v>
          </cell>
          <cell r="AQ276" t="e">
            <v>#REF!</v>
          </cell>
          <cell r="AR276" t="e">
            <v>#REF!</v>
          </cell>
          <cell r="AS276" t="e">
            <v>#REF!</v>
          </cell>
          <cell r="AT276" t="e">
            <v>#REF!</v>
          </cell>
          <cell r="AU276" t="e">
            <v>#REF!</v>
          </cell>
          <cell r="AV276" t="e">
            <v>#REF!</v>
          </cell>
          <cell r="AW276" t="e">
            <v>#REF!</v>
          </cell>
          <cell r="AX276" t="e">
            <v>#REF!</v>
          </cell>
          <cell r="AY276" t="e">
            <v>#REF!</v>
          </cell>
          <cell r="AZ276" t="e">
            <v>#REF!</v>
          </cell>
          <cell r="BA276" t="e">
            <v>#REF!</v>
          </cell>
          <cell r="BB276" t="e">
            <v>#REF!</v>
          </cell>
          <cell r="BC276" t="e">
            <v>#REF!</v>
          </cell>
          <cell r="BD276" t="e">
            <v>#REF!</v>
          </cell>
          <cell r="BE276" t="e">
            <v>#REF!</v>
          </cell>
          <cell r="BF276" t="e">
            <v>#REF!</v>
          </cell>
          <cell r="BG276" t="e">
            <v>#REF!</v>
          </cell>
          <cell r="BH276" t="e">
            <v>#REF!</v>
          </cell>
          <cell r="BI276" t="e">
            <v>#REF!</v>
          </cell>
          <cell r="BJ276" t="e">
            <v>#REF!</v>
          </cell>
          <cell r="BK276" t="e">
            <v>#REF!</v>
          </cell>
          <cell r="BL276" t="e">
            <v>#REF!</v>
          </cell>
          <cell r="BN276">
            <v>0</v>
          </cell>
          <cell r="BO276" t="e">
            <v>#REF!</v>
          </cell>
          <cell r="BS276" t="e">
            <v>#REF!</v>
          </cell>
          <cell r="BT276" t="e">
            <v>#REF!</v>
          </cell>
          <cell r="BU276" t="e">
            <v>#REF!</v>
          </cell>
          <cell r="BV276" t="e">
            <v>#REF!</v>
          </cell>
          <cell r="BW276" t="e">
            <v>#REF!</v>
          </cell>
          <cell r="BX276" t="e">
            <v>#REF!</v>
          </cell>
          <cell r="BY276" t="e">
            <v>#REF!</v>
          </cell>
          <cell r="BZ276" t="e">
            <v>#REF!</v>
          </cell>
          <cell r="CA276" t="e">
            <v>#REF!</v>
          </cell>
          <cell r="CB276" t="e">
            <v>#REF!</v>
          </cell>
          <cell r="CC276" t="e">
            <v>#REF!</v>
          </cell>
          <cell r="CD276" t="e">
            <v>#REF!</v>
          </cell>
          <cell r="CE276" t="e">
            <v>#REF!</v>
          </cell>
          <cell r="CF276" t="e">
            <v>#REF!</v>
          </cell>
          <cell r="CG276" t="e">
            <v>#REF!</v>
          </cell>
          <cell r="CH276" t="e">
            <v>#REF!</v>
          </cell>
          <cell r="CI276" t="e">
            <v>#REF!</v>
          </cell>
          <cell r="CJ276" t="e">
            <v>#REF!</v>
          </cell>
          <cell r="CK276" t="e">
            <v>#REF!</v>
          </cell>
          <cell r="CL276" t="e">
            <v>#REF!</v>
          </cell>
          <cell r="CM276" t="e">
            <v>#REF!</v>
          </cell>
          <cell r="CN276" t="e">
            <v>#REF!</v>
          </cell>
          <cell r="CO276" t="e">
            <v>#REF!</v>
          </cell>
          <cell r="CP276" t="e">
            <v>#REF!</v>
          </cell>
          <cell r="CQ276" t="e">
            <v>#REF!</v>
          </cell>
          <cell r="CR276" t="e">
            <v>#REF!</v>
          </cell>
          <cell r="CS276" t="e">
            <v>#REF!</v>
          </cell>
          <cell r="CT276" t="e">
            <v>#REF!</v>
          </cell>
          <cell r="CU276" t="e">
            <v>#REF!</v>
          </cell>
          <cell r="CV276" t="e">
            <v>#REF!</v>
          </cell>
          <cell r="CW276" t="e">
            <v>#REF!</v>
          </cell>
          <cell r="CX276" t="e">
            <v>#REF!</v>
          </cell>
        </row>
        <row r="277">
          <cell r="A277" t="e">
            <v>#REF!</v>
          </cell>
          <cell r="B277" t="e">
            <v>#REF!</v>
          </cell>
          <cell r="C277" t="e">
            <v>#REF!</v>
          </cell>
          <cell r="E277" t="e">
            <v>#REF!</v>
          </cell>
          <cell r="F277" t="e">
            <v>#REF!</v>
          </cell>
          <cell r="G277" t="e">
            <v>#REF!</v>
          </cell>
          <cell r="H277" t="e">
            <v>#REF!</v>
          </cell>
          <cell r="I277" t="e">
            <v>#REF!</v>
          </cell>
          <cell r="J277" t="e">
            <v>#REF!</v>
          </cell>
          <cell r="K277" t="e">
            <v>#REF!</v>
          </cell>
          <cell r="L277" t="e">
            <v>#REF!</v>
          </cell>
          <cell r="M277" t="e">
            <v>#REF!</v>
          </cell>
          <cell r="N277" t="e">
            <v>#REF!</v>
          </cell>
          <cell r="O277" t="e">
            <v>#REF!</v>
          </cell>
          <cell r="P277" t="e">
            <v>#REF!</v>
          </cell>
          <cell r="Q277" t="e">
            <v>#REF!</v>
          </cell>
          <cell r="R277" t="e">
            <v>#REF!</v>
          </cell>
          <cell r="S277" t="e">
            <v>#REF!</v>
          </cell>
          <cell r="T277" t="e">
            <v>#REF!</v>
          </cell>
          <cell r="U277" t="e">
            <v>#REF!</v>
          </cell>
          <cell r="V277" t="e">
            <v>#REF!</v>
          </cell>
          <cell r="W277" t="e">
            <v>#REF!</v>
          </cell>
          <cell r="X277" t="e">
            <v>#REF!</v>
          </cell>
          <cell r="Y277" t="e">
            <v>#REF!</v>
          </cell>
          <cell r="Z277" t="e">
            <v>#REF!</v>
          </cell>
          <cell r="AA277" t="e">
            <v>#REF!</v>
          </cell>
          <cell r="AB277" t="e">
            <v>#REF!</v>
          </cell>
          <cell r="AC277" t="e">
            <v>#REF!</v>
          </cell>
          <cell r="AD277" t="e">
            <v>#REF!</v>
          </cell>
          <cell r="AE277" t="e">
            <v>#REF!</v>
          </cell>
          <cell r="AF277" t="e">
            <v>#REF!</v>
          </cell>
          <cell r="AG277" t="e">
            <v>#REF!</v>
          </cell>
          <cell r="AH277" t="e">
            <v>#REF!</v>
          </cell>
          <cell r="AI277" t="e">
            <v>#REF!</v>
          </cell>
          <cell r="AK277" t="e">
            <v>#REF!</v>
          </cell>
          <cell r="AL277" t="e">
            <v>#REF!</v>
          </cell>
          <cell r="AM277" t="e">
            <v>#REF!</v>
          </cell>
          <cell r="AN277" t="e">
            <v>#REF!</v>
          </cell>
          <cell r="AO277" t="e">
            <v>#REF!</v>
          </cell>
          <cell r="AP277" t="e">
            <v>#REF!</v>
          </cell>
          <cell r="AQ277" t="e">
            <v>#REF!</v>
          </cell>
          <cell r="AR277" t="e">
            <v>#REF!</v>
          </cell>
          <cell r="AS277" t="e">
            <v>#REF!</v>
          </cell>
          <cell r="AT277" t="e">
            <v>#REF!</v>
          </cell>
          <cell r="AU277" t="e">
            <v>#REF!</v>
          </cell>
          <cell r="AV277" t="e">
            <v>#REF!</v>
          </cell>
          <cell r="AW277" t="e">
            <v>#REF!</v>
          </cell>
          <cell r="AX277" t="e">
            <v>#REF!</v>
          </cell>
          <cell r="AY277" t="e">
            <v>#REF!</v>
          </cell>
          <cell r="AZ277" t="e">
            <v>#REF!</v>
          </cell>
          <cell r="BA277" t="e">
            <v>#REF!</v>
          </cell>
          <cell r="BB277" t="e">
            <v>#REF!</v>
          </cell>
          <cell r="BC277" t="e">
            <v>#REF!</v>
          </cell>
          <cell r="BD277" t="e">
            <v>#REF!</v>
          </cell>
          <cell r="BE277" t="e">
            <v>#REF!</v>
          </cell>
          <cell r="BF277" t="e">
            <v>#REF!</v>
          </cell>
          <cell r="BG277" t="e">
            <v>#REF!</v>
          </cell>
          <cell r="BH277" t="e">
            <v>#REF!</v>
          </cell>
          <cell r="BI277" t="e">
            <v>#REF!</v>
          </cell>
          <cell r="BJ277" t="e">
            <v>#REF!</v>
          </cell>
          <cell r="BK277" t="e">
            <v>#REF!</v>
          </cell>
          <cell r="BL277" t="e">
            <v>#REF!</v>
          </cell>
          <cell r="BN277">
            <v>0</v>
          </cell>
          <cell r="BO277" t="e">
            <v>#REF!</v>
          </cell>
          <cell r="BS277" t="e">
            <v>#REF!</v>
          </cell>
          <cell r="BT277" t="e">
            <v>#REF!</v>
          </cell>
          <cell r="BU277" t="e">
            <v>#REF!</v>
          </cell>
          <cell r="BV277" t="e">
            <v>#REF!</v>
          </cell>
          <cell r="BW277" t="e">
            <v>#REF!</v>
          </cell>
          <cell r="BX277" t="e">
            <v>#REF!</v>
          </cell>
          <cell r="BY277" t="e">
            <v>#REF!</v>
          </cell>
          <cell r="BZ277" t="e">
            <v>#REF!</v>
          </cell>
          <cell r="CA277" t="e">
            <v>#REF!</v>
          </cell>
          <cell r="CB277" t="e">
            <v>#REF!</v>
          </cell>
          <cell r="CC277" t="e">
            <v>#REF!</v>
          </cell>
          <cell r="CD277" t="e">
            <v>#REF!</v>
          </cell>
          <cell r="CE277" t="e">
            <v>#REF!</v>
          </cell>
          <cell r="CF277" t="e">
            <v>#REF!</v>
          </cell>
          <cell r="CG277" t="e">
            <v>#REF!</v>
          </cell>
          <cell r="CH277" t="e">
            <v>#REF!</v>
          </cell>
          <cell r="CI277" t="e">
            <v>#REF!</v>
          </cell>
          <cell r="CJ277" t="e">
            <v>#REF!</v>
          </cell>
          <cell r="CK277" t="e">
            <v>#REF!</v>
          </cell>
          <cell r="CL277" t="e">
            <v>#REF!</v>
          </cell>
          <cell r="CM277" t="e">
            <v>#REF!</v>
          </cell>
          <cell r="CN277" t="e">
            <v>#REF!</v>
          </cell>
          <cell r="CO277" t="e">
            <v>#REF!</v>
          </cell>
          <cell r="CP277" t="e">
            <v>#REF!</v>
          </cell>
          <cell r="CQ277" t="e">
            <v>#REF!</v>
          </cell>
          <cell r="CR277" t="e">
            <v>#REF!</v>
          </cell>
          <cell r="CS277" t="e">
            <v>#REF!</v>
          </cell>
          <cell r="CT277" t="e">
            <v>#REF!</v>
          </cell>
          <cell r="CU277" t="e">
            <v>#REF!</v>
          </cell>
          <cell r="CV277" t="e">
            <v>#REF!</v>
          </cell>
          <cell r="CW277" t="e">
            <v>#REF!</v>
          </cell>
          <cell r="CX277" t="e">
            <v>#REF!</v>
          </cell>
        </row>
        <row r="278">
          <cell r="A278" t="e">
            <v>#REF!</v>
          </cell>
          <cell r="B278" t="e">
            <v>#REF!</v>
          </cell>
          <cell r="C278" t="e">
            <v>#REF!</v>
          </cell>
          <cell r="E278" t="e">
            <v>#REF!</v>
          </cell>
          <cell r="F278" t="e">
            <v>#REF!</v>
          </cell>
          <cell r="G278" t="e">
            <v>#REF!</v>
          </cell>
          <cell r="H278" t="e">
            <v>#REF!</v>
          </cell>
          <cell r="I278" t="e">
            <v>#REF!</v>
          </cell>
          <cell r="J278" t="e">
            <v>#REF!</v>
          </cell>
          <cell r="K278" t="e">
            <v>#REF!</v>
          </cell>
          <cell r="L278" t="e">
            <v>#REF!</v>
          </cell>
          <cell r="M278" t="e">
            <v>#REF!</v>
          </cell>
          <cell r="N278" t="e">
            <v>#REF!</v>
          </cell>
          <cell r="O278" t="e">
            <v>#REF!</v>
          </cell>
          <cell r="P278" t="e">
            <v>#REF!</v>
          </cell>
          <cell r="Q278" t="e">
            <v>#REF!</v>
          </cell>
          <cell r="R278" t="e">
            <v>#REF!</v>
          </cell>
          <cell r="S278" t="e">
            <v>#REF!</v>
          </cell>
          <cell r="T278" t="e">
            <v>#REF!</v>
          </cell>
          <cell r="U278" t="e">
            <v>#REF!</v>
          </cell>
          <cell r="V278" t="e">
            <v>#REF!</v>
          </cell>
          <cell r="W278" t="e">
            <v>#REF!</v>
          </cell>
          <cell r="X278" t="e">
            <v>#REF!</v>
          </cell>
          <cell r="Y278" t="e">
            <v>#REF!</v>
          </cell>
          <cell r="Z278" t="e">
            <v>#REF!</v>
          </cell>
          <cell r="AA278" t="e">
            <v>#REF!</v>
          </cell>
          <cell r="AB278" t="e">
            <v>#REF!</v>
          </cell>
          <cell r="AC278" t="e">
            <v>#REF!</v>
          </cell>
          <cell r="AD278" t="e">
            <v>#REF!</v>
          </cell>
          <cell r="AE278" t="e">
            <v>#REF!</v>
          </cell>
          <cell r="AF278" t="e">
            <v>#REF!</v>
          </cell>
          <cell r="AG278" t="e">
            <v>#REF!</v>
          </cell>
          <cell r="AH278" t="e">
            <v>#REF!</v>
          </cell>
          <cell r="AI278" t="e">
            <v>#REF!</v>
          </cell>
          <cell r="AK278" t="e">
            <v>#REF!</v>
          </cell>
          <cell r="AL278" t="e">
            <v>#REF!</v>
          </cell>
          <cell r="AM278" t="e">
            <v>#REF!</v>
          </cell>
          <cell r="AN278" t="e">
            <v>#REF!</v>
          </cell>
          <cell r="AO278" t="e">
            <v>#REF!</v>
          </cell>
          <cell r="AP278" t="e">
            <v>#REF!</v>
          </cell>
          <cell r="AQ278" t="e">
            <v>#REF!</v>
          </cell>
          <cell r="AR278" t="e">
            <v>#REF!</v>
          </cell>
          <cell r="AS278" t="e">
            <v>#REF!</v>
          </cell>
          <cell r="AT278" t="e">
            <v>#REF!</v>
          </cell>
          <cell r="AU278" t="e">
            <v>#REF!</v>
          </cell>
          <cell r="AV278" t="e">
            <v>#REF!</v>
          </cell>
          <cell r="AW278" t="e">
            <v>#REF!</v>
          </cell>
          <cell r="AX278" t="e">
            <v>#REF!</v>
          </cell>
          <cell r="AY278" t="e">
            <v>#REF!</v>
          </cell>
          <cell r="AZ278" t="e">
            <v>#REF!</v>
          </cell>
          <cell r="BA278" t="e">
            <v>#REF!</v>
          </cell>
          <cell r="BB278" t="e">
            <v>#REF!</v>
          </cell>
          <cell r="BC278" t="e">
            <v>#REF!</v>
          </cell>
          <cell r="BD278" t="e">
            <v>#REF!</v>
          </cell>
          <cell r="BE278" t="e">
            <v>#REF!</v>
          </cell>
          <cell r="BF278" t="e">
            <v>#REF!</v>
          </cell>
          <cell r="BG278" t="e">
            <v>#REF!</v>
          </cell>
          <cell r="BH278" t="e">
            <v>#REF!</v>
          </cell>
          <cell r="BI278" t="e">
            <v>#REF!</v>
          </cell>
          <cell r="BJ278" t="e">
            <v>#REF!</v>
          </cell>
          <cell r="BK278" t="e">
            <v>#REF!</v>
          </cell>
          <cell r="BL278" t="e">
            <v>#REF!</v>
          </cell>
          <cell r="BN278">
            <v>0</v>
          </cell>
          <cell r="BO278" t="e">
            <v>#REF!</v>
          </cell>
          <cell r="BS278" t="e">
            <v>#REF!</v>
          </cell>
          <cell r="BT278" t="e">
            <v>#REF!</v>
          </cell>
          <cell r="BU278" t="e">
            <v>#REF!</v>
          </cell>
          <cell r="BV278" t="e">
            <v>#REF!</v>
          </cell>
          <cell r="BW278" t="e">
            <v>#REF!</v>
          </cell>
          <cell r="BX278" t="e">
            <v>#REF!</v>
          </cell>
          <cell r="BY278" t="e">
            <v>#REF!</v>
          </cell>
          <cell r="BZ278" t="e">
            <v>#REF!</v>
          </cell>
          <cell r="CA278" t="e">
            <v>#REF!</v>
          </cell>
          <cell r="CB278" t="e">
            <v>#REF!</v>
          </cell>
          <cell r="CC278" t="e">
            <v>#REF!</v>
          </cell>
          <cell r="CD278" t="e">
            <v>#REF!</v>
          </cell>
          <cell r="CE278" t="e">
            <v>#REF!</v>
          </cell>
          <cell r="CF278" t="e">
            <v>#REF!</v>
          </cell>
          <cell r="CG278" t="e">
            <v>#REF!</v>
          </cell>
          <cell r="CH278" t="e">
            <v>#REF!</v>
          </cell>
          <cell r="CI278" t="e">
            <v>#REF!</v>
          </cell>
          <cell r="CJ278" t="e">
            <v>#REF!</v>
          </cell>
          <cell r="CK278" t="e">
            <v>#REF!</v>
          </cell>
          <cell r="CL278" t="e">
            <v>#REF!</v>
          </cell>
          <cell r="CM278" t="e">
            <v>#REF!</v>
          </cell>
          <cell r="CN278" t="e">
            <v>#REF!</v>
          </cell>
          <cell r="CO278" t="e">
            <v>#REF!</v>
          </cell>
          <cell r="CP278" t="e">
            <v>#REF!</v>
          </cell>
          <cell r="CQ278" t="e">
            <v>#REF!</v>
          </cell>
          <cell r="CR278" t="e">
            <v>#REF!</v>
          </cell>
          <cell r="CS278" t="e">
            <v>#REF!</v>
          </cell>
          <cell r="CT278" t="e">
            <v>#REF!</v>
          </cell>
          <cell r="CU278" t="e">
            <v>#REF!</v>
          </cell>
          <cell r="CV278" t="e">
            <v>#REF!</v>
          </cell>
          <cell r="CW278" t="e">
            <v>#REF!</v>
          </cell>
          <cell r="CX278" t="e">
            <v>#REF!</v>
          </cell>
        </row>
        <row r="279">
          <cell r="A279" t="e">
            <v>#REF!</v>
          </cell>
          <cell r="B279" t="e">
            <v>#REF!</v>
          </cell>
          <cell r="C279" t="e">
            <v>#REF!</v>
          </cell>
          <cell r="E279" t="e">
            <v>#REF!</v>
          </cell>
          <cell r="F279" t="e">
            <v>#REF!</v>
          </cell>
          <cell r="G279" t="e">
            <v>#REF!</v>
          </cell>
          <cell r="H279" t="e">
            <v>#REF!</v>
          </cell>
          <cell r="I279" t="e">
            <v>#REF!</v>
          </cell>
          <cell r="J279" t="e">
            <v>#REF!</v>
          </cell>
          <cell r="K279" t="e">
            <v>#REF!</v>
          </cell>
          <cell r="L279" t="e">
            <v>#REF!</v>
          </cell>
          <cell r="M279" t="e">
            <v>#REF!</v>
          </cell>
          <cell r="N279" t="e">
            <v>#REF!</v>
          </cell>
          <cell r="O279" t="e">
            <v>#REF!</v>
          </cell>
          <cell r="P279" t="e">
            <v>#REF!</v>
          </cell>
          <cell r="Q279" t="e">
            <v>#REF!</v>
          </cell>
          <cell r="R279" t="e">
            <v>#REF!</v>
          </cell>
          <cell r="S279" t="e">
            <v>#REF!</v>
          </cell>
          <cell r="T279" t="e">
            <v>#REF!</v>
          </cell>
          <cell r="U279" t="e">
            <v>#REF!</v>
          </cell>
          <cell r="V279" t="e">
            <v>#REF!</v>
          </cell>
          <cell r="W279" t="e">
            <v>#REF!</v>
          </cell>
          <cell r="X279" t="e">
            <v>#REF!</v>
          </cell>
          <cell r="Y279" t="e">
            <v>#REF!</v>
          </cell>
          <cell r="Z279" t="e">
            <v>#REF!</v>
          </cell>
          <cell r="AA279" t="e">
            <v>#REF!</v>
          </cell>
          <cell r="AB279" t="e">
            <v>#REF!</v>
          </cell>
          <cell r="AC279" t="e">
            <v>#REF!</v>
          </cell>
          <cell r="AD279" t="e">
            <v>#REF!</v>
          </cell>
          <cell r="AE279" t="e">
            <v>#REF!</v>
          </cell>
          <cell r="AF279" t="e">
            <v>#REF!</v>
          </cell>
          <cell r="AG279" t="e">
            <v>#REF!</v>
          </cell>
          <cell r="AH279" t="e">
            <v>#REF!</v>
          </cell>
          <cell r="AI279" t="e">
            <v>#REF!</v>
          </cell>
          <cell r="AK279" t="e">
            <v>#REF!</v>
          </cell>
          <cell r="AL279" t="e">
            <v>#REF!</v>
          </cell>
          <cell r="AM279" t="e">
            <v>#REF!</v>
          </cell>
          <cell r="AN279" t="e">
            <v>#REF!</v>
          </cell>
          <cell r="AO279" t="e">
            <v>#REF!</v>
          </cell>
          <cell r="AP279" t="e">
            <v>#REF!</v>
          </cell>
          <cell r="AQ279" t="e">
            <v>#REF!</v>
          </cell>
          <cell r="AR279" t="e">
            <v>#REF!</v>
          </cell>
          <cell r="AS279" t="e">
            <v>#REF!</v>
          </cell>
          <cell r="AT279" t="e">
            <v>#REF!</v>
          </cell>
          <cell r="AU279" t="e">
            <v>#REF!</v>
          </cell>
          <cell r="AV279" t="e">
            <v>#REF!</v>
          </cell>
          <cell r="AW279" t="e">
            <v>#REF!</v>
          </cell>
          <cell r="AX279" t="e">
            <v>#REF!</v>
          </cell>
          <cell r="AY279" t="e">
            <v>#REF!</v>
          </cell>
          <cell r="AZ279" t="e">
            <v>#REF!</v>
          </cell>
          <cell r="BA279" t="e">
            <v>#REF!</v>
          </cell>
          <cell r="BB279" t="e">
            <v>#REF!</v>
          </cell>
          <cell r="BC279" t="e">
            <v>#REF!</v>
          </cell>
          <cell r="BD279" t="e">
            <v>#REF!</v>
          </cell>
          <cell r="BE279" t="e">
            <v>#REF!</v>
          </cell>
          <cell r="BF279" t="e">
            <v>#REF!</v>
          </cell>
          <cell r="BG279" t="e">
            <v>#REF!</v>
          </cell>
          <cell r="BH279" t="e">
            <v>#REF!</v>
          </cell>
          <cell r="BI279" t="e">
            <v>#REF!</v>
          </cell>
          <cell r="BJ279" t="e">
            <v>#REF!</v>
          </cell>
          <cell r="BK279" t="e">
            <v>#REF!</v>
          </cell>
          <cell r="BL279" t="e">
            <v>#REF!</v>
          </cell>
          <cell r="BN279">
            <v>0</v>
          </cell>
          <cell r="BO279" t="e">
            <v>#REF!</v>
          </cell>
          <cell r="BS279" t="e">
            <v>#REF!</v>
          </cell>
          <cell r="BT279" t="e">
            <v>#REF!</v>
          </cell>
          <cell r="BU279" t="e">
            <v>#REF!</v>
          </cell>
          <cell r="BV279" t="e">
            <v>#REF!</v>
          </cell>
          <cell r="BW279" t="e">
            <v>#REF!</v>
          </cell>
          <cell r="BX279" t="e">
            <v>#REF!</v>
          </cell>
          <cell r="BY279" t="e">
            <v>#REF!</v>
          </cell>
          <cell r="BZ279" t="e">
            <v>#REF!</v>
          </cell>
          <cell r="CA279" t="e">
            <v>#REF!</v>
          </cell>
          <cell r="CB279" t="e">
            <v>#REF!</v>
          </cell>
          <cell r="CC279" t="e">
            <v>#REF!</v>
          </cell>
          <cell r="CD279" t="e">
            <v>#REF!</v>
          </cell>
          <cell r="CE279" t="e">
            <v>#REF!</v>
          </cell>
          <cell r="CF279" t="e">
            <v>#REF!</v>
          </cell>
          <cell r="CG279" t="e">
            <v>#REF!</v>
          </cell>
          <cell r="CH279" t="e">
            <v>#REF!</v>
          </cell>
          <cell r="CI279" t="e">
            <v>#REF!</v>
          </cell>
          <cell r="CJ279" t="e">
            <v>#REF!</v>
          </cell>
          <cell r="CK279" t="e">
            <v>#REF!</v>
          </cell>
          <cell r="CL279" t="e">
            <v>#REF!</v>
          </cell>
          <cell r="CM279" t="e">
            <v>#REF!</v>
          </cell>
          <cell r="CN279" t="e">
            <v>#REF!</v>
          </cell>
          <cell r="CO279" t="e">
            <v>#REF!</v>
          </cell>
          <cell r="CP279" t="e">
            <v>#REF!</v>
          </cell>
          <cell r="CQ279" t="e">
            <v>#REF!</v>
          </cell>
          <cell r="CR279" t="e">
            <v>#REF!</v>
          </cell>
          <cell r="CS279" t="e">
            <v>#REF!</v>
          </cell>
          <cell r="CT279" t="e">
            <v>#REF!</v>
          </cell>
          <cell r="CU279" t="e">
            <v>#REF!</v>
          </cell>
          <cell r="CV279" t="e">
            <v>#REF!</v>
          </cell>
          <cell r="CW279" t="e">
            <v>#REF!</v>
          </cell>
          <cell r="CX279" t="e">
            <v>#REF!</v>
          </cell>
        </row>
        <row r="280">
          <cell r="A280" t="e">
            <v>#REF!</v>
          </cell>
          <cell r="B280" t="e">
            <v>#REF!</v>
          </cell>
          <cell r="C280" t="e">
            <v>#REF!</v>
          </cell>
          <cell r="E280" t="e">
            <v>#REF!</v>
          </cell>
          <cell r="F280" t="e">
            <v>#REF!</v>
          </cell>
          <cell r="G280" t="e">
            <v>#REF!</v>
          </cell>
          <cell r="H280" t="e">
            <v>#REF!</v>
          </cell>
          <cell r="I280" t="e">
            <v>#REF!</v>
          </cell>
          <cell r="J280" t="e">
            <v>#REF!</v>
          </cell>
          <cell r="K280" t="e">
            <v>#REF!</v>
          </cell>
          <cell r="L280" t="e">
            <v>#REF!</v>
          </cell>
          <cell r="M280" t="e">
            <v>#REF!</v>
          </cell>
          <cell r="N280" t="e">
            <v>#REF!</v>
          </cell>
          <cell r="O280" t="e">
            <v>#REF!</v>
          </cell>
          <cell r="P280" t="e">
            <v>#REF!</v>
          </cell>
          <cell r="Q280" t="e">
            <v>#REF!</v>
          </cell>
          <cell r="R280" t="e">
            <v>#REF!</v>
          </cell>
          <cell r="S280" t="e">
            <v>#REF!</v>
          </cell>
          <cell r="T280" t="e">
            <v>#REF!</v>
          </cell>
          <cell r="U280" t="e">
            <v>#REF!</v>
          </cell>
          <cell r="V280" t="e">
            <v>#REF!</v>
          </cell>
          <cell r="W280" t="e">
            <v>#REF!</v>
          </cell>
          <cell r="X280" t="e">
            <v>#REF!</v>
          </cell>
          <cell r="Y280" t="e">
            <v>#REF!</v>
          </cell>
          <cell r="Z280" t="e">
            <v>#REF!</v>
          </cell>
          <cell r="AA280" t="e">
            <v>#REF!</v>
          </cell>
          <cell r="AB280" t="e">
            <v>#REF!</v>
          </cell>
          <cell r="AC280" t="e">
            <v>#REF!</v>
          </cell>
          <cell r="AD280" t="e">
            <v>#REF!</v>
          </cell>
          <cell r="AE280" t="e">
            <v>#REF!</v>
          </cell>
          <cell r="AF280" t="e">
            <v>#REF!</v>
          </cell>
          <cell r="AG280" t="e">
            <v>#REF!</v>
          </cell>
          <cell r="AH280" t="e">
            <v>#REF!</v>
          </cell>
          <cell r="AI280" t="e">
            <v>#REF!</v>
          </cell>
          <cell r="AK280" t="e">
            <v>#REF!</v>
          </cell>
          <cell r="AL280" t="e">
            <v>#REF!</v>
          </cell>
          <cell r="AM280" t="e">
            <v>#REF!</v>
          </cell>
          <cell r="AN280" t="e">
            <v>#REF!</v>
          </cell>
          <cell r="AO280" t="e">
            <v>#REF!</v>
          </cell>
          <cell r="AP280" t="e">
            <v>#REF!</v>
          </cell>
          <cell r="AQ280" t="e">
            <v>#REF!</v>
          </cell>
          <cell r="AR280" t="e">
            <v>#REF!</v>
          </cell>
          <cell r="AS280" t="e">
            <v>#REF!</v>
          </cell>
          <cell r="AT280" t="e">
            <v>#REF!</v>
          </cell>
          <cell r="AU280" t="e">
            <v>#REF!</v>
          </cell>
          <cell r="AV280" t="e">
            <v>#REF!</v>
          </cell>
          <cell r="AW280" t="e">
            <v>#REF!</v>
          </cell>
          <cell r="AX280" t="e">
            <v>#REF!</v>
          </cell>
          <cell r="AY280" t="e">
            <v>#REF!</v>
          </cell>
          <cell r="AZ280" t="e">
            <v>#REF!</v>
          </cell>
          <cell r="BA280" t="e">
            <v>#REF!</v>
          </cell>
          <cell r="BB280" t="e">
            <v>#REF!</v>
          </cell>
          <cell r="BC280" t="e">
            <v>#REF!</v>
          </cell>
          <cell r="BD280" t="e">
            <v>#REF!</v>
          </cell>
          <cell r="BE280" t="e">
            <v>#REF!</v>
          </cell>
          <cell r="BF280" t="e">
            <v>#REF!</v>
          </cell>
          <cell r="BG280" t="e">
            <v>#REF!</v>
          </cell>
          <cell r="BH280" t="e">
            <v>#REF!</v>
          </cell>
          <cell r="BI280" t="e">
            <v>#REF!</v>
          </cell>
          <cell r="BJ280" t="e">
            <v>#REF!</v>
          </cell>
          <cell r="BK280" t="e">
            <v>#REF!</v>
          </cell>
          <cell r="BL280" t="e">
            <v>#REF!</v>
          </cell>
          <cell r="BN280">
            <v>0</v>
          </cell>
          <cell r="BO280" t="e">
            <v>#REF!</v>
          </cell>
          <cell r="BS280" t="e">
            <v>#REF!</v>
          </cell>
          <cell r="BT280" t="e">
            <v>#REF!</v>
          </cell>
          <cell r="BU280" t="e">
            <v>#REF!</v>
          </cell>
          <cell r="BV280" t="e">
            <v>#REF!</v>
          </cell>
          <cell r="BW280" t="e">
            <v>#REF!</v>
          </cell>
          <cell r="BX280" t="e">
            <v>#REF!</v>
          </cell>
          <cell r="BY280" t="e">
            <v>#REF!</v>
          </cell>
          <cell r="BZ280" t="e">
            <v>#REF!</v>
          </cell>
          <cell r="CA280" t="e">
            <v>#REF!</v>
          </cell>
          <cell r="CB280" t="e">
            <v>#REF!</v>
          </cell>
          <cell r="CC280" t="e">
            <v>#REF!</v>
          </cell>
          <cell r="CD280" t="e">
            <v>#REF!</v>
          </cell>
          <cell r="CE280" t="e">
            <v>#REF!</v>
          </cell>
          <cell r="CF280" t="e">
            <v>#REF!</v>
          </cell>
          <cell r="CG280" t="e">
            <v>#REF!</v>
          </cell>
          <cell r="CH280" t="e">
            <v>#REF!</v>
          </cell>
          <cell r="CI280" t="e">
            <v>#REF!</v>
          </cell>
          <cell r="CJ280" t="e">
            <v>#REF!</v>
          </cell>
          <cell r="CK280" t="e">
            <v>#REF!</v>
          </cell>
          <cell r="CL280" t="e">
            <v>#REF!</v>
          </cell>
          <cell r="CM280" t="e">
            <v>#REF!</v>
          </cell>
          <cell r="CN280" t="e">
            <v>#REF!</v>
          </cell>
          <cell r="CO280" t="e">
            <v>#REF!</v>
          </cell>
          <cell r="CP280" t="e">
            <v>#REF!</v>
          </cell>
          <cell r="CQ280" t="e">
            <v>#REF!</v>
          </cell>
          <cell r="CR280" t="e">
            <v>#REF!</v>
          </cell>
          <cell r="CS280" t="e">
            <v>#REF!</v>
          </cell>
          <cell r="CT280" t="e">
            <v>#REF!</v>
          </cell>
          <cell r="CU280" t="e">
            <v>#REF!</v>
          </cell>
          <cell r="CV280" t="e">
            <v>#REF!</v>
          </cell>
          <cell r="CW280" t="e">
            <v>#REF!</v>
          </cell>
          <cell r="CX280" t="e">
            <v>#REF!</v>
          </cell>
        </row>
        <row r="281">
          <cell r="A281" t="e">
            <v>#REF!</v>
          </cell>
          <cell r="B281" t="e">
            <v>#REF!</v>
          </cell>
          <cell r="C281" t="e">
            <v>#REF!</v>
          </cell>
          <cell r="E281" t="e">
            <v>#REF!</v>
          </cell>
          <cell r="F281" t="e">
            <v>#REF!</v>
          </cell>
          <cell r="G281" t="e">
            <v>#REF!</v>
          </cell>
          <cell r="H281" t="e">
            <v>#REF!</v>
          </cell>
          <cell r="I281" t="e">
            <v>#REF!</v>
          </cell>
          <cell r="J281" t="e">
            <v>#REF!</v>
          </cell>
          <cell r="K281" t="e">
            <v>#REF!</v>
          </cell>
          <cell r="L281" t="e">
            <v>#REF!</v>
          </cell>
          <cell r="M281" t="e">
            <v>#REF!</v>
          </cell>
          <cell r="N281" t="e">
            <v>#REF!</v>
          </cell>
          <cell r="O281" t="e">
            <v>#REF!</v>
          </cell>
          <cell r="P281" t="e">
            <v>#REF!</v>
          </cell>
          <cell r="Q281" t="e">
            <v>#REF!</v>
          </cell>
          <cell r="R281" t="e">
            <v>#REF!</v>
          </cell>
          <cell r="S281" t="e">
            <v>#REF!</v>
          </cell>
          <cell r="T281" t="e">
            <v>#REF!</v>
          </cell>
          <cell r="U281" t="e">
            <v>#REF!</v>
          </cell>
          <cell r="V281" t="e">
            <v>#REF!</v>
          </cell>
          <cell r="W281" t="e">
            <v>#REF!</v>
          </cell>
          <cell r="X281" t="e">
            <v>#REF!</v>
          </cell>
          <cell r="Y281" t="e">
            <v>#REF!</v>
          </cell>
          <cell r="Z281" t="e">
            <v>#REF!</v>
          </cell>
          <cell r="AA281" t="e">
            <v>#REF!</v>
          </cell>
          <cell r="AB281" t="e">
            <v>#REF!</v>
          </cell>
          <cell r="AC281" t="e">
            <v>#REF!</v>
          </cell>
          <cell r="AD281" t="e">
            <v>#REF!</v>
          </cell>
          <cell r="AE281" t="e">
            <v>#REF!</v>
          </cell>
          <cell r="AF281" t="e">
            <v>#REF!</v>
          </cell>
          <cell r="AG281" t="e">
            <v>#REF!</v>
          </cell>
          <cell r="AH281" t="e">
            <v>#REF!</v>
          </cell>
          <cell r="AI281" t="e">
            <v>#REF!</v>
          </cell>
          <cell r="AK281" t="e">
            <v>#REF!</v>
          </cell>
          <cell r="AL281" t="e">
            <v>#REF!</v>
          </cell>
          <cell r="AM281" t="e">
            <v>#REF!</v>
          </cell>
          <cell r="AN281" t="e">
            <v>#REF!</v>
          </cell>
          <cell r="AO281" t="e">
            <v>#REF!</v>
          </cell>
          <cell r="AP281" t="e">
            <v>#REF!</v>
          </cell>
          <cell r="AQ281" t="e">
            <v>#REF!</v>
          </cell>
          <cell r="AR281" t="e">
            <v>#REF!</v>
          </cell>
          <cell r="AS281" t="e">
            <v>#REF!</v>
          </cell>
          <cell r="AT281" t="e">
            <v>#REF!</v>
          </cell>
          <cell r="AU281" t="e">
            <v>#REF!</v>
          </cell>
          <cell r="AV281" t="e">
            <v>#REF!</v>
          </cell>
          <cell r="AW281" t="e">
            <v>#REF!</v>
          </cell>
          <cell r="AX281" t="e">
            <v>#REF!</v>
          </cell>
          <cell r="AY281" t="e">
            <v>#REF!</v>
          </cell>
          <cell r="AZ281" t="e">
            <v>#REF!</v>
          </cell>
          <cell r="BA281" t="e">
            <v>#REF!</v>
          </cell>
          <cell r="BB281" t="e">
            <v>#REF!</v>
          </cell>
          <cell r="BC281" t="e">
            <v>#REF!</v>
          </cell>
          <cell r="BD281" t="e">
            <v>#REF!</v>
          </cell>
          <cell r="BE281" t="e">
            <v>#REF!</v>
          </cell>
          <cell r="BF281" t="e">
            <v>#REF!</v>
          </cell>
          <cell r="BG281" t="e">
            <v>#REF!</v>
          </cell>
          <cell r="BH281" t="e">
            <v>#REF!</v>
          </cell>
          <cell r="BI281" t="e">
            <v>#REF!</v>
          </cell>
          <cell r="BJ281" t="e">
            <v>#REF!</v>
          </cell>
          <cell r="BK281" t="e">
            <v>#REF!</v>
          </cell>
          <cell r="BL281" t="e">
            <v>#REF!</v>
          </cell>
          <cell r="BN281">
            <v>0</v>
          </cell>
          <cell r="BO281" t="e">
            <v>#REF!</v>
          </cell>
          <cell r="BS281" t="e">
            <v>#REF!</v>
          </cell>
          <cell r="BT281" t="e">
            <v>#REF!</v>
          </cell>
          <cell r="BU281" t="e">
            <v>#REF!</v>
          </cell>
          <cell r="BV281" t="e">
            <v>#REF!</v>
          </cell>
          <cell r="BW281" t="e">
            <v>#REF!</v>
          </cell>
          <cell r="BX281" t="e">
            <v>#REF!</v>
          </cell>
          <cell r="BY281" t="e">
            <v>#REF!</v>
          </cell>
          <cell r="BZ281" t="e">
            <v>#REF!</v>
          </cell>
          <cell r="CA281" t="e">
            <v>#REF!</v>
          </cell>
          <cell r="CB281" t="e">
            <v>#REF!</v>
          </cell>
          <cell r="CC281" t="e">
            <v>#REF!</v>
          </cell>
          <cell r="CD281" t="e">
            <v>#REF!</v>
          </cell>
          <cell r="CE281" t="e">
            <v>#REF!</v>
          </cell>
          <cell r="CF281" t="e">
            <v>#REF!</v>
          </cell>
          <cell r="CG281" t="e">
            <v>#REF!</v>
          </cell>
          <cell r="CH281" t="e">
            <v>#REF!</v>
          </cell>
          <cell r="CI281" t="e">
            <v>#REF!</v>
          </cell>
          <cell r="CJ281" t="e">
            <v>#REF!</v>
          </cell>
          <cell r="CK281" t="e">
            <v>#REF!</v>
          </cell>
          <cell r="CL281" t="e">
            <v>#REF!</v>
          </cell>
          <cell r="CM281" t="e">
            <v>#REF!</v>
          </cell>
          <cell r="CN281" t="e">
            <v>#REF!</v>
          </cell>
          <cell r="CO281" t="e">
            <v>#REF!</v>
          </cell>
          <cell r="CP281" t="e">
            <v>#REF!</v>
          </cell>
          <cell r="CQ281" t="e">
            <v>#REF!</v>
          </cell>
          <cell r="CR281" t="e">
            <v>#REF!</v>
          </cell>
          <cell r="CS281" t="e">
            <v>#REF!</v>
          </cell>
          <cell r="CT281" t="e">
            <v>#REF!</v>
          </cell>
          <cell r="CU281" t="e">
            <v>#REF!</v>
          </cell>
          <cell r="CV281" t="e">
            <v>#REF!</v>
          </cell>
          <cell r="CW281" t="e">
            <v>#REF!</v>
          </cell>
          <cell r="CX281" t="e">
            <v>#REF!</v>
          </cell>
        </row>
        <row r="282">
          <cell r="A282" t="e">
            <v>#REF!</v>
          </cell>
          <cell r="B282" t="e">
            <v>#REF!</v>
          </cell>
          <cell r="C282" t="e">
            <v>#REF!</v>
          </cell>
          <cell r="E282" t="e">
            <v>#REF!</v>
          </cell>
          <cell r="F282" t="e">
            <v>#REF!</v>
          </cell>
          <cell r="G282" t="e">
            <v>#REF!</v>
          </cell>
          <cell r="H282" t="e">
            <v>#REF!</v>
          </cell>
          <cell r="I282" t="e">
            <v>#REF!</v>
          </cell>
          <cell r="J282" t="e">
            <v>#REF!</v>
          </cell>
          <cell r="K282" t="e">
            <v>#REF!</v>
          </cell>
          <cell r="L282" t="e">
            <v>#REF!</v>
          </cell>
          <cell r="M282" t="e">
            <v>#REF!</v>
          </cell>
          <cell r="N282" t="e">
            <v>#REF!</v>
          </cell>
          <cell r="O282" t="e">
            <v>#REF!</v>
          </cell>
          <cell r="P282" t="e">
            <v>#REF!</v>
          </cell>
          <cell r="Q282" t="e">
            <v>#REF!</v>
          </cell>
          <cell r="R282" t="e">
            <v>#REF!</v>
          </cell>
          <cell r="S282" t="e">
            <v>#REF!</v>
          </cell>
          <cell r="T282" t="e">
            <v>#REF!</v>
          </cell>
          <cell r="U282" t="e">
            <v>#REF!</v>
          </cell>
          <cell r="V282" t="e">
            <v>#REF!</v>
          </cell>
          <cell r="W282" t="e">
            <v>#REF!</v>
          </cell>
          <cell r="X282" t="e">
            <v>#REF!</v>
          </cell>
          <cell r="Y282" t="e">
            <v>#REF!</v>
          </cell>
          <cell r="Z282" t="e">
            <v>#REF!</v>
          </cell>
          <cell r="AA282" t="e">
            <v>#REF!</v>
          </cell>
          <cell r="AB282" t="e">
            <v>#REF!</v>
          </cell>
          <cell r="AC282" t="e">
            <v>#REF!</v>
          </cell>
          <cell r="AD282" t="e">
            <v>#REF!</v>
          </cell>
          <cell r="AE282" t="e">
            <v>#REF!</v>
          </cell>
          <cell r="AF282" t="e">
            <v>#REF!</v>
          </cell>
          <cell r="AG282" t="e">
            <v>#REF!</v>
          </cell>
          <cell r="AH282" t="e">
            <v>#REF!</v>
          </cell>
          <cell r="AI282" t="e">
            <v>#REF!</v>
          </cell>
          <cell r="AK282" t="e">
            <v>#REF!</v>
          </cell>
          <cell r="AL282" t="e">
            <v>#REF!</v>
          </cell>
          <cell r="AM282" t="e">
            <v>#REF!</v>
          </cell>
          <cell r="AN282" t="e">
            <v>#REF!</v>
          </cell>
          <cell r="AO282" t="e">
            <v>#REF!</v>
          </cell>
          <cell r="AP282" t="e">
            <v>#REF!</v>
          </cell>
          <cell r="AQ282" t="e">
            <v>#REF!</v>
          </cell>
          <cell r="AR282" t="e">
            <v>#REF!</v>
          </cell>
          <cell r="AS282" t="e">
            <v>#REF!</v>
          </cell>
          <cell r="AT282" t="e">
            <v>#REF!</v>
          </cell>
          <cell r="AU282" t="e">
            <v>#REF!</v>
          </cell>
          <cell r="AV282" t="e">
            <v>#REF!</v>
          </cell>
          <cell r="AW282" t="e">
            <v>#REF!</v>
          </cell>
          <cell r="AX282" t="e">
            <v>#REF!</v>
          </cell>
          <cell r="AY282" t="e">
            <v>#REF!</v>
          </cell>
          <cell r="AZ282" t="e">
            <v>#REF!</v>
          </cell>
          <cell r="BA282" t="e">
            <v>#REF!</v>
          </cell>
          <cell r="BB282" t="e">
            <v>#REF!</v>
          </cell>
          <cell r="BC282" t="e">
            <v>#REF!</v>
          </cell>
          <cell r="BD282" t="e">
            <v>#REF!</v>
          </cell>
          <cell r="BE282" t="e">
            <v>#REF!</v>
          </cell>
          <cell r="BF282" t="e">
            <v>#REF!</v>
          </cell>
          <cell r="BG282" t="e">
            <v>#REF!</v>
          </cell>
          <cell r="BH282" t="e">
            <v>#REF!</v>
          </cell>
          <cell r="BI282" t="e">
            <v>#REF!</v>
          </cell>
          <cell r="BJ282" t="e">
            <v>#REF!</v>
          </cell>
          <cell r="BK282" t="e">
            <v>#REF!</v>
          </cell>
          <cell r="BL282" t="e">
            <v>#REF!</v>
          </cell>
          <cell r="BN282">
            <v>0</v>
          </cell>
          <cell r="BO282" t="e">
            <v>#REF!</v>
          </cell>
          <cell r="BS282" t="e">
            <v>#REF!</v>
          </cell>
          <cell r="BT282" t="e">
            <v>#REF!</v>
          </cell>
          <cell r="BU282" t="e">
            <v>#REF!</v>
          </cell>
          <cell r="BV282" t="e">
            <v>#REF!</v>
          </cell>
          <cell r="BW282" t="e">
            <v>#REF!</v>
          </cell>
          <cell r="BX282" t="e">
            <v>#REF!</v>
          </cell>
          <cell r="BY282" t="e">
            <v>#REF!</v>
          </cell>
          <cell r="BZ282" t="e">
            <v>#REF!</v>
          </cell>
          <cell r="CA282" t="e">
            <v>#REF!</v>
          </cell>
          <cell r="CB282" t="e">
            <v>#REF!</v>
          </cell>
          <cell r="CC282" t="e">
            <v>#REF!</v>
          </cell>
          <cell r="CD282" t="e">
            <v>#REF!</v>
          </cell>
          <cell r="CE282" t="e">
            <v>#REF!</v>
          </cell>
          <cell r="CF282" t="e">
            <v>#REF!</v>
          </cell>
          <cell r="CG282" t="e">
            <v>#REF!</v>
          </cell>
          <cell r="CH282" t="e">
            <v>#REF!</v>
          </cell>
          <cell r="CI282" t="e">
            <v>#REF!</v>
          </cell>
          <cell r="CJ282" t="e">
            <v>#REF!</v>
          </cell>
          <cell r="CK282" t="e">
            <v>#REF!</v>
          </cell>
          <cell r="CL282" t="e">
            <v>#REF!</v>
          </cell>
          <cell r="CM282" t="e">
            <v>#REF!</v>
          </cell>
          <cell r="CN282" t="e">
            <v>#REF!</v>
          </cell>
          <cell r="CO282" t="e">
            <v>#REF!</v>
          </cell>
          <cell r="CP282" t="e">
            <v>#REF!</v>
          </cell>
          <cell r="CQ282" t="e">
            <v>#REF!</v>
          </cell>
          <cell r="CR282" t="e">
            <v>#REF!</v>
          </cell>
          <cell r="CS282" t="e">
            <v>#REF!</v>
          </cell>
          <cell r="CT282" t="e">
            <v>#REF!</v>
          </cell>
          <cell r="CU282" t="e">
            <v>#REF!</v>
          </cell>
          <cell r="CV282" t="e">
            <v>#REF!</v>
          </cell>
          <cell r="CW282" t="e">
            <v>#REF!</v>
          </cell>
          <cell r="CX282" t="e">
            <v>#REF!</v>
          </cell>
        </row>
        <row r="283">
          <cell r="A283" t="e">
            <v>#REF!</v>
          </cell>
          <cell r="B283" t="e">
            <v>#REF!</v>
          </cell>
          <cell r="C283" t="e">
            <v>#REF!</v>
          </cell>
          <cell r="E283" t="e">
            <v>#REF!</v>
          </cell>
          <cell r="F283" t="e">
            <v>#REF!</v>
          </cell>
          <cell r="G283" t="e">
            <v>#REF!</v>
          </cell>
          <cell r="H283" t="e">
            <v>#REF!</v>
          </cell>
          <cell r="I283" t="e">
            <v>#REF!</v>
          </cell>
          <cell r="J283" t="e">
            <v>#REF!</v>
          </cell>
          <cell r="K283" t="e">
            <v>#REF!</v>
          </cell>
          <cell r="L283" t="e">
            <v>#REF!</v>
          </cell>
          <cell r="M283" t="e">
            <v>#REF!</v>
          </cell>
          <cell r="N283" t="e">
            <v>#REF!</v>
          </cell>
          <cell r="O283" t="e">
            <v>#REF!</v>
          </cell>
          <cell r="P283" t="e">
            <v>#REF!</v>
          </cell>
          <cell r="Q283" t="e">
            <v>#REF!</v>
          </cell>
          <cell r="R283" t="e">
            <v>#REF!</v>
          </cell>
          <cell r="S283" t="e">
            <v>#REF!</v>
          </cell>
          <cell r="T283" t="e">
            <v>#REF!</v>
          </cell>
          <cell r="U283" t="e">
            <v>#REF!</v>
          </cell>
          <cell r="V283" t="e">
            <v>#REF!</v>
          </cell>
          <cell r="W283" t="e">
            <v>#REF!</v>
          </cell>
          <cell r="X283" t="e">
            <v>#REF!</v>
          </cell>
          <cell r="Y283" t="e">
            <v>#REF!</v>
          </cell>
          <cell r="Z283" t="e">
            <v>#REF!</v>
          </cell>
          <cell r="AA283" t="e">
            <v>#REF!</v>
          </cell>
          <cell r="AB283" t="e">
            <v>#REF!</v>
          </cell>
          <cell r="AC283" t="e">
            <v>#REF!</v>
          </cell>
          <cell r="AD283" t="e">
            <v>#REF!</v>
          </cell>
          <cell r="AE283" t="e">
            <v>#REF!</v>
          </cell>
          <cell r="AF283" t="e">
            <v>#REF!</v>
          </cell>
          <cell r="AG283" t="e">
            <v>#REF!</v>
          </cell>
          <cell r="AH283" t="e">
            <v>#REF!</v>
          </cell>
          <cell r="AI283" t="e">
            <v>#REF!</v>
          </cell>
          <cell r="AK283" t="e">
            <v>#REF!</v>
          </cell>
          <cell r="AL283" t="e">
            <v>#REF!</v>
          </cell>
          <cell r="AM283" t="e">
            <v>#REF!</v>
          </cell>
          <cell r="AN283" t="e">
            <v>#REF!</v>
          </cell>
          <cell r="AO283" t="e">
            <v>#REF!</v>
          </cell>
          <cell r="AP283" t="e">
            <v>#REF!</v>
          </cell>
          <cell r="AQ283" t="e">
            <v>#REF!</v>
          </cell>
          <cell r="AR283" t="e">
            <v>#REF!</v>
          </cell>
          <cell r="AS283" t="e">
            <v>#REF!</v>
          </cell>
          <cell r="AT283" t="e">
            <v>#REF!</v>
          </cell>
          <cell r="AU283" t="e">
            <v>#REF!</v>
          </cell>
          <cell r="AV283" t="e">
            <v>#REF!</v>
          </cell>
          <cell r="AW283" t="e">
            <v>#REF!</v>
          </cell>
          <cell r="AX283" t="e">
            <v>#REF!</v>
          </cell>
          <cell r="AY283" t="e">
            <v>#REF!</v>
          </cell>
          <cell r="AZ283" t="e">
            <v>#REF!</v>
          </cell>
          <cell r="BA283" t="e">
            <v>#REF!</v>
          </cell>
          <cell r="BB283" t="e">
            <v>#REF!</v>
          </cell>
          <cell r="BC283" t="e">
            <v>#REF!</v>
          </cell>
          <cell r="BD283" t="e">
            <v>#REF!</v>
          </cell>
          <cell r="BE283" t="e">
            <v>#REF!</v>
          </cell>
          <cell r="BF283" t="e">
            <v>#REF!</v>
          </cell>
          <cell r="BG283" t="e">
            <v>#REF!</v>
          </cell>
          <cell r="BH283" t="e">
            <v>#REF!</v>
          </cell>
          <cell r="BI283" t="e">
            <v>#REF!</v>
          </cell>
          <cell r="BJ283" t="e">
            <v>#REF!</v>
          </cell>
          <cell r="BK283" t="e">
            <v>#REF!</v>
          </cell>
          <cell r="BL283" t="e">
            <v>#REF!</v>
          </cell>
          <cell r="BN283">
            <v>0</v>
          </cell>
          <cell r="BO283" t="e">
            <v>#REF!</v>
          </cell>
          <cell r="BS283" t="e">
            <v>#REF!</v>
          </cell>
          <cell r="BT283" t="e">
            <v>#REF!</v>
          </cell>
          <cell r="BU283" t="e">
            <v>#REF!</v>
          </cell>
          <cell r="BV283" t="e">
            <v>#REF!</v>
          </cell>
          <cell r="BW283" t="e">
            <v>#REF!</v>
          </cell>
          <cell r="BX283" t="e">
            <v>#REF!</v>
          </cell>
          <cell r="BY283" t="e">
            <v>#REF!</v>
          </cell>
          <cell r="BZ283" t="e">
            <v>#REF!</v>
          </cell>
          <cell r="CA283" t="e">
            <v>#REF!</v>
          </cell>
          <cell r="CB283" t="e">
            <v>#REF!</v>
          </cell>
          <cell r="CC283" t="e">
            <v>#REF!</v>
          </cell>
          <cell r="CD283" t="e">
            <v>#REF!</v>
          </cell>
          <cell r="CE283" t="e">
            <v>#REF!</v>
          </cell>
          <cell r="CF283" t="e">
            <v>#REF!</v>
          </cell>
          <cell r="CG283" t="e">
            <v>#REF!</v>
          </cell>
          <cell r="CH283" t="e">
            <v>#REF!</v>
          </cell>
          <cell r="CI283" t="e">
            <v>#REF!</v>
          </cell>
          <cell r="CJ283" t="e">
            <v>#REF!</v>
          </cell>
          <cell r="CK283" t="e">
            <v>#REF!</v>
          </cell>
          <cell r="CL283" t="e">
            <v>#REF!</v>
          </cell>
          <cell r="CM283" t="e">
            <v>#REF!</v>
          </cell>
          <cell r="CN283" t="e">
            <v>#REF!</v>
          </cell>
          <cell r="CO283" t="e">
            <v>#REF!</v>
          </cell>
          <cell r="CP283" t="e">
            <v>#REF!</v>
          </cell>
          <cell r="CQ283" t="e">
            <v>#REF!</v>
          </cell>
          <cell r="CR283" t="e">
            <v>#REF!</v>
          </cell>
          <cell r="CS283" t="e">
            <v>#REF!</v>
          </cell>
          <cell r="CT283" t="e">
            <v>#REF!</v>
          </cell>
          <cell r="CU283" t="e">
            <v>#REF!</v>
          </cell>
          <cell r="CV283" t="e">
            <v>#REF!</v>
          </cell>
          <cell r="CW283" t="e">
            <v>#REF!</v>
          </cell>
          <cell r="CX283" t="e">
            <v>#REF!</v>
          </cell>
        </row>
        <row r="284">
          <cell r="A284" t="e">
            <v>#REF!</v>
          </cell>
          <cell r="B284" t="e">
            <v>#REF!</v>
          </cell>
          <cell r="C284" t="e">
            <v>#REF!</v>
          </cell>
          <cell r="E284" t="e">
            <v>#REF!</v>
          </cell>
          <cell r="F284" t="e">
            <v>#REF!</v>
          </cell>
          <cell r="G284" t="e">
            <v>#REF!</v>
          </cell>
          <cell r="H284" t="e">
            <v>#REF!</v>
          </cell>
          <cell r="I284" t="e">
            <v>#REF!</v>
          </cell>
          <cell r="J284" t="e">
            <v>#REF!</v>
          </cell>
          <cell r="K284" t="e">
            <v>#REF!</v>
          </cell>
          <cell r="L284" t="e">
            <v>#REF!</v>
          </cell>
          <cell r="M284" t="e">
            <v>#REF!</v>
          </cell>
          <cell r="N284" t="e">
            <v>#REF!</v>
          </cell>
          <cell r="O284" t="e">
            <v>#REF!</v>
          </cell>
          <cell r="P284" t="e">
            <v>#REF!</v>
          </cell>
          <cell r="Q284" t="e">
            <v>#REF!</v>
          </cell>
          <cell r="R284" t="e">
            <v>#REF!</v>
          </cell>
          <cell r="S284" t="e">
            <v>#REF!</v>
          </cell>
          <cell r="T284" t="e">
            <v>#REF!</v>
          </cell>
          <cell r="U284" t="e">
            <v>#REF!</v>
          </cell>
          <cell r="V284" t="e">
            <v>#REF!</v>
          </cell>
          <cell r="W284" t="e">
            <v>#REF!</v>
          </cell>
          <cell r="X284" t="e">
            <v>#REF!</v>
          </cell>
          <cell r="Y284" t="e">
            <v>#REF!</v>
          </cell>
          <cell r="Z284" t="e">
            <v>#REF!</v>
          </cell>
          <cell r="AA284" t="e">
            <v>#REF!</v>
          </cell>
          <cell r="AB284" t="e">
            <v>#REF!</v>
          </cell>
          <cell r="AC284" t="e">
            <v>#REF!</v>
          </cell>
          <cell r="AD284" t="e">
            <v>#REF!</v>
          </cell>
          <cell r="AE284" t="e">
            <v>#REF!</v>
          </cell>
          <cell r="AF284" t="e">
            <v>#REF!</v>
          </cell>
          <cell r="AG284" t="e">
            <v>#REF!</v>
          </cell>
          <cell r="AH284" t="e">
            <v>#REF!</v>
          </cell>
          <cell r="AI284" t="e">
            <v>#REF!</v>
          </cell>
          <cell r="AK284" t="e">
            <v>#REF!</v>
          </cell>
          <cell r="AL284" t="e">
            <v>#REF!</v>
          </cell>
          <cell r="AM284" t="e">
            <v>#REF!</v>
          </cell>
          <cell r="AN284" t="e">
            <v>#REF!</v>
          </cell>
          <cell r="AO284" t="e">
            <v>#REF!</v>
          </cell>
          <cell r="AP284" t="e">
            <v>#REF!</v>
          </cell>
          <cell r="AQ284" t="e">
            <v>#REF!</v>
          </cell>
          <cell r="AR284" t="e">
            <v>#REF!</v>
          </cell>
          <cell r="AS284" t="e">
            <v>#REF!</v>
          </cell>
          <cell r="AT284" t="e">
            <v>#REF!</v>
          </cell>
          <cell r="AU284" t="e">
            <v>#REF!</v>
          </cell>
          <cell r="AV284" t="e">
            <v>#REF!</v>
          </cell>
          <cell r="AW284" t="e">
            <v>#REF!</v>
          </cell>
          <cell r="AX284" t="e">
            <v>#REF!</v>
          </cell>
          <cell r="AY284" t="e">
            <v>#REF!</v>
          </cell>
          <cell r="AZ284" t="e">
            <v>#REF!</v>
          </cell>
          <cell r="BA284" t="e">
            <v>#REF!</v>
          </cell>
          <cell r="BB284" t="e">
            <v>#REF!</v>
          </cell>
          <cell r="BC284" t="e">
            <v>#REF!</v>
          </cell>
          <cell r="BD284" t="e">
            <v>#REF!</v>
          </cell>
          <cell r="BE284" t="e">
            <v>#REF!</v>
          </cell>
          <cell r="BF284" t="e">
            <v>#REF!</v>
          </cell>
          <cell r="BG284" t="e">
            <v>#REF!</v>
          </cell>
          <cell r="BH284" t="e">
            <v>#REF!</v>
          </cell>
          <cell r="BI284" t="e">
            <v>#REF!</v>
          </cell>
          <cell r="BJ284" t="e">
            <v>#REF!</v>
          </cell>
          <cell r="BK284" t="e">
            <v>#REF!</v>
          </cell>
          <cell r="BL284" t="e">
            <v>#REF!</v>
          </cell>
          <cell r="BN284">
            <v>0</v>
          </cell>
          <cell r="BO284" t="e">
            <v>#REF!</v>
          </cell>
          <cell r="BS284" t="e">
            <v>#REF!</v>
          </cell>
          <cell r="BT284" t="e">
            <v>#REF!</v>
          </cell>
          <cell r="BU284" t="e">
            <v>#REF!</v>
          </cell>
          <cell r="BV284" t="e">
            <v>#REF!</v>
          </cell>
          <cell r="BW284" t="e">
            <v>#REF!</v>
          </cell>
          <cell r="BX284" t="e">
            <v>#REF!</v>
          </cell>
          <cell r="BY284" t="e">
            <v>#REF!</v>
          </cell>
          <cell r="BZ284" t="e">
            <v>#REF!</v>
          </cell>
          <cell r="CA284" t="e">
            <v>#REF!</v>
          </cell>
          <cell r="CB284" t="e">
            <v>#REF!</v>
          </cell>
          <cell r="CC284" t="e">
            <v>#REF!</v>
          </cell>
          <cell r="CD284" t="e">
            <v>#REF!</v>
          </cell>
          <cell r="CE284" t="e">
            <v>#REF!</v>
          </cell>
          <cell r="CF284" t="e">
            <v>#REF!</v>
          </cell>
          <cell r="CG284" t="e">
            <v>#REF!</v>
          </cell>
          <cell r="CH284" t="e">
            <v>#REF!</v>
          </cell>
          <cell r="CI284" t="e">
            <v>#REF!</v>
          </cell>
          <cell r="CJ284" t="e">
            <v>#REF!</v>
          </cell>
          <cell r="CK284" t="e">
            <v>#REF!</v>
          </cell>
          <cell r="CL284" t="e">
            <v>#REF!</v>
          </cell>
          <cell r="CM284" t="e">
            <v>#REF!</v>
          </cell>
          <cell r="CN284" t="e">
            <v>#REF!</v>
          </cell>
          <cell r="CO284" t="e">
            <v>#REF!</v>
          </cell>
          <cell r="CP284" t="e">
            <v>#REF!</v>
          </cell>
          <cell r="CQ284" t="e">
            <v>#REF!</v>
          </cell>
          <cell r="CR284" t="e">
            <v>#REF!</v>
          </cell>
          <cell r="CS284" t="e">
            <v>#REF!</v>
          </cell>
          <cell r="CT284" t="e">
            <v>#REF!</v>
          </cell>
          <cell r="CU284" t="e">
            <v>#REF!</v>
          </cell>
          <cell r="CV284" t="e">
            <v>#REF!</v>
          </cell>
          <cell r="CW284" t="e">
            <v>#REF!</v>
          </cell>
          <cell r="CX284" t="e">
            <v>#REF!</v>
          </cell>
        </row>
        <row r="285">
          <cell r="A285" t="e">
            <v>#REF!</v>
          </cell>
          <cell r="B285" t="e">
            <v>#REF!</v>
          </cell>
          <cell r="C285" t="e">
            <v>#REF!</v>
          </cell>
          <cell r="E285" t="e">
            <v>#REF!</v>
          </cell>
          <cell r="F285" t="e">
            <v>#REF!</v>
          </cell>
          <cell r="G285" t="e">
            <v>#REF!</v>
          </cell>
          <cell r="H285" t="e">
            <v>#REF!</v>
          </cell>
          <cell r="I285" t="e">
            <v>#REF!</v>
          </cell>
          <cell r="J285" t="e">
            <v>#REF!</v>
          </cell>
          <cell r="K285" t="e">
            <v>#REF!</v>
          </cell>
          <cell r="L285" t="e">
            <v>#REF!</v>
          </cell>
          <cell r="M285" t="e">
            <v>#REF!</v>
          </cell>
          <cell r="N285" t="e">
            <v>#REF!</v>
          </cell>
          <cell r="O285" t="e">
            <v>#REF!</v>
          </cell>
          <cell r="P285" t="e">
            <v>#REF!</v>
          </cell>
          <cell r="Q285" t="e">
            <v>#REF!</v>
          </cell>
          <cell r="R285" t="e">
            <v>#REF!</v>
          </cell>
          <cell r="S285" t="e">
            <v>#REF!</v>
          </cell>
          <cell r="T285" t="e">
            <v>#REF!</v>
          </cell>
          <cell r="U285" t="e">
            <v>#REF!</v>
          </cell>
          <cell r="V285" t="e">
            <v>#REF!</v>
          </cell>
          <cell r="W285" t="e">
            <v>#REF!</v>
          </cell>
          <cell r="X285" t="e">
            <v>#REF!</v>
          </cell>
          <cell r="Y285" t="e">
            <v>#REF!</v>
          </cell>
          <cell r="Z285" t="e">
            <v>#REF!</v>
          </cell>
          <cell r="AA285" t="e">
            <v>#REF!</v>
          </cell>
          <cell r="AB285" t="e">
            <v>#REF!</v>
          </cell>
          <cell r="AC285" t="e">
            <v>#REF!</v>
          </cell>
          <cell r="AD285" t="e">
            <v>#REF!</v>
          </cell>
          <cell r="AE285" t="e">
            <v>#REF!</v>
          </cell>
          <cell r="AF285" t="e">
            <v>#REF!</v>
          </cell>
          <cell r="AG285" t="e">
            <v>#REF!</v>
          </cell>
          <cell r="AH285" t="e">
            <v>#REF!</v>
          </cell>
          <cell r="AI285" t="e">
            <v>#REF!</v>
          </cell>
          <cell r="AK285" t="e">
            <v>#REF!</v>
          </cell>
          <cell r="AL285" t="e">
            <v>#REF!</v>
          </cell>
          <cell r="AM285" t="e">
            <v>#REF!</v>
          </cell>
          <cell r="AN285" t="e">
            <v>#REF!</v>
          </cell>
          <cell r="AO285" t="e">
            <v>#REF!</v>
          </cell>
          <cell r="AP285" t="e">
            <v>#REF!</v>
          </cell>
          <cell r="AQ285" t="e">
            <v>#REF!</v>
          </cell>
          <cell r="AR285" t="e">
            <v>#REF!</v>
          </cell>
          <cell r="AS285" t="e">
            <v>#REF!</v>
          </cell>
          <cell r="AT285" t="e">
            <v>#REF!</v>
          </cell>
          <cell r="AU285" t="e">
            <v>#REF!</v>
          </cell>
          <cell r="AV285" t="e">
            <v>#REF!</v>
          </cell>
          <cell r="AW285" t="e">
            <v>#REF!</v>
          </cell>
          <cell r="AX285" t="e">
            <v>#REF!</v>
          </cell>
          <cell r="AY285" t="e">
            <v>#REF!</v>
          </cell>
          <cell r="AZ285" t="e">
            <v>#REF!</v>
          </cell>
          <cell r="BA285" t="e">
            <v>#REF!</v>
          </cell>
          <cell r="BB285" t="e">
            <v>#REF!</v>
          </cell>
          <cell r="BC285" t="e">
            <v>#REF!</v>
          </cell>
          <cell r="BD285" t="e">
            <v>#REF!</v>
          </cell>
          <cell r="BE285" t="e">
            <v>#REF!</v>
          </cell>
          <cell r="BF285" t="e">
            <v>#REF!</v>
          </cell>
          <cell r="BG285" t="e">
            <v>#REF!</v>
          </cell>
          <cell r="BH285" t="e">
            <v>#REF!</v>
          </cell>
          <cell r="BI285" t="e">
            <v>#REF!</v>
          </cell>
          <cell r="BJ285" t="e">
            <v>#REF!</v>
          </cell>
          <cell r="BK285" t="e">
            <v>#REF!</v>
          </cell>
          <cell r="BL285" t="e">
            <v>#REF!</v>
          </cell>
          <cell r="BN285">
            <v>0</v>
          </cell>
          <cell r="BO285" t="e">
            <v>#REF!</v>
          </cell>
          <cell r="BS285" t="e">
            <v>#REF!</v>
          </cell>
          <cell r="BT285" t="e">
            <v>#REF!</v>
          </cell>
          <cell r="BU285" t="e">
            <v>#REF!</v>
          </cell>
          <cell r="BV285" t="e">
            <v>#REF!</v>
          </cell>
          <cell r="BW285" t="e">
            <v>#REF!</v>
          </cell>
          <cell r="BX285" t="e">
            <v>#REF!</v>
          </cell>
          <cell r="BY285" t="e">
            <v>#REF!</v>
          </cell>
          <cell r="BZ285" t="e">
            <v>#REF!</v>
          </cell>
          <cell r="CA285" t="e">
            <v>#REF!</v>
          </cell>
          <cell r="CB285" t="e">
            <v>#REF!</v>
          </cell>
          <cell r="CC285" t="e">
            <v>#REF!</v>
          </cell>
          <cell r="CD285" t="e">
            <v>#REF!</v>
          </cell>
          <cell r="CE285" t="e">
            <v>#REF!</v>
          </cell>
          <cell r="CF285" t="e">
            <v>#REF!</v>
          </cell>
          <cell r="CG285" t="e">
            <v>#REF!</v>
          </cell>
          <cell r="CH285" t="e">
            <v>#REF!</v>
          </cell>
          <cell r="CI285" t="e">
            <v>#REF!</v>
          </cell>
          <cell r="CJ285" t="e">
            <v>#REF!</v>
          </cell>
          <cell r="CK285" t="e">
            <v>#REF!</v>
          </cell>
          <cell r="CL285" t="e">
            <v>#REF!</v>
          </cell>
          <cell r="CM285" t="e">
            <v>#REF!</v>
          </cell>
          <cell r="CN285" t="e">
            <v>#REF!</v>
          </cell>
          <cell r="CO285" t="e">
            <v>#REF!</v>
          </cell>
          <cell r="CP285" t="e">
            <v>#REF!</v>
          </cell>
          <cell r="CQ285" t="e">
            <v>#REF!</v>
          </cell>
          <cell r="CR285" t="e">
            <v>#REF!</v>
          </cell>
          <cell r="CS285" t="e">
            <v>#REF!</v>
          </cell>
          <cell r="CT285" t="e">
            <v>#REF!</v>
          </cell>
          <cell r="CU285" t="e">
            <v>#REF!</v>
          </cell>
          <cell r="CV285" t="e">
            <v>#REF!</v>
          </cell>
          <cell r="CW285" t="e">
            <v>#REF!</v>
          </cell>
          <cell r="CX285" t="e">
            <v>#REF!</v>
          </cell>
        </row>
        <row r="286">
          <cell r="A286" t="e">
            <v>#REF!</v>
          </cell>
          <cell r="B286" t="e">
            <v>#REF!</v>
          </cell>
          <cell r="C286" t="e">
            <v>#REF!</v>
          </cell>
          <cell r="E286" t="e">
            <v>#REF!</v>
          </cell>
          <cell r="F286" t="e">
            <v>#REF!</v>
          </cell>
          <cell r="G286" t="e">
            <v>#REF!</v>
          </cell>
          <cell r="H286" t="e">
            <v>#REF!</v>
          </cell>
          <cell r="I286" t="e">
            <v>#REF!</v>
          </cell>
          <cell r="J286" t="e">
            <v>#REF!</v>
          </cell>
          <cell r="K286" t="e">
            <v>#REF!</v>
          </cell>
          <cell r="L286" t="e">
            <v>#REF!</v>
          </cell>
          <cell r="M286" t="e">
            <v>#REF!</v>
          </cell>
          <cell r="N286" t="e">
            <v>#REF!</v>
          </cell>
          <cell r="O286" t="e">
            <v>#REF!</v>
          </cell>
          <cell r="P286" t="e">
            <v>#REF!</v>
          </cell>
          <cell r="Q286" t="e">
            <v>#REF!</v>
          </cell>
          <cell r="R286" t="e">
            <v>#REF!</v>
          </cell>
          <cell r="S286" t="e">
            <v>#REF!</v>
          </cell>
          <cell r="T286" t="e">
            <v>#REF!</v>
          </cell>
          <cell r="U286" t="e">
            <v>#REF!</v>
          </cell>
          <cell r="V286" t="e">
            <v>#REF!</v>
          </cell>
          <cell r="W286" t="e">
            <v>#REF!</v>
          </cell>
          <cell r="X286" t="e">
            <v>#REF!</v>
          </cell>
          <cell r="Y286" t="e">
            <v>#REF!</v>
          </cell>
          <cell r="Z286" t="e">
            <v>#REF!</v>
          </cell>
          <cell r="AA286" t="e">
            <v>#REF!</v>
          </cell>
          <cell r="AB286" t="e">
            <v>#REF!</v>
          </cell>
          <cell r="AC286" t="e">
            <v>#REF!</v>
          </cell>
          <cell r="AD286" t="e">
            <v>#REF!</v>
          </cell>
          <cell r="AE286" t="e">
            <v>#REF!</v>
          </cell>
          <cell r="AF286" t="e">
            <v>#REF!</v>
          </cell>
          <cell r="AG286" t="e">
            <v>#REF!</v>
          </cell>
          <cell r="AH286" t="e">
            <v>#REF!</v>
          </cell>
          <cell r="AI286" t="e">
            <v>#REF!</v>
          </cell>
          <cell r="AK286" t="e">
            <v>#REF!</v>
          </cell>
          <cell r="AL286" t="e">
            <v>#REF!</v>
          </cell>
          <cell r="AM286" t="e">
            <v>#REF!</v>
          </cell>
          <cell r="AN286" t="e">
            <v>#REF!</v>
          </cell>
          <cell r="AO286" t="e">
            <v>#REF!</v>
          </cell>
          <cell r="AP286" t="e">
            <v>#REF!</v>
          </cell>
          <cell r="AQ286" t="e">
            <v>#REF!</v>
          </cell>
          <cell r="AR286" t="e">
            <v>#REF!</v>
          </cell>
          <cell r="AS286" t="e">
            <v>#REF!</v>
          </cell>
          <cell r="AT286" t="e">
            <v>#REF!</v>
          </cell>
          <cell r="AU286" t="e">
            <v>#REF!</v>
          </cell>
          <cell r="AV286" t="e">
            <v>#REF!</v>
          </cell>
          <cell r="AW286" t="e">
            <v>#REF!</v>
          </cell>
          <cell r="AX286" t="e">
            <v>#REF!</v>
          </cell>
          <cell r="AY286" t="e">
            <v>#REF!</v>
          </cell>
          <cell r="AZ286" t="e">
            <v>#REF!</v>
          </cell>
          <cell r="BA286" t="e">
            <v>#REF!</v>
          </cell>
          <cell r="BB286" t="e">
            <v>#REF!</v>
          </cell>
          <cell r="BC286" t="e">
            <v>#REF!</v>
          </cell>
          <cell r="BD286" t="e">
            <v>#REF!</v>
          </cell>
          <cell r="BE286" t="e">
            <v>#REF!</v>
          </cell>
          <cell r="BF286" t="e">
            <v>#REF!</v>
          </cell>
          <cell r="BG286" t="e">
            <v>#REF!</v>
          </cell>
          <cell r="BH286" t="e">
            <v>#REF!</v>
          </cell>
          <cell r="BI286" t="e">
            <v>#REF!</v>
          </cell>
          <cell r="BJ286" t="e">
            <v>#REF!</v>
          </cell>
          <cell r="BK286" t="e">
            <v>#REF!</v>
          </cell>
          <cell r="BL286" t="e">
            <v>#REF!</v>
          </cell>
          <cell r="BN286">
            <v>0</v>
          </cell>
          <cell r="BO286" t="e">
            <v>#REF!</v>
          </cell>
          <cell r="BS286" t="e">
            <v>#REF!</v>
          </cell>
          <cell r="BT286" t="e">
            <v>#REF!</v>
          </cell>
          <cell r="BU286" t="e">
            <v>#REF!</v>
          </cell>
          <cell r="BV286" t="e">
            <v>#REF!</v>
          </cell>
          <cell r="BW286" t="e">
            <v>#REF!</v>
          </cell>
          <cell r="BX286" t="e">
            <v>#REF!</v>
          </cell>
          <cell r="BY286" t="e">
            <v>#REF!</v>
          </cell>
          <cell r="BZ286" t="e">
            <v>#REF!</v>
          </cell>
          <cell r="CA286" t="e">
            <v>#REF!</v>
          </cell>
          <cell r="CB286" t="e">
            <v>#REF!</v>
          </cell>
          <cell r="CC286" t="e">
            <v>#REF!</v>
          </cell>
          <cell r="CD286" t="e">
            <v>#REF!</v>
          </cell>
          <cell r="CE286" t="e">
            <v>#REF!</v>
          </cell>
          <cell r="CF286" t="e">
            <v>#REF!</v>
          </cell>
          <cell r="CG286" t="e">
            <v>#REF!</v>
          </cell>
          <cell r="CH286" t="e">
            <v>#REF!</v>
          </cell>
          <cell r="CI286" t="e">
            <v>#REF!</v>
          </cell>
          <cell r="CJ286" t="e">
            <v>#REF!</v>
          </cell>
          <cell r="CK286" t="e">
            <v>#REF!</v>
          </cell>
          <cell r="CL286" t="e">
            <v>#REF!</v>
          </cell>
          <cell r="CM286" t="e">
            <v>#REF!</v>
          </cell>
          <cell r="CN286" t="e">
            <v>#REF!</v>
          </cell>
          <cell r="CO286" t="e">
            <v>#REF!</v>
          </cell>
          <cell r="CP286" t="e">
            <v>#REF!</v>
          </cell>
          <cell r="CQ286" t="e">
            <v>#REF!</v>
          </cell>
          <cell r="CR286" t="e">
            <v>#REF!</v>
          </cell>
          <cell r="CS286" t="e">
            <v>#REF!</v>
          </cell>
          <cell r="CT286" t="e">
            <v>#REF!</v>
          </cell>
          <cell r="CU286" t="e">
            <v>#REF!</v>
          </cell>
          <cell r="CV286" t="e">
            <v>#REF!</v>
          </cell>
          <cell r="CW286" t="e">
            <v>#REF!</v>
          </cell>
          <cell r="CX286" t="e">
            <v>#REF!</v>
          </cell>
        </row>
        <row r="287">
          <cell r="A287" t="e">
            <v>#REF!</v>
          </cell>
          <cell r="B287" t="e">
            <v>#REF!</v>
          </cell>
          <cell r="C287" t="e">
            <v>#REF!</v>
          </cell>
          <cell r="E287" t="e">
            <v>#REF!</v>
          </cell>
          <cell r="F287" t="e">
            <v>#REF!</v>
          </cell>
          <cell r="G287" t="e">
            <v>#REF!</v>
          </cell>
          <cell r="H287" t="e">
            <v>#REF!</v>
          </cell>
          <cell r="I287" t="e">
            <v>#REF!</v>
          </cell>
          <cell r="J287" t="e">
            <v>#REF!</v>
          </cell>
          <cell r="K287" t="e">
            <v>#REF!</v>
          </cell>
          <cell r="L287" t="e">
            <v>#REF!</v>
          </cell>
          <cell r="M287" t="e">
            <v>#REF!</v>
          </cell>
          <cell r="N287" t="e">
            <v>#REF!</v>
          </cell>
          <cell r="O287" t="e">
            <v>#REF!</v>
          </cell>
          <cell r="P287" t="e">
            <v>#REF!</v>
          </cell>
          <cell r="Q287" t="e">
            <v>#REF!</v>
          </cell>
          <cell r="R287" t="e">
            <v>#REF!</v>
          </cell>
          <cell r="S287" t="e">
            <v>#REF!</v>
          </cell>
          <cell r="T287" t="e">
            <v>#REF!</v>
          </cell>
          <cell r="U287" t="e">
            <v>#REF!</v>
          </cell>
          <cell r="V287" t="e">
            <v>#REF!</v>
          </cell>
          <cell r="W287" t="e">
            <v>#REF!</v>
          </cell>
          <cell r="X287" t="e">
            <v>#REF!</v>
          </cell>
          <cell r="Y287" t="e">
            <v>#REF!</v>
          </cell>
          <cell r="Z287" t="e">
            <v>#REF!</v>
          </cell>
          <cell r="AA287" t="e">
            <v>#REF!</v>
          </cell>
          <cell r="AB287" t="e">
            <v>#REF!</v>
          </cell>
          <cell r="AC287" t="e">
            <v>#REF!</v>
          </cell>
          <cell r="AD287" t="e">
            <v>#REF!</v>
          </cell>
          <cell r="AE287" t="e">
            <v>#REF!</v>
          </cell>
          <cell r="AF287" t="e">
            <v>#REF!</v>
          </cell>
          <cell r="AG287" t="e">
            <v>#REF!</v>
          </cell>
          <cell r="AH287" t="e">
            <v>#REF!</v>
          </cell>
          <cell r="AI287" t="e">
            <v>#REF!</v>
          </cell>
          <cell r="AK287" t="e">
            <v>#REF!</v>
          </cell>
          <cell r="AL287" t="e">
            <v>#REF!</v>
          </cell>
          <cell r="AM287" t="e">
            <v>#REF!</v>
          </cell>
          <cell r="AN287" t="e">
            <v>#REF!</v>
          </cell>
          <cell r="AO287" t="e">
            <v>#REF!</v>
          </cell>
          <cell r="AP287" t="e">
            <v>#REF!</v>
          </cell>
          <cell r="AQ287" t="e">
            <v>#REF!</v>
          </cell>
          <cell r="AR287" t="e">
            <v>#REF!</v>
          </cell>
          <cell r="AS287" t="e">
            <v>#REF!</v>
          </cell>
          <cell r="AT287" t="e">
            <v>#REF!</v>
          </cell>
          <cell r="AU287" t="e">
            <v>#REF!</v>
          </cell>
          <cell r="AV287" t="e">
            <v>#REF!</v>
          </cell>
          <cell r="AW287" t="e">
            <v>#REF!</v>
          </cell>
          <cell r="AX287" t="e">
            <v>#REF!</v>
          </cell>
          <cell r="AY287" t="e">
            <v>#REF!</v>
          </cell>
          <cell r="AZ287" t="e">
            <v>#REF!</v>
          </cell>
          <cell r="BA287" t="e">
            <v>#REF!</v>
          </cell>
          <cell r="BB287" t="e">
            <v>#REF!</v>
          </cell>
          <cell r="BC287" t="e">
            <v>#REF!</v>
          </cell>
          <cell r="BD287" t="e">
            <v>#REF!</v>
          </cell>
          <cell r="BE287" t="e">
            <v>#REF!</v>
          </cell>
          <cell r="BF287" t="e">
            <v>#REF!</v>
          </cell>
          <cell r="BG287" t="e">
            <v>#REF!</v>
          </cell>
          <cell r="BH287" t="e">
            <v>#REF!</v>
          </cell>
          <cell r="BI287" t="e">
            <v>#REF!</v>
          </cell>
          <cell r="BJ287" t="e">
            <v>#REF!</v>
          </cell>
          <cell r="BK287" t="e">
            <v>#REF!</v>
          </cell>
          <cell r="BL287" t="e">
            <v>#REF!</v>
          </cell>
          <cell r="BN287">
            <v>0</v>
          </cell>
          <cell r="BO287" t="e">
            <v>#REF!</v>
          </cell>
          <cell r="BS287" t="e">
            <v>#REF!</v>
          </cell>
          <cell r="BT287" t="e">
            <v>#REF!</v>
          </cell>
          <cell r="BU287" t="e">
            <v>#REF!</v>
          </cell>
          <cell r="BV287" t="e">
            <v>#REF!</v>
          </cell>
          <cell r="BW287" t="e">
            <v>#REF!</v>
          </cell>
          <cell r="BX287" t="e">
            <v>#REF!</v>
          </cell>
          <cell r="BY287" t="e">
            <v>#REF!</v>
          </cell>
          <cell r="BZ287" t="e">
            <v>#REF!</v>
          </cell>
          <cell r="CA287" t="e">
            <v>#REF!</v>
          </cell>
          <cell r="CB287" t="e">
            <v>#REF!</v>
          </cell>
          <cell r="CC287" t="e">
            <v>#REF!</v>
          </cell>
          <cell r="CD287" t="e">
            <v>#REF!</v>
          </cell>
          <cell r="CE287" t="e">
            <v>#REF!</v>
          </cell>
          <cell r="CF287" t="e">
            <v>#REF!</v>
          </cell>
          <cell r="CG287" t="e">
            <v>#REF!</v>
          </cell>
          <cell r="CH287" t="e">
            <v>#REF!</v>
          </cell>
          <cell r="CI287" t="e">
            <v>#REF!</v>
          </cell>
          <cell r="CJ287" t="e">
            <v>#REF!</v>
          </cell>
          <cell r="CK287" t="e">
            <v>#REF!</v>
          </cell>
          <cell r="CL287" t="e">
            <v>#REF!</v>
          </cell>
          <cell r="CM287" t="e">
            <v>#REF!</v>
          </cell>
          <cell r="CN287" t="e">
            <v>#REF!</v>
          </cell>
          <cell r="CO287" t="e">
            <v>#REF!</v>
          </cell>
          <cell r="CP287" t="e">
            <v>#REF!</v>
          </cell>
          <cell r="CQ287" t="e">
            <v>#REF!</v>
          </cell>
          <cell r="CR287" t="e">
            <v>#REF!</v>
          </cell>
          <cell r="CS287" t="e">
            <v>#REF!</v>
          </cell>
          <cell r="CT287" t="e">
            <v>#REF!</v>
          </cell>
          <cell r="CU287" t="e">
            <v>#REF!</v>
          </cell>
          <cell r="CV287" t="e">
            <v>#REF!</v>
          </cell>
          <cell r="CW287" t="e">
            <v>#REF!</v>
          </cell>
          <cell r="CX287" t="e">
            <v>#REF!</v>
          </cell>
        </row>
        <row r="288">
          <cell r="A288" t="e">
            <v>#REF!</v>
          </cell>
          <cell r="B288" t="e">
            <v>#REF!</v>
          </cell>
          <cell r="C288" t="e">
            <v>#REF!</v>
          </cell>
          <cell r="E288" t="e">
            <v>#REF!</v>
          </cell>
          <cell r="F288" t="e">
            <v>#REF!</v>
          </cell>
          <cell r="G288" t="e">
            <v>#REF!</v>
          </cell>
          <cell r="H288" t="e">
            <v>#REF!</v>
          </cell>
          <cell r="I288" t="e">
            <v>#REF!</v>
          </cell>
          <cell r="J288" t="e">
            <v>#REF!</v>
          </cell>
          <cell r="K288" t="e">
            <v>#REF!</v>
          </cell>
          <cell r="L288" t="e">
            <v>#REF!</v>
          </cell>
          <cell r="M288" t="e">
            <v>#REF!</v>
          </cell>
          <cell r="N288" t="e">
            <v>#REF!</v>
          </cell>
          <cell r="O288" t="e">
            <v>#REF!</v>
          </cell>
          <cell r="P288" t="e">
            <v>#REF!</v>
          </cell>
          <cell r="Q288" t="e">
            <v>#REF!</v>
          </cell>
          <cell r="R288" t="e">
            <v>#REF!</v>
          </cell>
          <cell r="S288" t="e">
            <v>#REF!</v>
          </cell>
          <cell r="T288" t="e">
            <v>#REF!</v>
          </cell>
          <cell r="U288" t="e">
            <v>#REF!</v>
          </cell>
          <cell r="V288" t="e">
            <v>#REF!</v>
          </cell>
          <cell r="W288" t="e">
            <v>#REF!</v>
          </cell>
          <cell r="X288" t="e">
            <v>#REF!</v>
          </cell>
          <cell r="Y288" t="e">
            <v>#REF!</v>
          </cell>
          <cell r="Z288" t="e">
            <v>#REF!</v>
          </cell>
          <cell r="AA288" t="e">
            <v>#REF!</v>
          </cell>
          <cell r="AB288" t="e">
            <v>#REF!</v>
          </cell>
          <cell r="AC288" t="e">
            <v>#REF!</v>
          </cell>
          <cell r="AD288" t="e">
            <v>#REF!</v>
          </cell>
          <cell r="AE288" t="e">
            <v>#REF!</v>
          </cell>
          <cell r="AF288" t="e">
            <v>#REF!</v>
          </cell>
          <cell r="AG288" t="e">
            <v>#REF!</v>
          </cell>
          <cell r="AH288" t="e">
            <v>#REF!</v>
          </cell>
          <cell r="AI288" t="e">
            <v>#REF!</v>
          </cell>
          <cell r="AK288" t="e">
            <v>#REF!</v>
          </cell>
          <cell r="AL288" t="e">
            <v>#REF!</v>
          </cell>
          <cell r="AM288" t="e">
            <v>#REF!</v>
          </cell>
          <cell r="AN288" t="e">
            <v>#REF!</v>
          </cell>
          <cell r="AO288" t="e">
            <v>#REF!</v>
          </cell>
          <cell r="AP288" t="e">
            <v>#REF!</v>
          </cell>
          <cell r="AQ288" t="e">
            <v>#REF!</v>
          </cell>
          <cell r="AR288" t="e">
            <v>#REF!</v>
          </cell>
          <cell r="AS288" t="e">
            <v>#REF!</v>
          </cell>
          <cell r="AT288" t="e">
            <v>#REF!</v>
          </cell>
          <cell r="AU288" t="e">
            <v>#REF!</v>
          </cell>
          <cell r="AV288" t="e">
            <v>#REF!</v>
          </cell>
          <cell r="AW288" t="e">
            <v>#REF!</v>
          </cell>
          <cell r="AX288" t="e">
            <v>#REF!</v>
          </cell>
          <cell r="AY288" t="e">
            <v>#REF!</v>
          </cell>
          <cell r="AZ288" t="e">
            <v>#REF!</v>
          </cell>
          <cell r="BA288" t="e">
            <v>#REF!</v>
          </cell>
          <cell r="BB288" t="e">
            <v>#REF!</v>
          </cell>
          <cell r="BC288" t="e">
            <v>#REF!</v>
          </cell>
          <cell r="BD288" t="e">
            <v>#REF!</v>
          </cell>
          <cell r="BE288" t="e">
            <v>#REF!</v>
          </cell>
          <cell r="BF288" t="e">
            <v>#REF!</v>
          </cell>
          <cell r="BG288" t="e">
            <v>#REF!</v>
          </cell>
          <cell r="BH288" t="e">
            <v>#REF!</v>
          </cell>
          <cell r="BI288" t="e">
            <v>#REF!</v>
          </cell>
          <cell r="BJ288" t="e">
            <v>#REF!</v>
          </cell>
          <cell r="BK288" t="e">
            <v>#REF!</v>
          </cell>
          <cell r="BL288" t="e">
            <v>#REF!</v>
          </cell>
          <cell r="BN288">
            <v>0</v>
          </cell>
          <cell r="BO288" t="e">
            <v>#REF!</v>
          </cell>
          <cell r="BS288" t="e">
            <v>#REF!</v>
          </cell>
          <cell r="BT288" t="e">
            <v>#REF!</v>
          </cell>
          <cell r="BU288" t="e">
            <v>#REF!</v>
          </cell>
          <cell r="BV288" t="e">
            <v>#REF!</v>
          </cell>
          <cell r="BW288" t="e">
            <v>#REF!</v>
          </cell>
          <cell r="BX288" t="e">
            <v>#REF!</v>
          </cell>
          <cell r="BY288" t="e">
            <v>#REF!</v>
          </cell>
          <cell r="BZ288" t="e">
            <v>#REF!</v>
          </cell>
          <cell r="CA288" t="e">
            <v>#REF!</v>
          </cell>
          <cell r="CB288" t="e">
            <v>#REF!</v>
          </cell>
          <cell r="CC288" t="e">
            <v>#REF!</v>
          </cell>
          <cell r="CD288" t="e">
            <v>#REF!</v>
          </cell>
          <cell r="CE288" t="e">
            <v>#REF!</v>
          </cell>
          <cell r="CF288" t="e">
            <v>#REF!</v>
          </cell>
          <cell r="CG288" t="e">
            <v>#REF!</v>
          </cell>
          <cell r="CH288" t="e">
            <v>#REF!</v>
          </cell>
          <cell r="CI288" t="e">
            <v>#REF!</v>
          </cell>
          <cell r="CJ288" t="e">
            <v>#REF!</v>
          </cell>
          <cell r="CK288" t="e">
            <v>#REF!</v>
          </cell>
          <cell r="CL288" t="e">
            <v>#REF!</v>
          </cell>
          <cell r="CM288" t="e">
            <v>#REF!</v>
          </cell>
          <cell r="CN288" t="e">
            <v>#REF!</v>
          </cell>
          <cell r="CO288" t="e">
            <v>#REF!</v>
          </cell>
          <cell r="CP288" t="e">
            <v>#REF!</v>
          </cell>
          <cell r="CQ288" t="e">
            <v>#REF!</v>
          </cell>
          <cell r="CR288" t="e">
            <v>#REF!</v>
          </cell>
          <cell r="CS288" t="e">
            <v>#REF!</v>
          </cell>
          <cell r="CT288" t="e">
            <v>#REF!</v>
          </cell>
          <cell r="CU288" t="e">
            <v>#REF!</v>
          </cell>
          <cell r="CV288" t="e">
            <v>#REF!</v>
          </cell>
          <cell r="CW288" t="e">
            <v>#REF!</v>
          </cell>
          <cell r="CX288" t="e">
            <v>#REF!</v>
          </cell>
        </row>
        <row r="289">
          <cell r="A289" t="e">
            <v>#REF!</v>
          </cell>
          <cell r="B289" t="e">
            <v>#REF!</v>
          </cell>
          <cell r="C289" t="e">
            <v>#REF!</v>
          </cell>
          <cell r="E289" t="e">
            <v>#REF!</v>
          </cell>
          <cell r="F289" t="e">
            <v>#REF!</v>
          </cell>
          <cell r="G289" t="e">
            <v>#REF!</v>
          </cell>
          <cell r="H289" t="e">
            <v>#REF!</v>
          </cell>
          <cell r="I289" t="e">
            <v>#REF!</v>
          </cell>
          <cell r="J289" t="e">
            <v>#REF!</v>
          </cell>
          <cell r="K289" t="e">
            <v>#REF!</v>
          </cell>
          <cell r="L289" t="e">
            <v>#REF!</v>
          </cell>
          <cell r="M289" t="e">
            <v>#REF!</v>
          </cell>
          <cell r="N289" t="e">
            <v>#REF!</v>
          </cell>
          <cell r="O289" t="e">
            <v>#REF!</v>
          </cell>
          <cell r="P289" t="e">
            <v>#REF!</v>
          </cell>
          <cell r="Q289" t="e">
            <v>#REF!</v>
          </cell>
          <cell r="R289" t="e">
            <v>#REF!</v>
          </cell>
          <cell r="S289" t="e">
            <v>#REF!</v>
          </cell>
          <cell r="T289" t="e">
            <v>#REF!</v>
          </cell>
          <cell r="U289" t="e">
            <v>#REF!</v>
          </cell>
          <cell r="V289" t="e">
            <v>#REF!</v>
          </cell>
          <cell r="W289" t="e">
            <v>#REF!</v>
          </cell>
          <cell r="X289" t="e">
            <v>#REF!</v>
          </cell>
          <cell r="Y289" t="e">
            <v>#REF!</v>
          </cell>
          <cell r="Z289" t="e">
            <v>#REF!</v>
          </cell>
          <cell r="AA289" t="e">
            <v>#REF!</v>
          </cell>
          <cell r="AB289" t="e">
            <v>#REF!</v>
          </cell>
          <cell r="AC289" t="e">
            <v>#REF!</v>
          </cell>
          <cell r="AD289" t="e">
            <v>#REF!</v>
          </cell>
          <cell r="AE289" t="e">
            <v>#REF!</v>
          </cell>
          <cell r="AF289" t="e">
            <v>#REF!</v>
          </cell>
          <cell r="AG289" t="e">
            <v>#REF!</v>
          </cell>
          <cell r="AH289" t="e">
            <v>#REF!</v>
          </cell>
          <cell r="AI289" t="e">
            <v>#REF!</v>
          </cell>
          <cell r="AK289" t="e">
            <v>#REF!</v>
          </cell>
          <cell r="AL289" t="e">
            <v>#REF!</v>
          </cell>
          <cell r="AM289" t="e">
            <v>#REF!</v>
          </cell>
          <cell r="AN289" t="e">
            <v>#REF!</v>
          </cell>
          <cell r="AO289" t="e">
            <v>#REF!</v>
          </cell>
          <cell r="AP289" t="e">
            <v>#REF!</v>
          </cell>
          <cell r="AQ289" t="e">
            <v>#REF!</v>
          </cell>
          <cell r="AR289" t="e">
            <v>#REF!</v>
          </cell>
          <cell r="AS289" t="e">
            <v>#REF!</v>
          </cell>
          <cell r="AT289" t="e">
            <v>#REF!</v>
          </cell>
          <cell r="AU289" t="e">
            <v>#REF!</v>
          </cell>
          <cell r="AV289" t="e">
            <v>#REF!</v>
          </cell>
          <cell r="AW289" t="e">
            <v>#REF!</v>
          </cell>
          <cell r="AX289" t="e">
            <v>#REF!</v>
          </cell>
          <cell r="AY289" t="e">
            <v>#REF!</v>
          </cell>
          <cell r="AZ289" t="e">
            <v>#REF!</v>
          </cell>
          <cell r="BA289" t="e">
            <v>#REF!</v>
          </cell>
          <cell r="BB289" t="e">
            <v>#REF!</v>
          </cell>
          <cell r="BC289" t="e">
            <v>#REF!</v>
          </cell>
          <cell r="BD289" t="e">
            <v>#REF!</v>
          </cell>
          <cell r="BE289" t="e">
            <v>#REF!</v>
          </cell>
          <cell r="BF289" t="e">
            <v>#REF!</v>
          </cell>
          <cell r="BG289" t="e">
            <v>#REF!</v>
          </cell>
          <cell r="BH289" t="e">
            <v>#REF!</v>
          </cell>
          <cell r="BI289" t="e">
            <v>#REF!</v>
          </cell>
          <cell r="BJ289" t="e">
            <v>#REF!</v>
          </cell>
          <cell r="BK289" t="e">
            <v>#REF!</v>
          </cell>
          <cell r="BL289" t="e">
            <v>#REF!</v>
          </cell>
          <cell r="BN289">
            <v>0</v>
          </cell>
          <cell r="BO289" t="e">
            <v>#REF!</v>
          </cell>
          <cell r="BS289" t="e">
            <v>#REF!</v>
          </cell>
          <cell r="BT289" t="e">
            <v>#REF!</v>
          </cell>
          <cell r="BU289" t="e">
            <v>#REF!</v>
          </cell>
          <cell r="BV289" t="e">
            <v>#REF!</v>
          </cell>
          <cell r="BW289" t="e">
            <v>#REF!</v>
          </cell>
          <cell r="BX289" t="e">
            <v>#REF!</v>
          </cell>
          <cell r="BY289" t="e">
            <v>#REF!</v>
          </cell>
          <cell r="BZ289" t="e">
            <v>#REF!</v>
          </cell>
          <cell r="CA289" t="e">
            <v>#REF!</v>
          </cell>
          <cell r="CB289" t="e">
            <v>#REF!</v>
          </cell>
          <cell r="CC289" t="e">
            <v>#REF!</v>
          </cell>
          <cell r="CD289" t="e">
            <v>#REF!</v>
          </cell>
          <cell r="CE289" t="e">
            <v>#REF!</v>
          </cell>
          <cell r="CF289" t="e">
            <v>#REF!</v>
          </cell>
          <cell r="CG289" t="e">
            <v>#REF!</v>
          </cell>
          <cell r="CH289" t="e">
            <v>#REF!</v>
          </cell>
          <cell r="CI289" t="e">
            <v>#REF!</v>
          </cell>
          <cell r="CJ289" t="e">
            <v>#REF!</v>
          </cell>
          <cell r="CK289" t="e">
            <v>#REF!</v>
          </cell>
          <cell r="CL289" t="e">
            <v>#REF!</v>
          </cell>
          <cell r="CM289" t="e">
            <v>#REF!</v>
          </cell>
          <cell r="CN289" t="e">
            <v>#REF!</v>
          </cell>
          <cell r="CO289" t="e">
            <v>#REF!</v>
          </cell>
          <cell r="CP289" t="e">
            <v>#REF!</v>
          </cell>
          <cell r="CQ289" t="e">
            <v>#REF!</v>
          </cell>
          <cell r="CR289" t="e">
            <v>#REF!</v>
          </cell>
          <cell r="CS289" t="e">
            <v>#REF!</v>
          </cell>
          <cell r="CT289" t="e">
            <v>#REF!</v>
          </cell>
          <cell r="CU289" t="e">
            <v>#REF!</v>
          </cell>
          <cell r="CV289" t="e">
            <v>#REF!</v>
          </cell>
          <cell r="CW289" t="e">
            <v>#REF!</v>
          </cell>
          <cell r="CX289" t="e">
            <v>#REF!</v>
          </cell>
        </row>
        <row r="290">
          <cell r="A290" t="e">
            <v>#REF!</v>
          </cell>
          <cell r="B290" t="e">
            <v>#REF!</v>
          </cell>
          <cell r="C290" t="e">
            <v>#REF!</v>
          </cell>
          <cell r="E290" t="e">
            <v>#REF!</v>
          </cell>
          <cell r="F290" t="e">
            <v>#REF!</v>
          </cell>
          <cell r="G290" t="e">
            <v>#REF!</v>
          </cell>
          <cell r="H290" t="e">
            <v>#REF!</v>
          </cell>
          <cell r="I290" t="e">
            <v>#REF!</v>
          </cell>
          <cell r="J290" t="e">
            <v>#REF!</v>
          </cell>
          <cell r="K290" t="e">
            <v>#REF!</v>
          </cell>
          <cell r="L290" t="e">
            <v>#REF!</v>
          </cell>
          <cell r="M290" t="e">
            <v>#REF!</v>
          </cell>
          <cell r="N290" t="e">
            <v>#REF!</v>
          </cell>
          <cell r="O290" t="e">
            <v>#REF!</v>
          </cell>
          <cell r="P290" t="e">
            <v>#REF!</v>
          </cell>
          <cell r="Q290" t="e">
            <v>#REF!</v>
          </cell>
          <cell r="R290" t="e">
            <v>#REF!</v>
          </cell>
          <cell r="S290" t="e">
            <v>#REF!</v>
          </cell>
          <cell r="T290" t="e">
            <v>#REF!</v>
          </cell>
          <cell r="U290" t="e">
            <v>#REF!</v>
          </cell>
          <cell r="V290" t="e">
            <v>#REF!</v>
          </cell>
          <cell r="W290" t="e">
            <v>#REF!</v>
          </cell>
          <cell r="X290" t="e">
            <v>#REF!</v>
          </cell>
          <cell r="Y290" t="e">
            <v>#REF!</v>
          </cell>
          <cell r="Z290" t="e">
            <v>#REF!</v>
          </cell>
          <cell r="AA290" t="e">
            <v>#REF!</v>
          </cell>
          <cell r="AB290" t="e">
            <v>#REF!</v>
          </cell>
          <cell r="AC290" t="e">
            <v>#REF!</v>
          </cell>
          <cell r="AD290" t="e">
            <v>#REF!</v>
          </cell>
          <cell r="AE290" t="e">
            <v>#REF!</v>
          </cell>
          <cell r="AF290" t="e">
            <v>#REF!</v>
          </cell>
          <cell r="AG290" t="e">
            <v>#REF!</v>
          </cell>
          <cell r="AH290" t="e">
            <v>#REF!</v>
          </cell>
          <cell r="AI290" t="e">
            <v>#REF!</v>
          </cell>
          <cell r="AK290" t="e">
            <v>#REF!</v>
          </cell>
          <cell r="AL290" t="e">
            <v>#REF!</v>
          </cell>
          <cell r="AM290" t="e">
            <v>#REF!</v>
          </cell>
          <cell r="AN290" t="e">
            <v>#REF!</v>
          </cell>
          <cell r="AO290" t="e">
            <v>#REF!</v>
          </cell>
          <cell r="AP290" t="e">
            <v>#REF!</v>
          </cell>
          <cell r="AQ290" t="e">
            <v>#REF!</v>
          </cell>
          <cell r="AR290" t="e">
            <v>#REF!</v>
          </cell>
          <cell r="AS290" t="e">
            <v>#REF!</v>
          </cell>
          <cell r="AT290" t="e">
            <v>#REF!</v>
          </cell>
          <cell r="AU290" t="e">
            <v>#REF!</v>
          </cell>
          <cell r="AV290" t="e">
            <v>#REF!</v>
          </cell>
          <cell r="AW290" t="e">
            <v>#REF!</v>
          </cell>
          <cell r="AX290" t="e">
            <v>#REF!</v>
          </cell>
          <cell r="AY290" t="e">
            <v>#REF!</v>
          </cell>
          <cell r="AZ290" t="e">
            <v>#REF!</v>
          </cell>
          <cell r="BA290" t="e">
            <v>#REF!</v>
          </cell>
          <cell r="BB290" t="e">
            <v>#REF!</v>
          </cell>
          <cell r="BC290" t="e">
            <v>#REF!</v>
          </cell>
          <cell r="BD290" t="e">
            <v>#REF!</v>
          </cell>
          <cell r="BE290" t="e">
            <v>#REF!</v>
          </cell>
          <cell r="BF290" t="e">
            <v>#REF!</v>
          </cell>
          <cell r="BG290" t="e">
            <v>#REF!</v>
          </cell>
          <cell r="BH290" t="e">
            <v>#REF!</v>
          </cell>
          <cell r="BI290" t="e">
            <v>#REF!</v>
          </cell>
          <cell r="BJ290" t="e">
            <v>#REF!</v>
          </cell>
          <cell r="BK290" t="e">
            <v>#REF!</v>
          </cell>
          <cell r="BL290" t="e">
            <v>#REF!</v>
          </cell>
          <cell r="BN290">
            <v>0</v>
          </cell>
          <cell r="BO290" t="e">
            <v>#REF!</v>
          </cell>
          <cell r="BS290" t="e">
            <v>#REF!</v>
          </cell>
          <cell r="BT290" t="e">
            <v>#REF!</v>
          </cell>
          <cell r="BU290" t="e">
            <v>#REF!</v>
          </cell>
          <cell r="BV290" t="e">
            <v>#REF!</v>
          </cell>
          <cell r="BW290" t="e">
            <v>#REF!</v>
          </cell>
          <cell r="BX290" t="e">
            <v>#REF!</v>
          </cell>
          <cell r="BY290" t="e">
            <v>#REF!</v>
          </cell>
          <cell r="BZ290" t="e">
            <v>#REF!</v>
          </cell>
          <cell r="CA290" t="e">
            <v>#REF!</v>
          </cell>
          <cell r="CB290" t="e">
            <v>#REF!</v>
          </cell>
          <cell r="CC290" t="e">
            <v>#REF!</v>
          </cell>
          <cell r="CD290" t="e">
            <v>#REF!</v>
          </cell>
          <cell r="CE290" t="e">
            <v>#REF!</v>
          </cell>
          <cell r="CF290" t="e">
            <v>#REF!</v>
          </cell>
          <cell r="CG290" t="e">
            <v>#REF!</v>
          </cell>
          <cell r="CH290" t="e">
            <v>#REF!</v>
          </cell>
          <cell r="CI290" t="e">
            <v>#REF!</v>
          </cell>
          <cell r="CJ290" t="e">
            <v>#REF!</v>
          </cell>
          <cell r="CK290" t="e">
            <v>#REF!</v>
          </cell>
          <cell r="CL290" t="e">
            <v>#REF!</v>
          </cell>
          <cell r="CM290" t="e">
            <v>#REF!</v>
          </cell>
          <cell r="CN290" t="e">
            <v>#REF!</v>
          </cell>
          <cell r="CO290" t="e">
            <v>#REF!</v>
          </cell>
          <cell r="CP290" t="e">
            <v>#REF!</v>
          </cell>
          <cell r="CQ290" t="e">
            <v>#REF!</v>
          </cell>
          <cell r="CR290" t="e">
            <v>#REF!</v>
          </cell>
          <cell r="CS290" t="e">
            <v>#REF!</v>
          </cell>
          <cell r="CT290" t="e">
            <v>#REF!</v>
          </cell>
          <cell r="CU290" t="e">
            <v>#REF!</v>
          </cell>
          <cell r="CV290" t="e">
            <v>#REF!</v>
          </cell>
          <cell r="CW290" t="e">
            <v>#REF!</v>
          </cell>
          <cell r="CX290" t="e">
            <v>#REF!</v>
          </cell>
        </row>
        <row r="291">
          <cell r="A291" t="e">
            <v>#REF!</v>
          </cell>
          <cell r="B291" t="e">
            <v>#REF!</v>
          </cell>
          <cell r="C291" t="e">
            <v>#REF!</v>
          </cell>
          <cell r="E291" t="e">
            <v>#REF!</v>
          </cell>
          <cell r="F291" t="e">
            <v>#REF!</v>
          </cell>
          <cell r="G291" t="e">
            <v>#REF!</v>
          </cell>
          <cell r="H291" t="e">
            <v>#REF!</v>
          </cell>
          <cell r="I291" t="e">
            <v>#REF!</v>
          </cell>
          <cell r="J291" t="e">
            <v>#REF!</v>
          </cell>
          <cell r="K291" t="e">
            <v>#REF!</v>
          </cell>
          <cell r="L291" t="e">
            <v>#REF!</v>
          </cell>
          <cell r="M291" t="e">
            <v>#REF!</v>
          </cell>
          <cell r="N291" t="e">
            <v>#REF!</v>
          </cell>
          <cell r="O291" t="e">
            <v>#REF!</v>
          </cell>
          <cell r="P291" t="e">
            <v>#REF!</v>
          </cell>
          <cell r="Q291" t="e">
            <v>#REF!</v>
          </cell>
          <cell r="R291" t="e">
            <v>#REF!</v>
          </cell>
          <cell r="S291" t="e">
            <v>#REF!</v>
          </cell>
          <cell r="T291" t="e">
            <v>#REF!</v>
          </cell>
          <cell r="U291" t="e">
            <v>#REF!</v>
          </cell>
          <cell r="V291" t="e">
            <v>#REF!</v>
          </cell>
          <cell r="W291" t="e">
            <v>#REF!</v>
          </cell>
          <cell r="X291" t="e">
            <v>#REF!</v>
          </cell>
          <cell r="Y291" t="e">
            <v>#REF!</v>
          </cell>
          <cell r="Z291" t="e">
            <v>#REF!</v>
          </cell>
          <cell r="AA291" t="e">
            <v>#REF!</v>
          </cell>
          <cell r="AB291" t="e">
            <v>#REF!</v>
          </cell>
          <cell r="AC291" t="e">
            <v>#REF!</v>
          </cell>
          <cell r="AD291" t="e">
            <v>#REF!</v>
          </cell>
          <cell r="AE291" t="e">
            <v>#REF!</v>
          </cell>
          <cell r="AF291" t="e">
            <v>#REF!</v>
          </cell>
          <cell r="AG291" t="e">
            <v>#REF!</v>
          </cell>
          <cell r="AH291" t="e">
            <v>#REF!</v>
          </cell>
          <cell r="AI291" t="e">
            <v>#REF!</v>
          </cell>
          <cell r="AK291" t="e">
            <v>#REF!</v>
          </cell>
          <cell r="AL291" t="e">
            <v>#REF!</v>
          </cell>
          <cell r="AM291" t="e">
            <v>#REF!</v>
          </cell>
          <cell r="AN291" t="e">
            <v>#REF!</v>
          </cell>
          <cell r="AO291" t="e">
            <v>#REF!</v>
          </cell>
          <cell r="AP291" t="e">
            <v>#REF!</v>
          </cell>
          <cell r="AQ291" t="e">
            <v>#REF!</v>
          </cell>
          <cell r="AR291" t="e">
            <v>#REF!</v>
          </cell>
          <cell r="AS291" t="e">
            <v>#REF!</v>
          </cell>
          <cell r="AT291" t="e">
            <v>#REF!</v>
          </cell>
          <cell r="AU291" t="e">
            <v>#REF!</v>
          </cell>
          <cell r="AV291" t="e">
            <v>#REF!</v>
          </cell>
          <cell r="AW291" t="e">
            <v>#REF!</v>
          </cell>
          <cell r="AX291" t="e">
            <v>#REF!</v>
          </cell>
          <cell r="AY291" t="e">
            <v>#REF!</v>
          </cell>
          <cell r="AZ291" t="e">
            <v>#REF!</v>
          </cell>
          <cell r="BA291" t="e">
            <v>#REF!</v>
          </cell>
          <cell r="BB291" t="e">
            <v>#REF!</v>
          </cell>
          <cell r="BC291" t="e">
            <v>#REF!</v>
          </cell>
          <cell r="BD291" t="e">
            <v>#REF!</v>
          </cell>
          <cell r="BE291" t="e">
            <v>#REF!</v>
          </cell>
          <cell r="BF291" t="e">
            <v>#REF!</v>
          </cell>
          <cell r="BG291" t="e">
            <v>#REF!</v>
          </cell>
          <cell r="BH291" t="e">
            <v>#REF!</v>
          </cell>
          <cell r="BI291" t="e">
            <v>#REF!</v>
          </cell>
          <cell r="BJ291" t="e">
            <v>#REF!</v>
          </cell>
          <cell r="BK291" t="e">
            <v>#REF!</v>
          </cell>
          <cell r="BL291" t="e">
            <v>#REF!</v>
          </cell>
          <cell r="BN291">
            <v>0</v>
          </cell>
          <cell r="BO291" t="e">
            <v>#REF!</v>
          </cell>
          <cell r="BS291" t="e">
            <v>#REF!</v>
          </cell>
          <cell r="BT291" t="e">
            <v>#REF!</v>
          </cell>
          <cell r="BU291" t="e">
            <v>#REF!</v>
          </cell>
          <cell r="BV291" t="e">
            <v>#REF!</v>
          </cell>
          <cell r="BW291" t="e">
            <v>#REF!</v>
          </cell>
          <cell r="BX291" t="e">
            <v>#REF!</v>
          </cell>
          <cell r="BY291" t="e">
            <v>#REF!</v>
          </cell>
          <cell r="BZ291" t="e">
            <v>#REF!</v>
          </cell>
          <cell r="CA291" t="e">
            <v>#REF!</v>
          </cell>
          <cell r="CB291" t="e">
            <v>#REF!</v>
          </cell>
          <cell r="CC291" t="e">
            <v>#REF!</v>
          </cell>
          <cell r="CD291" t="e">
            <v>#REF!</v>
          </cell>
          <cell r="CE291" t="e">
            <v>#REF!</v>
          </cell>
          <cell r="CF291" t="e">
            <v>#REF!</v>
          </cell>
          <cell r="CG291" t="e">
            <v>#REF!</v>
          </cell>
          <cell r="CH291" t="e">
            <v>#REF!</v>
          </cell>
          <cell r="CI291" t="e">
            <v>#REF!</v>
          </cell>
          <cell r="CJ291" t="e">
            <v>#REF!</v>
          </cell>
          <cell r="CK291" t="e">
            <v>#REF!</v>
          </cell>
          <cell r="CL291" t="e">
            <v>#REF!</v>
          </cell>
          <cell r="CM291" t="e">
            <v>#REF!</v>
          </cell>
          <cell r="CN291" t="e">
            <v>#REF!</v>
          </cell>
          <cell r="CO291" t="e">
            <v>#REF!</v>
          </cell>
          <cell r="CP291" t="e">
            <v>#REF!</v>
          </cell>
          <cell r="CQ291" t="e">
            <v>#REF!</v>
          </cell>
          <cell r="CR291" t="e">
            <v>#REF!</v>
          </cell>
          <cell r="CS291" t="e">
            <v>#REF!</v>
          </cell>
          <cell r="CT291" t="e">
            <v>#REF!</v>
          </cell>
          <cell r="CU291" t="e">
            <v>#REF!</v>
          </cell>
          <cell r="CV291" t="e">
            <v>#REF!</v>
          </cell>
          <cell r="CW291" t="e">
            <v>#REF!</v>
          </cell>
          <cell r="CX291" t="e">
            <v>#REF!</v>
          </cell>
        </row>
        <row r="292">
          <cell r="A292" t="e">
            <v>#REF!</v>
          </cell>
          <cell r="B292" t="e">
            <v>#REF!</v>
          </cell>
          <cell r="C292" t="e">
            <v>#REF!</v>
          </cell>
          <cell r="E292" t="e">
            <v>#REF!</v>
          </cell>
          <cell r="F292" t="e">
            <v>#REF!</v>
          </cell>
          <cell r="G292" t="e">
            <v>#REF!</v>
          </cell>
          <cell r="H292" t="e">
            <v>#REF!</v>
          </cell>
          <cell r="I292" t="e">
            <v>#REF!</v>
          </cell>
          <cell r="J292" t="e">
            <v>#REF!</v>
          </cell>
          <cell r="K292" t="e">
            <v>#REF!</v>
          </cell>
          <cell r="L292" t="e">
            <v>#REF!</v>
          </cell>
          <cell r="M292" t="e">
            <v>#REF!</v>
          </cell>
          <cell r="N292" t="e">
            <v>#REF!</v>
          </cell>
          <cell r="O292" t="e">
            <v>#REF!</v>
          </cell>
          <cell r="P292" t="e">
            <v>#REF!</v>
          </cell>
          <cell r="Q292" t="e">
            <v>#REF!</v>
          </cell>
          <cell r="R292" t="e">
            <v>#REF!</v>
          </cell>
          <cell r="S292" t="e">
            <v>#REF!</v>
          </cell>
          <cell r="T292" t="e">
            <v>#REF!</v>
          </cell>
          <cell r="U292" t="e">
            <v>#REF!</v>
          </cell>
          <cell r="V292" t="e">
            <v>#REF!</v>
          </cell>
          <cell r="W292" t="e">
            <v>#REF!</v>
          </cell>
          <cell r="X292" t="e">
            <v>#REF!</v>
          </cell>
          <cell r="Y292" t="e">
            <v>#REF!</v>
          </cell>
          <cell r="Z292" t="e">
            <v>#REF!</v>
          </cell>
          <cell r="AA292" t="e">
            <v>#REF!</v>
          </cell>
          <cell r="AB292" t="e">
            <v>#REF!</v>
          </cell>
          <cell r="AC292" t="e">
            <v>#REF!</v>
          </cell>
          <cell r="AD292" t="e">
            <v>#REF!</v>
          </cell>
          <cell r="AE292" t="e">
            <v>#REF!</v>
          </cell>
          <cell r="AF292" t="e">
            <v>#REF!</v>
          </cell>
          <cell r="AG292" t="e">
            <v>#REF!</v>
          </cell>
          <cell r="AH292" t="e">
            <v>#REF!</v>
          </cell>
          <cell r="AI292" t="e">
            <v>#REF!</v>
          </cell>
          <cell r="AK292" t="e">
            <v>#REF!</v>
          </cell>
          <cell r="AL292" t="e">
            <v>#REF!</v>
          </cell>
          <cell r="AM292" t="e">
            <v>#REF!</v>
          </cell>
          <cell r="AN292" t="e">
            <v>#REF!</v>
          </cell>
          <cell r="AO292" t="e">
            <v>#REF!</v>
          </cell>
          <cell r="AP292" t="e">
            <v>#REF!</v>
          </cell>
          <cell r="AQ292" t="e">
            <v>#REF!</v>
          </cell>
          <cell r="AR292" t="e">
            <v>#REF!</v>
          </cell>
          <cell r="AS292" t="e">
            <v>#REF!</v>
          </cell>
          <cell r="AT292" t="e">
            <v>#REF!</v>
          </cell>
          <cell r="AU292" t="e">
            <v>#REF!</v>
          </cell>
          <cell r="AV292" t="e">
            <v>#REF!</v>
          </cell>
          <cell r="AW292" t="e">
            <v>#REF!</v>
          </cell>
          <cell r="AX292" t="e">
            <v>#REF!</v>
          </cell>
          <cell r="AY292" t="e">
            <v>#REF!</v>
          </cell>
          <cell r="AZ292" t="e">
            <v>#REF!</v>
          </cell>
          <cell r="BA292" t="e">
            <v>#REF!</v>
          </cell>
          <cell r="BB292" t="e">
            <v>#REF!</v>
          </cell>
          <cell r="BC292" t="e">
            <v>#REF!</v>
          </cell>
          <cell r="BD292" t="e">
            <v>#REF!</v>
          </cell>
          <cell r="BE292" t="e">
            <v>#REF!</v>
          </cell>
          <cell r="BF292" t="e">
            <v>#REF!</v>
          </cell>
          <cell r="BG292" t="e">
            <v>#REF!</v>
          </cell>
          <cell r="BH292" t="e">
            <v>#REF!</v>
          </cell>
          <cell r="BI292" t="e">
            <v>#REF!</v>
          </cell>
          <cell r="BJ292" t="e">
            <v>#REF!</v>
          </cell>
          <cell r="BK292" t="e">
            <v>#REF!</v>
          </cell>
          <cell r="BL292" t="e">
            <v>#REF!</v>
          </cell>
          <cell r="BN292">
            <v>0</v>
          </cell>
          <cell r="BO292" t="e">
            <v>#REF!</v>
          </cell>
          <cell r="BS292" t="e">
            <v>#REF!</v>
          </cell>
          <cell r="BT292" t="e">
            <v>#REF!</v>
          </cell>
          <cell r="BU292" t="e">
            <v>#REF!</v>
          </cell>
          <cell r="BV292" t="e">
            <v>#REF!</v>
          </cell>
          <cell r="BW292" t="e">
            <v>#REF!</v>
          </cell>
          <cell r="BX292" t="e">
            <v>#REF!</v>
          </cell>
          <cell r="BY292" t="e">
            <v>#REF!</v>
          </cell>
          <cell r="BZ292" t="e">
            <v>#REF!</v>
          </cell>
          <cell r="CA292" t="e">
            <v>#REF!</v>
          </cell>
          <cell r="CB292" t="e">
            <v>#REF!</v>
          </cell>
          <cell r="CC292" t="e">
            <v>#REF!</v>
          </cell>
          <cell r="CD292" t="e">
            <v>#REF!</v>
          </cell>
          <cell r="CE292" t="e">
            <v>#REF!</v>
          </cell>
          <cell r="CF292" t="e">
            <v>#REF!</v>
          </cell>
          <cell r="CG292" t="e">
            <v>#REF!</v>
          </cell>
          <cell r="CH292" t="e">
            <v>#REF!</v>
          </cell>
          <cell r="CI292" t="e">
            <v>#REF!</v>
          </cell>
          <cell r="CJ292" t="e">
            <v>#REF!</v>
          </cell>
          <cell r="CK292" t="e">
            <v>#REF!</v>
          </cell>
          <cell r="CL292" t="e">
            <v>#REF!</v>
          </cell>
          <cell r="CM292" t="e">
            <v>#REF!</v>
          </cell>
          <cell r="CN292" t="e">
            <v>#REF!</v>
          </cell>
          <cell r="CO292" t="e">
            <v>#REF!</v>
          </cell>
          <cell r="CP292" t="e">
            <v>#REF!</v>
          </cell>
          <cell r="CQ292" t="e">
            <v>#REF!</v>
          </cell>
          <cell r="CR292" t="e">
            <v>#REF!</v>
          </cell>
          <cell r="CS292" t="e">
            <v>#REF!</v>
          </cell>
          <cell r="CT292" t="e">
            <v>#REF!</v>
          </cell>
          <cell r="CU292" t="e">
            <v>#REF!</v>
          </cell>
          <cell r="CV292" t="e">
            <v>#REF!</v>
          </cell>
          <cell r="CW292" t="e">
            <v>#REF!</v>
          </cell>
          <cell r="CX292" t="e">
            <v>#REF!</v>
          </cell>
        </row>
        <row r="293">
          <cell r="A293" t="e">
            <v>#REF!</v>
          </cell>
          <cell r="B293" t="e">
            <v>#REF!</v>
          </cell>
          <cell r="C293" t="e">
            <v>#REF!</v>
          </cell>
          <cell r="E293" t="e">
            <v>#REF!</v>
          </cell>
          <cell r="F293" t="e">
            <v>#REF!</v>
          </cell>
          <cell r="G293" t="e">
            <v>#REF!</v>
          </cell>
          <cell r="H293" t="e">
            <v>#REF!</v>
          </cell>
          <cell r="I293" t="e">
            <v>#REF!</v>
          </cell>
          <cell r="J293" t="e">
            <v>#REF!</v>
          </cell>
          <cell r="K293" t="e">
            <v>#REF!</v>
          </cell>
          <cell r="L293" t="e">
            <v>#REF!</v>
          </cell>
          <cell r="M293" t="e">
            <v>#REF!</v>
          </cell>
          <cell r="N293" t="e">
            <v>#REF!</v>
          </cell>
          <cell r="O293" t="e">
            <v>#REF!</v>
          </cell>
          <cell r="P293" t="e">
            <v>#REF!</v>
          </cell>
          <cell r="Q293" t="e">
            <v>#REF!</v>
          </cell>
          <cell r="R293" t="e">
            <v>#REF!</v>
          </cell>
          <cell r="S293" t="e">
            <v>#REF!</v>
          </cell>
          <cell r="T293" t="e">
            <v>#REF!</v>
          </cell>
          <cell r="U293" t="e">
            <v>#REF!</v>
          </cell>
          <cell r="V293" t="e">
            <v>#REF!</v>
          </cell>
          <cell r="W293" t="e">
            <v>#REF!</v>
          </cell>
          <cell r="X293" t="e">
            <v>#REF!</v>
          </cell>
          <cell r="Y293" t="e">
            <v>#REF!</v>
          </cell>
          <cell r="Z293" t="e">
            <v>#REF!</v>
          </cell>
          <cell r="AA293" t="e">
            <v>#REF!</v>
          </cell>
          <cell r="AB293" t="e">
            <v>#REF!</v>
          </cell>
          <cell r="AC293" t="e">
            <v>#REF!</v>
          </cell>
          <cell r="AD293" t="e">
            <v>#REF!</v>
          </cell>
          <cell r="AE293" t="e">
            <v>#REF!</v>
          </cell>
          <cell r="AF293" t="e">
            <v>#REF!</v>
          </cell>
          <cell r="AG293" t="e">
            <v>#REF!</v>
          </cell>
          <cell r="AH293" t="e">
            <v>#REF!</v>
          </cell>
          <cell r="AI293" t="e">
            <v>#REF!</v>
          </cell>
          <cell r="AK293" t="e">
            <v>#REF!</v>
          </cell>
          <cell r="AL293" t="e">
            <v>#REF!</v>
          </cell>
          <cell r="AM293" t="e">
            <v>#REF!</v>
          </cell>
          <cell r="AN293" t="e">
            <v>#REF!</v>
          </cell>
          <cell r="AO293" t="e">
            <v>#REF!</v>
          </cell>
          <cell r="AP293" t="e">
            <v>#REF!</v>
          </cell>
          <cell r="AQ293" t="e">
            <v>#REF!</v>
          </cell>
          <cell r="AR293" t="e">
            <v>#REF!</v>
          </cell>
          <cell r="AS293" t="e">
            <v>#REF!</v>
          </cell>
          <cell r="AT293" t="e">
            <v>#REF!</v>
          </cell>
          <cell r="AU293" t="e">
            <v>#REF!</v>
          </cell>
          <cell r="AV293" t="e">
            <v>#REF!</v>
          </cell>
          <cell r="AW293" t="e">
            <v>#REF!</v>
          </cell>
          <cell r="AX293" t="e">
            <v>#REF!</v>
          </cell>
          <cell r="AY293" t="e">
            <v>#REF!</v>
          </cell>
          <cell r="AZ293" t="e">
            <v>#REF!</v>
          </cell>
          <cell r="BA293" t="e">
            <v>#REF!</v>
          </cell>
          <cell r="BB293" t="e">
            <v>#REF!</v>
          </cell>
          <cell r="BC293" t="e">
            <v>#REF!</v>
          </cell>
          <cell r="BD293" t="e">
            <v>#REF!</v>
          </cell>
          <cell r="BE293" t="e">
            <v>#REF!</v>
          </cell>
          <cell r="BF293" t="e">
            <v>#REF!</v>
          </cell>
          <cell r="BG293" t="e">
            <v>#REF!</v>
          </cell>
          <cell r="BH293" t="e">
            <v>#REF!</v>
          </cell>
          <cell r="BI293" t="e">
            <v>#REF!</v>
          </cell>
          <cell r="BJ293" t="e">
            <v>#REF!</v>
          </cell>
          <cell r="BK293" t="e">
            <v>#REF!</v>
          </cell>
          <cell r="BL293" t="e">
            <v>#REF!</v>
          </cell>
          <cell r="BN293">
            <v>0</v>
          </cell>
          <cell r="BO293" t="e">
            <v>#REF!</v>
          </cell>
          <cell r="BS293" t="e">
            <v>#REF!</v>
          </cell>
          <cell r="BT293" t="e">
            <v>#REF!</v>
          </cell>
          <cell r="BU293" t="e">
            <v>#REF!</v>
          </cell>
          <cell r="BV293" t="e">
            <v>#REF!</v>
          </cell>
          <cell r="BW293" t="e">
            <v>#REF!</v>
          </cell>
          <cell r="BX293" t="e">
            <v>#REF!</v>
          </cell>
          <cell r="BY293" t="e">
            <v>#REF!</v>
          </cell>
          <cell r="BZ293" t="e">
            <v>#REF!</v>
          </cell>
          <cell r="CA293" t="e">
            <v>#REF!</v>
          </cell>
          <cell r="CB293" t="e">
            <v>#REF!</v>
          </cell>
          <cell r="CC293" t="e">
            <v>#REF!</v>
          </cell>
          <cell r="CD293" t="e">
            <v>#REF!</v>
          </cell>
          <cell r="CE293" t="e">
            <v>#REF!</v>
          </cell>
          <cell r="CF293" t="e">
            <v>#REF!</v>
          </cell>
          <cell r="CG293" t="e">
            <v>#REF!</v>
          </cell>
          <cell r="CH293" t="e">
            <v>#REF!</v>
          </cell>
          <cell r="CI293" t="e">
            <v>#REF!</v>
          </cell>
          <cell r="CJ293" t="e">
            <v>#REF!</v>
          </cell>
          <cell r="CK293" t="e">
            <v>#REF!</v>
          </cell>
          <cell r="CL293" t="e">
            <v>#REF!</v>
          </cell>
          <cell r="CM293" t="e">
            <v>#REF!</v>
          </cell>
          <cell r="CN293" t="e">
            <v>#REF!</v>
          </cell>
          <cell r="CO293" t="e">
            <v>#REF!</v>
          </cell>
          <cell r="CP293" t="e">
            <v>#REF!</v>
          </cell>
          <cell r="CQ293" t="e">
            <v>#REF!</v>
          </cell>
          <cell r="CR293" t="e">
            <v>#REF!</v>
          </cell>
          <cell r="CS293" t="e">
            <v>#REF!</v>
          </cell>
          <cell r="CT293" t="e">
            <v>#REF!</v>
          </cell>
          <cell r="CU293" t="e">
            <v>#REF!</v>
          </cell>
          <cell r="CV293" t="e">
            <v>#REF!</v>
          </cell>
          <cell r="CW293" t="e">
            <v>#REF!</v>
          </cell>
          <cell r="CX293" t="e">
            <v>#REF!</v>
          </cell>
        </row>
        <row r="294">
          <cell r="A294" t="e">
            <v>#REF!</v>
          </cell>
          <cell r="B294" t="e">
            <v>#REF!</v>
          </cell>
          <cell r="C294" t="e">
            <v>#REF!</v>
          </cell>
          <cell r="E294" t="e">
            <v>#REF!</v>
          </cell>
          <cell r="F294" t="e">
            <v>#REF!</v>
          </cell>
          <cell r="G294" t="e">
            <v>#REF!</v>
          </cell>
          <cell r="H294" t="e">
            <v>#REF!</v>
          </cell>
          <cell r="I294" t="e">
            <v>#REF!</v>
          </cell>
          <cell r="J294" t="e">
            <v>#REF!</v>
          </cell>
          <cell r="K294" t="e">
            <v>#REF!</v>
          </cell>
          <cell r="L294" t="e">
            <v>#REF!</v>
          </cell>
          <cell r="M294" t="e">
            <v>#REF!</v>
          </cell>
          <cell r="N294" t="e">
            <v>#REF!</v>
          </cell>
          <cell r="O294" t="e">
            <v>#REF!</v>
          </cell>
          <cell r="P294" t="e">
            <v>#REF!</v>
          </cell>
          <cell r="Q294" t="e">
            <v>#REF!</v>
          </cell>
          <cell r="R294" t="e">
            <v>#REF!</v>
          </cell>
          <cell r="S294" t="e">
            <v>#REF!</v>
          </cell>
          <cell r="T294" t="e">
            <v>#REF!</v>
          </cell>
          <cell r="U294" t="e">
            <v>#REF!</v>
          </cell>
          <cell r="V294" t="e">
            <v>#REF!</v>
          </cell>
          <cell r="W294" t="e">
            <v>#REF!</v>
          </cell>
          <cell r="X294" t="e">
            <v>#REF!</v>
          </cell>
          <cell r="Y294" t="e">
            <v>#REF!</v>
          </cell>
          <cell r="Z294" t="e">
            <v>#REF!</v>
          </cell>
          <cell r="AA294" t="e">
            <v>#REF!</v>
          </cell>
          <cell r="AB294" t="e">
            <v>#REF!</v>
          </cell>
          <cell r="AC294" t="e">
            <v>#REF!</v>
          </cell>
          <cell r="AD294" t="e">
            <v>#REF!</v>
          </cell>
          <cell r="AE294" t="e">
            <v>#REF!</v>
          </cell>
          <cell r="AF294" t="e">
            <v>#REF!</v>
          </cell>
          <cell r="AG294" t="e">
            <v>#REF!</v>
          </cell>
          <cell r="AH294" t="e">
            <v>#REF!</v>
          </cell>
          <cell r="AI294" t="e">
            <v>#REF!</v>
          </cell>
          <cell r="AK294" t="e">
            <v>#REF!</v>
          </cell>
          <cell r="AL294" t="e">
            <v>#REF!</v>
          </cell>
          <cell r="AM294" t="e">
            <v>#REF!</v>
          </cell>
          <cell r="AN294" t="e">
            <v>#REF!</v>
          </cell>
          <cell r="AO294" t="e">
            <v>#REF!</v>
          </cell>
          <cell r="AP294" t="e">
            <v>#REF!</v>
          </cell>
          <cell r="AQ294" t="e">
            <v>#REF!</v>
          </cell>
          <cell r="AR294" t="e">
            <v>#REF!</v>
          </cell>
          <cell r="AS294" t="e">
            <v>#REF!</v>
          </cell>
          <cell r="AT294" t="e">
            <v>#REF!</v>
          </cell>
          <cell r="AU294" t="e">
            <v>#REF!</v>
          </cell>
          <cell r="AV294" t="e">
            <v>#REF!</v>
          </cell>
          <cell r="AW294" t="e">
            <v>#REF!</v>
          </cell>
          <cell r="AX294" t="e">
            <v>#REF!</v>
          </cell>
          <cell r="AY294" t="e">
            <v>#REF!</v>
          </cell>
          <cell r="AZ294" t="e">
            <v>#REF!</v>
          </cell>
          <cell r="BA294" t="e">
            <v>#REF!</v>
          </cell>
          <cell r="BB294" t="e">
            <v>#REF!</v>
          </cell>
          <cell r="BC294" t="e">
            <v>#REF!</v>
          </cell>
          <cell r="BD294" t="e">
            <v>#REF!</v>
          </cell>
          <cell r="BE294" t="e">
            <v>#REF!</v>
          </cell>
          <cell r="BF294" t="e">
            <v>#REF!</v>
          </cell>
          <cell r="BG294" t="e">
            <v>#REF!</v>
          </cell>
          <cell r="BH294" t="e">
            <v>#REF!</v>
          </cell>
          <cell r="BI294" t="e">
            <v>#REF!</v>
          </cell>
          <cell r="BJ294" t="e">
            <v>#REF!</v>
          </cell>
          <cell r="BK294" t="e">
            <v>#REF!</v>
          </cell>
          <cell r="BL294" t="e">
            <v>#REF!</v>
          </cell>
          <cell r="BN294">
            <v>0</v>
          </cell>
          <cell r="BO294" t="e">
            <v>#REF!</v>
          </cell>
          <cell r="BS294" t="e">
            <v>#REF!</v>
          </cell>
          <cell r="BT294" t="e">
            <v>#REF!</v>
          </cell>
          <cell r="BU294" t="e">
            <v>#REF!</v>
          </cell>
          <cell r="BV294" t="e">
            <v>#REF!</v>
          </cell>
          <cell r="BW294" t="e">
            <v>#REF!</v>
          </cell>
          <cell r="BX294" t="e">
            <v>#REF!</v>
          </cell>
          <cell r="BY294" t="e">
            <v>#REF!</v>
          </cell>
          <cell r="BZ294" t="e">
            <v>#REF!</v>
          </cell>
          <cell r="CA294" t="e">
            <v>#REF!</v>
          </cell>
          <cell r="CB294" t="e">
            <v>#REF!</v>
          </cell>
          <cell r="CC294" t="e">
            <v>#REF!</v>
          </cell>
          <cell r="CD294" t="e">
            <v>#REF!</v>
          </cell>
          <cell r="CE294" t="e">
            <v>#REF!</v>
          </cell>
          <cell r="CF294" t="e">
            <v>#REF!</v>
          </cell>
          <cell r="CG294" t="e">
            <v>#REF!</v>
          </cell>
          <cell r="CH294" t="e">
            <v>#REF!</v>
          </cell>
          <cell r="CI294" t="e">
            <v>#REF!</v>
          </cell>
          <cell r="CJ294" t="e">
            <v>#REF!</v>
          </cell>
          <cell r="CK294" t="e">
            <v>#REF!</v>
          </cell>
          <cell r="CL294" t="e">
            <v>#REF!</v>
          </cell>
          <cell r="CM294" t="e">
            <v>#REF!</v>
          </cell>
          <cell r="CN294" t="e">
            <v>#REF!</v>
          </cell>
          <cell r="CO294" t="e">
            <v>#REF!</v>
          </cell>
          <cell r="CP294" t="e">
            <v>#REF!</v>
          </cell>
          <cell r="CQ294" t="e">
            <v>#REF!</v>
          </cell>
          <cell r="CR294" t="e">
            <v>#REF!</v>
          </cell>
          <cell r="CS294" t="e">
            <v>#REF!</v>
          </cell>
          <cell r="CT294" t="e">
            <v>#REF!</v>
          </cell>
          <cell r="CU294" t="e">
            <v>#REF!</v>
          </cell>
          <cell r="CV294" t="e">
            <v>#REF!</v>
          </cell>
          <cell r="CW294" t="e">
            <v>#REF!</v>
          </cell>
          <cell r="CX294" t="e">
            <v>#REF!</v>
          </cell>
        </row>
        <row r="295">
          <cell r="A295" t="e">
            <v>#REF!</v>
          </cell>
          <cell r="B295" t="e">
            <v>#REF!</v>
          </cell>
          <cell r="C295" t="e">
            <v>#REF!</v>
          </cell>
          <cell r="E295" t="e">
            <v>#REF!</v>
          </cell>
          <cell r="F295" t="e">
            <v>#REF!</v>
          </cell>
          <cell r="G295" t="e">
            <v>#REF!</v>
          </cell>
          <cell r="H295" t="e">
            <v>#REF!</v>
          </cell>
          <cell r="I295" t="e">
            <v>#REF!</v>
          </cell>
          <cell r="J295" t="e">
            <v>#REF!</v>
          </cell>
          <cell r="K295" t="e">
            <v>#REF!</v>
          </cell>
          <cell r="L295" t="e">
            <v>#REF!</v>
          </cell>
          <cell r="M295" t="e">
            <v>#REF!</v>
          </cell>
          <cell r="N295" t="e">
            <v>#REF!</v>
          </cell>
          <cell r="O295" t="e">
            <v>#REF!</v>
          </cell>
          <cell r="P295" t="e">
            <v>#REF!</v>
          </cell>
          <cell r="Q295" t="e">
            <v>#REF!</v>
          </cell>
          <cell r="R295" t="e">
            <v>#REF!</v>
          </cell>
          <cell r="S295" t="e">
            <v>#REF!</v>
          </cell>
          <cell r="T295" t="e">
            <v>#REF!</v>
          </cell>
          <cell r="U295" t="e">
            <v>#REF!</v>
          </cell>
          <cell r="V295" t="e">
            <v>#REF!</v>
          </cell>
          <cell r="W295" t="e">
            <v>#REF!</v>
          </cell>
          <cell r="X295" t="e">
            <v>#REF!</v>
          </cell>
          <cell r="Y295" t="e">
            <v>#REF!</v>
          </cell>
          <cell r="Z295" t="e">
            <v>#REF!</v>
          </cell>
          <cell r="AA295" t="e">
            <v>#REF!</v>
          </cell>
          <cell r="AB295" t="e">
            <v>#REF!</v>
          </cell>
          <cell r="AC295" t="e">
            <v>#REF!</v>
          </cell>
          <cell r="AD295" t="e">
            <v>#REF!</v>
          </cell>
          <cell r="AE295" t="e">
            <v>#REF!</v>
          </cell>
          <cell r="AF295" t="e">
            <v>#REF!</v>
          </cell>
          <cell r="AG295" t="e">
            <v>#REF!</v>
          </cell>
          <cell r="AH295" t="e">
            <v>#REF!</v>
          </cell>
          <cell r="AI295" t="e">
            <v>#REF!</v>
          </cell>
          <cell r="AK295" t="e">
            <v>#REF!</v>
          </cell>
          <cell r="AL295" t="e">
            <v>#REF!</v>
          </cell>
          <cell r="AM295" t="e">
            <v>#REF!</v>
          </cell>
          <cell r="AN295" t="e">
            <v>#REF!</v>
          </cell>
          <cell r="AO295" t="e">
            <v>#REF!</v>
          </cell>
          <cell r="AP295" t="e">
            <v>#REF!</v>
          </cell>
          <cell r="AQ295" t="e">
            <v>#REF!</v>
          </cell>
          <cell r="AR295" t="e">
            <v>#REF!</v>
          </cell>
          <cell r="AS295" t="e">
            <v>#REF!</v>
          </cell>
          <cell r="AT295" t="e">
            <v>#REF!</v>
          </cell>
          <cell r="AU295" t="e">
            <v>#REF!</v>
          </cell>
          <cell r="AV295" t="e">
            <v>#REF!</v>
          </cell>
          <cell r="AW295" t="e">
            <v>#REF!</v>
          </cell>
          <cell r="AX295" t="e">
            <v>#REF!</v>
          </cell>
          <cell r="AY295" t="e">
            <v>#REF!</v>
          </cell>
          <cell r="AZ295" t="e">
            <v>#REF!</v>
          </cell>
          <cell r="BA295" t="e">
            <v>#REF!</v>
          </cell>
          <cell r="BB295" t="e">
            <v>#REF!</v>
          </cell>
          <cell r="BC295" t="e">
            <v>#REF!</v>
          </cell>
          <cell r="BD295" t="e">
            <v>#REF!</v>
          </cell>
          <cell r="BE295" t="e">
            <v>#REF!</v>
          </cell>
          <cell r="BF295" t="e">
            <v>#REF!</v>
          </cell>
          <cell r="BG295" t="e">
            <v>#REF!</v>
          </cell>
          <cell r="BH295" t="e">
            <v>#REF!</v>
          </cell>
          <cell r="BI295" t="e">
            <v>#REF!</v>
          </cell>
          <cell r="BJ295" t="e">
            <v>#REF!</v>
          </cell>
          <cell r="BK295" t="e">
            <v>#REF!</v>
          </cell>
          <cell r="BL295" t="e">
            <v>#REF!</v>
          </cell>
          <cell r="BN295">
            <v>0</v>
          </cell>
          <cell r="BO295" t="e">
            <v>#REF!</v>
          </cell>
          <cell r="BS295" t="e">
            <v>#REF!</v>
          </cell>
          <cell r="BT295" t="e">
            <v>#REF!</v>
          </cell>
          <cell r="BU295" t="e">
            <v>#REF!</v>
          </cell>
          <cell r="BV295" t="e">
            <v>#REF!</v>
          </cell>
          <cell r="BW295" t="e">
            <v>#REF!</v>
          </cell>
          <cell r="BX295" t="e">
            <v>#REF!</v>
          </cell>
          <cell r="BY295" t="e">
            <v>#REF!</v>
          </cell>
          <cell r="BZ295" t="e">
            <v>#REF!</v>
          </cell>
          <cell r="CA295" t="e">
            <v>#REF!</v>
          </cell>
          <cell r="CB295" t="e">
            <v>#REF!</v>
          </cell>
          <cell r="CC295" t="e">
            <v>#REF!</v>
          </cell>
          <cell r="CD295" t="e">
            <v>#REF!</v>
          </cell>
          <cell r="CE295" t="e">
            <v>#REF!</v>
          </cell>
          <cell r="CF295" t="e">
            <v>#REF!</v>
          </cell>
          <cell r="CG295" t="e">
            <v>#REF!</v>
          </cell>
          <cell r="CH295" t="e">
            <v>#REF!</v>
          </cell>
          <cell r="CI295" t="e">
            <v>#REF!</v>
          </cell>
          <cell r="CJ295" t="e">
            <v>#REF!</v>
          </cell>
          <cell r="CK295" t="e">
            <v>#REF!</v>
          </cell>
          <cell r="CL295" t="e">
            <v>#REF!</v>
          </cell>
          <cell r="CM295" t="e">
            <v>#REF!</v>
          </cell>
          <cell r="CN295" t="e">
            <v>#REF!</v>
          </cell>
          <cell r="CO295" t="e">
            <v>#REF!</v>
          </cell>
          <cell r="CP295" t="e">
            <v>#REF!</v>
          </cell>
          <cell r="CQ295" t="e">
            <v>#REF!</v>
          </cell>
          <cell r="CR295" t="e">
            <v>#REF!</v>
          </cell>
          <cell r="CS295" t="e">
            <v>#REF!</v>
          </cell>
          <cell r="CT295" t="e">
            <v>#REF!</v>
          </cell>
          <cell r="CU295" t="e">
            <v>#REF!</v>
          </cell>
          <cell r="CV295" t="e">
            <v>#REF!</v>
          </cell>
          <cell r="CW295" t="e">
            <v>#REF!</v>
          </cell>
          <cell r="CX295" t="e">
            <v>#REF!</v>
          </cell>
        </row>
        <row r="296">
          <cell r="A296" t="e">
            <v>#REF!</v>
          </cell>
          <cell r="B296" t="e">
            <v>#REF!</v>
          </cell>
          <cell r="C296" t="e">
            <v>#REF!</v>
          </cell>
          <cell r="E296" t="e">
            <v>#REF!</v>
          </cell>
          <cell r="F296" t="e">
            <v>#REF!</v>
          </cell>
          <cell r="G296" t="e">
            <v>#REF!</v>
          </cell>
          <cell r="H296" t="e">
            <v>#REF!</v>
          </cell>
          <cell r="I296" t="e">
            <v>#REF!</v>
          </cell>
          <cell r="J296" t="e">
            <v>#REF!</v>
          </cell>
          <cell r="K296" t="e">
            <v>#REF!</v>
          </cell>
          <cell r="L296" t="e">
            <v>#REF!</v>
          </cell>
          <cell r="M296" t="e">
            <v>#REF!</v>
          </cell>
          <cell r="N296" t="e">
            <v>#REF!</v>
          </cell>
          <cell r="O296" t="e">
            <v>#REF!</v>
          </cell>
          <cell r="P296" t="e">
            <v>#REF!</v>
          </cell>
          <cell r="Q296" t="e">
            <v>#REF!</v>
          </cell>
          <cell r="R296" t="e">
            <v>#REF!</v>
          </cell>
          <cell r="S296" t="e">
            <v>#REF!</v>
          </cell>
          <cell r="T296" t="e">
            <v>#REF!</v>
          </cell>
          <cell r="U296" t="e">
            <v>#REF!</v>
          </cell>
          <cell r="V296" t="e">
            <v>#REF!</v>
          </cell>
          <cell r="W296" t="e">
            <v>#REF!</v>
          </cell>
          <cell r="X296" t="e">
            <v>#REF!</v>
          </cell>
          <cell r="Y296" t="e">
            <v>#REF!</v>
          </cell>
          <cell r="Z296" t="e">
            <v>#REF!</v>
          </cell>
          <cell r="AA296" t="e">
            <v>#REF!</v>
          </cell>
          <cell r="AB296" t="e">
            <v>#REF!</v>
          </cell>
          <cell r="AC296" t="e">
            <v>#REF!</v>
          </cell>
          <cell r="AD296" t="e">
            <v>#REF!</v>
          </cell>
          <cell r="AE296" t="e">
            <v>#REF!</v>
          </cell>
          <cell r="AF296" t="e">
            <v>#REF!</v>
          </cell>
          <cell r="AG296" t="e">
            <v>#REF!</v>
          </cell>
          <cell r="AH296" t="e">
            <v>#REF!</v>
          </cell>
          <cell r="AI296" t="e">
            <v>#REF!</v>
          </cell>
          <cell r="AK296" t="e">
            <v>#REF!</v>
          </cell>
          <cell r="AL296" t="e">
            <v>#REF!</v>
          </cell>
          <cell r="AM296" t="e">
            <v>#REF!</v>
          </cell>
          <cell r="AN296" t="e">
            <v>#REF!</v>
          </cell>
          <cell r="AO296" t="e">
            <v>#REF!</v>
          </cell>
          <cell r="AP296" t="e">
            <v>#REF!</v>
          </cell>
          <cell r="AQ296" t="e">
            <v>#REF!</v>
          </cell>
          <cell r="AR296" t="e">
            <v>#REF!</v>
          </cell>
          <cell r="AS296" t="e">
            <v>#REF!</v>
          </cell>
          <cell r="AT296" t="e">
            <v>#REF!</v>
          </cell>
          <cell r="AU296" t="e">
            <v>#REF!</v>
          </cell>
          <cell r="AV296" t="e">
            <v>#REF!</v>
          </cell>
          <cell r="AW296" t="e">
            <v>#REF!</v>
          </cell>
          <cell r="AX296" t="e">
            <v>#REF!</v>
          </cell>
          <cell r="AY296" t="e">
            <v>#REF!</v>
          </cell>
          <cell r="AZ296" t="e">
            <v>#REF!</v>
          </cell>
          <cell r="BA296" t="e">
            <v>#REF!</v>
          </cell>
          <cell r="BB296" t="e">
            <v>#REF!</v>
          </cell>
          <cell r="BC296" t="e">
            <v>#REF!</v>
          </cell>
          <cell r="BD296" t="e">
            <v>#REF!</v>
          </cell>
          <cell r="BE296" t="e">
            <v>#REF!</v>
          </cell>
          <cell r="BF296" t="e">
            <v>#REF!</v>
          </cell>
          <cell r="BG296" t="e">
            <v>#REF!</v>
          </cell>
          <cell r="BH296" t="e">
            <v>#REF!</v>
          </cell>
          <cell r="BI296" t="e">
            <v>#REF!</v>
          </cell>
          <cell r="BJ296" t="e">
            <v>#REF!</v>
          </cell>
          <cell r="BK296" t="e">
            <v>#REF!</v>
          </cell>
          <cell r="BL296" t="e">
            <v>#REF!</v>
          </cell>
          <cell r="BN296">
            <v>0</v>
          </cell>
          <cell r="BO296" t="e">
            <v>#REF!</v>
          </cell>
          <cell r="BS296" t="e">
            <v>#REF!</v>
          </cell>
          <cell r="BT296" t="e">
            <v>#REF!</v>
          </cell>
          <cell r="BU296" t="e">
            <v>#REF!</v>
          </cell>
          <cell r="BV296" t="e">
            <v>#REF!</v>
          </cell>
          <cell r="BW296" t="e">
            <v>#REF!</v>
          </cell>
          <cell r="BX296" t="e">
            <v>#REF!</v>
          </cell>
          <cell r="BY296" t="e">
            <v>#REF!</v>
          </cell>
          <cell r="BZ296" t="e">
            <v>#REF!</v>
          </cell>
          <cell r="CA296" t="e">
            <v>#REF!</v>
          </cell>
          <cell r="CB296" t="e">
            <v>#REF!</v>
          </cell>
          <cell r="CC296" t="e">
            <v>#REF!</v>
          </cell>
          <cell r="CD296" t="e">
            <v>#REF!</v>
          </cell>
          <cell r="CE296" t="e">
            <v>#REF!</v>
          </cell>
          <cell r="CF296" t="e">
            <v>#REF!</v>
          </cell>
          <cell r="CG296" t="e">
            <v>#REF!</v>
          </cell>
          <cell r="CH296" t="e">
            <v>#REF!</v>
          </cell>
          <cell r="CI296" t="e">
            <v>#REF!</v>
          </cell>
          <cell r="CJ296" t="e">
            <v>#REF!</v>
          </cell>
          <cell r="CK296" t="e">
            <v>#REF!</v>
          </cell>
          <cell r="CL296" t="e">
            <v>#REF!</v>
          </cell>
          <cell r="CM296" t="e">
            <v>#REF!</v>
          </cell>
          <cell r="CN296" t="e">
            <v>#REF!</v>
          </cell>
          <cell r="CO296" t="e">
            <v>#REF!</v>
          </cell>
          <cell r="CP296" t="e">
            <v>#REF!</v>
          </cell>
          <cell r="CQ296" t="e">
            <v>#REF!</v>
          </cell>
          <cell r="CR296" t="e">
            <v>#REF!</v>
          </cell>
          <cell r="CS296" t="e">
            <v>#REF!</v>
          </cell>
          <cell r="CT296" t="e">
            <v>#REF!</v>
          </cell>
          <cell r="CU296" t="e">
            <v>#REF!</v>
          </cell>
          <cell r="CV296" t="e">
            <v>#REF!</v>
          </cell>
          <cell r="CW296" t="e">
            <v>#REF!</v>
          </cell>
          <cell r="CX296" t="e">
            <v>#REF!</v>
          </cell>
        </row>
        <row r="297">
          <cell r="A297" t="e">
            <v>#REF!</v>
          </cell>
          <cell r="B297" t="e">
            <v>#REF!</v>
          </cell>
          <cell r="C297" t="e">
            <v>#REF!</v>
          </cell>
          <cell r="E297" t="e">
            <v>#REF!</v>
          </cell>
          <cell r="F297" t="e">
            <v>#REF!</v>
          </cell>
          <cell r="G297" t="e">
            <v>#REF!</v>
          </cell>
          <cell r="H297" t="e">
            <v>#REF!</v>
          </cell>
          <cell r="I297" t="e">
            <v>#REF!</v>
          </cell>
          <cell r="J297" t="e">
            <v>#REF!</v>
          </cell>
          <cell r="K297" t="e">
            <v>#REF!</v>
          </cell>
          <cell r="L297" t="e">
            <v>#REF!</v>
          </cell>
          <cell r="M297" t="e">
            <v>#REF!</v>
          </cell>
          <cell r="N297" t="e">
            <v>#REF!</v>
          </cell>
          <cell r="O297" t="e">
            <v>#REF!</v>
          </cell>
          <cell r="P297" t="e">
            <v>#REF!</v>
          </cell>
          <cell r="Q297" t="e">
            <v>#REF!</v>
          </cell>
          <cell r="R297" t="e">
            <v>#REF!</v>
          </cell>
          <cell r="S297" t="e">
            <v>#REF!</v>
          </cell>
          <cell r="T297" t="e">
            <v>#REF!</v>
          </cell>
          <cell r="U297" t="e">
            <v>#REF!</v>
          </cell>
          <cell r="V297" t="e">
            <v>#REF!</v>
          </cell>
          <cell r="W297" t="e">
            <v>#REF!</v>
          </cell>
          <cell r="X297" t="e">
            <v>#REF!</v>
          </cell>
          <cell r="Y297" t="e">
            <v>#REF!</v>
          </cell>
          <cell r="Z297" t="e">
            <v>#REF!</v>
          </cell>
          <cell r="AA297" t="e">
            <v>#REF!</v>
          </cell>
          <cell r="AB297" t="e">
            <v>#REF!</v>
          </cell>
          <cell r="AC297" t="e">
            <v>#REF!</v>
          </cell>
          <cell r="AD297" t="e">
            <v>#REF!</v>
          </cell>
          <cell r="AE297" t="e">
            <v>#REF!</v>
          </cell>
          <cell r="AF297" t="e">
            <v>#REF!</v>
          </cell>
          <cell r="AG297" t="e">
            <v>#REF!</v>
          </cell>
          <cell r="AH297" t="e">
            <v>#REF!</v>
          </cell>
          <cell r="AI297" t="e">
            <v>#REF!</v>
          </cell>
          <cell r="AK297" t="e">
            <v>#REF!</v>
          </cell>
          <cell r="AL297" t="e">
            <v>#REF!</v>
          </cell>
          <cell r="AM297" t="e">
            <v>#REF!</v>
          </cell>
          <cell r="AN297" t="e">
            <v>#REF!</v>
          </cell>
          <cell r="AO297" t="e">
            <v>#REF!</v>
          </cell>
          <cell r="AP297" t="e">
            <v>#REF!</v>
          </cell>
          <cell r="AQ297" t="e">
            <v>#REF!</v>
          </cell>
          <cell r="AR297" t="e">
            <v>#REF!</v>
          </cell>
          <cell r="AS297" t="e">
            <v>#REF!</v>
          </cell>
          <cell r="AT297" t="e">
            <v>#REF!</v>
          </cell>
          <cell r="AU297" t="e">
            <v>#REF!</v>
          </cell>
          <cell r="AV297" t="e">
            <v>#REF!</v>
          </cell>
          <cell r="AW297" t="e">
            <v>#REF!</v>
          </cell>
          <cell r="AX297" t="e">
            <v>#REF!</v>
          </cell>
          <cell r="AY297" t="e">
            <v>#REF!</v>
          </cell>
          <cell r="AZ297" t="e">
            <v>#REF!</v>
          </cell>
          <cell r="BA297" t="e">
            <v>#REF!</v>
          </cell>
          <cell r="BB297" t="e">
            <v>#REF!</v>
          </cell>
          <cell r="BC297" t="e">
            <v>#REF!</v>
          </cell>
          <cell r="BD297" t="e">
            <v>#REF!</v>
          </cell>
          <cell r="BE297" t="e">
            <v>#REF!</v>
          </cell>
          <cell r="BF297" t="e">
            <v>#REF!</v>
          </cell>
          <cell r="BG297" t="e">
            <v>#REF!</v>
          </cell>
          <cell r="BH297" t="e">
            <v>#REF!</v>
          </cell>
          <cell r="BI297" t="e">
            <v>#REF!</v>
          </cell>
          <cell r="BJ297" t="e">
            <v>#REF!</v>
          </cell>
          <cell r="BK297" t="e">
            <v>#REF!</v>
          </cell>
          <cell r="BL297" t="e">
            <v>#REF!</v>
          </cell>
          <cell r="BN297">
            <v>0</v>
          </cell>
          <cell r="BO297" t="e">
            <v>#REF!</v>
          </cell>
          <cell r="BS297" t="e">
            <v>#REF!</v>
          </cell>
          <cell r="BT297" t="e">
            <v>#REF!</v>
          </cell>
          <cell r="BU297" t="e">
            <v>#REF!</v>
          </cell>
          <cell r="BV297" t="e">
            <v>#REF!</v>
          </cell>
          <cell r="BW297" t="e">
            <v>#REF!</v>
          </cell>
          <cell r="BX297" t="e">
            <v>#REF!</v>
          </cell>
          <cell r="BY297" t="e">
            <v>#REF!</v>
          </cell>
          <cell r="BZ297" t="e">
            <v>#REF!</v>
          </cell>
          <cell r="CA297" t="e">
            <v>#REF!</v>
          </cell>
          <cell r="CB297" t="e">
            <v>#REF!</v>
          </cell>
          <cell r="CC297" t="e">
            <v>#REF!</v>
          </cell>
          <cell r="CD297" t="e">
            <v>#REF!</v>
          </cell>
          <cell r="CE297" t="e">
            <v>#REF!</v>
          </cell>
          <cell r="CF297" t="e">
            <v>#REF!</v>
          </cell>
          <cell r="CG297" t="e">
            <v>#REF!</v>
          </cell>
          <cell r="CH297" t="e">
            <v>#REF!</v>
          </cell>
          <cell r="CI297" t="e">
            <v>#REF!</v>
          </cell>
          <cell r="CJ297" t="e">
            <v>#REF!</v>
          </cell>
          <cell r="CK297" t="e">
            <v>#REF!</v>
          </cell>
          <cell r="CL297" t="e">
            <v>#REF!</v>
          </cell>
          <cell r="CM297" t="e">
            <v>#REF!</v>
          </cell>
          <cell r="CN297" t="e">
            <v>#REF!</v>
          </cell>
          <cell r="CO297" t="e">
            <v>#REF!</v>
          </cell>
          <cell r="CP297" t="e">
            <v>#REF!</v>
          </cell>
          <cell r="CQ297" t="e">
            <v>#REF!</v>
          </cell>
          <cell r="CR297" t="e">
            <v>#REF!</v>
          </cell>
          <cell r="CS297" t="e">
            <v>#REF!</v>
          </cell>
          <cell r="CT297" t="e">
            <v>#REF!</v>
          </cell>
          <cell r="CU297" t="e">
            <v>#REF!</v>
          </cell>
          <cell r="CV297" t="e">
            <v>#REF!</v>
          </cell>
          <cell r="CW297" t="e">
            <v>#REF!</v>
          </cell>
          <cell r="CX297" t="e">
            <v>#REF!</v>
          </cell>
        </row>
        <row r="298">
          <cell r="A298" t="e">
            <v>#REF!</v>
          </cell>
          <cell r="B298" t="e">
            <v>#REF!</v>
          </cell>
          <cell r="C298" t="e">
            <v>#REF!</v>
          </cell>
          <cell r="E298" t="e">
            <v>#REF!</v>
          </cell>
          <cell r="F298" t="e">
            <v>#REF!</v>
          </cell>
          <cell r="G298" t="e">
            <v>#REF!</v>
          </cell>
          <cell r="H298" t="e">
            <v>#REF!</v>
          </cell>
          <cell r="I298" t="e">
            <v>#REF!</v>
          </cell>
          <cell r="J298" t="e">
            <v>#REF!</v>
          </cell>
          <cell r="K298" t="e">
            <v>#REF!</v>
          </cell>
          <cell r="L298" t="e">
            <v>#REF!</v>
          </cell>
          <cell r="M298" t="e">
            <v>#REF!</v>
          </cell>
          <cell r="N298" t="e">
            <v>#REF!</v>
          </cell>
          <cell r="O298" t="e">
            <v>#REF!</v>
          </cell>
          <cell r="P298" t="e">
            <v>#REF!</v>
          </cell>
          <cell r="Q298" t="e">
            <v>#REF!</v>
          </cell>
          <cell r="R298" t="e">
            <v>#REF!</v>
          </cell>
          <cell r="S298" t="e">
            <v>#REF!</v>
          </cell>
          <cell r="T298" t="e">
            <v>#REF!</v>
          </cell>
          <cell r="U298" t="e">
            <v>#REF!</v>
          </cell>
          <cell r="V298" t="e">
            <v>#REF!</v>
          </cell>
          <cell r="W298" t="e">
            <v>#REF!</v>
          </cell>
          <cell r="X298" t="e">
            <v>#REF!</v>
          </cell>
          <cell r="Y298" t="e">
            <v>#REF!</v>
          </cell>
          <cell r="Z298" t="e">
            <v>#REF!</v>
          </cell>
          <cell r="AA298" t="e">
            <v>#REF!</v>
          </cell>
          <cell r="AB298" t="e">
            <v>#REF!</v>
          </cell>
          <cell r="AC298" t="e">
            <v>#REF!</v>
          </cell>
          <cell r="AD298" t="e">
            <v>#REF!</v>
          </cell>
          <cell r="AE298" t="e">
            <v>#REF!</v>
          </cell>
          <cell r="AF298" t="e">
            <v>#REF!</v>
          </cell>
          <cell r="AG298" t="e">
            <v>#REF!</v>
          </cell>
          <cell r="AH298" t="e">
            <v>#REF!</v>
          </cell>
          <cell r="AI298" t="e">
            <v>#REF!</v>
          </cell>
          <cell r="AK298" t="e">
            <v>#REF!</v>
          </cell>
          <cell r="AL298" t="e">
            <v>#REF!</v>
          </cell>
          <cell r="AM298" t="e">
            <v>#REF!</v>
          </cell>
          <cell r="AN298" t="e">
            <v>#REF!</v>
          </cell>
          <cell r="AO298" t="e">
            <v>#REF!</v>
          </cell>
          <cell r="AP298" t="e">
            <v>#REF!</v>
          </cell>
          <cell r="AQ298" t="e">
            <v>#REF!</v>
          </cell>
          <cell r="AR298" t="e">
            <v>#REF!</v>
          </cell>
          <cell r="AS298" t="e">
            <v>#REF!</v>
          </cell>
          <cell r="AT298" t="e">
            <v>#REF!</v>
          </cell>
          <cell r="AU298" t="e">
            <v>#REF!</v>
          </cell>
          <cell r="AV298" t="e">
            <v>#REF!</v>
          </cell>
          <cell r="AW298" t="e">
            <v>#REF!</v>
          </cell>
          <cell r="AX298" t="e">
            <v>#REF!</v>
          </cell>
          <cell r="AY298" t="e">
            <v>#REF!</v>
          </cell>
          <cell r="AZ298" t="e">
            <v>#REF!</v>
          </cell>
          <cell r="BA298" t="e">
            <v>#REF!</v>
          </cell>
          <cell r="BB298" t="e">
            <v>#REF!</v>
          </cell>
          <cell r="BC298" t="e">
            <v>#REF!</v>
          </cell>
          <cell r="BD298" t="e">
            <v>#REF!</v>
          </cell>
          <cell r="BE298" t="e">
            <v>#REF!</v>
          </cell>
          <cell r="BF298" t="e">
            <v>#REF!</v>
          </cell>
          <cell r="BG298" t="e">
            <v>#REF!</v>
          </cell>
          <cell r="BH298" t="e">
            <v>#REF!</v>
          </cell>
          <cell r="BI298" t="e">
            <v>#REF!</v>
          </cell>
          <cell r="BJ298" t="e">
            <v>#REF!</v>
          </cell>
          <cell r="BK298" t="e">
            <v>#REF!</v>
          </cell>
          <cell r="BL298" t="e">
            <v>#REF!</v>
          </cell>
          <cell r="BN298">
            <v>0</v>
          </cell>
          <cell r="BO298" t="e">
            <v>#REF!</v>
          </cell>
          <cell r="BS298" t="e">
            <v>#REF!</v>
          </cell>
          <cell r="BT298" t="e">
            <v>#REF!</v>
          </cell>
          <cell r="BU298" t="e">
            <v>#REF!</v>
          </cell>
          <cell r="BV298" t="e">
            <v>#REF!</v>
          </cell>
          <cell r="BW298" t="e">
            <v>#REF!</v>
          </cell>
          <cell r="BX298" t="e">
            <v>#REF!</v>
          </cell>
          <cell r="BY298" t="e">
            <v>#REF!</v>
          </cell>
          <cell r="BZ298" t="e">
            <v>#REF!</v>
          </cell>
          <cell r="CA298" t="e">
            <v>#REF!</v>
          </cell>
          <cell r="CB298" t="e">
            <v>#REF!</v>
          </cell>
          <cell r="CC298" t="e">
            <v>#REF!</v>
          </cell>
          <cell r="CD298" t="e">
            <v>#REF!</v>
          </cell>
          <cell r="CE298" t="e">
            <v>#REF!</v>
          </cell>
          <cell r="CF298" t="e">
            <v>#REF!</v>
          </cell>
          <cell r="CG298" t="e">
            <v>#REF!</v>
          </cell>
          <cell r="CH298" t="e">
            <v>#REF!</v>
          </cell>
          <cell r="CI298" t="e">
            <v>#REF!</v>
          </cell>
          <cell r="CJ298" t="e">
            <v>#REF!</v>
          </cell>
          <cell r="CK298" t="e">
            <v>#REF!</v>
          </cell>
          <cell r="CL298" t="e">
            <v>#REF!</v>
          </cell>
          <cell r="CM298" t="e">
            <v>#REF!</v>
          </cell>
          <cell r="CN298" t="e">
            <v>#REF!</v>
          </cell>
          <cell r="CO298" t="e">
            <v>#REF!</v>
          </cell>
          <cell r="CP298" t="e">
            <v>#REF!</v>
          </cell>
          <cell r="CQ298" t="e">
            <v>#REF!</v>
          </cell>
          <cell r="CR298" t="e">
            <v>#REF!</v>
          </cell>
          <cell r="CS298" t="e">
            <v>#REF!</v>
          </cell>
          <cell r="CT298" t="e">
            <v>#REF!</v>
          </cell>
          <cell r="CU298" t="e">
            <v>#REF!</v>
          </cell>
          <cell r="CV298" t="e">
            <v>#REF!</v>
          </cell>
          <cell r="CW298" t="e">
            <v>#REF!</v>
          </cell>
          <cell r="CX298" t="e">
            <v>#REF!</v>
          </cell>
        </row>
        <row r="299">
          <cell r="A299" t="e">
            <v>#REF!</v>
          </cell>
          <cell r="B299" t="e">
            <v>#REF!</v>
          </cell>
          <cell r="C299" t="e">
            <v>#REF!</v>
          </cell>
          <cell r="E299" t="e">
            <v>#REF!</v>
          </cell>
          <cell r="F299" t="e">
            <v>#REF!</v>
          </cell>
          <cell r="G299" t="e">
            <v>#REF!</v>
          </cell>
          <cell r="H299" t="e">
            <v>#REF!</v>
          </cell>
          <cell r="I299" t="e">
            <v>#REF!</v>
          </cell>
          <cell r="J299" t="e">
            <v>#REF!</v>
          </cell>
          <cell r="K299" t="e">
            <v>#REF!</v>
          </cell>
          <cell r="L299" t="e">
            <v>#REF!</v>
          </cell>
          <cell r="M299" t="e">
            <v>#REF!</v>
          </cell>
          <cell r="N299" t="e">
            <v>#REF!</v>
          </cell>
          <cell r="O299" t="e">
            <v>#REF!</v>
          </cell>
          <cell r="P299" t="e">
            <v>#REF!</v>
          </cell>
          <cell r="Q299" t="e">
            <v>#REF!</v>
          </cell>
          <cell r="R299" t="e">
            <v>#REF!</v>
          </cell>
          <cell r="S299" t="e">
            <v>#REF!</v>
          </cell>
          <cell r="T299" t="e">
            <v>#REF!</v>
          </cell>
          <cell r="U299" t="e">
            <v>#REF!</v>
          </cell>
          <cell r="V299" t="e">
            <v>#REF!</v>
          </cell>
          <cell r="W299" t="e">
            <v>#REF!</v>
          </cell>
          <cell r="X299" t="e">
            <v>#REF!</v>
          </cell>
          <cell r="Y299" t="e">
            <v>#REF!</v>
          </cell>
          <cell r="Z299" t="e">
            <v>#REF!</v>
          </cell>
          <cell r="AA299" t="e">
            <v>#REF!</v>
          </cell>
          <cell r="AB299" t="e">
            <v>#REF!</v>
          </cell>
          <cell r="AC299" t="e">
            <v>#REF!</v>
          </cell>
          <cell r="AD299" t="e">
            <v>#REF!</v>
          </cell>
          <cell r="AE299" t="e">
            <v>#REF!</v>
          </cell>
          <cell r="AF299" t="e">
            <v>#REF!</v>
          </cell>
          <cell r="AG299" t="e">
            <v>#REF!</v>
          </cell>
          <cell r="AH299" t="e">
            <v>#REF!</v>
          </cell>
          <cell r="AI299" t="e">
            <v>#REF!</v>
          </cell>
          <cell r="AK299" t="e">
            <v>#REF!</v>
          </cell>
          <cell r="AL299" t="e">
            <v>#REF!</v>
          </cell>
          <cell r="AM299" t="e">
            <v>#REF!</v>
          </cell>
          <cell r="AN299" t="e">
            <v>#REF!</v>
          </cell>
          <cell r="AO299" t="e">
            <v>#REF!</v>
          </cell>
          <cell r="AP299" t="e">
            <v>#REF!</v>
          </cell>
          <cell r="AQ299" t="e">
            <v>#REF!</v>
          </cell>
          <cell r="AR299" t="e">
            <v>#REF!</v>
          </cell>
          <cell r="AS299" t="e">
            <v>#REF!</v>
          </cell>
          <cell r="AT299" t="e">
            <v>#REF!</v>
          </cell>
          <cell r="AU299" t="e">
            <v>#REF!</v>
          </cell>
          <cell r="AV299" t="e">
            <v>#REF!</v>
          </cell>
          <cell r="AW299" t="e">
            <v>#REF!</v>
          </cell>
          <cell r="AX299" t="e">
            <v>#REF!</v>
          </cell>
          <cell r="AY299" t="e">
            <v>#REF!</v>
          </cell>
          <cell r="AZ299" t="e">
            <v>#REF!</v>
          </cell>
          <cell r="BA299" t="e">
            <v>#REF!</v>
          </cell>
          <cell r="BB299" t="e">
            <v>#REF!</v>
          </cell>
          <cell r="BC299" t="e">
            <v>#REF!</v>
          </cell>
          <cell r="BD299" t="e">
            <v>#REF!</v>
          </cell>
          <cell r="BE299" t="e">
            <v>#REF!</v>
          </cell>
          <cell r="BF299" t="e">
            <v>#REF!</v>
          </cell>
          <cell r="BG299" t="e">
            <v>#REF!</v>
          </cell>
          <cell r="BH299" t="e">
            <v>#REF!</v>
          </cell>
          <cell r="BI299" t="e">
            <v>#REF!</v>
          </cell>
          <cell r="BJ299" t="e">
            <v>#REF!</v>
          </cell>
          <cell r="BK299" t="e">
            <v>#REF!</v>
          </cell>
          <cell r="BL299" t="e">
            <v>#REF!</v>
          </cell>
          <cell r="BN299">
            <v>0</v>
          </cell>
          <cell r="BO299" t="e">
            <v>#REF!</v>
          </cell>
          <cell r="BS299" t="e">
            <v>#REF!</v>
          </cell>
          <cell r="BT299" t="e">
            <v>#REF!</v>
          </cell>
          <cell r="BU299" t="e">
            <v>#REF!</v>
          </cell>
          <cell r="BV299" t="e">
            <v>#REF!</v>
          </cell>
          <cell r="BW299" t="e">
            <v>#REF!</v>
          </cell>
          <cell r="BX299" t="e">
            <v>#REF!</v>
          </cell>
          <cell r="BY299" t="e">
            <v>#REF!</v>
          </cell>
          <cell r="BZ299" t="e">
            <v>#REF!</v>
          </cell>
          <cell r="CA299" t="e">
            <v>#REF!</v>
          </cell>
          <cell r="CB299" t="e">
            <v>#REF!</v>
          </cell>
          <cell r="CC299" t="e">
            <v>#REF!</v>
          </cell>
          <cell r="CD299" t="e">
            <v>#REF!</v>
          </cell>
          <cell r="CE299" t="e">
            <v>#REF!</v>
          </cell>
          <cell r="CF299" t="e">
            <v>#REF!</v>
          </cell>
          <cell r="CG299" t="e">
            <v>#REF!</v>
          </cell>
          <cell r="CH299" t="e">
            <v>#REF!</v>
          </cell>
          <cell r="CI299" t="e">
            <v>#REF!</v>
          </cell>
          <cell r="CJ299" t="e">
            <v>#REF!</v>
          </cell>
          <cell r="CK299" t="e">
            <v>#REF!</v>
          </cell>
          <cell r="CL299" t="e">
            <v>#REF!</v>
          </cell>
          <cell r="CM299" t="e">
            <v>#REF!</v>
          </cell>
          <cell r="CN299" t="e">
            <v>#REF!</v>
          </cell>
          <cell r="CO299" t="e">
            <v>#REF!</v>
          </cell>
          <cell r="CP299" t="e">
            <v>#REF!</v>
          </cell>
          <cell r="CQ299" t="e">
            <v>#REF!</v>
          </cell>
          <cell r="CR299" t="e">
            <v>#REF!</v>
          </cell>
          <cell r="CS299" t="e">
            <v>#REF!</v>
          </cell>
          <cell r="CT299" t="e">
            <v>#REF!</v>
          </cell>
          <cell r="CU299" t="e">
            <v>#REF!</v>
          </cell>
          <cell r="CV299" t="e">
            <v>#REF!</v>
          </cell>
          <cell r="CW299" t="e">
            <v>#REF!</v>
          </cell>
          <cell r="CX299" t="e">
            <v>#REF!</v>
          </cell>
        </row>
        <row r="300">
          <cell r="A300" t="e">
            <v>#REF!</v>
          </cell>
          <cell r="B300" t="e">
            <v>#REF!</v>
          </cell>
          <cell r="C300" t="e">
            <v>#REF!</v>
          </cell>
          <cell r="E300" t="e">
            <v>#REF!</v>
          </cell>
          <cell r="F300" t="e">
            <v>#REF!</v>
          </cell>
          <cell r="G300" t="e">
            <v>#REF!</v>
          </cell>
          <cell r="H300" t="e">
            <v>#REF!</v>
          </cell>
          <cell r="I300" t="e">
            <v>#REF!</v>
          </cell>
          <cell r="J300" t="e">
            <v>#REF!</v>
          </cell>
          <cell r="K300" t="e">
            <v>#REF!</v>
          </cell>
          <cell r="L300" t="e">
            <v>#REF!</v>
          </cell>
          <cell r="M300" t="e">
            <v>#REF!</v>
          </cell>
          <cell r="N300" t="e">
            <v>#REF!</v>
          </cell>
          <cell r="O300" t="e">
            <v>#REF!</v>
          </cell>
          <cell r="P300" t="e">
            <v>#REF!</v>
          </cell>
          <cell r="Q300" t="e">
            <v>#REF!</v>
          </cell>
          <cell r="R300" t="e">
            <v>#REF!</v>
          </cell>
          <cell r="S300" t="e">
            <v>#REF!</v>
          </cell>
          <cell r="T300" t="e">
            <v>#REF!</v>
          </cell>
          <cell r="U300" t="e">
            <v>#REF!</v>
          </cell>
          <cell r="V300" t="e">
            <v>#REF!</v>
          </cell>
          <cell r="W300" t="e">
            <v>#REF!</v>
          </cell>
          <cell r="X300" t="e">
            <v>#REF!</v>
          </cell>
          <cell r="Y300" t="e">
            <v>#REF!</v>
          </cell>
          <cell r="Z300" t="e">
            <v>#REF!</v>
          </cell>
          <cell r="AA300" t="e">
            <v>#REF!</v>
          </cell>
          <cell r="AB300" t="e">
            <v>#REF!</v>
          </cell>
          <cell r="AC300" t="e">
            <v>#REF!</v>
          </cell>
          <cell r="AD300" t="e">
            <v>#REF!</v>
          </cell>
          <cell r="AE300" t="e">
            <v>#REF!</v>
          </cell>
          <cell r="AF300" t="e">
            <v>#REF!</v>
          </cell>
          <cell r="AG300" t="e">
            <v>#REF!</v>
          </cell>
          <cell r="AH300" t="e">
            <v>#REF!</v>
          </cell>
          <cell r="AI300" t="e">
            <v>#REF!</v>
          </cell>
          <cell r="AK300" t="e">
            <v>#REF!</v>
          </cell>
          <cell r="AL300" t="e">
            <v>#REF!</v>
          </cell>
          <cell r="AM300" t="e">
            <v>#REF!</v>
          </cell>
          <cell r="AN300" t="e">
            <v>#REF!</v>
          </cell>
          <cell r="AO300" t="e">
            <v>#REF!</v>
          </cell>
          <cell r="AP300" t="e">
            <v>#REF!</v>
          </cell>
          <cell r="AQ300" t="e">
            <v>#REF!</v>
          </cell>
          <cell r="AR300" t="e">
            <v>#REF!</v>
          </cell>
          <cell r="AS300" t="e">
            <v>#REF!</v>
          </cell>
          <cell r="AT300" t="e">
            <v>#REF!</v>
          </cell>
          <cell r="AU300" t="e">
            <v>#REF!</v>
          </cell>
          <cell r="AV300" t="e">
            <v>#REF!</v>
          </cell>
          <cell r="AW300" t="e">
            <v>#REF!</v>
          </cell>
          <cell r="AX300" t="e">
            <v>#REF!</v>
          </cell>
          <cell r="AY300" t="e">
            <v>#REF!</v>
          </cell>
          <cell r="AZ300" t="e">
            <v>#REF!</v>
          </cell>
          <cell r="BA300" t="e">
            <v>#REF!</v>
          </cell>
          <cell r="BB300" t="e">
            <v>#REF!</v>
          </cell>
          <cell r="BC300" t="e">
            <v>#REF!</v>
          </cell>
          <cell r="BD300" t="e">
            <v>#REF!</v>
          </cell>
          <cell r="BE300" t="e">
            <v>#REF!</v>
          </cell>
          <cell r="BF300" t="e">
            <v>#REF!</v>
          </cell>
          <cell r="BG300" t="e">
            <v>#REF!</v>
          </cell>
          <cell r="BH300" t="e">
            <v>#REF!</v>
          </cell>
          <cell r="BI300" t="e">
            <v>#REF!</v>
          </cell>
          <cell r="BJ300" t="e">
            <v>#REF!</v>
          </cell>
          <cell r="BK300" t="e">
            <v>#REF!</v>
          </cell>
          <cell r="BL300" t="e">
            <v>#REF!</v>
          </cell>
          <cell r="BN300">
            <v>0</v>
          </cell>
          <cell r="BO300" t="e">
            <v>#REF!</v>
          </cell>
          <cell r="BS300" t="e">
            <v>#REF!</v>
          </cell>
          <cell r="BT300" t="e">
            <v>#REF!</v>
          </cell>
          <cell r="BU300" t="e">
            <v>#REF!</v>
          </cell>
          <cell r="BV300" t="e">
            <v>#REF!</v>
          </cell>
          <cell r="BW300" t="e">
            <v>#REF!</v>
          </cell>
          <cell r="BX300" t="e">
            <v>#REF!</v>
          </cell>
          <cell r="BY300" t="e">
            <v>#REF!</v>
          </cell>
          <cell r="BZ300" t="e">
            <v>#REF!</v>
          </cell>
          <cell r="CA300" t="e">
            <v>#REF!</v>
          </cell>
          <cell r="CB300" t="e">
            <v>#REF!</v>
          </cell>
          <cell r="CC300" t="e">
            <v>#REF!</v>
          </cell>
          <cell r="CD300" t="e">
            <v>#REF!</v>
          </cell>
          <cell r="CE300" t="e">
            <v>#REF!</v>
          </cell>
          <cell r="CF300" t="e">
            <v>#REF!</v>
          </cell>
          <cell r="CG300" t="e">
            <v>#REF!</v>
          </cell>
          <cell r="CH300" t="e">
            <v>#REF!</v>
          </cell>
          <cell r="CI300" t="e">
            <v>#REF!</v>
          </cell>
          <cell r="CJ300" t="e">
            <v>#REF!</v>
          </cell>
          <cell r="CK300" t="e">
            <v>#REF!</v>
          </cell>
          <cell r="CL300" t="e">
            <v>#REF!</v>
          </cell>
          <cell r="CM300" t="e">
            <v>#REF!</v>
          </cell>
          <cell r="CN300" t="e">
            <v>#REF!</v>
          </cell>
          <cell r="CO300" t="e">
            <v>#REF!</v>
          </cell>
          <cell r="CP300" t="e">
            <v>#REF!</v>
          </cell>
          <cell r="CQ300" t="e">
            <v>#REF!</v>
          </cell>
          <cell r="CR300" t="e">
            <v>#REF!</v>
          </cell>
          <cell r="CS300" t="e">
            <v>#REF!</v>
          </cell>
          <cell r="CT300" t="e">
            <v>#REF!</v>
          </cell>
          <cell r="CU300" t="e">
            <v>#REF!</v>
          </cell>
          <cell r="CV300" t="e">
            <v>#REF!</v>
          </cell>
          <cell r="CW300" t="e">
            <v>#REF!</v>
          </cell>
          <cell r="CX300" t="e">
            <v>#REF!</v>
          </cell>
        </row>
        <row r="301">
          <cell r="A301" t="e">
            <v>#REF!</v>
          </cell>
          <cell r="B301" t="e">
            <v>#REF!</v>
          </cell>
          <cell r="C301" t="e">
            <v>#REF!</v>
          </cell>
          <cell r="E301" t="e">
            <v>#REF!</v>
          </cell>
          <cell r="F301" t="e">
            <v>#REF!</v>
          </cell>
          <cell r="G301" t="e">
            <v>#REF!</v>
          </cell>
          <cell r="H301" t="e">
            <v>#REF!</v>
          </cell>
          <cell r="I301" t="e">
            <v>#REF!</v>
          </cell>
          <cell r="J301" t="e">
            <v>#REF!</v>
          </cell>
          <cell r="K301" t="e">
            <v>#REF!</v>
          </cell>
          <cell r="L301" t="e">
            <v>#REF!</v>
          </cell>
          <cell r="M301" t="e">
            <v>#REF!</v>
          </cell>
          <cell r="N301" t="e">
            <v>#REF!</v>
          </cell>
          <cell r="O301" t="e">
            <v>#REF!</v>
          </cell>
          <cell r="P301" t="e">
            <v>#REF!</v>
          </cell>
          <cell r="Q301" t="e">
            <v>#REF!</v>
          </cell>
          <cell r="R301" t="e">
            <v>#REF!</v>
          </cell>
          <cell r="S301" t="e">
            <v>#REF!</v>
          </cell>
          <cell r="T301" t="e">
            <v>#REF!</v>
          </cell>
          <cell r="U301" t="e">
            <v>#REF!</v>
          </cell>
          <cell r="V301" t="e">
            <v>#REF!</v>
          </cell>
          <cell r="W301" t="e">
            <v>#REF!</v>
          </cell>
          <cell r="X301" t="e">
            <v>#REF!</v>
          </cell>
          <cell r="Y301" t="e">
            <v>#REF!</v>
          </cell>
          <cell r="Z301" t="e">
            <v>#REF!</v>
          </cell>
          <cell r="AA301" t="e">
            <v>#REF!</v>
          </cell>
          <cell r="AB301" t="e">
            <v>#REF!</v>
          </cell>
          <cell r="AC301" t="e">
            <v>#REF!</v>
          </cell>
          <cell r="AD301" t="e">
            <v>#REF!</v>
          </cell>
          <cell r="AE301" t="e">
            <v>#REF!</v>
          </cell>
          <cell r="AF301" t="e">
            <v>#REF!</v>
          </cell>
          <cell r="AG301" t="e">
            <v>#REF!</v>
          </cell>
          <cell r="AH301" t="e">
            <v>#REF!</v>
          </cell>
          <cell r="AI301" t="e">
            <v>#REF!</v>
          </cell>
          <cell r="AK301" t="e">
            <v>#REF!</v>
          </cell>
          <cell r="AL301" t="e">
            <v>#REF!</v>
          </cell>
          <cell r="AM301" t="e">
            <v>#REF!</v>
          </cell>
          <cell r="AN301" t="e">
            <v>#REF!</v>
          </cell>
          <cell r="AO301" t="e">
            <v>#REF!</v>
          </cell>
          <cell r="AP301" t="e">
            <v>#REF!</v>
          </cell>
          <cell r="AQ301" t="e">
            <v>#REF!</v>
          </cell>
          <cell r="AR301" t="e">
            <v>#REF!</v>
          </cell>
          <cell r="AS301" t="e">
            <v>#REF!</v>
          </cell>
          <cell r="AT301" t="e">
            <v>#REF!</v>
          </cell>
          <cell r="AU301" t="e">
            <v>#REF!</v>
          </cell>
          <cell r="AV301" t="e">
            <v>#REF!</v>
          </cell>
          <cell r="AW301" t="e">
            <v>#REF!</v>
          </cell>
          <cell r="AX301" t="e">
            <v>#REF!</v>
          </cell>
          <cell r="AY301" t="e">
            <v>#REF!</v>
          </cell>
          <cell r="AZ301" t="e">
            <v>#REF!</v>
          </cell>
          <cell r="BA301" t="e">
            <v>#REF!</v>
          </cell>
          <cell r="BB301" t="e">
            <v>#REF!</v>
          </cell>
          <cell r="BC301" t="e">
            <v>#REF!</v>
          </cell>
          <cell r="BD301" t="e">
            <v>#REF!</v>
          </cell>
          <cell r="BE301" t="e">
            <v>#REF!</v>
          </cell>
          <cell r="BF301" t="e">
            <v>#REF!</v>
          </cell>
          <cell r="BG301" t="e">
            <v>#REF!</v>
          </cell>
          <cell r="BH301" t="e">
            <v>#REF!</v>
          </cell>
          <cell r="BI301" t="e">
            <v>#REF!</v>
          </cell>
          <cell r="BJ301" t="e">
            <v>#REF!</v>
          </cell>
          <cell r="BK301" t="e">
            <v>#REF!</v>
          </cell>
          <cell r="BL301" t="e">
            <v>#REF!</v>
          </cell>
          <cell r="BN301">
            <v>0</v>
          </cell>
          <cell r="BO301" t="e">
            <v>#REF!</v>
          </cell>
          <cell r="BS301" t="e">
            <v>#REF!</v>
          </cell>
          <cell r="BT301" t="e">
            <v>#REF!</v>
          </cell>
          <cell r="BU301" t="e">
            <v>#REF!</v>
          </cell>
          <cell r="BV301" t="e">
            <v>#REF!</v>
          </cell>
          <cell r="BW301" t="e">
            <v>#REF!</v>
          </cell>
          <cell r="BX301" t="e">
            <v>#REF!</v>
          </cell>
          <cell r="BY301" t="e">
            <v>#REF!</v>
          </cell>
          <cell r="BZ301" t="e">
            <v>#REF!</v>
          </cell>
          <cell r="CA301" t="e">
            <v>#REF!</v>
          </cell>
          <cell r="CB301" t="e">
            <v>#REF!</v>
          </cell>
          <cell r="CC301" t="e">
            <v>#REF!</v>
          </cell>
          <cell r="CD301" t="e">
            <v>#REF!</v>
          </cell>
          <cell r="CE301" t="e">
            <v>#REF!</v>
          </cell>
          <cell r="CF301" t="e">
            <v>#REF!</v>
          </cell>
          <cell r="CG301" t="e">
            <v>#REF!</v>
          </cell>
          <cell r="CH301" t="e">
            <v>#REF!</v>
          </cell>
          <cell r="CI301" t="e">
            <v>#REF!</v>
          </cell>
          <cell r="CJ301" t="e">
            <v>#REF!</v>
          </cell>
          <cell r="CK301" t="e">
            <v>#REF!</v>
          </cell>
          <cell r="CL301" t="e">
            <v>#REF!</v>
          </cell>
          <cell r="CM301" t="e">
            <v>#REF!</v>
          </cell>
          <cell r="CN301" t="e">
            <v>#REF!</v>
          </cell>
          <cell r="CO301" t="e">
            <v>#REF!</v>
          </cell>
          <cell r="CP301" t="e">
            <v>#REF!</v>
          </cell>
          <cell r="CQ301" t="e">
            <v>#REF!</v>
          </cell>
          <cell r="CR301" t="e">
            <v>#REF!</v>
          </cell>
          <cell r="CS301" t="e">
            <v>#REF!</v>
          </cell>
          <cell r="CT301" t="e">
            <v>#REF!</v>
          </cell>
          <cell r="CU301" t="e">
            <v>#REF!</v>
          </cell>
          <cell r="CV301" t="e">
            <v>#REF!</v>
          </cell>
          <cell r="CW301" t="e">
            <v>#REF!</v>
          </cell>
          <cell r="CX301" t="e">
            <v>#REF!</v>
          </cell>
        </row>
        <row r="302">
          <cell r="A302" t="e">
            <v>#REF!</v>
          </cell>
          <cell r="B302" t="e">
            <v>#REF!</v>
          </cell>
          <cell r="C302" t="e">
            <v>#REF!</v>
          </cell>
          <cell r="E302" t="e">
            <v>#REF!</v>
          </cell>
          <cell r="F302" t="e">
            <v>#REF!</v>
          </cell>
          <cell r="G302" t="e">
            <v>#REF!</v>
          </cell>
          <cell r="H302" t="e">
            <v>#REF!</v>
          </cell>
          <cell r="I302" t="e">
            <v>#REF!</v>
          </cell>
          <cell r="J302" t="e">
            <v>#REF!</v>
          </cell>
          <cell r="K302" t="e">
            <v>#REF!</v>
          </cell>
          <cell r="L302" t="e">
            <v>#REF!</v>
          </cell>
          <cell r="M302" t="e">
            <v>#REF!</v>
          </cell>
          <cell r="N302" t="e">
            <v>#REF!</v>
          </cell>
          <cell r="O302" t="e">
            <v>#REF!</v>
          </cell>
          <cell r="P302" t="e">
            <v>#REF!</v>
          </cell>
          <cell r="Q302" t="e">
            <v>#REF!</v>
          </cell>
          <cell r="R302" t="e">
            <v>#REF!</v>
          </cell>
          <cell r="S302" t="e">
            <v>#REF!</v>
          </cell>
          <cell r="T302" t="e">
            <v>#REF!</v>
          </cell>
          <cell r="U302" t="e">
            <v>#REF!</v>
          </cell>
          <cell r="V302" t="e">
            <v>#REF!</v>
          </cell>
          <cell r="W302" t="e">
            <v>#REF!</v>
          </cell>
          <cell r="X302" t="e">
            <v>#REF!</v>
          </cell>
          <cell r="Y302" t="e">
            <v>#REF!</v>
          </cell>
          <cell r="Z302" t="e">
            <v>#REF!</v>
          </cell>
          <cell r="AA302" t="e">
            <v>#REF!</v>
          </cell>
          <cell r="AB302" t="e">
            <v>#REF!</v>
          </cell>
          <cell r="AC302" t="e">
            <v>#REF!</v>
          </cell>
          <cell r="AD302" t="e">
            <v>#REF!</v>
          </cell>
          <cell r="AE302" t="e">
            <v>#REF!</v>
          </cell>
          <cell r="AF302" t="e">
            <v>#REF!</v>
          </cell>
          <cell r="AG302" t="e">
            <v>#REF!</v>
          </cell>
          <cell r="AH302" t="e">
            <v>#REF!</v>
          </cell>
          <cell r="AI302" t="e">
            <v>#REF!</v>
          </cell>
          <cell r="AK302" t="e">
            <v>#REF!</v>
          </cell>
          <cell r="AL302" t="e">
            <v>#REF!</v>
          </cell>
          <cell r="AM302" t="e">
            <v>#REF!</v>
          </cell>
          <cell r="AN302" t="e">
            <v>#REF!</v>
          </cell>
          <cell r="AO302" t="e">
            <v>#REF!</v>
          </cell>
          <cell r="AP302" t="e">
            <v>#REF!</v>
          </cell>
          <cell r="AQ302" t="e">
            <v>#REF!</v>
          </cell>
          <cell r="AR302" t="e">
            <v>#REF!</v>
          </cell>
          <cell r="AS302" t="e">
            <v>#REF!</v>
          </cell>
          <cell r="AT302" t="e">
            <v>#REF!</v>
          </cell>
          <cell r="AU302" t="e">
            <v>#REF!</v>
          </cell>
          <cell r="AV302" t="e">
            <v>#REF!</v>
          </cell>
          <cell r="AW302" t="e">
            <v>#REF!</v>
          </cell>
          <cell r="AX302" t="e">
            <v>#REF!</v>
          </cell>
          <cell r="AY302" t="e">
            <v>#REF!</v>
          </cell>
          <cell r="AZ302" t="e">
            <v>#REF!</v>
          </cell>
          <cell r="BA302" t="e">
            <v>#REF!</v>
          </cell>
          <cell r="BB302" t="e">
            <v>#REF!</v>
          </cell>
          <cell r="BC302" t="e">
            <v>#REF!</v>
          </cell>
          <cell r="BD302" t="e">
            <v>#REF!</v>
          </cell>
          <cell r="BE302" t="e">
            <v>#REF!</v>
          </cell>
          <cell r="BF302" t="e">
            <v>#REF!</v>
          </cell>
          <cell r="BG302" t="e">
            <v>#REF!</v>
          </cell>
          <cell r="BH302" t="e">
            <v>#REF!</v>
          </cell>
          <cell r="BI302" t="e">
            <v>#REF!</v>
          </cell>
          <cell r="BJ302" t="e">
            <v>#REF!</v>
          </cell>
          <cell r="BK302" t="e">
            <v>#REF!</v>
          </cell>
          <cell r="BL302" t="e">
            <v>#REF!</v>
          </cell>
          <cell r="BN302">
            <v>0</v>
          </cell>
          <cell r="BO302" t="e">
            <v>#REF!</v>
          </cell>
          <cell r="BS302" t="e">
            <v>#REF!</v>
          </cell>
          <cell r="BT302" t="e">
            <v>#REF!</v>
          </cell>
          <cell r="BU302" t="e">
            <v>#REF!</v>
          </cell>
          <cell r="BV302" t="e">
            <v>#REF!</v>
          </cell>
          <cell r="BW302" t="e">
            <v>#REF!</v>
          </cell>
          <cell r="BX302" t="e">
            <v>#REF!</v>
          </cell>
          <cell r="BY302" t="e">
            <v>#REF!</v>
          </cell>
          <cell r="BZ302" t="e">
            <v>#REF!</v>
          </cell>
          <cell r="CA302" t="e">
            <v>#REF!</v>
          </cell>
          <cell r="CB302" t="e">
            <v>#REF!</v>
          </cell>
          <cell r="CC302" t="e">
            <v>#REF!</v>
          </cell>
          <cell r="CD302" t="e">
            <v>#REF!</v>
          </cell>
          <cell r="CE302" t="e">
            <v>#REF!</v>
          </cell>
          <cell r="CF302" t="e">
            <v>#REF!</v>
          </cell>
          <cell r="CG302" t="e">
            <v>#REF!</v>
          </cell>
          <cell r="CH302" t="e">
            <v>#REF!</v>
          </cell>
          <cell r="CI302" t="e">
            <v>#REF!</v>
          </cell>
          <cell r="CJ302" t="e">
            <v>#REF!</v>
          </cell>
          <cell r="CK302" t="e">
            <v>#REF!</v>
          </cell>
          <cell r="CL302" t="e">
            <v>#REF!</v>
          </cell>
          <cell r="CM302" t="e">
            <v>#REF!</v>
          </cell>
          <cell r="CN302" t="e">
            <v>#REF!</v>
          </cell>
          <cell r="CO302" t="e">
            <v>#REF!</v>
          </cell>
          <cell r="CP302" t="e">
            <v>#REF!</v>
          </cell>
          <cell r="CQ302" t="e">
            <v>#REF!</v>
          </cell>
          <cell r="CR302" t="e">
            <v>#REF!</v>
          </cell>
          <cell r="CS302" t="e">
            <v>#REF!</v>
          </cell>
          <cell r="CT302" t="e">
            <v>#REF!</v>
          </cell>
          <cell r="CU302" t="e">
            <v>#REF!</v>
          </cell>
          <cell r="CV302" t="e">
            <v>#REF!</v>
          </cell>
          <cell r="CW302" t="e">
            <v>#REF!</v>
          </cell>
          <cell r="CX302" t="e">
            <v>#REF!</v>
          </cell>
        </row>
        <row r="303">
          <cell r="A303" t="e">
            <v>#REF!</v>
          </cell>
          <cell r="B303" t="e">
            <v>#REF!</v>
          </cell>
          <cell r="C303" t="e">
            <v>#REF!</v>
          </cell>
          <cell r="E303" t="e">
            <v>#REF!</v>
          </cell>
          <cell r="F303" t="e">
            <v>#REF!</v>
          </cell>
          <cell r="G303" t="e">
            <v>#REF!</v>
          </cell>
          <cell r="H303" t="e">
            <v>#REF!</v>
          </cell>
          <cell r="I303" t="e">
            <v>#REF!</v>
          </cell>
          <cell r="J303" t="e">
            <v>#REF!</v>
          </cell>
          <cell r="K303" t="e">
            <v>#REF!</v>
          </cell>
          <cell r="L303" t="e">
            <v>#REF!</v>
          </cell>
          <cell r="M303" t="e">
            <v>#REF!</v>
          </cell>
          <cell r="N303" t="e">
            <v>#REF!</v>
          </cell>
          <cell r="O303" t="e">
            <v>#REF!</v>
          </cell>
          <cell r="P303" t="e">
            <v>#REF!</v>
          </cell>
          <cell r="Q303" t="e">
            <v>#REF!</v>
          </cell>
          <cell r="R303" t="e">
            <v>#REF!</v>
          </cell>
          <cell r="S303" t="e">
            <v>#REF!</v>
          </cell>
          <cell r="T303" t="e">
            <v>#REF!</v>
          </cell>
          <cell r="U303" t="e">
            <v>#REF!</v>
          </cell>
          <cell r="V303" t="e">
            <v>#REF!</v>
          </cell>
          <cell r="W303" t="e">
            <v>#REF!</v>
          </cell>
          <cell r="X303" t="e">
            <v>#REF!</v>
          </cell>
          <cell r="Y303" t="e">
            <v>#REF!</v>
          </cell>
          <cell r="Z303" t="e">
            <v>#REF!</v>
          </cell>
          <cell r="AA303" t="e">
            <v>#REF!</v>
          </cell>
          <cell r="AB303" t="e">
            <v>#REF!</v>
          </cell>
          <cell r="AC303" t="e">
            <v>#REF!</v>
          </cell>
          <cell r="AD303" t="e">
            <v>#REF!</v>
          </cell>
          <cell r="AE303" t="e">
            <v>#REF!</v>
          </cell>
          <cell r="AF303" t="e">
            <v>#REF!</v>
          </cell>
          <cell r="AG303" t="e">
            <v>#REF!</v>
          </cell>
          <cell r="AH303" t="e">
            <v>#REF!</v>
          </cell>
          <cell r="AI303" t="e">
            <v>#REF!</v>
          </cell>
          <cell r="AK303" t="e">
            <v>#REF!</v>
          </cell>
          <cell r="AL303" t="e">
            <v>#REF!</v>
          </cell>
          <cell r="AM303" t="e">
            <v>#REF!</v>
          </cell>
          <cell r="AN303" t="e">
            <v>#REF!</v>
          </cell>
          <cell r="AO303" t="e">
            <v>#REF!</v>
          </cell>
          <cell r="AP303" t="e">
            <v>#REF!</v>
          </cell>
          <cell r="AQ303" t="e">
            <v>#REF!</v>
          </cell>
          <cell r="AR303" t="e">
            <v>#REF!</v>
          </cell>
          <cell r="AS303" t="e">
            <v>#REF!</v>
          </cell>
          <cell r="AT303" t="e">
            <v>#REF!</v>
          </cell>
          <cell r="AU303" t="e">
            <v>#REF!</v>
          </cell>
          <cell r="AV303" t="e">
            <v>#REF!</v>
          </cell>
          <cell r="AW303" t="e">
            <v>#REF!</v>
          </cell>
          <cell r="AX303" t="e">
            <v>#REF!</v>
          </cell>
          <cell r="AY303" t="e">
            <v>#REF!</v>
          </cell>
          <cell r="AZ303" t="e">
            <v>#REF!</v>
          </cell>
          <cell r="BA303" t="e">
            <v>#REF!</v>
          </cell>
          <cell r="BB303" t="e">
            <v>#REF!</v>
          </cell>
          <cell r="BC303" t="e">
            <v>#REF!</v>
          </cell>
          <cell r="BD303" t="e">
            <v>#REF!</v>
          </cell>
          <cell r="BE303" t="e">
            <v>#REF!</v>
          </cell>
          <cell r="BF303" t="e">
            <v>#REF!</v>
          </cell>
          <cell r="BG303" t="e">
            <v>#REF!</v>
          </cell>
          <cell r="BH303" t="e">
            <v>#REF!</v>
          </cell>
          <cell r="BI303" t="e">
            <v>#REF!</v>
          </cell>
          <cell r="BJ303" t="e">
            <v>#REF!</v>
          </cell>
          <cell r="BK303" t="e">
            <v>#REF!</v>
          </cell>
          <cell r="BL303" t="e">
            <v>#REF!</v>
          </cell>
          <cell r="BN303">
            <v>0</v>
          </cell>
          <cell r="BO303" t="e">
            <v>#REF!</v>
          </cell>
          <cell r="BS303" t="e">
            <v>#REF!</v>
          </cell>
          <cell r="BT303" t="e">
            <v>#REF!</v>
          </cell>
          <cell r="BU303" t="e">
            <v>#REF!</v>
          </cell>
          <cell r="BV303" t="e">
            <v>#REF!</v>
          </cell>
          <cell r="BW303" t="e">
            <v>#REF!</v>
          </cell>
          <cell r="BX303" t="e">
            <v>#REF!</v>
          </cell>
          <cell r="BY303" t="e">
            <v>#REF!</v>
          </cell>
          <cell r="BZ303" t="e">
            <v>#REF!</v>
          </cell>
          <cell r="CA303" t="e">
            <v>#REF!</v>
          </cell>
          <cell r="CB303" t="e">
            <v>#REF!</v>
          </cell>
          <cell r="CC303" t="e">
            <v>#REF!</v>
          </cell>
          <cell r="CD303" t="e">
            <v>#REF!</v>
          </cell>
          <cell r="CE303" t="e">
            <v>#REF!</v>
          </cell>
          <cell r="CF303" t="e">
            <v>#REF!</v>
          </cell>
          <cell r="CG303" t="e">
            <v>#REF!</v>
          </cell>
          <cell r="CH303" t="e">
            <v>#REF!</v>
          </cell>
          <cell r="CI303" t="e">
            <v>#REF!</v>
          </cell>
          <cell r="CJ303" t="e">
            <v>#REF!</v>
          </cell>
          <cell r="CK303" t="e">
            <v>#REF!</v>
          </cell>
          <cell r="CL303" t="e">
            <v>#REF!</v>
          </cell>
          <cell r="CM303" t="e">
            <v>#REF!</v>
          </cell>
          <cell r="CN303" t="e">
            <v>#REF!</v>
          </cell>
          <cell r="CO303" t="e">
            <v>#REF!</v>
          </cell>
          <cell r="CP303" t="e">
            <v>#REF!</v>
          </cell>
          <cell r="CQ303" t="e">
            <v>#REF!</v>
          </cell>
          <cell r="CR303" t="e">
            <v>#REF!</v>
          </cell>
          <cell r="CS303" t="e">
            <v>#REF!</v>
          </cell>
          <cell r="CT303" t="e">
            <v>#REF!</v>
          </cell>
          <cell r="CU303" t="e">
            <v>#REF!</v>
          </cell>
          <cell r="CV303" t="e">
            <v>#REF!</v>
          </cell>
          <cell r="CW303" t="e">
            <v>#REF!</v>
          </cell>
          <cell r="CX303" t="e">
            <v>#REF!</v>
          </cell>
        </row>
        <row r="304">
          <cell r="A304" t="e">
            <v>#REF!</v>
          </cell>
          <cell r="B304" t="e">
            <v>#REF!</v>
          </cell>
          <cell r="C304" t="e">
            <v>#REF!</v>
          </cell>
          <cell r="E304" t="e">
            <v>#REF!</v>
          </cell>
          <cell r="F304" t="e">
            <v>#REF!</v>
          </cell>
          <cell r="G304" t="e">
            <v>#REF!</v>
          </cell>
          <cell r="H304" t="e">
            <v>#REF!</v>
          </cell>
          <cell r="I304" t="e">
            <v>#REF!</v>
          </cell>
          <cell r="J304" t="e">
            <v>#REF!</v>
          </cell>
          <cell r="K304" t="e">
            <v>#REF!</v>
          </cell>
          <cell r="L304" t="e">
            <v>#REF!</v>
          </cell>
          <cell r="M304" t="e">
            <v>#REF!</v>
          </cell>
          <cell r="N304" t="e">
            <v>#REF!</v>
          </cell>
          <cell r="O304" t="e">
            <v>#REF!</v>
          </cell>
          <cell r="P304" t="e">
            <v>#REF!</v>
          </cell>
          <cell r="Q304" t="e">
            <v>#REF!</v>
          </cell>
          <cell r="R304" t="e">
            <v>#REF!</v>
          </cell>
          <cell r="S304" t="e">
            <v>#REF!</v>
          </cell>
          <cell r="T304" t="e">
            <v>#REF!</v>
          </cell>
          <cell r="U304" t="e">
            <v>#REF!</v>
          </cell>
          <cell r="V304" t="e">
            <v>#REF!</v>
          </cell>
          <cell r="W304" t="e">
            <v>#REF!</v>
          </cell>
          <cell r="X304" t="e">
            <v>#REF!</v>
          </cell>
          <cell r="Y304" t="e">
            <v>#REF!</v>
          </cell>
          <cell r="Z304" t="e">
            <v>#REF!</v>
          </cell>
          <cell r="AA304" t="e">
            <v>#REF!</v>
          </cell>
          <cell r="AB304" t="e">
            <v>#REF!</v>
          </cell>
          <cell r="AC304" t="e">
            <v>#REF!</v>
          </cell>
          <cell r="AD304" t="e">
            <v>#REF!</v>
          </cell>
          <cell r="AE304" t="e">
            <v>#REF!</v>
          </cell>
          <cell r="AF304" t="e">
            <v>#REF!</v>
          </cell>
          <cell r="AG304" t="e">
            <v>#REF!</v>
          </cell>
          <cell r="AH304" t="e">
            <v>#REF!</v>
          </cell>
          <cell r="AI304" t="e">
            <v>#REF!</v>
          </cell>
          <cell r="AK304" t="e">
            <v>#REF!</v>
          </cell>
          <cell r="AL304" t="e">
            <v>#REF!</v>
          </cell>
          <cell r="AM304" t="e">
            <v>#REF!</v>
          </cell>
          <cell r="AN304" t="e">
            <v>#REF!</v>
          </cell>
          <cell r="AO304" t="e">
            <v>#REF!</v>
          </cell>
          <cell r="AP304" t="e">
            <v>#REF!</v>
          </cell>
          <cell r="AQ304" t="e">
            <v>#REF!</v>
          </cell>
          <cell r="AR304" t="e">
            <v>#REF!</v>
          </cell>
          <cell r="AS304" t="e">
            <v>#REF!</v>
          </cell>
          <cell r="AT304" t="e">
            <v>#REF!</v>
          </cell>
          <cell r="AU304" t="e">
            <v>#REF!</v>
          </cell>
          <cell r="AV304" t="e">
            <v>#REF!</v>
          </cell>
          <cell r="AW304" t="e">
            <v>#REF!</v>
          </cell>
          <cell r="AX304" t="e">
            <v>#REF!</v>
          </cell>
          <cell r="AY304" t="e">
            <v>#REF!</v>
          </cell>
          <cell r="AZ304" t="e">
            <v>#REF!</v>
          </cell>
          <cell r="BA304" t="e">
            <v>#REF!</v>
          </cell>
          <cell r="BB304" t="e">
            <v>#REF!</v>
          </cell>
          <cell r="BC304" t="e">
            <v>#REF!</v>
          </cell>
          <cell r="BD304" t="e">
            <v>#REF!</v>
          </cell>
          <cell r="BE304" t="e">
            <v>#REF!</v>
          </cell>
          <cell r="BF304" t="e">
            <v>#REF!</v>
          </cell>
          <cell r="BG304" t="e">
            <v>#REF!</v>
          </cell>
          <cell r="BH304" t="e">
            <v>#REF!</v>
          </cell>
          <cell r="BI304" t="e">
            <v>#REF!</v>
          </cell>
          <cell r="BJ304" t="e">
            <v>#REF!</v>
          </cell>
          <cell r="BK304" t="e">
            <v>#REF!</v>
          </cell>
          <cell r="BL304" t="e">
            <v>#REF!</v>
          </cell>
          <cell r="BN304">
            <v>0</v>
          </cell>
          <cell r="BO304" t="e">
            <v>#REF!</v>
          </cell>
          <cell r="BS304" t="e">
            <v>#REF!</v>
          </cell>
          <cell r="BT304" t="e">
            <v>#REF!</v>
          </cell>
          <cell r="BU304" t="e">
            <v>#REF!</v>
          </cell>
          <cell r="BV304" t="e">
            <v>#REF!</v>
          </cell>
          <cell r="BW304" t="e">
            <v>#REF!</v>
          </cell>
          <cell r="BX304" t="e">
            <v>#REF!</v>
          </cell>
          <cell r="BY304" t="e">
            <v>#REF!</v>
          </cell>
          <cell r="BZ304" t="e">
            <v>#REF!</v>
          </cell>
          <cell r="CA304" t="e">
            <v>#REF!</v>
          </cell>
          <cell r="CB304" t="e">
            <v>#REF!</v>
          </cell>
          <cell r="CC304" t="e">
            <v>#REF!</v>
          </cell>
          <cell r="CD304" t="e">
            <v>#REF!</v>
          </cell>
          <cell r="CE304" t="e">
            <v>#REF!</v>
          </cell>
          <cell r="CF304" t="e">
            <v>#REF!</v>
          </cell>
          <cell r="CG304" t="e">
            <v>#REF!</v>
          </cell>
          <cell r="CH304" t="e">
            <v>#REF!</v>
          </cell>
          <cell r="CI304" t="e">
            <v>#REF!</v>
          </cell>
          <cell r="CJ304" t="e">
            <v>#REF!</v>
          </cell>
          <cell r="CK304" t="e">
            <v>#REF!</v>
          </cell>
          <cell r="CL304" t="e">
            <v>#REF!</v>
          </cell>
          <cell r="CM304" t="e">
            <v>#REF!</v>
          </cell>
          <cell r="CN304" t="e">
            <v>#REF!</v>
          </cell>
          <cell r="CO304" t="e">
            <v>#REF!</v>
          </cell>
          <cell r="CP304" t="e">
            <v>#REF!</v>
          </cell>
          <cell r="CQ304" t="e">
            <v>#REF!</v>
          </cell>
          <cell r="CR304" t="e">
            <v>#REF!</v>
          </cell>
          <cell r="CS304" t="e">
            <v>#REF!</v>
          </cell>
          <cell r="CT304" t="e">
            <v>#REF!</v>
          </cell>
          <cell r="CU304" t="e">
            <v>#REF!</v>
          </cell>
          <cell r="CV304" t="e">
            <v>#REF!</v>
          </cell>
          <cell r="CW304" t="e">
            <v>#REF!</v>
          </cell>
          <cell r="CX304" t="e">
            <v>#REF!</v>
          </cell>
        </row>
        <row r="305">
          <cell r="A305" t="e">
            <v>#REF!</v>
          </cell>
          <cell r="B305" t="e">
            <v>#REF!</v>
          </cell>
          <cell r="C305" t="e">
            <v>#REF!</v>
          </cell>
          <cell r="E305" t="e">
            <v>#REF!</v>
          </cell>
          <cell r="F305" t="e">
            <v>#REF!</v>
          </cell>
          <cell r="G305" t="e">
            <v>#REF!</v>
          </cell>
          <cell r="H305" t="e">
            <v>#REF!</v>
          </cell>
          <cell r="I305" t="e">
            <v>#REF!</v>
          </cell>
          <cell r="J305" t="e">
            <v>#REF!</v>
          </cell>
          <cell r="K305" t="e">
            <v>#REF!</v>
          </cell>
          <cell r="L305" t="e">
            <v>#REF!</v>
          </cell>
          <cell r="M305" t="e">
            <v>#REF!</v>
          </cell>
          <cell r="N305" t="e">
            <v>#REF!</v>
          </cell>
          <cell r="O305" t="e">
            <v>#REF!</v>
          </cell>
          <cell r="P305" t="e">
            <v>#REF!</v>
          </cell>
          <cell r="Q305" t="e">
            <v>#REF!</v>
          </cell>
          <cell r="R305" t="e">
            <v>#REF!</v>
          </cell>
          <cell r="S305" t="e">
            <v>#REF!</v>
          </cell>
          <cell r="T305" t="e">
            <v>#REF!</v>
          </cell>
          <cell r="U305" t="e">
            <v>#REF!</v>
          </cell>
          <cell r="V305" t="e">
            <v>#REF!</v>
          </cell>
          <cell r="W305" t="e">
            <v>#REF!</v>
          </cell>
          <cell r="X305" t="e">
            <v>#REF!</v>
          </cell>
          <cell r="Y305" t="e">
            <v>#REF!</v>
          </cell>
          <cell r="Z305" t="e">
            <v>#REF!</v>
          </cell>
          <cell r="AA305" t="e">
            <v>#REF!</v>
          </cell>
          <cell r="AB305" t="e">
            <v>#REF!</v>
          </cell>
          <cell r="AC305" t="e">
            <v>#REF!</v>
          </cell>
          <cell r="AD305" t="e">
            <v>#REF!</v>
          </cell>
          <cell r="AE305" t="e">
            <v>#REF!</v>
          </cell>
          <cell r="AF305" t="e">
            <v>#REF!</v>
          </cell>
          <cell r="AG305" t="e">
            <v>#REF!</v>
          </cell>
          <cell r="AH305" t="e">
            <v>#REF!</v>
          </cell>
          <cell r="AI305" t="e">
            <v>#REF!</v>
          </cell>
          <cell r="AK305" t="e">
            <v>#REF!</v>
          </cell>
          <cell r="AL305" t="e">
            <v>#REF!</v>
          </cell>
          <cell r="AM305" t="e">
            <v>#REF!</v>
          </cell>
          <cell r="AN305" t="e">
            <v>#REF!</v>
          </cell>
          <cell r="AO305" t="e">
            <v>#REF!</v>
          </cell>
          <cell r="AP305" t="e">
            <v>#REF!</v>
          </cell>
          <cell r="AQ305" t="e">
            <v>#REF!</v>
          </cell>
          <cell r="AR305" t="e">
            <v>#REF!</v>
          </cell>
          <cell r="AS305" t="e">
            <v>#REF!</v>
          </cell>
          <cell r="AT305" t="e">
            <v>#REF!</v>
          </cell>
          <cell r="AU305" t="e">
            <v>#REF!</v>
          </cell>
          <cell r="AV305" t="e">
            <v>#REF!</v>
          </cell>
          <cell r="AW305" t="e">
            <v>#REF!</v>
          </cell>
          <cell r="AX305" t="e">
            <v>#REF!</v>
          </cell>
          <cell r="AY305" t="e">
            <v>#REF!</v>
          </cell>
          <cell r="AZ305" t="e">
            <v>#REF!</v>
          </cell>
          <cell r="BA305" t="e">
            <v>#REF!</v>
          </cell>
          <cell r="BB305" t="e">
            <v>#REF!</v>
          </cell>
          <cell r="BC305" t="e">
            <v>#REF!</v>
          </cell>
          <cell r="BD305" t="e">
            <v>#REF!</v>
          </cell>
          <cell r="BE305" t="e">
            <v>#REF!</v>
          </cell>
          <cell r="BF305" t="e">
            <v>#REF!</v>
          </cell>
          <cell r="BG305" t="e">
            <v>#REF!</v>
          </cell>
          <cell r="BH305" t="e">
            <v>#REF!</v>
          </cell>
          <cell r="BI305" t="e">
            <v>#REF!</v>
          </cell>
          <cell r="BJ305" t="e">
            <v>#REF!</v>
          </cell>
          <cell r="BK305" t="e">
            <v>#REF!</v>
          </cell>
          <cell r="BL305" t="e">
            <v>#REF!</v>
          </cell>
          <cell r="BN305">
            <v>0</v>
          </cell>
          <cell r="BO305" t="e">
            <v>#REF!</v>
          </cell>
          <cell r="BS305" t="e">
            <v>#REF!</v>
          </cell>
          <cell r="BT305" t="e">
            <v>#REF!</v>
          </cell>
          <cell r="BU305" t="e">
            <v>#REF!</v>
          </cell>
          <cell r="BV305" t="e">
            <v>#REF!</v>
          </cell>
          <cell r="BW305" t="e">
            <v>#REF!</v>
          </cell>
          <cell r="BX305" t="e">
            <v>#REF!</v>
          </cell>
          <cell r="BY305" t="e">
            <v>#REF!</v>
          </cell>
          <cell r="BZ305" t="e">
            <v>#REF!</v>
          </cell>
          <cell r="CA305" t="e">
            <v>#REF!</v>
          </cell>
          <cell r="CB305" t="e">
            <v>#REF!</v>
          </cell>
          <cell r="CC305" t="e">
            <v>#REF!</v>
          </cell>
          <cell r="CD305" t="e">
            <v>#REF!</v>
          </cell>
          <cell r="CE305" t="e">
            <v>#REF!</v>
          </cell>
          <cell r="CF305" t="e">
            <v>#REF!</v>
          </cell>
          <cell r="CG305" t="e">
            <v>#REF!</v>
          </cell>
          <cell r="CH305" t="e">
            <v>#REF!</v>
          </cell>
          <cell r="CI305" t="e">
            <v>#REF!</v>
          </cell>
          <cell r="CJ305" t="e">
            <v>#REF!</v>
          </cell>
          <cell r="CK305" t="e">
            <v>#REF!</v>
          </cell>
          <cell r="CL305" t="e">
            <v>#REF!</v>
          </cell>
          <cell r="CM305" t="e">
            <v>#REF!</v>
          </cell>
          <cell r="CN305" t="e">
            <v>#REF!</v>
          </cell>
          <cell r="CO305" t="e">
            <v>#REF!</v>
          </cell>
          <cell r="CP305" t="e">
            <v>#REF!</v>
          </cell>
          <cell r="CQ305" t="e">
            <v>#REF!</v>
          </cell>
          <cell r="CR305" t="e">
            <v>#REF!</v>
          </cell>
          <cell r="CS305" t="e">
            <v>#REF!</v>
          </cell>
          <cell r="CT305" t="e">
            <v>#REF!</v>
          </cell>
          <cell r="CU305" t="e">
            <v>#REF!</v>
          </cell>
          <cell r="CV305" t="e">
            <v>#REF!</v>
          </cell>
          <cell r="CW305" t="e">
            <v>#REF!</v>
          </cell>
          <cell r="CX305" t="e">
            <v>#REF!</v>
          </cell>
        </row>
        <row r="306">
          <cell r="A306" t="e">
            <v>#REF!</v>
          </cell>
          <cell r="B306" t="e">
            <v>#REF!</v>
          </cell>
          <cell r="C306" t="e">
            <v>#REF!</v>
          </cell>
          <cell r="E306" t="e">
            <v>#REF!</v>
          </cell>
          <cell r="F306" t="e">
            <v>#REF!</v>
          </cell>
          <cell r="G306" t="e">
            <v>#REF!</v>
          </cell>
          <cell r="H306" t="e">
            <v>#REF!</v>
          </cell>
          <cell r="I306" t="e">
            <v>#REF!</v>
          </cell>
          <cell r="J306" t="e">
            <v>#REF!</v>
          </cell>
          <cell r="K306" t="e">
            <v>#REF!</v>
          </cell>
          <cell r="L306" t="e">
            <v>#REF!</v>
          </cell>
          <cell r="M306" t="e">
            <v>#REF!</v>
          </cell>
          <cell r="N306" t="e">
            <v>#REF!</v>
          </cell>
          <cell r="O306" t="e">
            <v>#REF!</v>
          </cell>
          <cell r="P306" t="e">
            <v>#REF!</v>
          </cell>
          <cell r="Q306" t="e">
            <v>#REF!</v>
          </cell>
          <cell r="R306" t="e">
            <v>#REF!</v>
          </cell>
          <cell r="S306" t="e">
            <v>#REF!</v>
          </cell>
          <cell r="T306" t="e">
            <v>#REF!</v>
          </cell>
          <cell r="U306" t="e">
            <v>#REF!</v>
          </cell>
          <cell r="V306" t="e">
            <v>#REF!</v>
          </cell>
          <cell r="W306" t="e">
            <v>#REF!</v>
          </cell>
          <cell r="X306" t="e">
            <v>#REF!</v>
          </cell>
          <cell r="Y306" t="e">
            <v>#REF!</v>
          </cell>
          <cell r="Z306" t="e">
            <v>#REF!</v>
          </cell>
          <cell r="AA306" t="e">
            <v>#REF!</v>
          </cell>
          <cell r="AB306" t="e">
            <v>#REF!</v>
          </cell>
          <cell r="AC306" t="e">
            <v>#REF!</v>
          </cell>
          <cell r="AD306" t="e">
            <v>#REF!</v>
          </cell>
          <cell r="AE306" t="e">
            <v>#REF!</v>
          </cell>
          <cell r="AF306" t="e">
            <v>#REF!</v>
          </cell>
          <cell r="AG306" t="e">
            <v>#REF!</v>
          </cell>
          <cell r="AH306" t="e">
            <v>#REF!</v>
          </cell>
          <cell r="AI306" t="e">
            <v>#REF!</v>
          </cell>
          <cell r="AK306" t="e">
            <v>#REF!</v>
          </cell>
          <cell r="AL306" t="e">
            <v>#REF!</v>
          </cell>
          <cell r="AM306" t="e">
            <v>#REF!</v>
          </cell>
          <cell r="AN306" t="e">
            <v>#REF!</v>
          </cell>
          <cell r="AO306" t="e">
            <v>#REF!</v>
          </cell>
          <cell r="AP306" t="e">
            <v>#REF!</v>
          </cell>
          <cell r="AQ306" t="e">
            <v>#REF!</v>
          </cell>
          <cell r="AR306" t="e">
            <v>#REF!</v>
          </cell>
          <cell r="AS306" t="e">
            <v>#REF!</v>
          </cell>
          <cell r="AT306" t="e">
            <v>#REF!</v>
          </cell>
          <cell r="AU306" t="e">
            <v>#REF!</v>
          </cell>
          <cell r="AV306" t="e">
            <v>#REF!</v>
          </cell>
          <cell r="AW306" t="e">
            <v>#REF!</v>
          </cell>
          <cell r="AX306" t="e">
            <v>#REF!</v>
          </cell>
          <cell r="AY306" t="e">
            <v>#REF!</v>
          </cell>
          <cell r="AZ306" t="e">
            <v>#REF!</v>
          </cell>
          <cell r="BA306" t="e">
            <v>#REF!</v>
          </cell>
          <cell r="BB306" t="e">
            <v>#REF!</v>
          </cell>
          <cell r="BC306" t="e">
            <v>#REF!</v>
          </cell>
          <cell r="BD306" t="e">
            <v>#REF!</v>
          </cell>
          <cell r="BE306" t="e">
            <v>#REF!</v>
          </cell>
          <cell r="BF306" t="e">
            <v>#REF!</v>
          </cell>
          <cell r="BG306" t="e">
            <v>#REF!</v>
          </cell>
          <cell r="BH306" t="e">
            <v>#REF!</v>
          </cell>
          <cell r="BI306" t="e">
            <v>#REF!</v>
          </cell>
          <cell r="BJ306" t="e">
            <v>#REF!</v>
          </cell>
          <cell r="BK306" t="e">
            <v>#REF!</v>
          </cell>
          <cell r="BL306" t="e">
            <v>#REF!</v>
          </cell>
          <cell r="BN306">
            <v>0</v>
          </cell>
          <cell r="BO306" t="e">
            <v>#REF!</v>
          </cell>
          <cell r="BS306" t="e">
            <v>#REF!</v>
          </cell>
          <cell r="BT306" t="e">
            <v>#REF!</v>
          </cell>
          <cell r="BU306" t="e">
            <v>#REF!</v>
          </cell>
          <cell r="BV306" t="e">
            <v>#REF!</v>
          </cell>
          <cell r="BW306" t="e">
            <v>#REF!</v>
          </cell>
          <cell r="BX306" t="e">
            <v>#REF!</v>
          </cell>
          <cell r="BY306" t="e">
            <v>#REF!</v>
          </cell>
          <cell r="BZ306" t="e">
            <v>#REF!</v>
          </cell>
          <cell r="CA306" t="e">
            <v>#REF!</v>
          </cell>
          <cell r="CB306" t="e">
            <v>#REF!</v>
          </cell>
          <cell r="CC306" t="e">
            <v>#REF!</v>
          </cell>
          <cell r="CD306" t="e">
            <v>#REF!</v>
          </cell>
          <cell r="CE306" t="e">
            <v>#REF!</v>
          </cell>
          <cell r="CF306" t="e">
            <v>#REF!</v>
          </cell>
          <cell r="CG306" t="e">
            <v>#REF!</v>
          </cell>
          <cell r="CH306" t="e">
            <v>#REF!</v>
          </cell>
          <cell r="CI306" t="e">
            <v>#REF!</v>
          </cell>
          <cell r="CJ306" t="e">
            <v>#REF!</v>
          </cell>
          <cell r="CK306" t="e">
            <v>#REF!</v>
          </cell>
          <cell r="CL306" t="e">
            <v>#REF!</v>
          </cell>
          <cell r="CM306" t="e">
            <v>#REF!</v>
          </cell>
          <cell r="CN306" t="e">
            <v>#REF!</v>
          </cell>
          <cell r="CO306" t="e">
            <v>#REF!</v>
          </cell>
          <cell r="CP306" t="e">
            <v>#REF!</v>
          </cell>
          <cell r="CQ306" t="e">
            <v>#REF!</v>
          </cell>
          <cell r="CR306" t="e">
            <v>#REF!</v>
          </cell>
          <cell r="CS306" t="e">
            <v>#REF!</v>
          </cell>
          <cell r="CT306" t="e">
            <v>#REF!</v>
          </cell>
          <cell r="CU306" t="e">
            <v>#REF!</v>
          </cell>
          <cell r="CV306" t="e">
            <v>#REF!</v>
          </cell>
          <cell r="CW306" t="e">
            <v>#REF!</v>
          </cell>
          <cell r="CX306" t="e">
            <v>#REF!</v>
          </cell>
        </row>
        <row r="307">
          <cell r="A307" t="e">
            <v>#REF!</v>
          </cell>
          <cell r="B307" t="e">
            <v>#REF!</v>
          </cell>
          <cell r="C307" t="e">
            <v>#REF!</v>
          </cell>
          <cell r="E307" t="e">
            <v>#REF!</v>
          </cell>
          <cell r="F307" t="e">
            <v>#REF!</v>
          </cell>
          <cell r="G307" t="e">
            <v>#REF!</v>
          </cell>
          <cell r="H307" t="e">
            <v>#REF!</v>
          </cell>
          <cell r="I307" t="e">
            <v>#REF!</v>
          </cell>
          <cell r="J307" t="e">
            <v>#REF!</v>
          </cell>
          <cell r="K307" t="e">
            <v>#REF!</v>
          </cell>
          <cell r="L307" t="e">
            <v>#REF!</v>
          </cell>
          <cell r="M307" t="e">
            <v>#REF!</v>
          </cell>
          <cell r="N307" t="e">
            <v>#REF!</v>
          </cell>
          <cell r="O307" t="e">
            <v>#REF!</v>
          </cell>
          <cell r="P307" t="e">
            <v>#REF!</v>
          </cell>
          <cell r="Q307" t="e">
            <v>#REF!</v>
          </cell>
          <cell r="R307" t="e">
            <v>#REF!</v>
          </cell>
          <cell r="S307" t="e">
            <v>#REF!</v>
          </cell>
          <cell r="T307" t="e">
            <v>#REF!</v>
          </cell>
          <cell r="U307" t="e">
            <v>#REF!</v>
          </cell>
          <cell r="V307" t="e">
            <v>#REF!</v>
          </cell>
          <cell r="W307" t="e">
            <v>#REF!</v>
          </cell>
          <cell r="X307" t="e">
            <v>#REF!</v>
          </cell>
          <cell r="Y307" t="e">
            <v>#REF!</v>
          </cell>
          <cell r="Z307" t="e">
            <v>#REF!</v>
          </cell>
          <cell r="AA307" t="e">
            <v>#REF!</v>
          </cell>
          <cell r="AB307" t="e">
            <v>#REF!</v>
          </cell>
          <cell r="AC307" t="e">
            <v>#REF!</v>
          </cell>
          <cell r="AD307" t="e">
            <v>#REF!</v>
          </cell>
          <cell r="AE307" t="e">
            <v>#REF!</v>
          </cell>
          <cell r="AF307" t="e">
            <v>#REF!</v>
          </cell>
          <cell r="AG307" t="e">
            <v>#REF!</v>
          </cell>
          <cell r="AH307" t="e">
            <v>#REF!</v>
          </cell>
          <cell r="AI307" t="e">
            <v>#REF!</v>
          </cell>
          <cell r="AK307" t="e">
            <v>#REF!</v>
          </cell>
          <cell r="AL307" t="e">
            <v>#REF!</v>
          </cell>
          <cell r="AM307" t="e">
            <v>#REF!</v>
          </cell>
          <cell r="AN307" t="e">
            <v>#REF!</v>
          </cell>
          <cell r="AO307" t="e">
            <v>#REF!</v>
          </cell>
          <cell r="AP307" t="e">
            <v>#REF!</v>
          </cell>
          <cell r="AQ307" t="e">
            <v>#REF!</v>
          </cell>
          <cell r="AR307" t="e">
            <v>#REF!</v>
          </cell>
          <cell r="AS307" t="e">
            <v>#REF!</v>
          </cell>
          <cell r="AT307" t="e">
            <v>#REF!</v>
          </cell>
          <cell r="AU307" t="e">
            <v>#REF!</v>
          </cell>
          <cell r="AV307" t="e">
            <v>#REF!</v>
          </cell>
          <cell r="AW307" t="e">
            <v>#REF!</v>
          </cell>
          <cell r="AX307" t="e">
            <v>#REF!</v>
          </cell>
          <cell r="AY307" t="e">
            <v>#REF!</v>
          </cell>
          <cell r="AZ307" t="e">
            <v>#REF!</v>
          </cell>
          <cell r="BA307" t="e">
            <v>#REF!</v>
          </cell>
          <cell r="BB307" t="e">
            <v>#REF!</v>
          </cell>
          <cell r="BC307" t="e">
            <v>#REF!</v>
          </cell>
          <cell r="BD307" t="e">
            <v>#REF!</v>
          </cell>
          <cell r="BE307" t="e">
            <v>#REF!</v>
          </cell>
          <cell r="BF307" t="e">
            <v>#REF!</v>
          </cell>
          <cell r="BG307" t="e">
            <v>#REF!</v>
          </cell>
          <cell r="BH307" t="e">
            <v>#REF!</v>
          </cell>
          <cell r="BI307" t="e">
            <v>#REF!</v>
          </cell>
          <cell r="BJ307" t="e">
            <v>#REF!</v>
          </cell>
          <cell r="BK307" t="e">
            <v>#REF!</v>
          </cell>
          <cell r="BL307" t="e">
            <v>#REF!</v>
          </cell>
          <cell r="BN307">
            <v>0</v>
          </cell>
          <cell r="BO307" t="e">
            <v>#REF!</v>
          </cell>
          <cell r="BS307" t="e">
            <v>#REF!</v>
          </cell>
          <cell r="BT307" t="e">
            <v>#REF!</v>
          </cell>
          <cell r="BU307" t="e">
            <v>#REF!</v>
          </cell>
          <cell r="BV307" t="e">
            <v>#REF!</v>
          </cell>
          <cell r="BW307" t="e">
            <v>#REF!</v>
          </cell>
          <cell r="BX307" t="e">
            <v>#REF!</v>
          </cell>
          <cell r="BY307" t="e">
            <v>#REF!</v>
          </cell>
          <cell r="BZ307" t="e">
            <v>#REF!</v>
          </cell>
          <cell r="CA307" t="e">
            <v>#REF!</v>
          </cell>
          <cell r="CB307" t="e">
            <v>#REF!</v>
          </cell>
          <cell r="CC307" t="e">
            <v>#REF!</v>
          </cell>
          <cell r="CD307" t="e">
            <v>#REF!</v>
          </cell>
          <cell r="CE307" t="e">
            <v>#REF!</v>
          </cell>
          <cell r="CF307" t="e">
            <v>#REF!</v>
          </cell>
          <cell r="CG307" t="e">
            <v>#REF!</v>
          </cell>
          <cell r="CH307" t="e">
            <v>#REF!</v>
          </cell>
          <cell r="CI307" t="e">
            <v>#REF!</v>
          </cell>
          <cell r="CJ307" t="e">
            <v>#REF!</v>
          </cell>
          <cell r="CK307" t="e">
            <v>#REF!</v>
          </cell>
          <cell r="CL307" t="e">
            <v>#REF!</v>
          </cell>
          <cell r="CM307" t="e">
            <v>#REF!</v>
          </cell>
          <cell r="CN307" t="e">
            <v>#REF!</v>
          </cell>
          <cell r="CO307" t="e">
            <v>#REF!</v>
          </cell>
          <cell r="CP307" t="e">
            <v>#REF!</v>
          </cell>
          <cell r="CQ307" t="e">
            <v>#REF!</v>
          </cell>
          <cell r="CR307" t="e">
            <v>#REF!</v>
          </cell>
          <cell r="CS307" t="e">
            <v>#REF!</v>
          </cell>
          <cell r="CT307" t="e">
            <v>#REF!</v>
          </cell>
          <cell r="CU307" t="e">
            <v>#REF!</v>
          </cell>
          <cell r="CV307" t="e">
            <v>#REF!</v>
          </cell>
          <cell r="CW307" t="e">
            <v>#REF!</v>
          </cell>
          <cell r="CX307" t="e">
            <v>#REF!</v>
          </cell>
        </row>
        <row r="308">
          <cell r="A308" t="e">
            <v>#REF!</v>
          </cell>
          <cell r="B308" t="e">
            <v>#REF!</v>
          </cell>
          <cell r="C308" t="e">
            <v>#REF!</v>
          </cell>
          <cell r="E308" t="e">
            <v>#REF!</v>
          </cell>
          <cell r="F308" t="e">
            <v>#REF!</v>
          </cell>
          <cell r="G308" t="e">
            <v>#REF!</v>
          </cell>
          <cell r="H308" t="e">
            <v>#REF!</v>
          </cell>
          <cell r="I308" t="e">
            <v>#REF!</v>
          </cell>
          <cell r="J308" t="e">
            <v>#REF!</v>
          </cell>
          <cell r="K308" t="e">
            <v>#REF!</v>
          </cell>
          <cell r="L308" t="e">
            <v>#REF!</v>
          </cell>
          <cell r="M308" t="e">
            <v>#REF!</v>
          </cell>
          <cell r="N308" t="e">
            <v>#REF!</v>
          </cell>
          <cell r="O308" t="e">
            <v>#REF!</v>
          </cell>
          <cell r="P308" t="e">
            <v>#REF!</v>
          </cell>
          <cell r="Q308" t="e">
            <v>#REF!</v>
          </cell>
          <cell r="R308" t="e">
            <v>#REF!</v>
          </cell>
          <cell r="S308" t="e">
            <v>#REF!</v>
          </cell>
          <cell r="T308" t="e">
            <v>#REF!</v>
          </cell>
          <cell r="U308" t="e">
            <v>#REF!</v>
          </cell>
          <cell r="V308" t="e">
            <v>#REF!</v>
          </cell>
          <cell r="W308" t="e">
            <v>#REF!</v>
          </cell>
          <cell r="X308" t="e">
            <v>#REF!</v>
          </cell>
          <cell r="Y308" t="e">
            <v>#REF!</v>
          </cell>
          <cell r="Z308" t="e">
            <v>#REF!</v>
          </cell>
          <cell r="AA308" t="e">
            <v>#REF!</v>
          </cell>
          <cell r="AB308" t="e">
            <v>#REF!</v>
          </cell>
          <cell r="AC308" t="e">
            <v>#REF!</v>
          </cell>
          <cell r="AD308" t="e">
            <v>#REF!</v>
          </cell>
          <cell r="AE308" t="e">
            <v>#REF!</v>
          </cell>
          <cell r="AF308" t="e">
            <v>#REF!</v>
          </cell>
          <cell r="AG308" t="e">
            <v>#REF!</v>
          </cell>
          <cell r="AH308" t="e">
            <v>#REF!</v>
          </cell>
          <cell r="AI308" t="e">
            <v>#REF!</v>
          </cell>
          <cell r="AK308" t="e">
            <v>#REF!</v>
          </cell>
          <cell r="AL308" t="e">
            <v>#REF!</v>
          </cell>
          <cell r="AM308" t="e">
            <v>#REF!</v>
          </cell>
          <cell r="AN308" t="e">
            <v>#REF!</v>
          </cell>
          <cell r="AO308" t="e">
            <v>#REF!</v>
          </cell>
          <cell r="AP308" t="e">
            <v>#REF!</v>
          </cell>
          <cell r="AQ308" t="e">
            <v>#REF!</v>
          </cell>
          <cell r="AR308" t="e">
            <v>#REF!</v>
          </cell>
          <cell r="AS308" t="e">
            <v>#REF!</v>
          </cell>
          <cell r="AT308" t="e">
            <v>#REF!</v>
          </cell>
          <cell r="AU308" t="e">
            <v>#REF!</v>
          </cell>
          <cell r="AV308" t="e">
            <v>#REF!</v>
          </cell>
          <cell r="AW308" t="e">
            <v>#REF!</v>
          </cell>
          <cell r="AX308" t="e">
            <v>#REF!</v>
          </cell>
          <cell r="AY308" t="e">
            <v>#REF!</v>
          </cell>
          <cell r="AZ308" t="e">
            <v>#REF!</v>
          </cell>
          <cell r="BA308" t="e">
            <v>#REF!</v>
          </cell>
          <cell r="BB308" t="e">
            <v>#REF!</v>
          </cell>
          <cell r="BC308" t="e">
            <v>#REF!</v>
          </cell>
          <cell r="BD308" t="e">
            <v>#REF!</v>
          </cell>
          <cell r="BE308" t="e">
            <v>#REF!</v>
          </cell>
          <cell r="BF308" t="e">
            <v>#REF!</v>
          </cell>
          <cell r="BG308" t="e">
            <v>#REF!</v>
          </cell>
          <cell r="BH308" t="e">
            <v>#REF!</v>
          </cell>
          <cell r="BI308" t="e">
            <v>#REF!</v>
          </cell>
          <cell r="BJ308" t="e">
            <v>#REF!</v>
          </cell>
          <cell r="BK308" t="e">
            <v>#REF!</v>
          </cell>
          <cell r="BL308" t="e">
            <v>#REF!</v>
          </cell>
          <cell r="BN308">
            <v>0</v>
          </cell>
          <cell r="BO308" t="e">
            <v>#REF!</v>
          </cell>
          <cell r="BS308" t="e">
            <v>#REF!</v>
          </cell>
          <cell r="BT308" t="e">
            <v>#REF!</v>
          </cell>
          <cell r="BU308" t="e">
            <v>#REF!</v>
          </cell>
          <cell r="BV308" t="e">
            <v>#REF!</v>
          </cell>
          <cell r="BW308" t="e">
            <v>#REF!</v>
          </cell>
          <cell r="BX308" t="e">
            <v>#REF!</v>
          </cell>
          <cell r="BY308" t="e">
            <v>#REF!</v>
          </cell>
          <cell r="BZ308" t="e">
            <v>#REF!</v>
          </cell>
          <cell r="CA308" t="e">
            <v>#REF!</v>
          </cell>
          <cell r="CB308" t="e">
            <v>#REF!</v>
          </cell>
          <cell r="CC308" t="e">
            <v>#REF!</v>
          </cell>
          <cell r="CD308" t="e">
            <v>#REF!</v>
          </cell>
          <cell r="CE308" t="e">
            <v>#REF!</v>
          </cell>
          <cell r="CF308" t="e">
            <v>#REF!</v>
          </cell>
          <cell r="CG308" t="e">
            <v>#REF!</v>
          </cell>
          <cell r="CH308" t="e">
            <v>#REF!</v>
          </cell>
          <cell r="CI308" t="e">
            <v>#REF!</v>
          </cell>
          <cell r="CJ308" t="e">
            <v>#REF!</v>
          </cell>
          <cell r="CK308" t="e">
            <v>#REF!</v>
          </cell>
          <cell r="CL308" t="e">
            <v>#REF!</v>
          </cell>
          <cell r="CM308" t="e">
            <v>#REF!</v>
          </cell>
          <cell r="CN308" t="e">
            <v>#REF!</v>
          </cell>
          <cell r="CO308" t="e">
            <v>#REF!</v>
          </cell>
          <cell r="CP308" t="e">
            <v>#REF!</v>
          </cell>
          <cell r="CQ308" t="e">
            <v>#REF!</v>
          </cell>
          <cell r="CR308" t="e">
            <v>#REF!</v>
          </cell>
          <cell r="CS308" t="e">
            <v>#REF!</v>
          </cell>
          <cell r="CT308" t="e">
            <v>#REF!</v>
          </cell>
          <cell r="CU308" t="e">
            <v>#REF!</v>
          </cell>
          <cell r="CV308" t="e">
            <v>#REF!</v>
          </cell>
          <cell r="CW308" t="e">
            <v>#REF!</v>
          </cell>
          <cell r="CX308" t="e">
            <v>#REF!</v>
          </cell>
        </row>
        <row r="309">
          <cell r="A309" t="e">
            <v>#REF!</v>
          </cell>
          <cell r="B309" t="e">
            <v>#REF!</v>
          </cell>
          <cell r="C309" t="e">
            <v>#REF!</v>
          </cell>
          <cell r="E309" t="e">
            <v>#REF!</v>
          </cell>
          <cell r="F309" t="e">
            <v>#REF!</v>
          </cell>
          <cell r="G309" t="e">
            <v>#REF!</v>
          </cell>
          <cell r="H309" t="e">
            <v>#REF!</v>
          </cell>
          <cell r="I309" t="e">
            <v>#REF!</v>
          </cell>
          <cell r="J309" t="e">
            <v>#REF!</v>
          </cell>
          <cell r="K309" t="e">
            <v>#REF!</v>
          </cell>
          <cell r="L309" t="e">
            <v>#REF!</v>
          </cell>
          <cell r="M309" t="e">
            <v>#REF!</v>
          </cell>
          <cell r="N309" t="e">
            <v>#REF!</v>
          </cell>
          <cell r="O309" t="e">
            <v>#REF!</v>
          </cell>
          <cell r="P309" t="e">
            <v>#REF!</v>
          </cell>
          <cell r="Q309" t="e">
            <v>#REF!</v>
          </cell>
          <cell r="R309" t="e">
            <v>#REF!</v>
          </cell>
          <cell r="S309" t="e">
            <v>#REF!</v>
          </cell>
          <cell r="T309" t="e">
            <v>#REF!</v>
          </cell>
          <cell r="U309" t="e">
            <v>#REF!</v>
          </cell>
          <cell r="V309" t="e">
            <v>#REF!</v>
          </cell>
          <cell r="W309" t="e">
            <v>#REF!</v>
          </cell>
          <cell r="X309" t="e">
            <v>#REF!</v>
          </cell>
          <cell r="Y309" t="e">
            <v>#REF!</v>
          </cell>
          <cell r="Z309" t="e">
            <v>#REF!</v>
          </cell>
          <cell r="AA309" t="e">
            <v>#REF!</v>
          </cell>
          <cell r="AB309" t="e">
            <v>#REF!</v>
          </cell>
          <cell r="AC309" t="e">
            <v>#REF!</v>
          </cell>
          <cell r="AD309" t="e">
            <v>#REF!</v>
          </cell>
          <cell r="AE309" t="e">
            <v>#REF!</v>
          </cell>
          <cell r="AF309" t="e">
            <v>#REF!</v>
          </cell>
          <cell r="AG309" t="e">
            <v>#REF!</v>
          </cell>
          <cell r="AH309" t="e">
            <v>#REF!</v>
          </cell>
          <cell r="AI309" t="e">
            <v>#REF!</v>
          </cell>
          <cell r="AK309" t="e">
            <v>#REF!</v>
          </cell>
          <cell r="AL309" t="e">
            <v>#REF!</v>
          </cell>
          <cell r="AM309" t="e">
            <v>#REF!</v>
          </cell>
          <cell r="AN309" t="e">
            <v>#REF!</v>
          </cell>
          <cell r="AO309" t="e">
            <v>#REF!</v>
          </cell>
          <cell r="AP309" t="e">
            <v>#REF!</v>
          </cell>
          <cell r="AQ309" t="e">
            <v>#REF!</v>
          </cell>
          <cell r="AR309" t="e">
            <v>#REF!</v>
          </cell>
          <cell r="AS309" t="e">
            <v>#REF!</v>
          </cell>
          <cell r="AT309" t="e">
            <v>#REF!</v>
          </cell>
          <cell r="AU309" t="e">
            <v>#REF!</v>
          </cell>
          <cell r="AV309" t="e">
            <v>#REF!</v>
          </cell>
          <cell r="AW309" t="e">
            <v>#REF!</v>
          </cell>
          <cell r="AX309" t="e">
            <v>#REF!</v>
          </cell>
          <cell r="AY309" t="e">
            <v>#REF!</v>
          </cell>
          <cell r="AZ309" t="e">
            <v>#REF!</v>
          </cell>
          <cell r="BA309" t="e">
            <v>#REF!</v>
          </cell>
          <cell r="BB309" t="e">
            <v>#REF!</v>
          </cell>
          <cell r="BC309" t="e">
            <v>#REF!</v>
          </cell>
          <cell r="BD309" t="e">
            <v>#REF!</v>
          </cell>
          <cell r="BE309" t="e">
            <v>#REF!</v>
          </cell>
          <cell r="BF309" t="e">
            <v>#REF!</v>
          </cell>
          <cell r="BG309" t="e">
            <v>#REF!</v>
          </cell>
          <cell r="BH309" t="e">
            <v>#REF!</v>
          </cell>
          <cell r="BI309" t="e">
            <v>#REF!</v>
          </cell>
          <cell r="BJ309" t="e">
            <v>#REF!</v>
          </cell>
          <cell r="BK309" t="e">
            <v>#REF!</v>
          </cell>
          <cell r="BL309" t="e">
            <v>#REF!</v>
          </cell>
          <cell r="BN309">
            <v>0</v>
          </cell>
          <cell r="BO309" t="e">
            <v>#REF!</v>
          </cell>
          <cell r="BS309" t="e">
            <v>#REF!</v>
          </cell>
          <cell r="BT309" t="e">
            <v>#REF!</v>
          </cell>
          <cell r="BU309" t="e">
            <v>#REF!</v>
          </cell>
          <cell r="BV309" t="e">
            <v>#REF!</v>
          </cell>
          <cell r="BW309" t="e">
            <v>#REF!</v>
          </cell>
          <cell r="BX309" t="e">
            <v>#REF!</v>
          </cell>
          <cell r="BY309" t="e">
            <v>#REF!</v>
          </cell>
          <cell r="BZ309" t="e">
            <v>#REF!</v>
          </cell>
          <cell r="CA309" t="e">
            <v>#REF!</v>
          </cell>
          <cell r="CB309" t="e">
            <v>#REF!</v>
          </cell>
          <cell r="CC309" t="e">
            <v>#REF!</v>
          </cell>
          <cell r="CD309" t="e">
            <v>#REF!</v>
          </cell>
          <cell r="CE309" t="e">
            <v>#REF!</v>
          </cell>
          <cell r="CF309" t="e">
            <v>#REF!</v>
          </cell>
          <cell r="CG309" t="e">
            <v>#REF!</v>
          </cell>
          <cell r="CH309" t="e">
            <v>#REF!</v>
          </cell>
          <cell r="CI309" t="e">
            <v>#REF!</v>
          </cell>
          <cell r="CJ309" t="e">
            <v>#REF!</v>
          </cell>
          <cell r="CK309" t="e">
            <v>#REF!</v>
          </cell>
          <cell r="CL309" t="e">
            <v>#REF!</v>
          </cell>
          <cell r="CM309" t="e">
            <v>#REF!</v>
          </cell>
          <cell r="CN309" t="e">
            <v>#REF!</v>
          </cell>
          <cell r="CO309" t="e">
            <v>#REF!</v>
          </cell>
          <cell r="CP309" t="e">
            <v>#REF!</v>
          </cell>
          <cell r="CQ309" t="e">
            <v>#REF!</v>
          </cell>
          <cell r="CR309" t="e">
            <v>#REF!</v>
          </cell>
          <cell r="CS309" t="e">
            <v>#REF!</v>
          </cell>
          <cell r="CT309" t="e">
            <v>#REF!</v>
          </cell>
          <cell r="CU309" t="e">
            <v>#REF!</v>
          </cell>
          <cell r="CV309" t="e">
            <v>#REF!</v>
          </cell>
          <cell r="CW309" t="e">
            <v>#REF!</v>
          </cell>
          <cell r="CX309" t="e">
            <v>#REF!</v>
          </cell>
        </row>
        <row r="310">
          <cell r="A310" t="e">
            <v>#REF!</v>
          </cell>
          <cell r="B310" t="e">
            <v>#REF!</v>
          </cell>
          <cell r="C310" t="e">
            <v>#REF!</v>
          </cell>
          <cell r="E310" t="e">
            <v>#REF!</v>
          </cell>
          <cell r="F310" t="e">
            <v>#REF!</v>
          </cell>
          <cell r="G310" t="e">
            <v>#REF!</v>
          </cell>
          <cell r="H310" t="e">
            <v>#REF!</v>
          </cell>
          <cell r="I310" t="e">
            <v>#REF!</v>
          </cell>
          <cell r="J310" t="e">
            <v>#REF!</v>
          </cell>
          <cell r="K310" t="e">
            <v>#REF!</v>
          </cell>
          <cell r="L310" t="e">
            <v>#REF!</v>
          </cell>
          <cell r="M310" t="e">
            <v>#REF!</v>
          </cell>
          <cell r="N310" t="e">
            <v>#REF!</v>
          </cell>
          <cell r="O310" t="e">
            <v>#REF!</v>
          </cell>
          <cell r="P310" t="e">
            <v>#REF!</v>
          </cell>
          <cell r="Q310" t="e">
            <v>#REF!</v>
          </cell>
          <cell r="R310" t="e">
            <v>#REF!</v>
          </cell>
          <cell r="S310" t="e">
            <v>#REF!</v>
          </cell>
          <cell r="T310" t="e">
            <v>#REF!</v>
          </cell>
          <cell r="U310" t="e">
            <v>#REF!</v>
          </cell>
          <cell r="V310" t="e">
            <v>#REF!</v>
          </cell>
          <cell r="W310" t="e">
            <v>#REF!</v>
          </cell>
          <cell r="X310" t="e">
            <v>#REF!</v>
          </cell>
          <cell r="Y310" t="e">
            <v>#REF!</v>
          </cell>
          <cell r="Z310" t="e">
            <v>#REF!</v>
          </cell>
          <cell r="AA310" t="e">
            <v>#REF!</v>
          </cell>
          <cell r="AB310" t="e">
            <v>#REF!</v>
          </cell>
          <cell r="AC310" t="e">
            <v>#REF!</v>
          </cell>
          <cell r="AD310" t="e">
            <v>#REF!</v>
          </cell>
          <cell r="AE310" t="e">
            <v>#REF!</v>
          </cell>
          <cell r="AF310" t="e">
            <v>#REF!</v>
          </cell>
          <cell r="AG310" t="e">
            <v>#REF!</v>
          </cell>
          <cell r="AH310" t="e">
            <v>#REF!</v>
          </cell>
          <cell r="AI310" t="e">
            <v>#REF!</v>
          </cell>
          <cell r="AK310" t="e">
            <v>#REF!</v>
          </cell>
          <cell r="AL310" t="e">
            <v>#REF!</v>
          </cell>
          <cell r="AM310" t="e">
            <v>#REF!</v>
          </cell>
          <cell r="AN310" t="e">
            <v>#REF!</v>
          </cell>
          <cell r="AO310" t="e">
            <v>#REF!</v>
          </cell>
          <cell r="AP310" t="e">
            <v>#REF!</v>
          </cell>
          <cell r="AQ310" t="e">
            <v>#REF!</v>
          </cell>
          <cell r="AR310" t="e">
            <v>#REF!</v>
          </cell>
          <cell r="AS310" t="e">
            <v>#REF!</v>
          </cell>
          <cell r="AT310" t="e">
            <v>#REF!</v>
          </cell>
          <cell r="AU310" t="e">
            <v>#REF!</v>
          </cell>
          <cell r="AV310" t="e">
            <v>#REF!</v>
          </cell>
          <cell r="AW310" t="e">
            <v>#REF!</v>
          </cell>
          <cell r="AX310" t="e">
            <v>#REF!</v>
          </cell>
          <cell r="AY310" t="e">
            <v>#REF!</v>
          </cell>
          <cell r="AZ310" t="e">
            <v>#REF!</v>
          </cell>
          <cell r="BA310" t="e">
            <v>#REF!</v>
          </cell>
          <cell r="BB310" t="e">
            <v>#REF!</v>
          </cell>
          <cell r="BC310" t="e">
            <v>#REF!</v>
          </cell>
          <cell r="BD310" t="e">
            <v>#REF!</v>
          </cell>
          <cell r="BE310" t="e">
            <v>#REF!</v>
          </cell>
          <cell r="BF310" t="e">
            <v>#REF!</v>
          </cell>
          <cell r="BG310" t="e">
            <v>#REF!</v>
          </cell>
          <cell r="BH310" t="e">
            <v>#REF!</v>
          </cell>
          <cell r="BI310" t="e">
            <v>#REF!</v>
          </cell>
          <cell r="BJ310" t="e">
            <v>#REF!</v>
          </cell>
          <cell r="BK310" t="e">
            <v>#REF!</v>
          </cell>
          <cell r="BL310" t="e">
            <v>#REF!</v>
          </cell>
          <cell r="BN310">
            <v>0</v>
          </cell>
          <cell r="BO310" t="e">
            <v>#REF!</v>
          </cell>
          <cell r="BS310" t="e">
            <v>#REF!</v>
          </cell>
          <cell r="BT310" t="e">
            <v>#REF!</v>
          </cell>
          <cell r="BU310" t="e">
            <v>#REF!</v>
          </cell>
          <cell r="BV310" t="e">
            <v>#REF!</v>
          </cell>
          <cell r="BW310" t="e">
            <v>#REF!</v>
          </cell>
          <cell r="BX310" t="e">
            <v>#REF!</v>
          </cell>
          <cell r="BY310" t="e">
            <v>#REF!</v>
          </cell>
          <cell r="BZ310" t="e">
            <v>#REF!</v>
          </cell>
          <cell r="CA310" t="e">
            <v>#REF!</v>
          </cell>
          <cell r="CB310" t="e">
            <v>#REF!</v>
          </cell>
          <cell r="CC310" t="e">
            <v>#REF!</v>
          </cell>
          <cell r="CD310" t="e">
            <v>#REF!</v>
          </cell>
          <cell r="CE310" t="e">
            <v>#REF!</v>
          </cell>
          <cell r="CF310" t="e">
            <v>#REF!</v>
          </cell>
          <cell r="CG310" t="e">
            <v>#REF!</v>
          </cell>
          <cell r="CH310" t="e">
            <v>#REF!</v>
          </cell>
          <cell r="CI310" t="e">
            <v>#REF!</v>
          </cell>
          <cell r="CJ310" t="e">
            <v>#REF!</v>
          </cell>
          <cell r="CK310" t="e">
            <v>#REF!</v>
          </cell>
          <cell r="CL310" t="e">
            <v>#REF!</v>
          </cell>
          <cell r="CM310" t="e">
            <v>#REF!</v>
          </cell>
          <cell r="CN310" t="e">
            <v>#REF!</v>
          </cell>
          <cell r="CO310" t="e">
            <v>#REF!</v>
          </cell>
          <cell r="CP310" t="e">
            <v>#REF!</v>
          </cell>
          <cell r="CQ310" t="e">
            <v>#REF!</v>
          </cell>
          <cell r="CR310" t="e">
            <v>#REF!</v>
          </cell>
          <cell r="CS310" t="e">
            <v>#REF!</v>
          </cell>
          <cell r="CT310" t="e">
            <v>#REF!</v>
          </cell>
          <cell r="CU310" t="e">
            <v>#REF!</v>
          </cell>
          <cell r="CV310" t="e">
            <v>#REF!</v>
          </cell>
          <cell r="CW310" t="e">
            <v>#REF!</v>
          </cell>
          <cell r="CX310" t="e">
            <v>#REF!</v>
          </cell>
        </row>
        <row r="311">
          <cell r="A311" t="e">
            <v>#REF!</v>
          </cell>
          <cell r="B311" t="e">
            <v>#REF!</v>
          </cell>
          <cell r="C311" t="e">
            <v>#REF!</v>
          </cell>
          <cell r="E311" t="e">
            <v>#REF!</v>
          </cell>
          <cell r="F311" t="e">
            <v>#REF!</v>
          </cell>
          <cell r="G311" t="e">
            <v>#REF!</v>
          </cell>
          <cell r="H311" t="e">
            <v>#REF!</v>
          </cell>
          <cell r="I311" t="e">
            <v>#REF!</v>
          </cell>
          <cell r="J311" t="e">
            <v>#REF!</v>
          </cell>
          <cell r="K311" t="e">
            <v>#REF!</v>
          </cell>
          <cell r="L311" t="e">
            <v>#REF!</v>
          </cell>
          <cell r="M311" t="e">
            <v>#REF!</v>
          </cell>
          <cell r="N311" t="e">
            <v>#REF!</v>
          </cell>
          <cell r="O311" t="e">
            <v>#REF!</v>
          </cell>
          <cell r="P311" t="e">
            <v>#REF!</v>
          </cell>
          <cell r="Q311" t="e">
            <v>#REF!</v>
          </cell>
          <cell r="R311" t="e">
            <v>#REF!</v>
          </cell>
          <cell r="S311" t="e">
            <v>#REF!</v>
          </cell>
          <cell r="T311" t="e">
            <v>#REF!</v>
          </cell>
          <cell r="U311" t="e">
            <v>#REF!</v>
          </cell>
          <cell r="V311" t="e">
            <v>#REF!</v>
          </cell>
          <cell r="W311" t="e">
            <v>#REF!</v>
          </cell>
          <cell r="X311" t="e">
            <v>#REF!</v>
          </cell>
          <cell r="Y311" t="e">
            <v>#REF!</v>
          </cell>
          <cell r="Z311" t="e">
            <v>#REF!</v>
          </cell>
          <cell r="AA311" t="e">
            <v>#REF!</v>
          </cell>
          <cell r="AB311" t="e">
            <v>#REF!</v>
          </cell>
          <cell r="AC311" t="e">
            <v>#REF!</v>
          </cell>
          <cell r="AD311" t="e">
            <v>#REF!</v>
          </cell>
          <cell r="AE311" t="e">
            <v>#REF!</v>
          </cell>
          <cell r="AF311" t="e">
            <v>#REF!</v>
          </cell>
          <cell r="AG311" t="e">
            <v>#REF!</v>
          </cell>
          <cell r="AH311" t="e">
            <v>#REF!</v>
          </cell>
          <cell r="AI311" t="e">
            <v>#REF!</v>
          </cell>
          <cell r="AK311" t="e">
            <v>#REF!</v>
          </cell>
          <cell r="AL311" t="e">
            <v>#REF!</v>
          </cell>
          <cell r="AM311" t="e">
            <v>#REF!</v>
          </cell>
          <cell r="AN311" t="e">
            <v>#REF!</v>
          </cell>
          <cell r="AO311" t="e">
            <v>#REF!</v>
          </cell>
          <cell r="AP311" t="e">
            <v>#REF!</v>
          </cell>
          <cell r="AQ311" t="e">
            <v>#REF!</v>
          </cell>
          <cell r="AR311" t="e">
            <v>#REF!</v>
          </cell>
          <cell r="AS311" t="e">
            <v>#REF!</v>
          </cell>
          <cell r="AT311" t="e">
            <v>#REF!</v>
          </cell>
          <cell r="AU311" t="e">
            <v>#REF!</v>
          </cell>
          <cell r="AV311" t="e">
            <v>#REF!</v>
          </cell>
          <cell r="AW311" t="e">
            <v>#REF!</v>
          </cell>
          <cell r="AX311" t="e">
            <v>#REF!</v>
          </cell>
          <cell r="AY311" t="e">
            <v>#REF!</v>
          </cell>
          <cell r="AZ311" t="e">
            <v>#REF!</v>
          </cell>
          <cell r="BA311" t="e">
            <v>#REF!</v>
          </cell>
          <cell r="BB311" t="e">
            <v>#REF!</v>
          </cell>
          <cell r="BC311" t="e">
            <v>#REF!</v>
          </cell>
          <cell r="BD311" t="e">
            <v>#REF!</v>
          </cell>
          <cell r="BE311" t="e">
            <v>#REF!</v>
          </cell>
          <cell r="BF311" t="e">
            <v>#REF!</v>
          </cell>
          <cell r="BG311" t="e">
            <v>#REF!</v>
          </cell>
          <cell r="BH311" t="e">
            <v>#REF!</v>
          </cell>
          <cell r="BI311" t="e">
            <v>#REF!</v>
          </cell>
          <cell r="BJ311" t="e">
            <v>#REF!</v>
          </cell>
          <cell r="BK311" t="e">
            <v>#REF!</v>
          </cell>
          <cell r="BL311" t="e">
            <v>#REF!</v>
          </cell>
          <cell r="BN311">
            <v>0</v>
          </cell>
          <cell r="BO311" t="e">
            <v>#REF!</v>
          </cell>
          <cell r="BS311" t="e">
            <v>#REF!</v>
          </cell>
          <cell r="BT311" t="e">
            <v>#REF!</v>
          </cell>
          <cell r="BU311" t="e">
            <v>#REF!</v>
          </cell>
          <cell r="BV311" t="e">
            <v>#REF!</v>
          </cell>
          <cell r="BW311" t="e">
            <v>#REF!</v>
          </cell>
          <cell r="BX311" t="e">
            <v>#REF!</v>
          </cell>
          <cell r="BY311" t="e">
            <v>#REF!</v>
          </cell>
          <cell r="BZ311" t="e">
            <v>#REF!</v>
          </cell>
          <cell r="CA311" t="e">
            <v>#REF!</v>
          </cell>
          <cell r="CB311" t="e">
            <v>#REF!</v>
          </cell>
          <cell r="CC311" t="e">
            <v>#REF!</v>
          </cell>
          <cell r="CD311" t="e">
            <v>#REF!</v>
          </cell>
          <cell r="CE311" t="e">
            <v>#REF!</v>
          </cell>
          <cell r="CF311" t="e">
            <v>#REF!</v>
          </cell>
          <cell r="CG311" t="e">
            <v>#REF!</v>
          </cell>
          <cell r="CH311" t="e">
            <v>#REF!</v>
          </cell>
          <cell r="CI311" t="e">
            <v>#REF!</v>
          </cell>
          <cell r="CJ311" t="e">
            <v>#REF!</v>
          </cell>
          <cell r="CK311" t="e">
            <v>#REF!</v>
          </cell>
          <cell r="CL311" t="e">
            <v>#REF!</v>
          </cell>
          <cell r="CM311" t="e">
            <v>#REF!</v>
          </cell>
          <cell r="CN311" t="e">
            <v>#REF!</v>
          </cell>
          <cell r="CO311" t="e">
            <v>#REF!</v>
          </cell>
          <cell r="CP311" t="e">
            <v>#REF!</v>
          </cell>
          <cell r="CQ311" t="e">
            <v>#REF!</v>
          </cell>
          <cell r="CR311" t="e">
            <v>#REF!</v>
          </cell>
          <cell r="CS311" t="e">
            <v>#REF!</v>
          </cell>
          <cell r="CT311" t="e">
            <v>#REF!</v>
          </cell>
          <cell r="CU311" t="e">
            <v>#REF!</v>
          </cell>
          <cell r="CV311" t="e">
            <v>#REF!</v>
          </cell>
          <cell r="CW311" t="e">
            <v>#REF!</v>
          </cell>
          <cell r="CX311" t="e">
            <v>#REF!</v>
          </cell>
        </row>
        <row r="312">
          <cell r="A312" t="e">
            <v>#REF!</v>
          </cell>
          <cell r="B312" t="e">
            <v>#REF!</v>
          </cell>
          <cell r="C312" t="e">
            <v>#REF!</v>
          </cell>
          <cell r="E312" t="e">
            <v>#REF!</v>
          </cell>
          <cell r="F312" t="e">
            <v>#REF!</v>
          </cell>
          <cell r="G312" t="e">
            <v>#REF!</v>
          </cell>
          <cell r="H312" t="e">
            <v>#REF!</v>
          </cell>
          <cell r="I312" t="e">
            <v>#REF!</v>
          </cell>
          <cell r="J312" t="e">
            <v>#REF!</v>
          </cell>
          <cell r="K312" t="e">
            <v>#REF!</v>
          </cell>
          <cell r="L312" t="e">
            <v>#REF!</v>
          </cell>
          <cell r="M312" t="e">
            <v>#REF!</v>
          </cell>
          <cell r="N312" t="e">
            <v>#REF!</v>
          </cell>
          <cell r="O312" t="e">
            <v>#REF!</v>
          </cell>
          <cell r="P312" t="e">
            <v>#REF!</v>
          </cell>
          <cell r="Q312" t="e">
            <v>#REF!</v>
          </cell>
          <cell r="R312" t="e">
            <v>#REF!</v>
          </cell>
          <cell r="S312" t="e">
            <v>#REF!</v>
          </cell>
          <cell r="T312" t="e">
            <v>#REF!</v>
          </cell>
          <cell r="U312" t="e">
            <v>#REF!</v>
          </cell>
          <cell r="V312" t="e">
            <v>#REF!</v>
          </cell>
          <cell r="W312" t="e">
            <v>#REF!</v>
          </cell>
          <cell r="X312" t="e">
            <v>#REF!</v>
          </cell>
          <cell r="Y312" t="e">
            <v>#REF!</v>
          </cell>
          <cell r="Z312" t="e">
            <v>#REF!</v>
          </cell>
          <cell r="AA312" t="e">
            <v>#REF!</v>
          </cell>
          <cell r="AB312" t="e">
            <v>#REF!</v>
          </cell>
          <cell r="AC312" t="e">
            <v>#REF!</v>
          </cell>
          <cell r="AD312" t="e">
            <v>#REF!</v>
          </cell>
          <cell r="AE312" t="e">
            <v>#REF!</v>
          </cell>
          <cell r="AF312" t="e">
            <v>#REF!</v>
          </cell>
          <cell r="AG312" t="e">
            <v>#REF!</v>
          </cell>
          <cell r="AH312" t="e">
            <v>#REF!</v>
          </cell>
          <cell r="AI312" t="e">
            <v>#REF!</v>
          </cell>
          <cell r="AK312" t="e">
            <v>#REF!</v>
          </cell>
          <cell r="AL312" t="e">
            <v>#REF!</v>
          </cell>
          <cell r="AM312" t="e">
            <v>#REF!</v>
          </cell>
          <cell r="AN312" t="e">
            <v>#REF!</v>
          </cell>
          <cell r="AO312" t="e">
            <v>#REF!</v>
          </cell>
          <cell r="AP312" t="e">
            <v>#REF!</v>
          </cell>
          <cell r="AQ312" t="e">
            <v>#REF!</v>
          </cell>
          <cell r="AR312" t="e">
            <v>#REF!</v>
          </cell>
          <cell r="AS312" t="e">
            <v>#REF!</v>
          </cell>
          <cell r="AT312" t="e">
            <v>#REF!</v>
          </cell>
          <cell r="AU312" t="e">
            <v>#REF!</v>
          </cell>
          <cell r="AV312" t="e">
            <v>#REF!</v>
          </cell>
          <cell r="AW312" t="e">
            <v>#REF!</v>
          </cell>
          <cell r="AX312" t="e">
            <v>#REF!</v>
          </cell>
          <cell r="AY312" t="e">
            <v>#REF!</v>
          </cell>
          <cell r="AZ312" t="e">
            <v>#REF!</v>
          </cell>
          <cell r="BA312" t="e">
            <v>#REF!</v>
          </cell>
          <cell r="BB312" t="e">
            <v>#REF!</v>
          </cell>
          <cell r="BC312" t="e">
            <v>#REF!</v>
          </cell>
          <cell r="BD312" t="e">
            <v>#REF!</v>
          </cell>
          <cell r="BE312" t="e">
            <v>#REF!</v>
          </cell>
          <cell r="BF312" t="e">
            <v>#REF!</v>
          </cell>
          <cell r="BG312" t="e">
            <v>#REF!</v>
          </cell>
          <cell r="BH312" t="e">
            <v>#REF!</v>
          </cell>
          <cell r="BI312" t="e">
            <v>#REF!</v>
          </cell>
          <cell r="BJ312" t="e">
            <v>#REF!</v>
          </cell>
          <cell r="BK312" t="e">
            <v>#REF!</v>
          </cell>
          <cell r="BL312" t="e">
            <v>#REF!</v>
          </cell>
          <cell r="BN312">
            <v>0</v>
          </cell>
          <cell r="BO312" t="e">
            <v>#REF!</v>
          </cell>
          <cell r="BS312" t="e">
            <v>#REF!</v>
          </cell>
          <cell r="BT312" t="e">
            <v>#REF!</v>
          </cell>
          <cell r="BU312" t="e">
            <v>#REF!</v>
          </cell>
          <cell r="BV312" t="e">
            <v>#REF!</v>
          </cell>
          <cell r="BW312" t="e">
            <v>#REF!</v>
          </cell>
          <cell r="BX312" t="e">
            <v>#REF!</v>
          </cell>
          <cell r="BY312" t="e">
            <v>#REF!</v>
          </cell>
          <cell r="BZ312" t="e">
            <v>#REF!</v>
          </cell>
          <cell r="CA312" t="e">
            <v>#REF!</v>
          </cell>
          <cell r="CB312" t="e">
            <v>#REF!</v>
          </cell>
          <cell r="CC312" t="e">
            <v>#REF!</v>
          </cell>
          <cell r="CD312" t="e">
            <v>#REF!</v>
          </cell>
          <cell r="CE312" t="e">
            <v>#REF!</v>
          </cell>
          <cell r="CF312" t="e">
            <v>#REF!</v>
          </cell>
          <cell r="CG312" t="e">
            <v>#REF!</v>
          </cell>
          <cell r="CH312" t="e">
            <v>#REF!</v>
          </cell>
          <cell r="CI312" t="e">
            <v>#REF!</v>
          </cell>
          <cell r="CJ312" t="e">
            <v>#REF!</v>
          </cell>
          <cell r="CK312" t="e">
            <v>#REF!</v>
          </cell>
          <cell r="CL312" t="e">
            <v>#REF!</v>
          </cell>
          <cell r="CM312" t="e">
            <v>#REF!</v>
          </cell>
          <cell r="CN312" t="e">
            <v>#REF!</v>
          </cell>
          <cell r="CO312" t="e">
            <v>#REF!</v>
          </cell>
          <cell r="CP312" t="e">
            <v>#REF!</v>
          </cell>
          <cell r="CQ312" t="e">
            <v>#REF!</v>
          </cell>
          <cell r="CR312" t="e">
            <v>#REF!</v>
          </cell>
          <cell r="CS312" t="e">
            <v>#REF!</v>
          </cell>
          <cell r="CT312" t="e">
            <v>#REF!</v>
          </cell>
          <cell r="CU312" t="e">
            <v>#REF!</v>
          </cell>
          <cell r="CV312" t="e">
            <v>#REF!</v>
          </cell>
          <cell r="CW312" t="e">
            <v>#REF!</v>
          </cell>
          <cell r="CX312" t="e">
            <v>#REF!</v>
          </cell>
        </row>
        <row r="313">
          <cell r="A313" t="e">
            <v>#REF!</v>
          </cell>
          <cell r="B313" t="e">
            <v>#REF!</v>
          </cell>
          <cell r="C313" t="e">
            <v>#REF!</v>
          </cell>
          <cell r="E313" t="e">
            <v>#REF!</v>
          </cell>
          <cell r="F313" t="e">
            <v>#REF!</v>
          </cell>
          <cell r="G313" t="e">
            <v>#REF!</v>
          </cell>
          <cell r="H313" t="e">
            <v>#REF!</v>
          </cell>
          <cell r="I313" t="e">
            <v>#REF!</v>
          </cell>
          <cell r="J313" t="e">
            <v>#REF!</v>
          </cell>
          <cell r="K313" t="e">
            <v>#REF!</v>
          </cell>
          <cell r="L313" t="e">
            <v>#REF!</v>
          </cell>
          <cell r="M313" t="e">
            <v>#REF!</v>
          </cell>
          <cell r="N313" t="e">
            <v>#REF!</v>
          </cell>
          <cell r="O313" t="e">
            <v>#REF!</v>
          </cell>
          <cell r="P313" t="e">
            <v>#REF!</v>
          </cell>
          <cell r="Q313" t="e">
            <v>#REF!</v>
          </cell>
          <cell r="R313" t="e">
            <v>#REF!</v>
          </cell>
          <cell r="S313" t="e">
            <v>#REF!</v>
          </cell>
          <cell r="T313" t="e">
            <v>#REF!</v>
          </cell>
          <cell r="U313" t="e">
            <v>#REF!</v>
          </cell>
          <cell r="V313" t="e">
            <v>#REF!</v>
          </cell>
          <cell r="W313" t="e">
            <v>#REF!</v>
          </cell>
          <cell r="X313" t="e">
            <v>#REF!</v>
          </cell>
          <cell r="Y313" t="e">
            <v>#REF!</v>
          </cell>
          <cell r="Z313" t="e">
            <v>#REF!</v>
          </cell>
          <cell r="AA313" t="e">
            <v>#REF!</v>
          </cell>
          <cell r="AB313" t="e">
            <v>#REF!</v>
          </cell>
          <cell r="AC313" t="e">
            <v>#REF!</v>
          </cell>
          <cell r="AD313" t="e">
            <v>#REF!</v>
          </cell>
          <cell r="AE313" t="e">
            <v>#REF!</v>
          </cell>
          <cell r="AF313" t="e">
            <v>#REF!</v>
          </cell>
          <cell r="AG313" t="e">
            <v>#REF!</v>
          </cell>
          <cell r="AH313" t="e">
            <v>#REF!</v>
          </cell>
          <cell r="AI313" t="e">
            <v>#REF!</v>
          </cell>
          <cell r="AK313" t="e">
            <v>#REF!</v>
          </cell>
          <cell r="AL313" t="e">
            <v>#REF!</v>
          </cell>
          <cell r="AM313" t="e">
            <v>#REF!</v>
          </cell>
          <cell r="AN313" t="e">
            <v>#REF!</v>
          </cell>
          <cell r="AO313" t="e">
            <v>#REF!</v>
          </cell>
          <cell r="AP313" t="e">
            <v>#REF!</v>
          </cell>
          <cell r="AQ313" t="e">
            <v>#REF!</v>
          </cell>
          <cell r="AR313" t="e">
            <v>#REF!</v>
          </cell>
          <cell r="AS313" t="e">
            <v>#REF!</v>
          </cell>
          <cell r="AT313" t="e">
            <v>#REF!</v>
          </cell>
          <cell r="AU313" t="e">
            <v>#REF!</v>
          </cell>
          <cell r="AV313" t="e">
            <v>#REF!</v>
          </cell>
          <cell r="AW313" t="e">
            <v>#REF!</v>
          </cell>
          <cell r="AX313" t="e">
            <v>#REF!</v>
          </cell>
          <cell r="AY313" t="e">
            <v>#REF!</v>
          </cell>
          <cell r="AZ313" t="e">
            <v>#REF!</v>
          </cell>
          <cell r="BA313" t="e">
            <v>#REF!</v>
          </cell>
          <cell r="BB313" t="e">
            <v>#REF!</v>
          </cell>
          <cell r="BC313" t="e">
            <v>#REF!</v>
          </cell>
          <cell r="BD313" t="e">
            <v>#REF!</v>
          </cell>
          <cell r="BE313" t="e">
            <v>#REF!</v>
          </cell>
          <cell r="BF313" t="e">
            <v>#REF!</v>
          </cell>
          <cell r="BG313" t="e">
            <v>#REF!</v>
          </cell>
          <cell r="BH313" t="e">
            <v>#REF!</v>
          </cell>
          <cell r="BI313" t="e">
            <v>#REF!</v>
          </cell>
          <cell r="BJ313" t="e">
            <v>#REF!</v>
          </cell>
          <cell r="BK313" t="e">
            <v>#REF!</v>
          </cell>
          <cell r="BL313" t="e">
            <v>#REF!</v>
          </cell>
          <cell r="BN313">
            <v>0</v>
          </cell>
          <cell r="BO313" t="e">
            <v>#REF!</v>
          </cell>
          <cell r="BS313" t="e">
            <v>#REF!</v>
          </cell>
          <cell r="BT313" t="e">
            <v>#REF!</v>
          </cell>
          <cell r="BU313" t="e">
            <v>#REF!</v>
          </cell>
          <cell r="BV313" t="e">
            <v>#REF!</v>
          </cell>
          <cell r="BW313" t="e">
            <v>#REF!</v>
          </cell>
          <cell r="BX313" t="e">
            <v>#REF!</v>
          </cell>
          <cell r="BY313" t="e">
            <v>#REF!</v>
          </cell>
          <cell r="BZ313" t="e">
            <v>#REF!</v>
          </cell>
          <cell r="CA313" t="e">
            <v>#REF!</v>
          </cell>
          <cell r="CB313" t="e">
            <v>#REF!</v>
          </cell>
          <cell r="CC313" t="e">
            <v>#REF!</v>
          </cell>
          <cell r="CD313" t="e">
            <v>#REF!</v>
          </cell>
          <cell r="CE313" t="e">
            <v>#REF!</v>
          </cell>
          <cell r="CF313" t="e">
            <v>#REF!</v>
          </cell>
          <cell r="CG313" t="e">
            <v>#REF!</v>
          </cell>
          <cell r="CH313" t="e">
            <v>#REF!</v>
          </cell>
          <cell r="CI313" t="e">
            <v>#REF!</v>
          </cell>
          <cell r="CJ313" t="e">
            <v>#REF!</v>
          </cell>
          <cell r="CK313" t="e">
            <v>#REF!</v>
          </cell>
          <cell r="CL313" t="e">
            <v>#REF!</v>
          </cell>
          <cell r="CM313" t="e">
            <v>#REF!</v>
          </cell>
          <cell r="CN313" t="e">
            <v>#REF!</v>
          </cell>
          <cell r="CO313" t="e">
            <v>#REF!</v>
          </cell>
          <cell r="CP313" t="e">
            <v>#REF!</v>
          </cell>
          <cell r="CQ313" t="e">
            <v>#REF!</v>
          </cell>
          <cell r="CR313" t="e">
            <v>#REF!</v>
          </cell>
          <cell r="CS313" t="e">
            <v>#REF!</v>
          </cell>
          <cell r="CT313" t="e">
            <v>#REF!</v>
          </cell>
          <cell r="CU313" t="e">
            <v>#REF!</v>
          </cell>
          <cell r="CV313" t="e">
            <v>#REF!</v>
          </cell>
          <cell r="CW313" t="e">
            <v>#REF!</v>
          </cell>
          <cell r="CX313" t="e">
            <v>#REF!</v>
          </cell>
        </row>
        <row r="314">
          <cell r="A314" t="e">
            <v>#REF!</v>
          </cell>
          <cell r="B314" t="e">
            <v>#REF!</v>
          </cell>
          <cell r="C314" t="e">
            <v>#REF!</v>
          </cell>
          <cell r="E314" t="e">
            <v>#REF!</v>
          </cell>
          <cell r="F314" t="e">
            <v>#REF!</v>
          </cell>
          <cell r="G314" t="e">
            <v>#REF!</v>
          </cell>
          <cell r="H314" t="e">
            <v>#REF!</v>
          </cell>
          <cell r="I314" t="e">
            <v>#REF!</v>
          </cell>
          <cell r="J314" t="e">
            <v>#REF!</v>
          </cell>
          <cell r="K314" t="e">
            <v>#REF!</v>
          </cell>
          <cell r="L314" t="e">
            <v>#REF!</v>
          </cell>
          <cell r="M314" t="e">
            <v>#REF!</v>
          </cell>
          <cell r="N314" t="e">
            <v>#REF!</v>
          </cell>
          <cell r="O314" t="e">
            <v>#REF!</v>
          </cell>
          <cell r="P314" t="e">
            <v>#REF!</v>
          </cell>
          <cell r="Q314" t="e">
            <v>#REF!</v>
          </cell>
          <cell r="R314" t="e">
            <v>#REF!</v>
          </cell>
          <cell r="S314" t="e">
            <v>#REF!</v>
          </cell>
          <cell r="T314" t="e">
            <v>#REF!</v>
          </cell>
          <cell r="U314" t="e">
            <v>#REF!</v>
          </cell>
          <cell r="V314" t="e">
            <v>#REF!</v>
          </cell>
          <cell r="W314" t="e">
            <v>#REF!</v>
          </cell>
          <cell r="X314" t="e">
            <v>#REF!</v>
          </cell>
          <cell r="Y314" t="e">
            <v>#REF!</v>
          </cell>
          <cell r="Z314" t="e">
            <v>#REF!</v>
          </cell>
          <cell r="AA314" t="e">
            <v>#REF!</v>
          </cell>
          <cell r="AB314" t="e">
            <v>#REF!</v>
          </cell>
          <cell r="AC314" t="e">
            <v>#REF!</v>
          </cell>
          <cell r="AD314" t="e">
            <v>#REF!</v>
          </cell>
          <cell r="AE314" t="e">
            <v>#REF!</v>
          </cell>
          <cell r="AF314" t="e">
            <v>#REF!</v>
          </cell>
          <cell r="AG314" t="e">
            <v>#REF!</v>
          </cell>
          <cell r="AH314" t="e">
            <v>#REF!</v>
          </cell>
          <cell r="AI314" t="e">
            <v>#REF!</v>
          </cell>
          <cell r="AK314" t="e">
            <v>#REF!</v>
          </cell>
          <cell r="AL314" t="e">
            <v>#REF!</v>
          </cell>
          <cell r="AM314" t="e">
            <v>#REF!</v>
          </cell>
          <cell r="AN314" t="e">
            <v>#REF!</v>
          </cell>
          <cell r="AO314" t="e">
            <v>#REF!</v>
          </cell>
          <cell r="AP314" t="e">
            <v>#REF!</v>
          </cell>
          <cell r="AQ314" t="e">
            <v>#REF!</v>
          </cell>
          <cell r="AR314" t="e">
            <v>#REF!</v>
          </cell>
          <cell r="AS314" t="e">
            <v>#REF!</v>
          </cell>
          <cell r="AT314" t="e">
            <v>#REF!</v>
          </cell>
          <cell r="AU314" t="e">
            <v>#REF!</v>
          </cell>
          <cell r="AV314" t="e">
            <v>#REF!</v>
          </cell>
          <cell r="AW314" t="e">
            <v>#REF!</v>
          </cell>
          <cell r="AX314" t="e">
            <v>#REF!</v>
          </cell>
          <cell r="AY314" t="e">
            <v>#REF!</v>
          </cell>
          <cell r="AZ314" t="e">
            <v>#REF!</v>
          </cell>
          <cell r="BA314" t="e">
            <v>#REF!</v>
          </cell>
          <cell r="BB314" t="e">
            <v>#REF!</v>
          </cell>
          <cell r="BC314" t="e">
            <v>#REF!</v>
          </cell>
          <cell r="BD314" t="e">
            <v>#REF!</v>
          </cell>
          <cell r="BE314" t="e">
            <v>#REF!</v>
          </cell>
          <cell r="BF314" t="e">
            <v>#REF!</v>
          </cell>
          <cell r="BG314" t="e">
            <v>#REF!</v>
          </cell>
          <cell r="BH314" t="e">
            <v>#REF!</v>
          </cell>
          <cell r="BI314" t="e">
            <v>#REF!</v>
          </cell>
          <cell r="BJ314" t="e">
            <v>#REF!</v>
          </cell>
          <cell r="BK314" t="e">
            <v>#REF!</v>
          </cell>
          <cell r="BL314" t="e">
            <v>#REF!</v>
          </cell>
          <cell r="BN314">
            <v>0</v>
          </cell>
          <cell r="BO314" t="e">
            <v>#REF!</v>
          </cell>
          <cell r="BS314" t="e">
            <v>#REF!</v>
          </cell>
          <cell r="BT314" t="e">
            <v>#REF!</v>
          </cell>
          <cell r="BU314" t="e">
            <v>#REF!</v>
          </cell>
          <cell r="BV314" t="e">
            <v>#REF!</v>
          </cell>
          <cell r="BW314" t="e">
            <v>#REF!</v>
          </cell>
          <cell r="BX314" t="e">
            <v>#REF!</v>
          </cell>
          <cell r="BY314" t="e">
            <v>#REF!</v>
          </cell>
          <cell r="BZ314" t="e">
            <v>#REF!</v>
          </cell>
          <cell r="CA314" t="e">
            <v>#REF!</v>
          </cell>
          <cell r="CB314" t="e">
            <v>#REF!</v>
          </cell>
          <cell r="CC314" t="e">
            <v>#REF!</v>
          </cell>
          <cell r="CD314" t="e">
            <v>#REF!</v>
          </cell>
          <cell r="CE314" t="e">
            <v>#REF!</v>
          </cell>
          <cell r="CF314" t="e">
            <v>#REF!</v>
          </cell>
          <cell r="CG314" t="e">
            <v>#REF!</v>
          </cell>
          <cell r="CH314" t="e">
            <v>#REF!</v>
          </cell>
          <cell r="CI314" t="e">
            <v>#REF!</v>
          </cell>
          <cell r="CJ314" t="e">
            <v>#REF!</v>
          </cell>
          <cell r="CK314" t="e">
            <v>#REF!</v>
          </cell>
          <cell r="CL314" t="e">
            <v>#REF!</v>
          </cell>
          <cell r="CM314" t="e">
            <v>#REF!</v>
          </cell>
          <cell r="CN314" t="e">
            <v>#REF!</v>
          </cell>
          <cell r="CO314" t="e">
            <v>#REF!</v>
          </cell>
          <cell r="CP314" t="e">
            <v>#REF!</v>
          </cell>
          <cell r="CQ314" t="e">
            <v>#REF!</v>
          </cell>
          <cell r="CR314" t="e">
            <v>#REF!</v>
          </cell>
          <cell r="CS314" t="e">
            <v>#REF!</v>
          </cell>
          <cell r="CT314" t="e">
            <v>#REF!</v>
          </cell>
          <cell r="CU314" t="e">
            <v>#REF!</v>
          </cell>
          <cell r="CV314" t="e">
            <v>#REF!</v>
          </cell>
          <cell r="CW314" t="e">
            <v>#REF!</v>
          </cell>
          <cell r="CX314" t="e">
            <v>#REF!</v>
          </cell>
        </row>
        <row r="315">
          <cell r="A315" t="e">
            <v>#REF!</v>
          </cell>
          <cell r="B315" t="e">
            <v>#REF!</v>
          </cell>
          <cell r="C315" t="e">
            <v>#REF!</v>
          </cell>
          <cell r="E315" t="e">
            <v>#REF!</v>
          </cell>
          <cell r="F315" t="e">
            <v>#REF!</v>
          </cell>
          <cell r="G315" t="e">
            <v>#REF!</v>
          </cell>
          <cell r="H315" t="e">
            <v>#REF!</v>
          </cell>
          <cell r="I315" t="e">
            <v>#REF!</v>
          </cell>
          <cell r="J315" t="e">
            <v>#REF!</v>
          </cell>
          <cell r="K315" t="e">
            <v>#REF!</v>
          </cell>
          <cell r="L315" t="e">
            <v>#REF!</v>
          </cell>
          <cell r="M315" t="e">
            <v>#REF!</v>
          </cell>
          <cell r="N315" t="e">
            <v>#REF!</v>
          </cell>
          <cell r="O315" t="e">
            <v>#REF!</v>
          </cell>
          <cell r="P315" t="e">
            <v>#REF!</v>
          </cell>
          <cell r="Q315" t="e">
            <v>#REF!</v>
          </cell>
          <cell r="R315" t="e">
            <v>#REF!</v>
          </cell>
          <cell r="S315" t="e">
            <v>#REF!</v>
          </cell>
          <cell r="T315" t="e">
            <v>#REF!</v>
          </cell>
          <cell r="U315" t="e">
            <v>#REF!</v>
          </cell>
          <cell r="V315" t="e">
            <v>#REF!</v>
          </cell>
          <cell r="W315" t="e">
            <v>#REF!</v>
          </cell>
          <cell r="X315" t="e">
            <v>#REF!</v>
          </cell>
          <cell r="Y315" t="e">
            <v>#REF!</v>
          </cell>
          <cell r="Z315" t="e">
            <v>#REF!</v>
          </cell>
          <cell r="AA315" t="e">
            <v>#REF!</v>
          </cell>
          <cell r="AB315" t="e">
            <v>#REF!</v>
          </cell>
          <cell r="AC315" t="e">
            <v>#REF!</v>
          </cell>
          <cell r="AD315" t="e">
            <v>#REF!</v>
          </cell>
          <cell r="AE315" t="e">
            <v>#REF!</v>
          </cell>
          <cell r="AF315" t="e">
            <v>#REF!</v>
          </cell>
          <cell r="AG315" t="e">
            <v>#REF!</v>
          </cell>
          <cell r="AH315" t="e">
            <v>#REF!</v>
          </cell>
          <cell r="AI315" t="e">
            <v>#REF!</v>
          </cell>
          <cell r="AK315" t="e">
            <v>#REF!</v>
          </cell>
          <cell r="AL315" t="e">
            <v>#REF!</v>
          </cell>
          <cell r="AM315" t="e">
            <v>#REF!</v>
          </cell>
          <cell r="AN315" t="e">
            <v>#REF!</v>
          </cell>
          <cell r="AO315" t="e">
            <v>#REF!</v>
          </cell>
          <cell r="AP315" t="e">
            <v>#REF!</v>
          </cell>
          <cell r="AQ315" t="e">
            <v>#REF!</v>
          </cell>
          <cell r="AR315" t="e">
            <v>#REF!</v>
          </cell>
          <cell r="AS315" t="e">
            <v>#REF!</v>
          </cell>
          <cell r="AT315" t="e">
            <v>#REF!</v>
          </cell>
          <cell r="AU315" t="e">
            <v>#REF!</v>
          </cell>
          <cell r="AV315" t="e">
            <v>#REF!</v>
          </cell>
          <cell r="AW315" t="e">
            <v>#REF!</v>
          </cell>
          <cell r="AX315" t="e">
            <v>#REF!</v>
          </cell>
          <cell r="AY315" t="e">
            <v>#REF!</v>
          </cell>
          <cell r="AZ315" t="e">
            <v>#REF!</v>
          </cell>
          <cell r="BA315" t="e">
            <v>#REF!</v>
          </cell>
          <cell r="BB315" t="e">
            <v>#REF!</v>
          </cell>
          <cell r="BC315" t="e">
            <v>#REF!</v>
          </cell>
          <cell r="BD315" t="e">
            <v>#REF!</v>
          </cell>
          <cell r="BE315" t="e">
            <v>#REF!</v>
          </cell>
          <cell r="BF315" t="e">
            <v>#REF!</v>
          </cell>
          <cell r="BG315" t="e">
            <v>#REF!</v>
          </cell>
          <cell r="BH315" t="e">
            <v>#REF!</v>
          </cell>
          <cell r="BI315" t="e">
            <v>#REF!</v>
          </cell>
          <cell r="BJ315" t="e">
            <v>#REF!</v>
          </cell>
          <cell r="BK315" t="e">
            <v>#REF!</v>
          </cell>
          <cell r="BL315" t="e">
            <v>#REF!</v>
          </cell>
          <cell r="BN315">
            <v>0</v>
          </cell>
          <cell r="BO315" t="e">
            <v>#REF!</v>
          </cell>
          <cell r="BS315" t="e">
            <v>#REF!</v>
          </cell>
          <cell r="BT315" t="e">
            <v>#REF!</v>
          </cell>
          <cell r="BU315" t="e">
            <v>#REF!</v>
          </cell>
          <cell r="BV315" t="e">
            <v>#REF!</v>
          </cell>
          <cell r="BW315" t="e">
            <v>#REF!</v>
          </cell>
          <cell r="BX315" t="e">
            <v>#REF!</v>
          </cell>
          <cell r="BY315" t="e">
            <v>#REF!</v>
          </cell>
          <cell r="BZ315" t="e">
            <v>#REF!</v>
          </cell>
          <cell r="CA315" t="e">
            <v>#REF!</v>
          </cell>
          <cell r="CB315" t="e">
            <v>#REF!</v>
          </cell>
          <cell r="CC315" t="e">
            <v>#REF!</v>
          </cell>
          <cell r="CD315" t="e">
            <v>#REF!</v>
          </cell>
          <cell r="CE315" t="e">
            <v>#REF!</v>
          </cell>
          <cell r="CF315" t="e">
            <v>#REF!</v>
          </cell>
          <cell r="CG315" t="e">
            <v>#REF!</v>
          </cell>
          <cell r="CH315" t="e">
            <v>#REF!</v>
          </cell>
          <cell r="CI315" t="e">
            <v>#REF!</v>
          </cell>
          <cell r="CJ315" t="e">
            <v>#REF!</v>
          </cell>
          <cell r="CK315" t="e">
            <v>#REF!</v>
          </cell>
          <cell r="CL315" t="e">
            <v>#REF!</v>
          </cell>
          <cell r="CM315" t="e">
            <v>#REF!</v>
          </cell>
          <cell r="CN315" t="e">
            <v>#REF!</v>
          </cell>
          <cell r="CO315" t="e">
            <v>#REF!</v>
          </cell>
          <cell r="CP315" t="e">
            <v>#REF!</v>
          </cell>
          <cell r="CQ315" t="e">
            <v>#REF!</v>
          </cell>
          <cell r="CR315" t="e">
            <v>#REF!</v>
          </cell>
          <cell r="CS315" t="e">
            <v>#REF!</v>
          </cell>
          <cell r="CT315" t="e">
            <v>#REF!</v>
          </cell>
          <cell r="CU315" t="e">
            <v>#REF!</v>
          </cell>
          <cell r="CV315" t="e">
            <v>#REF!</v>
          </cell>
          <cell r="CW315" t="e">
            <v>#REF!</v>
          </cell>
          <cell r="CX315" t="e">
            <v>#REF!</v>
          </cell>
        </row>
        <row r="316">
          <cell r="A316" t="e">
            <v>#REF!</v>
          </cell>
          <cell r="B316" t="e">
            <v>#REF!</v>
          </cell>
          <cell r="C316" t="e">
            <v>#REF!</v>
          </cell>
          <cell r="E316" t="e">
            <v>#REF!</v>
          </cell>
          <cell r="F316" t="e">
            <v>#REF!</v>
          </cell>
          <cell r="G316" t="e">
            <v>#REF!</v>
          </cell>
          <cell r="H316" t="e">
            <v>#REF!</v>
          </cell>
          <cell r="I316" t="e">
            <v>#REF!</v>
          </cell>
          <cell r="J316" t="e">
            <v>#REF!</v>
          </cell>
          <cell r="K316" t="e">
            <v>#REF!</v>
          </cell>
          <cell r="L316" t="e">
            <v>#REF!</v>
          </cell>
          <cell r="M316" t="e">
            <v>#REF!</v>
          </cell>
          <cell r="N316" t="e">
            <v>#REF!</v>
          </cell>
          <cell r="O316" t="e">
            <v>#REF!</v>
          </cell>
          <cell r="P316" t="e">
            <v>#REF!</v>
          </cell>
          <cell r="Q316" t="e">
            <v>#REF!</v>
          </cell>
          <cell r="R316" t="e">
            <v>#REF!</v>
          </cell>
          <cell r="S316" t="e">
            <v>#REF!</v>
          </cell>
          <cell r="T316" t="e">
            <v>#REF!</v>
          </cell>
          <cell r="U316" t="e">
            <v>#REF!</v>
          </cell>
          <cell r="V316" t="e">
            <v>#REF!</v>
          </cell>
          <cell r="W316" t="e">
            <v>#REF!</v>
          </cell>
          <cell r="X316" t="e">
            <v>#REF!</v>
          </cell>
          <cell r="Y316" t="e">
            <v>#REF!</v>
          </cell>
          <cell r="Z316" t="e">
            <v>#REF!</v>
          </cell>
          <cell r="AA316" t="e">
            <v>#REF!</v>
          </cell>
          <cell r="AB316" t="e">
            <v>#REF!</v>
          </cell>
          <cell r="AC316" t="e">
            <v>#REF!</v>
          </cell>
          <cell r="AD316" t="e">
            <v>#REF!</v>
          </cell>
          <cell r="AE316" t="e">
            <v>#REF!</v>
          </cell>
          <cell r="AF316" t="e">
            <v>#REF!</v>
          </cell>
          <cell r="AG316" t="e">
            <v>#REF!</v>
          </cell>
          <cell r="AH316" t="e">
            <v>#REF!</v>
          </cell>
          <cell r="AI316" t="e">
            <v>#REF!</v>
          </cell>
          <cell r="AK316" t="e">
            <v>#REF!</v>
          </cell>
          <cell r="AL316" t="e">
            <v>#REF!</v>
          </cell>
          <cell r="AM316" t="e">
            <v>#REF!</v>
          </cell>
          <cell r="AN316" t="e">
            <v>#REF!</v>
          </cell>
          <cell r="AO316" t="e">
            <v>#REF!</v>
          </cell>
          <cell r="AP316" t="e">
            <v>#REF!</v>
          </cell>
          <cell r="AQ316" t="e">
            <v>#REF!</v>
          </cell>
          <cell r="AR316" t="e">
            <v>#REF!</v>
          </cell>
          <cell r="AS316" t="e">
            <v>#REF!</v>
          </cell>
          <cell r="AT316" t="e">
            <v>#REF!</v>
          </cell>
          <cell r="AU316" t="e">
            <v>#REF!</v>
          </cell>
          <cell r="AV316" t="e">
            <v>#REF!</v>
          </cell>
          <cell r="AW316" t="e">
            <v>#REF!</v>
          </cell>
          <cell r="AX316" t="e">
            <v>#REF!</v>
          </cell>
          <cell r="AY316" t="e">
            <v>#REF!</v>
          </cell>
          <cell r="AZ316" t="e">
            <v>#REF!</v>
          </cell>
          <cell r="BA316" t="e">
            <v>#REF!</v>
          </cell>
          <cell r="BB316" t="e">
            <v>#REF!</v>
          </cell>
          <cell r="BC316" t="e">
            <v>#REF!</v>
          </cell>
          <cell r="BD316" t="e">
            <v>#REF!</v>
          </cell>
          <cell r="BE316" t="e">
            <v>#REF!</v>
          </cell>
          <cell r="BF316" t="e">
            <v>#REF!</v>
          </cell>
          <cell r="BG316" t="e">
            <v>#REF!</v>
          </cell>
          <cell r="BH316" t="e">
            <v>#REF!</v>
          </cell>
          <cell r="BI316" t="e">
            <v>#REF!</v>
          </cell>
          <cell r="BJ316" t="e">
            <v>#REF!</v>
          </cell>
          <cell r="BK316" t="e">
            <v>#REF!</v>
          </cell>
          <cell r="BL316" t="e">
            <v>#REF!</v>
          </cell>
          <cell r="BN316">
            <v>0</v>
          </cell>
          <cell r="BO316" t="e">
            <v>#REF!</v>
          </cell>
          <cell r="BS316" t="e">
            <v>#REF!</v>
          </cell>
          <cell r="BT316" t="e">
            <v>#REF!</v>
          </cell>
          <cell r="BU316" t="e">
            <v>#REF!</v>
          </cell>
          <cell r="BV316" t="e">
            <v>#REF!</v>
          </cell>
          <cell r="BW316" t="e">
            <v>#REF!</v>
          </cell>
          <cell r="BX316" t="e">
            <v>#REF!</v>
          </cell>
          <cell r="BY316" t="e">
            <v>#REF!</v>
          </cell>
          <cell r="BZ316" t="e">
            <v>#REF!</v>
          </cell>
          <cell r="CA316" t="e">
            <v>#REF!</v>
          </cell>
          <cell r="CB316" t="e">
            <v>#REF!</v>
          </cell>
          <cell r="CC316" t="e">
            <v>#REF!</v>
          </cell>
          <cell r="CD316" t="e">
            <v>#REF!</v>
          </cell>
          <cell r="CE316" t="e">
            <v>#REF!</v>
          </cell>
          <cell r="CF316" t="e">
            <v>#REF!</v>
          </cell>
          <cell r="CG316" t="e">
            <v>#REF!</v>
          </cell>
          <cell r="CH316" t="e">
            <v>#REF!</v>
          </cell>
          <cell r="CI316" t="e">
            <v>#REF!</v>
          </cell>
          <cell r="CJ316" t="e">
            <v>#REF!</v>
          </cell>
          <cell r="CK316" t="e">
            <v>#REF!</v>
          </cell>
          <cell r="CL316" t="e">
            <v>#REF!</v>
          </cell>
          <cell r="CM316" t="e">
            <v>#REF!</v>
          </cell>
          <cell r="CN316" t="e">
            <v>#REF!</v>
          </cell>
          <cell r="CO316" t="e">
            <v>#REF!</v>
          </cell>
          <cell r="CP316" t="e">
            <v>#REF!</v>
          </cell>
          <cell r="CQ316" t="e">
            <v>#REF!</v>
          </cell>
          <cell r="CR316" t="e">
            <v>#REF!</v>
          </cell>
          <cell r="CS316" t="e">
            <v>#REF!</v>
          </cell>
          <cell r="CT316" t="e">
            <v>#REF!</v>
          </cell>
          <cell r="CU316" t="e">
            <v>#REF!</v>
          </cell>
          <cell r="CV316" t="e">
            <v>#REF!</v>
          </cell>
          <cell r="CW316" t="e">
            <v>#REF!</v>
          </cell>
          <cell r="CX316" t="e">
            <v>#REF!</v>
          </cell>
        </row>
        <row r="317">
          <cell r="A317" t="e">
            <v>#REF!</v>
          </cell>
          <cell r="B317" t="e">
            <v>#REF!</v>
          </cell>
          <cell r="C317" t="e">
            <v>#REF!</v>
          </cell>
          <cell r="E317" t="e">
            <v>#REF!</v>
          </cell>
          <cell r="F317" t="e">
            <v>#REF!</v>
          </cell>
          <cell r="G317" t="e">
            <v>#REF!</v>
          </cell>
          <cell r="H317" t="e">
            <v>#REF!</v>
          </cell>
          <cell r="I317" t="e">
            <v>#REF!</v>
          </cell>
          <cell r="J317" t="e">
            <v>#REF!</v>
          </cell>
          <cell r="K317" t="e">
            <v>#REF!</v>
          </cell>
          <cell r="L317" t="e">
            <v>#REF!</v>
          </cell>
          <cell r="M317" t="e">
            <v>#REF!</v>
          </cell>
          <cell r="N317" t="e">
            <v>#REF!</v>
          </cell>
          <cell r="O317" t="e">
            <v>#REF!</v>
          </cell>
          <cell r="P317" t="e">
            <v>#REF!</v>
          </cell>
          <cell r="Q317" t="e">
            <v>#REF!</v>
          </cell>
          <cell r="R317" t="e">
            <v>#REF!</v>
          </cell>
          <cell r="S317" t="e">
            <v>#REF!</v>
          </cell>
          <cell r="T317" t="e">
            <v>#REF!</v>
          </cell>
          <cell r="U317" t="e">
            <v>#REF!</v>
          </cell>
          <cell r="V317" t="e">
            <v>#REF!</v>
          </cell>
          <cell r="W317" t="e">
            <v>#REF!</v>
          </cell>
          <cell r="X317" t="e">
            <v>#REF!</v>
          </cell>
          <cell r="Y317" t="e">
            <v>#REF!</v>
          </cell>
          <cell r="Z317" t="e">
            <v>#REF!</v>
          </cell>
          <cell r="AA317" t="e">
            <v>#REF!</v>
          </cell>
          <cell r="AB317" t="e">
            <v>#REF!</v>
          </cell>
          <cell r="AC317" t="e">
            <v>#REF!</v>
          </cell>
          <cell r="AD317" t="e">
            <v>#REF!</v>
          </cell>
          <cell r="AE317" t="e">
            <v>#REF!</v>
          </cell>
          <cell r="AF317" t="e">
            <v>#REF!</v>
          </cell>
          <cell r="AG317" t="e">
            <v>#REF!</v>
          </cell>
          <cell r="AH317" t="e">
            <v>#REF!</v>
          </cell>
          <cell r="AI317" t="e">
            <v>#REF!</v>
          </cell>
          <cell r="AK317" t="e">
            <v>#REF!</v>
          </cell>
          <cell r="AL317" t="e">
            <v>#REF!</v>
          </cell>
          <cell r="AM317" t="e">
            <v>#REF!</v>
          </cell>
          <cell r="AN317" t="e">
            <v>#REF!</v>
          </cell>
          <cell r="AO317" t="e">
            <v>#REF!</v>
          </cell>
          <cell r="AP317" t="e">
            <v>#REF!</v>
          </cell>
          <cell r="AQ317" t="e">
            <v>#REF!</v>
          </cell>
          <cell r="AR317" t="e">
            <v>#REF!</v>
          </cell>
          <cell r="AS317" t="e">
            <v>#REF!</v>
          </cell>
          <cell r="AT317" t="e">
            <v>#REF!</v>
          </cell>
          <cell r="AU317" t="e">
            <v>#REF!</v>
          </cell>
          <cell r="AV317" t="e">
            <v>#REF!</v>
          </cell>
          <cell r="AW317" t="e">
            <v>#REF!</v>
          </cell>
          <cell r="AX317" t="e">
            <v>#REF!</v>
          </cell>
          <cell r="AY317" t="e">
            <v>#REF!</v>
          </cell>
          <cell r="AZ317" t="e">
            <v>#REF!</v>
          </cell>
          <cell r="BA317" t="e">
            <v>#REF!</v>
          </cell>
          <cell r="BB317" t="e">
            <v>#REF!</v>
          </cell>
          <cell r="BC317" t="e">
            <v>#REF!</v>
          </cell>
          <cell r="BD317" t="e">
            <v>#REF!</v>
          </cell>
          <cell r="BE317" t="e">
            <v>#REF!</v>
          </cell>
          <cell r="BF317" t="e">
            <v>#REF!</v>
          </cell>
          <cell r="BG317" t="e">
            <v>#REF!</v>
          </cell>
          <cell r="BH317" t="e">
            <v>#REF!</v>
          </cell>
          <cell r="BI317" t="e">
            <v>#REF!</v>
          </cell>
          <cell r="BJ317" t="e">
            <v>#REF!</v>
          </cell>
          <cell r="BK317" t="e">
            <v>#REF!</v>
          </cell>
          <cell r="BL317" t="e">
            <v>#REF!</v>
          </cell>
          <cell r="BN317">
            <v>0</v>
          </cell>
          <cell r="BO317" t="e">
            <v>#REF!</v>
          </cell>
          <cell r="BS317" t="e">
            <v>#REF!</v>
          </cell>
          <cell r="BT317" t="e">
            <v>#REF!</v>
          </cell>
          <cell r="BU317" t="e">
            <v>#REF!</v>
          </cell>
          <cell r="BV317" t="e">
            <v>#REF!</v>
          </cell>
          <cell r="BW317" t="e">
            <v>#REF!</v>
          </cell>
          <cell r="BX317" t="e">
            <v>#REF!</v>
          </cell>
          <cell r="BY317" t="e">
            <v>#REF!</v>
          </cell>
          <cell r="BZ317" t="e">
            <v>#REF!</v>
          </cell>
          <cell r="CA317" t="e">
            <v>#REF!</v>
          </cell>
          <cell r="CB317" t="e">
            <v>#REF!</v>
          </cell>
          <cell r="CC317" t="e">
            <v>#REF!</v>
          </cell>
          <cell r="CD317" t="e">
            <v>#REF!</v>
          </cell>
          <cell r="CE317" t="e">
            <v>#REF!</v>
          </cell>
          <cell r="CF317" t="e">
            <v>#REF!</v>
          </cell>
          <cell r="CG317" t="e">
            <v>#REF!</v>
          </cell>
          <cell r="CH317" t="e">
            <v>#REF!</v>
          </cell>
          <cell r="CI317" t="e">
            <v>#REF!</v>
          </cell>
          <cell r="CJ317" t="e">
            <v>#REF!</v>
          </cell>
          <cell r="CK317" t="e">
            <v>#REF!</v>
          </cell>
          <cell r="CL317" t="e">
            <v>#REF!</v>
          </cell>
          <cell r="CM317" t="e">
            <v>#REF!</v>
          </cell>
          <cell r="CN317" t="e">
            <v>#REF!</v>
          </cell>
          <cell r="CO317" t="e">
            <v>#REF!</v>
          </cell>
          <cell r="CP317" t="e">
            <v>#REF!</v>
          </cell>
          <cell r="CQ317" t="e">
            <v>#REF!</v>
          </cell>
          <cell r="CR317" t="e">
            <v>#REF!</v>
          </cell>
          <cell r="CS317" t="e">
            <v>#REF!</v>
          </cell>
          <cell r="CT317" t="e">
            <v>#REF!</v>
          </cell>
          <cell r="CU317" t="e">
            <v>#REF!</v>
          </cell>
          <cell r="CV317" t="e">
            <v>#REF!</v>
          </cell>
          <cell r="CW317" t="e">
            <v>#REF!</v>
          </cell>
          <cell r="CX317" t="e">
            <v>#REF!</v>
          </cell>
        </row>
        <row r="318">
          <cell r="A318" t="e">
            <v>#REF!</v>
          </cell>
          <cell r="B318" t="e">
            <v>#REF!</v>
          </cell>
          <cell r="C318" t="e">
            <v>#REF!</v>
          </cell>
          <cell r="E318" t="e">
            <v>#REF!</v>
          </cell>
          <cell r="F318" t="e">
            <v>#REF!</v>
          </cell>
          <cell r="G318" t="e">
            <v>#REF!</v>
          </cell>
          <cell r="H318" t="e">
            <v>#REF!</v>
          </cell>
          <cell r="I318" t="e">
            <v>#REF!</v>
          </cell>
          <cell r="J318" t="e">
            <v>#REF!</v>
          </cell>
          <cell r="K318" t="e">
            <v>#REF!</v>
          </cell>
          <cell r="L318" t="e">
            <v>#REF!</v>
          </cell>
          <cell r="M318" t="e">
            <v>#REF!</v>
          </cell>
          <cell r="N318" t="e">
            <v>#REF!</v>
          </cell>
          <cell r="O318" t="e">
            <v>#REF!</v>
          </cell>
          <cell r="P318" t="e">
            <v>#REF!</v>
          </cell>
          <cell r="Q318" t="e">
            <v>#REF!</v>
          </cell>
          <cell r="R318" t="e">
            <v>#REF!</v>
          </cell>
          <cell r="S318" t="e">
            <v>#REF!</v>
          </cell>
          <cell r="T318" t="e">
            <v>#REF!</v>
          </cell>
          <cell r="U318" t="e">
            <v>#REF!</v>
          </cell>
          <cell r="V318" t="e">
            <v>#REF!</v>
          </cell>
          <cell r="W318" t="e">
            <v>#REF!</v>
          </cell>
          <cell r="X318" t="e">
            <v>#REF!</v>
          </cell>
          <cell r="Y318" t="e">
            <v>#REF!</v>
          </cell>
          <cell r="Z318" t="e">
            <v>#REF!</v>
          </cell>
          <cell r="AA318" t="e">
            <v>#REF!</v>
          </cell>
          <cell r="AB318" t="e">
            <v>#REF!</v>
          </cell>
          <cell r="AC318" t="e">
            <v>#REF!</v>
          </cell>
          <cell r="AD318" t="e">
            <v>#REF!</v>
          </cell>
          <cell r="AE318" t="e">
            <v>#REF!</v>
          </cell>
          <cell r="AF318" t="e">
            <v>#REF!</v>
          </cell>
          <cell r="AG318" t="e">
            <v>#REF!</v>
          </cell>
          <cell r="AH318" t="e">
            <v>#REF!</v>
          </cell>
          <cell r="AI318" t="e">
            <v>#REF!</v>
          </cell>
          <cell r="AK318" t="e">
            <v>#REF!</v>
          </cell>
          <cell r="AL318" t="e">
            <v>#REF!</v>
          </cell>
          <cell r="AM318" t="e">
            <v>#REF!</v>
          </cell>
          <cell r="AN318" t="e">
            <v>#REF!</v>
          </cell>
          <cell r="AO318" t="e">
            <v>#REF!</v>
          </cell>
          <cell r="AP318" t="e">
            <v>#REF!</v>
          </cell>
          <cell r="AQ318" t="e">
            <v>#REF!</v>
          </cell>
          <cell r="AR318" t="e">
            <v>#REF!</v>
          </cell>
          <cell r="AS318" t="e">
            <v>#REF!</v>
          </cell>
          <cell r="AT318" t="e">
            <v>#REF!</v>
          </cell>
          <cell r="AU318" t="e">
            <v>#REF!</v>
          </cell>
          <cell r="AV318" t="e">
            <v>#REF!</v>
          </cell>
          <cell r="AW318" t="e">
            <v>#REF!</v>
          </cell>
          <cell r="AX318" t="e">
            <v>#REF!</v>
          </cell>
          <cell r="AY318" t="e">
            <v>#REF!</v>
          </cell>
          <cell r="AZ318" t="e">
            <v>#REF!</v>
          </cell>
          <cell r="BA318" t="e">
            <v>#REF!</v>
          </cell>
          <cell r="BB318" t="e">
            <v>#REF!</v>
          </cell>
          <cell r="BC318" t="e">
            <v>#REF!</v>
          </cell>
          <cell r="BD318" t="e">
            <v>#REF!</v>
          </cell>
          <cell r="BE318" t="e">
            <v>#REF!</v>
          </cell>
          <cell r="BF318" t="e">
            <v>#REF!</v>
          </cell>
          <cell r="BG318" t="e">
            <v>#REF!</v>
          </cell>
          <cell r="BH318" t="e">
            <v>#REF!</v>
          </cell>
          <cell r="BI318" t="e">
            <v>#REF!</v>
          </cell>
          <cell r="BJ318" t="e">
            <v>#REF!</v>
          </cell>
          <cell r="BK318" t="e">
            <v>#REF!</v>
          </cell>
          <cell r="BL318" t="e">
            <v>#REF!</v>
          </cell>
          <cell r="BN318">
            <v>0</v>
          </cell>
          <cell r="BO318" t="e">
            <v>#REF!</v>
          </cell>
          <cell r="BS318" t="e">
            <v>#REF!</v>
          </cell>
          <cell r="BT318" t="e">
            <v>#REF!</v>
          </cell>
          <cell r="BU318" t="e">
            <v>#REF!</v>
          </cell>
          <cell r="BV318" t="e">
            <v>#REF!</v>
          </cell>
          <cell r="BW318" t="e">
            <v>#REF!</v>
          </cell>
          <cell r="BX318" t="e">
            <v>#REF!</v>
          </cell>
          <cell r="BY318" t="e">
            <v>#REF!</v>
          </cell>
          <cell r="BZ318" t="e">
            <v>#REF!</v>
          </cell>
          <cell r="CA318" t="e">
            <v>#REF!</v>
          </cell>
          <cell r="CB318" t="e">
            <v>#REF!</v>
          </cell>
          <cell r="CC318" t="e">
            <v>#REF!</v>
          </cell>
          <cell r="CD318" t="e">
            <v>#REF!</v>
          </cell>
          <cell r="CE318" t="e">
            <v>#REF!</v>
          </cell>
          <cell r="CF318" t="e">
            <v>#REF!</v>
          </cell>
          <cell r="CG318" t="e">
            <v>#REF!</v>
          </cell>
          <cell r="CH318" t="e">
            <v>#REF!</v>
          </cell>
          <cell r="CI318" t="e">
            <v>#REF!</v>
          </cell>
          <cell r="CJ318" t="e">
            <v>#REF!</v>
          </cell>
          <cell r="CK318" t="e">
            <v>#REF!</v>
          </cell>
          <cell r="CL318" t="e">
            <v>#REF!</v>
          </cell>
          <cell r="CM318" t="e">
            <v>#REF!</v>
          </cell>
          <cell r="CN318" t="e">
            <v>#REF!</v>
          </cell>
          <cell r="CO318" t="e">
            <v>#REF!</v>
          </cell>
          <cell r="CP318" t="e">
            <v>#REF!</v>
          </cell>
          <cell r="CQ318" t="e">
            <v>#REF!</v>
          </cell>
          <cell r="CR318" t="e">
            <v>#REF!</v>
          </cell>
          <cell r="CS318" t="e">
            <v>#REF!</v>
          </cell>
          <cell r="CT318" t="e">
            <v>#REF!</v>
          </cell>
          <cell r="CU318" t="e">
            <v>#REF!</v>
          </cell>
          <cell r="CV318" t="e">
            <v>#REF!</v>
          </cell>
          <cell r="CW318" t="e">
            <v>#REF!</v>
          </cell>
          <cell r="CX318" t="e">
            <v>#REF!</v>
          </cell>
        </row>
        <row r="319">
          <cell r="A319" t="e">
            <v>#REF!</v>
          </cell>
          <cell r="B319" t="e">
            <v>#REF!</v>
          </cell>
          <cell r="C319" t="e">
            <v>#REF!</v>
          </cell>
          <cell r="E319" t="e">
            <v>#REF!</v>
          </cell>
          <cell r="F319" t="e">
            <v>#REF!</v>
          </cell>
          <cell r="G319" t="e">
            <v>#REF!</v>
          </cell>
          <cell r="H319" t="e">
            <v>#REF!</v>
          </cell>
          <cell r="I319" t="e">
            <v>#REF!</v>
          </cell>
          <cell r="J319" t="e">
            <v>#REF!</v>
          </cell>
          <cell r="K319" t="e">
            <v>#REF!</v>
          </cell>
          <cell r="L319" t="e">
            <v>#REF!</v>
          </cell>
          <cell r="M319" t="e">
            <v>#REF!</v>
          </cell>
          <cell r="N319" t="e">
            <v>#REF!</v>
          </cell>
          <cell r="O319" t="e">
            <v>#REF!</v>
          </cell>
          <cell r="P319" t="e">
            <v>#REF!</v>
          </cell>
          <cell r="Q319" t="e">
            <v>#REF!</v>
          </cell>
          <cell r="R319" t="e">
            <v>#REF!</v>
          </cell>
          <cell r="S319" t="e">
            <v>#REF!</v>
          </cell>
          <cell r="T319" t="e">
            <v>#REF!</v>
          </cell>
          <cell r="U319" t="e">
            <v>#REF!</v>
          </cell>
          <cell r="V319" t="e">
            <v>#REF!</v>
          </cell>
          <cell r="W319" t="e">
            <v>#REF!</v>
          </cell>
          <cell r="X319" t="e">
            <v>#REF!</v>
          </cell>
          <cell r="Y319" t="e">
            <v>#REF!</v>
          </cell>
          <cell r="Z319" t="e">
            <v>#REF!</v>
          </cell>
          <cell r="AA319" t="e">
            <v>#REF!</v>
          </cell>
          <cell r="AB319" t="e">
            <v>#REF!</v>
          </cell>
          <cell r="AC319" t="e">
            <v>#REF!</v>
          </cell>
          <cell r="AD319" t="e">
            <v>#REF!</v>
          </cell>
          <cell r="AE319" t="e">
            <v>#REF!</v>
          </cell>
          <cell r="AF319" t="e">
            <v>#REF!</v>
          </cell>
          <cell r="AG319" t="e">
            <v>#REF!</v>
          </cell>
          <cell r="AH319" t="e">
            <v>#REF!</v>
          </cell>
          <cell r="AI319" t="e">
            <v>#REF!</v>
          </cell>
          <cell r="AK319" t="e">
            <v>#REF!</v>
          </cell>
          <cell r="AL319" t="e">
            <v>#REF!</v>
          </cell>
          <cell r="AM319" t="e">
            <v>#REF!</v>
          </cell>
          <cell r="AN319" t="e">
            <v>#REF!</v>
          </cell>
          <cell r="AO319" t="e">
            <v>#REF!</v>
          </cell>
          <cell r="AP319" t="e">
            <v>#REF!</v>
          </cell>
          <cell r="AQ319" t="e">
            <v>#REF!</v>
          </cell>
          <cell r="AR319" t="e">
            <v>#REF!</v>
          </cell>
          <cell r="AS319" t="e">
            <v>#REF!</v>
          </cell>
          <cell r="AT319" t="e">
            <v>#REF!</v>
          </cell>
          <cell r="AU319" t="e">
            <v>#REF!</v>
          </cell>
          <cell r="AV319" t="e">
            <v>#REF!</v>
          </cell>
          <cell r="AW319" t="e">
            <v>#REF!</v>
          </cell>
          <cell r="AX319" t="e">
            <v>#REF!</v>
          </cell>
          <cell r="AY319" t="e">
            <v>#REF!</v>
          </cell>
          <cell r="AZ319" t="e">
            <v>#REF!</v>
          </cell>
          <cell r="BA319" t="e">
            <v>#REF!</v>
          </cell>
          <cell r="BB319" t="e">
            <v>#REF!</v>
          </cell>
          <cell r="BC319" t="e">
            <v>#REF!</v>
          </cell>
          <cell r="BD319" t="e">
            <v>#REF!</v>
          </cell>
          <cell r="BE319" t="e">
            <v>#REF!</v>
          </cell>
          <cell r="BF319" t="e">
            <v>#REF!</v>
          </cell>
          <cell r="BG319" t="e">
            <v>#REF!</v>
          </cell>
          <cell r="BH319" t="e">
            <v>#REF!</v>
          </cell>
          <cell r="BI319" t="e">
            <v>#REF!</v>
          </cell>
          <cell r="BJ319" t="e">
            <v>#REF!</v>
          </cell>
          <cell r="BK319" t="e">
            <v>#REF!</v>
          </cell>
          <cell r="BL319" t="e">
            <v>#REF!</v>
          </cell>
          <cell r="BN319">
            <v>0</v>
          </cell>
          <cell r="BO319" t="e">
            <v>#REF!</v>
          </cell>
          <cell r="BS319" t="e">
            <v>#REF!</v>
          </cell>
          <cell r="BT319" t="e">
            <v>#REF!</v>
          </cell>
          <cell r="BU319" t="e">
            <v>#REF!</v>
          </cell>
          <cell r="BV319" t="e">
            <v>#REF!</v>
          </cell>
          <cell r="BW319" t="e">
            <v>#REF!</v>
          </cell>
          <cell r="BX319" t="e">
            <v>#REF!</v>
          </cell>
          <cell r="BY319" t="e">
            <v>#REF!</v>
          </cell>
          <cell r="BZ319" t="e">
            <v>#REF!</v>
          </cell>
          <cell r="CA319" t="e">
            <v>#REF!</v>
          </cell>
          <cell r="CB319" t="e">
            <v>#REF!</v>
          </cell>
          <cell r="CC319" t="e">
            <v>#REF!</v>
          </cell>
          <cell r="CD319" t="e">
            <v>#REF!</v>
          </cell>
          <cell r="CE319" t="e">
            <v>#REF!</v>
          </cell>
          <cell r="CF319" t="e">
            <v>#REF!</v>
          </cell>
          <cell r="CG319" t="e">
            <v>#REF!</v>
          </cell>
          <cell r="CH319" t="e">
            <v>#REF!</v>
          </cell>
          <cell r="CI319" t="e">
            <v>#REF!</v>
          </cell>
          <cell r="CJ319" t="e">
            <v>#REF!</v>
          </cell>
          <cell r="CK319" t="e">
            <v>#REF!</v>
          </cell>
          <cell r="CL319" t="e">
            <v>#REF!</v>
          </cell>
          <cell r="CM319" t="e">
            <v>#REF!</v>
          </cell>
          <cell r="CN319" t="e">
            <v>#REF!</v>
          </cell>
          <cell r="CO319" t="e">
            <v>#REF!</v>
          </cell>
          <cell r="CP319" t="e">
            <v>#REF!</v>
          </cell>
          <cell r="CQ319" t="e">
            <v>#REF!</v>
          </cell>
          <cell r="CR319" t="e">
            <v>#REF!</v>
          </cell>
          <cell r="CS319" t="e">
            <v>#REF!</v>
          </cell>
          <cell r="CT319" t="e">
            <v>#REF!</v>
          </cell>
          <cell r="CU319" t="e">
            <v>#REF!</v>
          </cell>
          <cell r="CV319" t="e">
            <v>#REF!</v>
          </cell>
          <cell r="CW319" t="e">
            <v>#REF!</v>
          </cell>
          <cell r="CX319" t="e">
            <v>#REF!</v>
          </cell>
        </row>
        <row r="320">
          <cell r="A320" t="e">
            <v>#REF!</v>
          </cell>
          <cell r="B320" t="e">
            <v>#REF!</v>
          </cell>
          <cell r="C320" t="e">
            <v>#REF!</v>
          </cell>
          <cell r="E320" t="e">
            <v>#REF!</v>
          </cell>
          <cell r="F320" t="e">
            <v>#REF!</v>
          </cell>
          <cell r="G320" t="e">
            <v>#REF!</v>
          </cell>
          <cell r="H320" t="e">
            <v>#REF!</v>
          </cell>
          <cell r="I320" t="e">
            <v>#REF!</v>
          </cell>
          <cell r="J320" t="e">
            <v>#REF!</v>
          </cell>
          <cell r="K320" t="e">
            <v>#REF!</v>
          </cell>
          <cell r="L320" t="e">
            <v>#REF!</v>
          </cell>
          <cell r="M320" t="e">
            <v>#REF!</v>
          </cell>
          <cell r="N320" t="e">
            <v>#REF!</v>
          </cell>
          <cell r="O320" t="e">
            <v>#REF!</v>
          </cell>
          <cell r="P320" t="e">
            <v>#REF!</v>
          </cell>
          <cell r="Q320" t="e">
            <v>#REF!</v>
          </cell>
          <cell r="R320" t="e">
            <v>#REF!</v>
          </cell>
          <cell r="S320" t="e">
            <v>#REF!</v>
          </cell>
          <cell r="T320" t="e">
            <v>#REF!</v>
          </cell>
          <cell r="U320" t="e">
            <v>#REF!</v>
          </cell>
          <cell r="V320" t="e">
            <v>#REF!</v>
          </cell>
          <cell r="W320" t="e">
            <v>#REF!</v>
          </cell>
          <cell r="X320" t="e">
            <v>#REF!</v>
          </cell>
          <cell r="Y320" t="e">
            <v>#REF!</v>
          </cell>
          <cell r="Z320" t="e">
            <v>#REF!</v>
          </cell>
          <cell r="AA320" t="e">
            <v>#REF!</v>
          </cell>
          <cell r="AB320" t="e">
            <v>#REF!</v>
          </cell>
          <cell r="AC320" t="e">
            <v>#REF!</v>
          </cell>
          <cell r="AD320" t="e">
            <v>#REF!</v>
          </cell>
          <cell r="AE320" t="e">
            <v>#REF!</v>
          </cell>
          <cell r="AF320" t="e">
            <v>#REF!</v>
          </cell>
          <cell r="AG320" t="e">
            <v>#REF!</v>
          </cell>
          <cell r="AH320" t="e">
            <v>#REF!</v>
          </cell>
          <cell r="AI320" t="e">
            <v>#REF!</v>
          </cell>
          <cell r="AK320" t="e">
            <v>#REF!</v>
          </cell>
          <cell r="AL320" t="e">
            <v>#REF!</v>
          </cell>
          <cell r="AM320" t="e">
            <v>#REF!</v>
          </cell>
          <cell r="AN320" t="e">
            <v>#REF!</v>
          </cell>
          <cell r="AO320" t="e">
            <v>#REF!</v>
          </cell>
          <cell r="AP320" t="e">
            <v>#REF!</v>
          </cell>
          <cell r="AQ320" t="e">
            <v>#REF!</v>
          </cell>
          <cell r="AR320" t="e">
            <v>#REF!</v>
          </cell>
          <cell r="AS320" t="e">
            <v>#REF!</v>
          </cell>
          <cell r="AT320" t="e">
            <v>#REF!</v>
          </cell>
          <cell r="AU320" t="e">
            <v>#REF!</v>
          </cell>
          <cell r="AV320" t="e">
            <v>#REF!</v>
          </cell>
          <cell r="AW320" t="e">
            <v>#REF!</v>
          </cell>
          <cell r="AX320" t="e">
            <v>#REF!</v>
          </cell>
          <cell r="AY320" t="e">
            <v>#REF!</v>
          </cell>
          <cell r="AZ320" t="e">
            <v>#REF!</v>
          </cell>
          <cell r="BA320" t="e">
            <v>#REF!</v>
          </cell>
          <cell r="BB320" t="e">
            <v>#REF!</v>
          </cell>
          <cell r="BC320" t="e">
            <v>#REF!</v>
          </cell>
          <cell r="BD320" t="e">
            <v>#REF!</v>
          </cell>
          <cell r="BE320" t="e">
            <v>#REF!</v>
          </cell>
          <cell r="BF320" t="e">
            <v>#REF!</v>
          </cell>
          <cell r="BG320" t="e">
            <v>#REF!</v>
          </cell>
          <cell r="BH320" t="e">
            <v>#REF!</v>
          </cell>
          <cell r="BI320" t="e">
            <v>#REF!</v>
          </cell>
          <cell r="BJ320" t="e">
            <v>#REF!</v>
          </cell>
          <cell r="BK320" t="e">
            <v>#REF!</v>
          </cell>
          <cell r="BL320" t="e">
            <v>#REF!</v>
          </cell>
          <cell r="BN320">
            <v>0</v>
          </cell>
          <cell r="BO320" t="e">
            <v>#REF!</v>
          </cell>
          <cell r="BS320" t="e">
            <v>#REF!</v>
          </cell>
          <cell r="BT320" t="e">
            <v>#REF!</v>
          </cell>
          <cell r="BU320" t="e">
            <v>#REF!</v>
          </cell>
          <cell r="BV320" t="e">
            <v>#REF!</v>
          </cell>
          <cell r="BW320" t="e">
            <v>#REF!</v>
          </cell>
          <cell r="BX320" t="e">
            <v>#REF!</v>
          </cell>
          <cell r="BY320" t="e">
            <v>#REF!</v>
          </cell>
          <cell r="BZ320" t="e">
            <v>#REF!</v>
          </cell>
          <cell r="CA320" t="e">
            <v>#REF!</v>
          </cell>
          <cell r="CB320" t="e">
            <v>#REF!</v>
          </cell>
          <cell r="CC320" t="e">
            <v>#REF!</v>
          </cell>
          <cell r="CD320" t="e">
            <v>#REF!</v>
          </cell>
          <cell r="CE320" t="e">
            <v>#REF!</v>
          </cell>
          <cell r="CF320" t="e">
            <v>#REF!</v>
          </cell>
          <cell r="CG320" t="e">
            <v>#REF!</v>
          </cell>
          <cell r="CH320" t="e">
            <v>#REF!</v>
          </cell>
          <cell r="CI320" t="e">
            <v>#REF!</v>
          </cell>
          <cell r="CJ320" t="e">
            <v>#REF!</v>
          </cell>
          <cell r="CK320" t="e">
            <v>#REF!</v>
          </cell>
          <cell r="CL320" t="e">
            <v>#REF!</v>
          </cell>
          <cell r="CM320" t="e">
            <v>#REF!</v>
          </cell>
          <cell r="CN320" t="e">
            <v>#REF!</v>
          </cell>
          <cell r="CO320" t="e">
            <v>#REF!</v>
          </cell>
          <cell r="CP320" t="e">
            <v>#REF!</v>
          </cell>
          <cell r="CQ320" t="e">
            <v>#REF!</v>
          </cell>
          <cell r="CR320" t="e">
            <v>#REF!</v>
          </cell>
          <cell r="CS320" t="e">
            <v>#REF!</v>
          </cell>
          <cell r="CT320" t="e">
            <v>#REF!</v>
          </cell>
          <cell r="CU320" t="e">
            <v>#REF!</v>
          </cell>
          <cell r="CV320" t="e">
            <v>#REF!</v>
          </cell>
          <cell r="CW320" t="e">
            <v>#REF!</v>
          </cell>
          <cell r="CX320" t="e">
            <v>#REF!</v>
          </cell>
        </row>
        <row r="321">
          <cell r="A321" t="e">
            <v>#REF!</v>
          </cell>
          <cell r="B321" t="e">
            <v>#REF!</v>
          </cell>
          <cell r="C321" t="e">
            <v>#REF!</v>
          </cell>
          <cell r="E321" t="e">
            <v>#REF!</v>
          </cell>
          <cell r="F321" t="e">
            <v>#REF!</v>
          </cell>
          <cell r="G321" t="e">
            <v>#REF!</v>
          </cell>
          <cell r="H321" t="e">
            <v>#REF!</v>
          </cell>
          <cell r="I321" t="e">
            <v>#REF!</v>
          </cell>
          <cell r="J321" t="e">
            <v>#REF!</v>
          </cell>
          <cell r="K321" t="e">
            <v>#REF!</v>
          </cell>
          <cell r="L321" t="e">
            <v>#REF!</v>
          </cell>
          <cell r="M321" t="e">
            <v>#REF!</v>
          </cell>
          <cell r="N321" t="e">
            <v>#REF!</v>
          </cell>
          <cell r="O321" t="e">
            <v>#REF!</v>
          </cell>
          <cell r="P321" t="e">
            <v>#REF!</v>
          </cell>
          <cell r="Q321" t="e">
            <v>#REF!</v>
          </cell>
          <cell r="R321" t="e">
            <v>#REF!</v>
          </cell>
          <cell r="S321" t="e">
            <v>#REF!</v>
          </cell>
          <cell r="T321" t="e">
            <v>#REF!</v>
          </cell>
          <cell r="U321" t="e">
            <v>#REF!</v>
          </cell>
          <cell r="V321" t="e">
            <v>#REF!</v>
          </cell>
          <cell r="W321" t="e">
            <v>#REF!</v>
          </cell>
          <cell r="X321" t="e">
            <v>#REF!</v>
          </cell>
          <cell r="Y321" t="e">
            <v>#REF!</v>
          </cell>
          <cell r="Z321" t="e">
            <v>#REF!</v>
          </cell>
          <cell r="AA321" t="e">
            <v>#REF!</v>
          </cell>
          <cell r="AB321" t="e">
            <v>#REF!</v>
          </cell>
          <cell r="AC321" t="e">
            <v>#REF!</v>
          </cell>
          <cell r="AD321" t="e">
            <v>#REF!</v>
          </cell>
          <cell r="AE321" t="e">
            <v>#REF!</v>
          </cell>
          <cell r="AF321" t="e">
            <v>#REF!</v>
          </cell>
          <cell r="AG321" t="e">
            <v>#REF!</v>
          </cell>
          <cell r="AH321" t="e">
            <v>#REF!</v>
          </cell>
          <cell r="AI321" t="e">
            <v>#REF!</v>
          </cell>
          <cell r="AK321" t="e">
            <v>#REF!</v>
          </cell>
          <cell r="AL321" t="e">
            <v>#REF!</v>
          </cell>
          <cell r="AM321" t="e">
            <v>#REF!</v>
          </cell>
          <cell r="AN321" t="e">
            <v>#REF!</v>
          </cell>
          <cell r="AO321" t="e">
            <v>#REF!</v>
          </cell>
          <cell r="AP321" t="e">
            <v>#REF!</v>
          </cell>
          <cell r="AQ321" t="e">
            <v>#REF!</v>
          </cell>
          <cell r="AR321" t="e">
            <v>#REF!</v>
          </cell>
          <cell r="AS321" t="e">
            <v>#REF!</v>
          </cell>
          <cell r="AT321" t="e">
            <v>#REF!</v>
          </cell>
          <cell r="AU321" t="e">
            <v>#REF!</v>
          </cell>
          <cell r="AV321" t="e">
            <v>#REF!</v>
          </cell>
          <cell r="AW321" t="e">
            <v>#REF!</v>
          </cell>
          <cell r="AX321" t="e">
            <v>#REF!</v>
          </cell>
          <cell r="AY321" t="e">
            <v>#REF!</v>
          </cell>
          <cell r="AZ321" t="e">
            <v>#REF!</v>
          </cell>
          <cell r="BA321" t="e">
            <v>#REF!</v>
          </cell>
          <cell r="BB321" t="e">
            <v>#REF!</v>
          </cell>
          <cell r="BC321" t="e">
            <v>#REF!</v>
          </cell>
          <cell r="BD321" t="e">
            <v>#REF!</v>
          </cell>
          <cell r="BE321" t="e">
            <v>#REF!</v>
          </cell>
          <cell r="BF321" t="e">
            <v>#REF!</v>
          </cell>
          <cell r="BG321" t="e">
            <v>#REF!</v>
          </cell>
          <cell r="BH321" t="e">
            <v>#REF!</v>
          </cell>
          <cell r="BI321" t="e">
            <v>#REF!</v>
          </cell>
          <cell r="BJ321" t="e">
            <v>#REF!</v>
          </cell>
          <cell r="BK321" t="e">
            <v>#REF!</v>
          </cell>
          <cell r="BL321" t="e">
            <v>#REF!</v>
          </cell>
          <cell r="BN321">
            <v>0</v>
          </cell>
          <cell r="BO321" t="e">
            <v>#REF!</v>
          </cell>
          <cell r="BS321" t="e">
            <v>#REF!</v>
          </cell>
          <cell r="BT321" t="e">
            <v>#REF!</v>
          </cell>
          <cell r="BU321" t="e">
            <v>#REF!</v>
          </cell>
          <cell r="BV321" t="e">
            <v>#REF!</v>
          </cell>
          <cell r="BW321" t="e">
            <v>#REF!</v>
          </cell>
          <cell r="BX321" t="e">
            <v>#REF!</v>
          </cell>
          <cell r="BY321" t="e">
            <v>#REF!</v>
          </cell>
          <cell r="BZ321" t="e">
            <v>#REF!</v>
          </cell>
          <cell r="CA321" t="e">
            <v>#REF!</v>
          </cell>
          <cell r="CB321" t="e">
            <v>#REF!</v>
          </cell>
          <cell r="CC321" t="e">
            <v>#REF!</v>
          </cell>
          <cell r="CD321" t="e">
            <v>#REF!</v>
          </cell>
          <cell r="CE321" t="e">
            <v>#REF!</v>
          </cell>
          <cell r="CF321" t="e">
            <v>#REF!</v>
          </cell>
          <cell r="CG321" t="e">
            <v>#REF!</v>
          </cell>
          <cell r="CH321" t="e">
            <v>#REF!</v>
          </cell>
          <cell r="CI321" t="e">
            <v>#REF!</v>
          </cell>
          <cell r="CJ321" t="e">
            <v>#REF!</v>
          </cell>
          <cell r="CK321" t="e">
            <v>#REF!</v>
          </cell>
          <cell r="CL321" t="e">
            <v>#REF!</v>
          </cell>
          <cell r="CM321" t="e">
            <v>#REF!</v>
          </cell>
          <cell r="CN321" t="e">
            <v>#REF!</v>
          </cell>
          <cell r="CO321" t="e">
            <v>#REF!</v>
          </cell>
          <cell r="CP321" t="e">
            <v>#REF!</v>
          </cell>
          <cell r="CQ321" t="e">
            <v>#REF!</v>
          </cell>
          <cell r="CR321" t="e">
            <v>#REF!</v>
          </cell>
          <cell r="CS321" t="e">
            <v>#REF!</v>
          </cell>
          <cell r="CT321" t="e">
            <v>#REF!</v>
          </cell>
          <cell r="CU321" t="e">
            <v>#REF!</v>
          </cell>
          <cell r="CV321" t="e">
            <v>#REF!</v>
          </cell>
          <cell r="CW321" t="e">
            <v>#REF!</v>
          </cell>
          <cell r="CX321" t="e">
            <v>#REF!</v>
          </cell>
        </row>
        <row r="322">
          <cell r="A322" t="e">
            <v>#REF!</v>
          </cell>
          <cell r="B322" t="e">
            <v>#REF!</v>
          </cell>
          <cell r="C322" t="e">
            <v>#REF!</v>
          </cell>
          <cell r="E322" t="e">
            <v>#REF!</v>
          </cell>
          <cell r="F322" t="e">
            <v>#REF!</v>
          </cell>
          <cell r="G322" t="e">
            <v>#REF!</v>
          </cell>
          <cell r="H322" t="e">
            <v>#REF!</v>
          </cell>
          <cell r="I322" t="e">
            <v>#REF!</v>
          </cell>
          <cell r="J322" t="e">
            <v>#REF!</v>
          </cell>
          <cell r="K322" t="e">
            <v>#REF!</v>
          </cell>
          <cell r="L322" t="e">
            <v>#REF!</v>
          </cell>
          <cell r="M322" t="e">
            <v>#REF!</v>
          </cell>
          <cell r="N322" t="e">
            <v>#REF!</v>
          </cell>
          <cell r="O322" t="e">
            <v>#REF!</v>
          </cell>
          <cell r="P322" t="e">
            <v>#REF!</v>
          </cell>
          <cell r="Q322" t="e">
            <v>#REF!</v>
          </cell>
          <cell r="R322" t="e">
            <v>#REF!</v>
          </cell>
          <cell r="S322" t="e">
            <v>#REF!</v>
          </cell>
          <cell r="T322" t="e">
            <v>#REF!</v>
          </cell>
          <cell r="U322" t="e">
            <v>#REF!</v>
          </cell>
          <cell r="V322" t="e">
            <v>#REF!</v>
          </cell>
          <cell r="W322" t="e">
            <v>#REF!</v>
          </cell>
          <cell r="X322" t="e">
            <v>#REF!</v>
          </cell>
          <cell r="Y322" t="e">
            <v>#REF!</v>
          </cell>
          <cell r="Z322" t="e">
            <v>#REF!</v>
          </cell>
          <cell r="AA322" t="e">
            <v>#REF!</v>
          </cell>
          <cell r="AB322" t="e">
            <v>#REF!</v>
          </cell>
          <cell r="AC322" t="e">
            <v>#REF!</v>
          </cell>
          <cell r="AD322" t="e">
            <v>#REF!</v>
          </cell>
          <cell r="AE322" t="e">
            <v>#REF!</v>
          </cell>
          <cell r="AF322" t="e">
            <v>#REF!</v>
          </cell>
          <cell r="AG322" t="e">
            <v>#REF!</v>
          </cell>
          <cell r="AH322" t="e">
            <v>#REF!</v>
          </cell>
          <cell r="AI322" t="e">
            <v>#REF!</v>
          </cell>
          <cell r="AK322" t="e">
            <v>#REF!</v>
          </cell>
          <cell r="AL322" t="e">
            <v>#REF!</v>
          </cell>
          <cell r="AM322" t="e">
            <v>#REF!</v>
          </cell>
          <cell r="AN322" t="e">
            <v>#REF!</v>
          </cell>
          <cell r="AO322" t="e">
            <v>#REF!</v>
          </cell>
          <cell r="AP322" t="e">
            <v>#REF!</v>
          </cell>
          <cell r="AQ322" t="e">
            <v>#REF!</v>
          </cell>
          <cell r="AR322" t="e">
            <v>#REF!</v>
          </cell>
          <cell r="AS322" t="e">
            <v>#REF!</v>
          </cell>
          <cell r="AT322" t="e">
            <v>#REF!</v>
          </cell>
          <cell r="AU322" t="e">
            <v>#REF!</v>
          </cell>
          <cell r="AV322" t="e">
            <v>#REF!</v>
          </cell>
          <cell r="AW322" t="e">
            <v>#REF!</v>
          </cell>
          <cell r="AX322" t="e">
            <v>#REF!</v>
          </cell>
          <cell r="AY322" t="e">
            <v>#REF!</v>
          </cell>
          <cell r="AZ322" t="e">
            <v>#REF!</v>
          </cell>
          <cell r="BA322" t="e">
            <v>#REF!</v>
          </cell>
          <cell r="BB322" t="e">
            <v>#REF!</v>
          </cell>
          <cell r="BC322" t="e">
            <v>#REF!</v>
          </cell>
          <cell r="BD322" t="e">
            <v>#REF!</v>
          </cell>
          <cell r="BE322" t="e">
            <v>#REF!</v>
          </cell>
          <cell r="BF322" t="e">
            <v>#REF!</v>
          </cell>
          <cell r="BG322" t="e">
            <v>#REF!</v>
          </cell>
          <cell r="BH322" t="e">
            <v>#REF!</v>
          </cell>
          <cell r="BI322" t="e">
            <v>#REF!</v>
          </cell>
          <cell r="BJ322" t="e">
            <v>#REF!</v>
          </cell>
          <cell r="BK322" t="e">
            <v>#REF!</v>
          </cell>
          <cell r="BL322" t="e">
            <v>#REF!</v>
          </cell>
          <cell r="BN322">
            <v>0</v>
          </cell>
          <cell r="BO322" t="e">
            <v>#REF!</v>
          </cell>
          <cell r="BS322" t="e">
            <v>#REF!</v>
          </cell>
          <cell r="BT322" t="e">
            <v>#REF!</v>
          </cell>
          <cell r="BU322" t="e">
            <v>#REF!</v>
          </cell>
          <cell r="BV322" t="e">
            <v>#REF!</v>
          </cell>
          <cell r="BW322" t="e">
            <v>#REF!</v>
          </cell>
          <cell r="BX322" t="e">
            <v>#REF!</v>
          </cell>
          <cell r="BY322" t="e">
            <v>#REF!</v>
          </cell>
          <cell r="BZ322" t="e">
            <v>#REF!</v>
          </cell>
          <cell r="CA322" t="e">
            <v>#REF!</v>
          </cell>
          <cell r="CB322" t="e">
            <v>#REF!</v>
          </cell>
          <cell r="CC322" t="e">
            <v>#REF!</v>
          </cell>
          <cell r="CD322" t="e">
            <v>#REF!</v>
          </cell>
          <cell r="CE322" t="e">
            <v>#REF!</v>
          </cell>
          <cell r="CF322" t="e">
            <v>#REF!</v>
          </cell>
          <cell r="CG322" t="e">
            <v>#REF!</v>
          </cell>
          <cell r="CH322" t="e">
            <v>#REF!</v>
          </cell>
          <cell r="CI322" t="e">
            <v>#REF!</v>
          </cell>
          <cell r="CJ322" t="e">
            <v>#REF!</v>
          </cell>
          <cell r="CK322" t="e">
            <v>#REF!</v>
          </cell>
          <cell r="CL322" t="e">
            <v>#REF!</v>
          </cell>
          <cell r="CM322" t="e">
            <v>#REF!</v>
          </cell>
          <cell r="CN322" t="e">
            <v>#REF!</v>
          </cell>
          <cell r="CO322" t="e">
            <v>#REF!</v>
          </cell>
          <cell r="CP322" t="e">
            <v>#REF!</v>
          </cell>
          <cell r="CQ322" t="e">
            <v>#REF!</v>
          </cell>
          <cell r="CR322" t="e">
            <v>#REF!</v>
          </cell>
          <cell r="CS322" t="e">
            <v>#REF!</v>
          </cell>
          <cell r="CT322" t="e">
            <v>#REF!</v>
          </cell>
          <cell r="CU322" t="e">
            <v>#REF!</v>
          </cell>
          <cell r="CV322" t="e">
            <v>#REF!</v>
          </cell>
          <cell r="CW322" t="e">
            <v>#REF!</v>
          </cell>
          <cell r="CX322" t="e">
            <v>#REF!</v>
          </cell>
        </row>
        <row r="323">
          <cell r="A323" t="e">
            <v>#REF!</v>
          </cell>
          <cell r="B323" t="e">
            <v>#REF!</v>
          </cell>
          <cell r="C323" t="e">
            <v>#REF!</v>
          </cell>
          <cell r="E323" t="e">
            <v>#REF!</v>
          </cell>
          <cell r="F323" t="e">
            <v>#REF!</v>
          </cell>
          <cell r="G323" t="e">
            <v>#REF!</v>
          </cell>
          <cell r="H323" t="e">
            <v>#REF!</v>
          </cell>
          <cell r="I323" t="e">
            <v>#REF!</v>
          </cell>
          <cell r="J323" t="e">
            <v>#REF!</v>
          </cell>
          <cell r="K323" t="e">
            <v>#REF!</v>
          </cell>
          <cell r="L323" t="e">
            <v>#REF!</v>
          </cell>
          <cell r="M323" t="e">
            <v>#REF!</v>
          </cell>
          <cell r="N323" t="e">
            <v>#REF!</v>
          </cell>
          <cell r="O323" t="e">
            <v>#REF!</v>
          </cell>
          <cell r="P323" t="e">
            <v>#REF!</v>
          </cell>
          <cell r="Q323" t="e">
            <v>#REF!</v>
          </cell>
          <cell r="R323" t="e">
            <v>#REF!</v>
          </cell>
          <cell r="S323" t="e">
            <v>#REF!</v>
          </cell>
          <cell r="T323" t="e">
            <v>#REF!</v>
          </cell>
          <cell r="U323" t="e">
            <v>#REF!</v>
          </cell>
          <cell r="V323" t="e">
            <v>#REF!</v>
          </cell>
          <cell r="W323" t="e">
            <v>#REF!</v>
          </cell>
          <cell r="X323" t="e">
            <v>#REF!</v>
          </cell>
          <cell r="Y323" t="e">
            <v>#REF!</v>
          </cell>
          <cell r="Z323" t="e">
            <v>#REF!</v>
          </cell>
          <cell r="AA323" t="e">
            <v>#REF!</v>
          </cell>
          <cell r="AB323" t="e">
            <v>#REF!</v>
          </cell>
          <cell r="AC323" t="e">
            <v>#REF!</v>
          </cell>
          <cell r="AD323" t="e">
            <v>#REF!</v>
          </cell>
          <cell r="AE323" t="e">
            <v>#REF!</v>
          </cell>
          <cell r="AF323" t="e">
            <v>#REF!</v>
          </cell>
          <cell r="AG323" t="e">
            <v>#REF!</v>
          </cell>
          <cell r="AH323" t="e">
            <v>#REF!</v>
          </cell>
          <cell r="AI323" t="e">
            <v>#REF!</v>
          </cell>
          <cell r="AK323" t="e">
            <v>#REF!</v>
          </cell>
          <cell r="AL323" t="e">
            <v>#REF!</v>
          </cell>
          <cell r="AM323" t="e">
            <v>#REF!</v>
          </cell>
          <cell r="AN323" t="e">
            <v>#REF!</v>
          </cell>
          <cell r="AO323" t="e">
            <v>#REF!</v>
          </cell>
          <cell r="AP323" t="e">
            <v>#REF!</v>
          </cell>
          <cell r="AQ323" t="e">
            <v>#REF!</v>
          </cell>
          <cell r="AR323" t="e">
            <v>#REF!</v>
          </cell>
          <cell r="AS323" t="e">
            <v>#REF!</v>
          </cell>
          <cell r="AT323" t="e">
            <v>#REF!</v>
          </cell>
          <cell r="AU323" t="e">
            <v>#REF!</v>
          </cell>
          <cell r="AV323" t="e">
            <v>#REF!</v>
          </cell>
          <cell r="AW323" t="e">
            <v>#REF!</v>
          </cell>
          <cell r="AX323" t="e">
            <v>#REF!</v>
          </cell>
          <cell r="AY323" t="e">
            <v>#REF!</v>
          </cell>
          <cell r="AZ323" t="e">
            <v>#REF!</v>
          </cell>
          <cell r="BA323" t="e">
            <v>#REF!</v>
          </cell>
          <cell r="BB323" t="e">
            <v>#REF!</v>
          </cell>
          <cell r="BC323" t="e">
            <v>#REF!</v>
          </cell>
          <cell r="BD323" t="e">
            <v>#REF!</v>
          </cell>
          <cell r="BE323" t="e">
            <v>#REF!</v>
          </cell>
          <cell r="BF323" t="e">
            <v>#REF!</v>
          </cell>
          <cell r="BG323" t="e">
            <v>#REF!</v>
          </cell>
          <cell r="BH323" t="e">
            <v>#REF!</v>
          </cell>
          <cell r="BI323" t="e">
            <v>#REF!</v>
          </cell>
          <cell r="BJ323" t="e">
            <v>#REF!</v>
          </cell>
          <cell r="BK323" t="e">
            <v>#REF!</v>
          </cell>
          <cell r="BL323" t="e">
            <v>#REF!</v>
          </cell>
          <cell r="BN323">
            <v>0</v>
          </cell>
          <cell r="BO323" t="e">
            <v>#REF!</v>
          </cell>
          <cell r="BS323" t="e">
            <v>#REF!</v>
          </cell>
          <cell r="BT323" t="e">
            <v>#REF!</v>
          </cell>
          <cell r="BU323" t="e">
            <v>#REF!</v>
          </cell>
          <cell r="BV323" t="e">
            <v>#REF!</v>
          </cell>
          <cell r="BW323" t="e">
            <v>#REF!</v>
          </cell>
          <cell r="BX323" t="e">
            <v>#REF!</v>
          </cell>
          <cell r="BY323" t="e">
            <v>#REF!</v>
          </cell>
          <cell r="BZ323" t="e">
            <v>#REF!</v>
          </cell>
          <cell r="CA323" t="e">
            <v>#REF!</v>
          </cell>
          <cell r="CB323" t="e">
            <v>#REF!</v>
          </cell>
          <cell r="CC323" t="e">
            <v>#REF!</v>
          </cell>
          <cell r="CD323" t="e">
            <v>#REF!</v>
          </cell>
          <cell r="CE323" t="e">
            <v>#REF!</v>
          </cell>
          <cell r="CF323" t="e">
            <v>#REF!</v>
          </cell>
          <cell r="CG323" t="e">
            <v>#REF!</v>
          </cell>
          <cell r="CH323" t="e">
            <v>#REF!</v>
          </cell>
          <cell r="CI323" t="e">
            <v>#REF!</v>
          </cell>
          <cell r="CJ323" t="e">
            <v>#REF!</v>
          </cell>
          <cell r="CK323" t="e">
            <v>#REF!</v>
          </cell>
          <cell r="CL323" t="e">
            <v>#REF!</v>
          </cell>
          <cell r="CM323" t="e">
            <v>#REF!</v>
          </cell>
          <cell r="CN323" t="e">
            <v>#REF!</v>
          </cell>
          <cell r="CO323" t="e">
            <v>#REF!</v>
          </cell>
          <cell r="CP323" t="e">
            <v>#REF!</v>
          </cell>
          <cell r="CQ323" t="e">
            <v>#REF!</v>
          </cell>
          <cell r="CR323" t="e">
            <v>#REF!</v>
          </cell>
          <cell r="CS323" t="e">
            <v>#REF!</v>
          </cell>
          <cell r="CT323" t="e">
            <v>#REF!</v>
          </cell>
          <cell r="CU323" t="e">
            <v>#REF!</v>
          </cell>
          <cell r="CV323" t="e">
            <v>#REF!</v>
          </cell>
          <cell r="CW323" t="e">
            <v>#REF!</v>
          </cell>
          <cell r="CX323" t="e">
            <v>#REF!</v>
          </cell>
        </row>
        <row r="324">
          <cell r="A324" t="e">
            <v>#REF!</v>
          </cell>
          <cell r="B324" t="e">
            <v>#REF!</v>
          </cell>
          <cell r="C324" t="e">
            <v>#REF!</v>
          </cell>
          <cell r="E324" t="e">
            <v>#REF!</v>
          </cell>
          <cell r="F324" t="e">
            <v>#REF!</v>
          </cell>
          <cell r="G324" t="e">
            <v>#REF!</v>
          </cell>
          <cell r="H324" t="e">
            <v>#REF!</v>
          </cell>
          <cell r="I324" t="e">
            <v>#REF!</v>
          </cell>
          <cell r="J324" t="e">
            <v>#REF!</v>
          </cell>
          <cell r="K324" t="e">
            <v>#REF!</v>
          </cell>
          <cell r="L324" t="e">
            <v>#REF!</v>
          </cell>
          <cell r="M324" t="e">
            <v>#REF!</v>
          </cell>
          <cell r="N324" t="e">
            <v>#REF!</v>
          </cell>
          <cell r="O324" t="e">
            <v>#REF!</v>
          </cell>
          <cell r="P324" t="e">
            <v>#REF!</v>
          </cell>
          <cell r="Q324" t="e">
            <v>#REF!</v>
          </cell>
          <cell r="R324" t="e">
            <v>#REF!</v>
          </cell>
          <cell r="S324" t="e">
            <v>#REF!</v>
          </cell>
          <cell r="T324" t="e">
            <v>#REF!</v>
          </cell>
          <cell r="U324" t="e">
            <v>#REF!</v>
          </cell>
          <cell r="V324" t="e">
            <v>#REF!</v>
          </cell>
          <cell r="W324" t="e">
            <v>#REF!</v>
          </cell>
          <cell r="X324" t="e">
            <v>#REF!</v>
          </cell>
          <cell r="Y324" t="e">
            <v>#REF!</v>
          </cell>
          <cell r="Z324" t="e">
            <v>#REF!</v>
          </cell>
          <cell r="AA324" t="e">
            <v>#REF!</v>
          </cell>
          <cell r="AB324" t="e">
            <v>#REF!</v>
          </cell>
          <cell r="AC324" t="e">
            <v>#REF!</v>
          </cell>
          <cell r="AD324" t="e">
            <v>#REF!</v>
          </cell>
          <cell r="AE324" t="e">
            <v>#REF!</v>
          </cell>
          <cell r="AF324" t="e">
            <v>#REF!</v>
          </cell>
          <cell r="AG324" t="e">
            <v>#REF!</v>
          </cell>
          <cell r="AH324" t="e">
            <v>#REF!</v>
          </cell>
          <cell r="AI324" t="e">
            <v>#REF!</v>
          </cell>
          <cell r="AK324" t="e">
            <v>#REF!</v>
          </cell>
          <cell r="AL324" t="e">
            <v>#REF!</v>
          </cell>
          <cell r="AM324" t="e">
            <v>#REF!</v>
          </cell>
          <cell r="AN324" t="e">
            <v>#REF!</v>
          </cell>
          <cell r="AO324" t="e">
            <v>#REF!</v>
          </cell>
          <cell r="AP324" t="e">
            <v>#REF!</v>
          </cell>
          <cell r="AQ324" t="e">
            <v>#REF!</v>
          </cell>
          <cell r="AR324" t="e">
            <v>#REF!</v>
          </cell>
          <cell r="AS324" t="e">
            <v>#REF!</v>
          </cell>
          <cell r="AT324" t="e">
            <v>#REF!</v>
          </cell>
          <cell r="AU324" t="e">
            <v>#REF!</v>
          </cell>
          <cell r="AV324" t="e">
            <v>#REF!</v>
          </cell>
          <cell r="AW324" t="e">
            <v>#REF!</v>
          </cell>
          <cell r="AX324" t="e">
            <v>#REF!</v>
          </cell>
          <cell r="AY324" t="e">
            <v>#REF!</v>
          </cell>
          <cell r="AZ324" t="e">
            <v>#REF!</v>
          </cell>
          <cell r="BA324" t="e">
            <v>#REF!</v>
          </cell>
          <cell r="BB324" t="e">
            <v>#REF!</v>
          </cell>
          <cell r="BC324" t="e">
            <v>#REF!</v>
          </cell>
          <cell r="BD324" t="e">
            <v>#REF!</v>
          </cell>
          <cell r="BE324" t="e">
            <v>#REF!</v>
          </cell>
          <cell r="BF324" t="e">
            <v>#REF!</v>
          </cell>
          <cell r="BG324" t="e">
            <v>#REF!</v>
          </cell>
          <cell r="BH324" t="e">
            <v>#REF!</v>
          </cell>
          <cell r="BI324" t="e">
            <v>#REF!</v>
          </cell>
          <cell r="BJ324" t="e">
            <v>#REF!</v>
          </cell>
          <cell r="BK324" t="e">
            <v>#REF!</v>
          </cell>
          <cell r="BL324" t="e">
            <v>#REF!</v>
          </cell>
          <cell r="BN324">
            <v>0</v>
          </cell>
          <cell r="BO324" t="e">
            <v>#REF!</v>
          </cell>
          <cell r="BS324" t="e">
            <v>#REF!</v>
          </cell>
          <cell r="BT324" t="e">
            <v>#REF!</v>
          </cell>
          <cell r="BU324" t="e">
            <v>#REF!</v>
          </cell>
          <cell r="BV324" t="e">
            <v>#REF!</v>
          </cell>
          <cell r="BW324" t="e">
            <v>#REF!</v>
          </cell>
          <cell r="BX324" t="e">
            <v>#REF!</v>
          </cell>
          <cell r="BY324" t="e">
            <v>#REF!</v>
          </cell>
          <cell r="BZ324" t="e">
            <v>#REF!</v>
          </cell>
          <cell r="CA324" t="e">
            <v>#REF!</v>
          </cell>
          <cell r="CB324" t="e">
            <v>#REF!</v>
          </cell>
          <cell r="CC324" t="e">
            <v>#REF!</v>
          </cell>
          <cell r="CD324" t="e">
            <v>#REF!</v>
          </cell>
          <cell r="CE324" t="e">
            <v>#REF!</v>
          </cell>
          <cell r="CF324" t="e">
            <v>#REF!</v>
          </cell>
          <cell r="CG324" t="e">
            <v>#REF!</v>
          </cell>
          <cell r="CH324" t="e">
            <v>#REF!</v>
          </cell>
          <cell r="CI324" t="e">
            <v>#REF!</v>
          </cell>
          <cell r="CJ324" t="e">
            <v>#REF!</v>
          </cell>
          <cell r="CK324" t="e">
            <v>#REF!</v>
          </cell>
          <cell r="CL324" t="e">
            <v>#REF!</v>
          </cell>
          <cell r="CM324" t="e">
            <v>#REF!</v>
          </cell>
          <cell r="CN324" t="e">
            <v>#REF!</v>
          </cell>
          <cell r="CO324" t="e">
            <v>#REF!</v>
          </cell>
          <cell r="CP324" t="e">
            <v>#REF!</v>
          </cell>
          <cell r="CQ324" t="e">
            <v>#REF!</v>
          </cell>
          <cell r="CR324" t="e">
            <v>#REF!</v>
          </cell>
          <cell r="CS324" t="e">
            <v>#REF!</v>
          </cell>
          <cell r="CT324" t="e">
            <v>#REF!</v>
          </cell>
          <cell r="CU324" t="e">
            <v>#REF!</v>
          </cell>
          <cell r="CV324" t="e">
            <v>#REF!</v>
          </cell>
          <cell r="CW324" t="e">
            <v>#REF!</v>
          </cell>
          <cell r="CX324" t="e">
            <v>#REF!</v>
          </cell>
        </row>
        <row r="325">
          <cell r="A325" t="e">
            <v>#REF!</v>
          </cell>
          <cell r="B325" t="e">
            <v>#REF!</v>
          </cell>
          <cell r="C325" t="e">
            <v>#REF!</v>
          </cell>
          <cell r="E325" t="e">
            <v>#REF!</v>
          </cell>
          <cell r="F325" t="e">
            <v>#REF!</v>
          </cell>
          <cell r="G325" t="e">
            <v>#REF!</v>
          </cell>
          <cell r="H325" t="e">
            <v>#REF!</v>
          </cell>
          <cell r="I325" t="e">
            <v>#REF!</v>
          </cell>
          <cell r="J325" t="e">
            <v>#REF!</v>
          </cell>
          <cell r="K325" t="e">
            <v>#REF!</v>
          </cell>
          <cell r="L325" t="e">
            <v>#REF!</v>
          </cell>
          <cell r="M325" t="e">
            <v>#REF!</v>
          </cell>
          <cell r="N325" t="e">
            <v>#REF!</v>
          </cell>
          <cell r="O325" t="e">
            <v>#REF!</v>
          </cell>
          <cell r="P325" t="e">
            <v>#REF!</v>
          </cell>
          <cell r="Q325" t="e">
            <v>#REF!</v>
          </cell>
          <cell r="R325" t="e">
            <v>#REF!</v>
          </cell>
          <cell r="S325" t="e">
            <v>#REF!</v>
          </cell>
          <cell r="T325" t="e">
            <v>#REF!</v>
          </cell>
          <cell r="U325" t="e">
            <v>#REF!</v>
          </cell>
          <cell r="V325" t="e">
            <v>#REF!</v>
          </cell>
          <cell r="W325" t="e">
            <v>#REF!</v>
          </cell>
          <cell r="X325" t="e">
            <v>#REF!</v>
          </cell>
          <cell r="Y325" t="e">
            <v>#REF!</v>
          </cell>
          <cell r="Z325" t="e">
            <v>#REF!</v>
          </cell>
          <cell r="AA325" t="e">
            <v>#REF!</v>
          </cell>
          <cell r="AB325" t="e">
            <v>#REF!</v>
          </cell>
          <cell r="AC325" t="e">
            <v>#REF!</v>
          </cell>
          <cell r="AD325" t="e">
            <v>#REF!</v>
          </cell>
          <cell r="AE325" t="e">
            <v>#REF!</v>
          </cell>
          <cell r="AF325" t="e">
            <v>#REF!</v>
          </cell>
          <cell r="AG325" t="e">
            <v>#REF!</v>
          </cell>
          <cell r="AH325" t="e">
            <v>#REF!</v>
          </cell>
          <cell r="AI325" t="e">
            <v>#REF!</v>
          </cell>
          <cell r="AK325" t="e">
            <v>#REF!</v>
          </cell>
          <cell r="AL325" t="e">
            <v>#REF!</v>
          </cell>
          <cell r="AM325" t="e">
            <v>#REF!</v>
          </cell>
          <cell r="AN325" t="e">
            <v>#REF!</v>
          </cell>
          <cell r="AO325" t="e">
            <v>#REF!</v>
          </cell>
          <cell r="AP325" t="e">
            <v>#REF!</v>
          </cell>
          <cell r="AQ325" t="e">
            <v>#REF!</v>
          </cell>
          <cell r="AR325" t="e">
            <v>#REF!</v>
          </cell>
          <cell r="AS325" t="e">
            <v>#REF!</v>
          </cell>
          <cell r="AT325" t="e">
            <v>#REF!</v>
          </cell>
          <cell r="AU325" t="e">
            <v>#REF!</v>
          </cell>
          <cell r="AV325" t="e">
            <v>#REF!</v>
          </cell>
          <cell r="AW325" t="e">
            <v>#REF!</v>
          </cell>
          <cell r="AX325" t="e">
            <v>#REF!</v>
          </cell>
          <cell r="AY325" t="e">
            <v>#REF!</v>
          </cell>
          <cell r="AZ325" t="e">
            <v>#REF!</v>
          </cell>
          <cell r="BA325" t="e">
            <v>#REF!</v>
          </cell>
          <cell r="BB325" t="e">
            <v>#REF!</v>
          </cell>
          <cell r="BC325" t="e">
            <v>#REF!</v>
          </cell>
          <cell r="BD325" t="e">
            <v>#REF!</v>
          </cell>
          <cell r="BE325" t="e">
            <v>#REF!</v>
          </cell>
          <cell r="BF325" t="e">
            <v>#REF!</v>
          </cell>
          <cell r="BG325" t="e">
            <v>#REF!</v>
          </cell>
          <cell r="BH325" t="e">
            <v>#REF!</v>
          </cell>
          <cell r="BI325" t="e">
            <v>#REF!</v>
          </cell>
          <cell r="BJ325" t="e">
            <v>#REF!</v>
          </cell>
          <cell r="BK325" t="e">
            <v>#REF!</v>
          </cell>
          <cell r="BL325" t="e">
            <v>#REF!</v>
          </cell>
          <cell r="BN325">
            <v>0</v>
          </cell>
          <cell r="BO325" t="e">
            <v>#REF!</v>
          </cell>
          <cell r="BS325" t="e">
            <v>#REF!</v>
          </cell>
          <cell r="BT325" t="e">
            <v>#REF!</v>
          </cell>
          <cell r="BU325" t="e">
            <v>#REF!</v>
          </cell>
          <cell r="BV325" t="e">
            <v>#REF!</v>
          </cell>
          <cell r="BW325" t="e">
            <v>#REF!</v>
          </cell>
          <cell r="BX325" t="e">
            <v>#REF!</v>
          </cell>
          <cell r="BY325" t="e">
            <v>#REF!</v>
          </cell>
          <cell r="BZ325" t="e">
            <v>#REF!</v>
          </cell>
          <cell r="CA325" t="e">
            <v>#REF!</v>
          </cell>
          <cell r="CB325" t="e">
            <v>#REF!</v>
          </cell>
          <cell r="CC325" t="e">
            <v>#REF!</v>
          </cell>
          <cell r="CD325" t="e">
            <v>#REF!</v>
          </cell>
          <cell r="CE325" t="e">
            <v>#REF!</v>
          </cell>
          <cell r="CF325" t="e">
            <v>#REF!</v>
          </cell>
          <cell r="CG325" t="e">
            <v>#REF!</v>
          </cell>
          <cell r="CH325" t="e">
            <v>#REF!</v>
          </cell>
          <cell r="CI325" t="e">
            <v>#REF!</v>
          </cell>
          <cell r="CJ325" t="e">
            <v>#REF!</v>
          </cell>
          <cell r="CK325" t="e">
            <v>#REF!</v>
          </cell>
          <cell r="CL325" t="e">
            <v>#REF!</v>
          </cell>
          <cell r="CM325" t="e">
            <v>#REF!</v>
          </cell>
          <cell r="CN325" t="e">
            <v>#REF!</v>
          </cell>
          <cell r="CO325" t="e">
            <v>#REF!</v>
          </cell>
          <cell r="CP325" t="e">
            <v>#REF!</v>
          </cell>
          <cell r="CQ325" t="e">
            <v>#REF!</v>
          </cell>
          <cell r="CR325" t="e">
            <v>#REF!</v>
          </cell>
          <cell r="CS325" t="e">
            <v>#REF!</v>
          </cell>
          <cell r="CT325" t="e">
            <v>#REF!</v>
          </cell>
          <cell r="CU325" t="e">
            <v>#REF!</v>
          </cell>
          <cell r="CV325" t="e">
            <v>#REF!</v>
          </cell>
          <cell r="CW325" t="e">
            <v>#REF!</v>
          </cell>
          <cell r="CX325" t="e">
            <v>#REF!</v>
          </cell>
        </row>
        <row r="326">
          <cell r="A326" t="e">
            <v>#REF!</v>
          </cell>
          <cell r="B326" t="e">
            <v>#REF!</v>
          </cell>
          <cell r="C326" t="e">
            <v>#REF!</v>
          </cell>
          <cell r="E326" t="e">
            <v>#REF!</v>
          </cell>
          <cell r="F326" t="e">
            <v>#REF!</v>
          </cell>
          <cell r="G326" t="e">
            <v>#REF!</v>
          </cell>
          <cell r="H326" t="e">
            <v>#REF!</v>
          </cell>
          <cell r="I326" t="e">
            <v>#REF!</v>
          </cell>
          <cell r="J326" t="e">
            <v>#REF!</v>
          </cell>
          <cell r="K326" t="e">
            <v>#REF!</v>
          </cell>
          <cell r="L326" t="e">
            <v>#REF!</v>
          </cell>
          <cell r="M326" t="e">
            <v>#REF!</v>
          </cell>
          <cell r="N326" t="e">
            <v>#REF!</v>
          </cell>
          <cell r="O326" t="e">
            <v>#REF!</v>
          </cell>
          <cell r="P326" t="e">
            <v>#REF!</v>
          </cell>
          <cell r="Q326" t="e">
            <v>#REF!</v>
          </cell>
          <cell r="R326" t="e">
            <v>#REF!</v>
          </cell>
          <cell r="S326" t="e">
            <v>#REF!</v>
          </cell>
          <cell r="T326" t="e">
            <v>#REF!</v>
          </cell>
          <cell r="U326" t="e">
            <v>#REF!</v>
          </cell>
          <cell r="V326" t="e">
            <v>#REF!</v>
          </cell>
          <cell r="W326" t="e">
            <v>#REF!</v>
          </cell>
          <cell r="X326" t="e">
            <v>#REF!</v>
          </cell>
          <cell r="Y326" t="e">
            <v>#REF!</v>
          </cell>
          <cell r="Z326" t="e">
            <v>#REF!</v>
          </cell>
          <cell r="AA326" t="e">
            <v>#REF!</v>
          </cell>
          <cell r="AB326" t="e">
            <v>#REF!</v>
          </cell>
          <cell r="AC326" t="e">
            <v>#REF!</v>
          </cell>
          <cell r="AD326" t="e">
            <v>#REF!</v>
          </cell>
          <cell r="AE326" t="e">
            <v>#REF!</v>
          </cell>
          <cell r="AF326" t="e">
            <v>#REF!</v>
          </cell>
          <cell r="AG326" t="e">
            <v>#REF!</v>
          </cell>
          <cell r="AH326" t="e">
            <v>#REF!</v>
          </cell>
          <cell r="AI326" t="e">
            <v>#REF!</v>
          </cell>
          <cell r="AK326" t="e">
            <v>#REF!</v>
          </cell>
          <cell r="AL326" t="e">
            <v>#REF!</v>
          </cell>
          <cell r="AM326" t="e">
            <v>#REF!</v>
          </cell>
          <cell r="AN326" t="e">
            <v>#REF!</v>
          </cell>
          <cell r="AO326" t="e">
            <v>#REF!</v>
          </cell>
          <cell r="AP326" t="e">
            <v>#REF!</v>
          </cell>
          <cell r="AQ326" t="e">
            <v>#REF!</v>
          </cell>
          <cell r="AR326" t="e">
            <v>#REF!</v>
          </cell>
          <cell r="AS326" t="e">
            <v>#REF!</v>
          </cell>
          <cell r="AT326" t="e">
            <v>#REF!</v>
          </cell>
          <cell r="AU326" t="e">
            <v>#REF!</v>
          </cell>
          <cell r="AV326" t="e">
            <v>#REF!</v>
          </cell>
          <cell r="AW326" t="e">
            <v>#REF!</v>
          </cell>
          <cell r="AX326" t="e">
            <v>#REF!</v>
          </cell>
          <cell r="AY326" t="e">
            <v>#REF!</v>
          </cell>
          <cell r="AZ326" t="e">
            <v>#REF!</v>
          </cell>
          <cell r="BA326" t="e">
            <v>#REF!</v>
          </cell>
          <cell r="BB326" t="e">
            <v>#REF!</v>
          </cell>
          <cell r="BC326" t="e">
            <v>#REF!</v>
          </cell>
          <cell r="BD326" t="e">
            <v>#REF!</v>
          </cell>
          <cell r="BE326" t="e">
            <v>#REF!</v>
          </cell>
          <cell r="BF326" t="e">
            <v>#REF!</v>
          </cell>
          <cell r="BG326" t="e">
            <v>#REF!</v>
          </cell>
          <cell r="BH326" t="e">
            <v>#REF!</v>
          </cell>
          <cell r="BI326" t="e">
            <v>#REF!</v>
          </cell>
          <cell r="BJ326" t="e">
            <v>#REF!</v>
          </cell>
          <cell r="BK326" t="e">
            <v>#REF!</v>
          </cell>
          <cell r="BL326" t="e">
            <v>#REF!</v>
          </cell>
          <cell r="BN326">
            <v>0</v>
          </cell>
          <cell r="BO326" t="e">
            <v>#REF!</v>
          </cell>
          <cell r="BS326" t="e">
            <v>#REF!</v>
          </cell>
          <cell r="BT326" t="e">
            <v>#REF!</v>
          </cell>
          <cell r="BU326" t="e">
            <v>#REF!</v>
          </cell>
          <cell r="BV326" t="e">
            <v>#REF!</v>
          </cell>
          <cell r="BW326" t="e">
            <v>#REF!</v>
          </cell>
          <cell r="BX326" t="e">
            <v>#REF!</v>
          </cell>
          <cell r="BY326" t="e">
            <v>#REF!</v>
          </cell>
          <cell r="BZ326" t="e">
            <v>#REF!</v>
          </cell>
          <cell r="CA326" t="e">
            <v>#REF!</v>
          </cell>
          <cell r="CB326" t="e">
            <v>#REF!</v>
          </cell>
          <cell r="CC326" t="e">
            <v>#REF!</v>
          </cell>
          <cell r="CD326" t="e">
            <v>#REF!</v>
          </cell>
          <cell r="CE326" t="e">
            <v>#REF!</v>
          </cell>
          <cell r="CF326" t="e">
            <v>#REF!</v>
          </cell>
          <cell r="CG326" t="e">
            <v>#REF!</v>
          </cell>
          <cell r="CH326" t="e">
            <v>#REF!</v>
          </cell>
          <cell r="CI326" t="e">
            <v>#REF!</v>
          </cell>
          <cell r="CJ326" t="e">
            <v>#REF!</v>
          </cell>
          <cell r="CK326" t="e">
            <v>#REF!</v>
          </cell>
          <cell r="CL326" t="e">
            <v>#REF!</v>
          </cell>
          <cell r="CM326" t="e">
            <v>#REF!</v>
          </cell>
          <cell r="CN326" t="e">
            <v>#REF!</v>
          </cell>
          <cell r="CO326" t="e">
            <v>#REF!</v>
          </cell>
          <cell r="CP326" t="e">
            <v>#REF!</v>
          </cell>
          <cell r="CQ326" t="e">
            <v>#REF!</v>
          </cell>
          <cell r="CR326" t="e">
            <v>#REF!</v>
          </cell>
          <cell r="CS326" t="e">
            <v>#REF!</v>
          </cell>
          <cell r="CT326" t="e">
            <v>#REF!</v>
          </cell>
          <cell r="CU326" t="e">
            <v>#REF!</v>
          </cell>
          <cell r="CV326" t="e">
            <v>#REF!</v>
          </cell>
          <cell r="CW326" t="e">
            <v>#REF!</v>
          </cell>
          <cell r="CX326" t="e">
            <v>#REF!</v>
          </cell>
        </row>
        <row r="327">
          <cell r="A327" t="e">
            <v>#REF!</v>
          </cell>
          <cell r="B327" t="e">
            <v>#REF!</v>
          </cell>
          <cell r="C327" t="e">
            <v>#REF!</v>
          </cell>
          <cell r="E327" t="e">
            <v>#REF!</v>
          </cell>
          <cell r="F327" t="e">
            <v>#REF!</v>
          </cell>
          <cell r="G327" t="e">
            <v>#REF!</v>
          </cell>
          <cell r="H327" t="e">
            <v>#REF!</v>
          </cell>
          <cell r="I327" t="e">
            <v>#REF!</v>
          </cell>
          <cell r="J327" t="e">
            <v>#REF!</v>
          </cell>
          <cell r="K327" t="e">
            <v>#REF!</v>
          </cell>
          <cell r="L327" t="e">
            <v>#REF!</v>
          </cell>
          <cell r="M327" t="e">
            <v>#REF!</v>
          </cell>
          <cell r="N327" t="e">
            <v>#REF!</v>
          </cell>
          <cell r="O327" t="e">
            <v>#REF!</v>
          </cell>
          <cell r="P327" t="e">
            <v>#REF!</v>
          </cell>
          <cell r="Q327" t="e">
            <v>#REF!</v>
          </cell>
          <cell r="R327" t="e">
            <v>#REF!</v>
          </cell>
          <cell r="S327" t="e">
            <v>#REF!</v>
          </cell>
          <cell r="T327" t="e">
            <v>#REF!</v>
          </cell>
          <cell r="U327" t="e">
            <v>#REF!</v>
          </cell>
          <cell r="V327" t="e">
            <v>#REF!</v>
          </cell>
          <cell r="W327" t="e">
            <v>#REF!</v>
          </cell>
          <cell r="X327" t="e">
            <v>#REF!</v>
          </cell>
          <cell r="Y327" t="e">
            <v>#REF!</v>
          </cell>
          <cell r="Z327" t="e">
            <v>#REF!</v>
          </cell>
          <cell r="AA327" t="e">
            <v>#REF!</v>
          </cell>
          <cell r="AB327" t="e">
            <v>#REF!</v>
          </cell>
          <cell r="AC327" t="e">
            <v>#REF!</v>
          </cell>
          <cell r="AD327" t="e">
            <v>#REF!</v>
          </cell>
          <cell r="AE327" t="e">
            <v>#REF!</v>
          </cell>
          <cell r="AF327" t="e">
            <v>#REF!</v>
          </cell>
          <cell r="AG327" t="e">
            <v>#REF!</v>
          </cell>
          <cell r="AH327" t="e">
            <v>#REF!</v>
          </cell>
          <cell r="AI327" t="e">
            <v>#REF!</v>
          </cell>
          <cell r="AK327" t="e">
            <v>#REF!</v>
          </cell>
          <cell r="AL327" t="e">
            <v>#REF!</v>
          </cell>
          <cell r="AM327" t="e">
            <v>#REF!</v>
          </cell>
          <cell r="AN327" t="e">
            <v>#REF!</v>
          </cell>
          <cell r="AO327" t="e">
            <v>#REF!</v>
          </cell>
          <cell r="AP327" t="e">
            <v>#REF!</v>
          </cell>
          <cell r="AQ327" t="e">
            <v>#REF!</v>
          </cell>
          <cell r="AR327" t="e">
            <v>#REF!</v>
          </cell>
          <cell r="AS327" t="e">
            <v>#REF!</v>
          </cell>
          <cell r="AT327" t="e">
            <v>#REF!</v>
          </cell>
          <cell r="AU327" t="e">
            <v>#REF!</v>
          </cell>
          <cell r="AV327" t="e">
            <v>#REF!</v>
          </cell>
          <cell r="AW327" t="e">
            <v>#REF!</v>
          </cell>
          <cell r="AX327" t="e">
            <v>#REF!</v>
          </cell>
          <cell r="AY327" t="e">
            <v>#REF!</v>
          </cell>
          <cell r="AZ327" t="e">
            <v>#REF!</v>
          </cell>
          <cell r="BA327" t="e">
            <v>#REF!</v>
          </cell>
          <cell r="BB327" t="e">
            <v>#REF!</v>
          </cell>
          <cell r="BC327" t="e">
            <v>#REF!</v>
          </cell>
          <cell r="BD327" t="e">
            <v>#REF!</v>
          </cell>
          <cell r="BE327" t="e">
            <v>#REF!</v>
          </cell>
          <cell r="BF327" t="e">
            <v>#REF!</v>
          </cell>
          <cell r="BG327" t="e">
            <v>#REF!</v>
          </cell>
          <cell r="BH327" t="e">
            <v>#REF!</v>
          </cell>
          <cell r="BI327" t="e">
            <v>#REF!</v>
          </cell>
          <cell r="BJ327" t="e">
            <v>#REF!</v>
          </cell>
          <cell r="BK327" t="e">
            <v>#REF!</v>
          </cell>
          <cell r="BL327" t="e">
            <v>#REF!</v>
          </cell>
          <cell r="BN327">
            <v>0</v>
          </cell>
          <cell r="BO327" t="e">
            <v>#REF!</v>
          </cell>
          <cell r="BS327" t="e">
            <v>#REF!</v>
          </cell>
          <cell r="BT327" t="e">
            <v>#REF!</v>
          </cell>
          <cell r="BU327" t="e">
            <v>#REF!</v>
          </cell>
          <cell r="BV327" t="e">
            <v>#REF!</v>
          </cell>
          <cell r="BW327" t="e">
            <v>#REF!</v>
          </cell>
          <cell r="BX327" t="e">
            <v>#REF!</v>
          </cell>
          <cell r="BY327" t="e">
            <v>#REF!</v>
          </cell>
          <cell r="BZ327" t="e">
            <v>#REF!</v>
          </cell>
          <cell r="CA327" t="e">
            <v>#REF!</v>
          </cell>
          <cell r="CB327" t="e">
            <v>#REF!</v>
          </cell>
          <cell r="CC327" t="e">
            <v>#REF!</v>
          </cell>
          <cell r="CD327" t="e">
            <v>#REF!</v>
          </cell>
          <cell r="CE327" t="e">
            <v>#REF!</v>
          </cell>
          <cell r="CF327" t="e">
            <v>#REF!</v>
          </cell>
          <cell r="CG327" t="e">
            <v>#REF!</v>
          </cell>
          <cell r="CH327" t="e">
            <v>#REF!</v>
          </cell>
          <cell r="CI327" t="e">
            <v>#REF!</v>
          </cell>
          <cell r="CJ327" t="e">
            <v>#REF!</v>
          </cell>
          <cell r="CK327" t="e">
            <v>#REF!</v>
          </cell>
          <cell r="CL327" t="e">
            <v>#REF!</v>
          </cell>
          <cell r="CM327" t="e">
            <v>#REF!</v>
          </cell>
          <cell r="CN327" t="e">
            <v>#REF!</v>
          </cell>
          <cell r="CO327" t="e">
            <v>#REF!</v>
          </cell>
          <cell r="CP327" t="e">
            <v>#REF!</v>
          </cell>
          <cell r="CQ327" t="e">
            <v>#REF!</v>
          </cell>
          <cell r="CR327" t="e">
            <v>#REF!</v>
          </cell>
          <cell r="CS327" t="e">
            <v>#REF!</v>
          </cell>
          <cell r="CT327" t="e">
            <v>#REF!</v>
          </cell>
          <cell r="CU327" t="e">
            <v>#REF!</v>
          </cell>
          <cell r="CV327" t="e">
            <v>#REF!</v>
          </cell>
          <cell r="CW327" t="e">
            <v>#REF!</v>
          </cell>
          <cell r="CX327" t="e">
            <v>#REF!</v>
          </cell>
        </row>
        <row r="328">
          <cell r="A328" t="e">
            <v>#REF!</v>
          </cell>
          <cell r="B328" t="e">
            <v>#REF!</v>
          </cell>
          <cell r="C328" t="e">
            <v>#REF!</v>
          </cell>
          <cell r="E328" t="e">
            <v>#REF!</v>
          </cell>
          <cell r="F328" t="e">
            <v>#REF!</v>
          </cell>
          <cell r="G328" t="e">
            <v>#REF!</v>
          </cell>
          <cell r="H328" t="e">
            <v>#REF!</v>
          </cell>
          <cell r="I328" t="e">
            <v>#REF!</v>
          </cell>
          <cell r="J328" t="e">
            <v>#REF!</v>
          </cell>
          <cell r="K328" t="e">
            <v>#REF!</v>
          </cell>
          <cell r="L328" t="e">
            <v>#REF!</v>
          </cell>
          <cell r="M328" t="e">
            <v>#REF!</v>
          </cell>
          <cell r="N328" t="e">
            <v>#REF!</v>
          </cell>
          <cell r="O328" t="e">
            <v>#REF!</v>
          </cell>
          <cell r="P328" t="e">
            <v>#REF!</v>
          </cell>
          <cell r="Q328" t="e">
            <v>#REF!</v>
          </cell>
          <cell r="R328" t="e">
            <v>#REF!</v>
          </cell>
          <cell r="S328" t="e">
            <v>#REF!</v>
          </cell>
          <cell r="T328" t="e">
            <v>#REF!</v>
          </cell>
          <cell r="U328" t="e">
            <v>#REF!</v>
          </cell>
          <cell r="V328" t="e">
            <v>#REF!</v>
          </cell>
          <cell r="W328" t="e">
            <v>#REF!</v>
          </cell>
          <cell r="X328" t="e">
            <v>#REF!</v>
          </cell>
          <cell r="Y328" t="e">
            <v>#REF!</v>
          </cell>
          <cell r="Z328" t="e">
            <v>#REF!</v>
          </cell>
          <cell r="AA328" t="e">
            <v>#REF!</v>
          </cell>
          <cell r="AB328" t="e">
            <v>#REF!</v>
          </cell>
          <cell r="AC328" t="e">
            <v>#REF!</v>
          </cell>
          <cell r="AD328" t="e">
            <v>#REF!</v>
          </cell>
          <cell r="AE328" t="e">
            <v>#REF!</v>
          </cell>
          <cell r="AF328" t="e">
            <v>#REF!</v>
          </cell>
          <cell r="AG328" t="e">
            <v>#REF!</v>
          </cell>
          <cell r="AH328" t="e">
            <v>#REF!</v>
          </cell>
          <cell r="AI328" t="e">
            <v>#REF!</v>
          </cell>
          <cell r="AK328" t="e">
            <v>#REF!</v>
          </cell>
          <cell r="AL328" t="e">
            <v>#REF!</v>
          </cell>
          <cell r="AM328" t="e">
            <v>#REF!</v>
          </cell>
          <cell r="AN328" t="e">
            <v>#REF!</v>
          </cell>
          <cell r="AO328" t="e">
            <v>#REF!</v>
          </cell>
          <cell r="AP328" t="e">
            <v>#REF!</v>
          </cell>
          <cell r="AQ328" t="e">
            <v>#REF!</v>
          </cell>
          <cell r="AR328" t="e">
            <v>#REF!</v>
          </cell>
          <cell r="AS328" t="e">
            <v>#REF!</v>
          </cell>
          <cell r="AT328" t="e">
            <v>#REF!</v>
          </cell>
          <cell r="AU328" t="e">
            <v>#REF!</v>
          </cell>
          <cell r="AV328" t="e">
            <v>#REF!</v>
          </cell>
          <cell r="AW328" t="e">
            <v>#REF!</v>
          </cell>
          <cell r="AX328" t="e">
            <v>#REF!</v>
          </cell>
          <cell r="AY328" t="e">
            <v>#REF!</v>
          </cell>
          <cell r="AZ328" t="e">
            <v>#REF!</v>
          </cell>
          <cell r="BA328" t="e">
            <v>#REF!</v>
          </cell>
          <cell r="BB328" t="e">
            <v>#REF!</v>
          </cell>
          <cell r="BC328" t="e">
            <v>#REF!</v>
          </cell>
          <cell r="BD328" t="e">
            <v>#REF!</v>
          </cell>
          <cell r="BE328" t="e">
            <v>#REF!</v>
          </cell>
          <cell r="BF328" t="e">
            <v>#REF!</v>
          </cell>
          <cell r="BG328" t="e">
            <v>#REF!</v>
          </cell>
          <cell r="BH328" t="e">
            <v>#REF!</v>
          </cell>
          <cell r="BI328" t="e">
            <v>#REF!</v>
          </cell>
          <cell r="BJ328" t="e">
            <v>#REF!</v>
          </cell>
          <cell r="BK328" t="e">
            <v>#REF!</v>
          </cell>
          <cell r="BL328" t="e">
            <v>#REF!</v>
          </cell>
          <cell r="BN328">
            <v>0</v>
          </cell>
          <cell r="BO328" t="e">
            <v>#REF!</v>
          </cell>
          <cell r="BS328" t="e">
            <v>#REF!</v>
          </cell>
          <cell r="BT328" t="e">
            <v>#REF!</v>
          </cell>
          <cell r="BU328" t="e">
            <v>#REF!</v>
          </cell>
          <cell r="BV328" t="e">
            <v>#REF!</v>
          </cell>
          <cell r="BW328" t="e">
            <v>#REF!</v>
          </cell>
          <cell r="BX328" t="e">
            <v>#REF!</v>
          </cell>
          <cell r="BY328" t="e">
            <v>#REF!</v>
          </cell>
          <cell r="BZ328" t="e">
            <v>#REF!</v>
          </cell>
          <cell r="CA328" t="e">
            <v>#REF!</v>
          </cell>
          <cell r="CB328" t="e">
            <v>#REF!</v>
          </cell>
          <cell r="CC328" t="e">
            <v>#REF!</v>
          </cell>
          <cell r="CD328" t="e">
            <v>#REF!</v>
          </cell>
          <cell r="CE328" t="e">
            <v>#REF!</v>
          </cell>
          <cell r="CF328" t="e">
            <v>#REF!</v>
          </cell>
          <cell r="CG328" t="e">
            <v>#REF!</v>
          </cell>
          <cell r="CH328" t="e">
            <v>#REF!</v>
          </cell>
          <cell r="CI328" t="e">
            <v>#REF!</v>
          </cell>
          <cell r="CJ328" t="e">
            <v>#REF!</v>
          </cell>
          <cell r="CK328" t="e">
            <v>#REF!</v>
          </cell>
          <cell r="CL328" t="e">
            <v>#REF!</v>
          </cell>
          <cell r="CM328" t="e">
            <v>#REF!</v>
          </cell>
          <cell r="CN328" t="e">
            <v>#REF!</v>
          </cell>
          <cell r="CO328" t="e">
            <v>#REF!</v>
          </cell>
          <cell r="CP328" t="e">
            <v>#REF!</v>
          </cell>
          <cell r="CQ328" t="e">
            <v>#REF!</v>
          </cell>
          <cell r="CR328" t="e">
            <v>#REF!</v>
          </cell>
          <cell r="CS328" t="e">
            <v>#REF!</v>
          </cell>
          <cell r="CT328" t="e">
            <v>#REF!</v>
          </cell>
          <cell r="CU328" t="e">
            <v>#REF!</v>
          </cell>
          <cell r="CV328" t="e">
            <v>#REF!</v>
          </cell>
          <cell r="CW328" t="e">
            <v>#REF!</v>
          </cell>
          <cell r="CX328" t="e">
            <v>#REF!</v>
          </cell>
        </row>
        <row r="329">
          <cell r="A329" t="e">
            <v>#REF!</v>
          </cell>
          <cell r="B329" t="e">
            <v>#REF!</v>
          </cell>
          <cell r="C329" t="e">
            <v>#REF!</v>
          </cell>
          <cell r="E329" t="e">
            <v>#REF!</v>
          </cell>
          <cell r="F329" t="e">
            <v>#REF!</v>
          </cell>
          <cell r="G329" t="e">
            <v>#REF!</v>
          </cell>
          <cell r="H329" t="e">
            <v>#REF!</v>
          </cell>
          <cell r="I329" t="e">
            <v>#REF!</v>
          </cell>
          <cell r="J329" t="e">
            <v>#REF!</v>
          </cell>
          <cell r="K329" t="e">
            <v>#REF!</v>
          </cell>
          <cell r="L329" t="e">
            <v>#REF!</v>
          </cell>
          <cell r="M329" t="e">
            <v>#REF!</v>
          </cell>
          <cell r="N329" t="e">
            <v>#REF!</v>
          </cell>
          <cell r="O329" t="e">
            <v>#REF!</v>
          </cell>
          <cell r="P329" t="e">
            <v>#REF!</v>
          </cell>
          <cell r="Q329" t="e">
            <v>#REF!</v>
          </cell>
          <cell r="R329" t="e">
            <v>#REF!</v>
          </cell>
          <cell r="S329" t="e">
            <v>#REF!</v>
          </cell>
          <cell r="T329" t="e">
            <v>#REF!</v>
          </cell>
          <cell r="U329" t="e">
            <v>#REF!</v>
          </cell>
          <cell r="V329" t="e">
            <v>#REF!</v>
          </cell>
          <cell r="W329" t="e">
            <v>#REF!</v>
          </cell>
          <cell r="X329" t="e">
            <v>#REF!</v>
          </cell>
          <cell r="Y329" t="e">
            <v>#REF!</v>
          </cell>
          <cell r="Z329" t="e">
            <v>#REF!</v>
          </cell>
          <cell r="AA329" t="e">
            <v>#REF!</v>
          </cell>
          <cell r="AB329" t="e">
            <v>#REF!</v>
          </cell>
          <cell r="AC329" t="e">
            <v>#REF!</v>
          </cell>
          <cell r="AD329" t="e">
            <v>#REF!</v>
          </cell>
          <cell r="AE329" t="e">
            <v>#REF!</v>
          </cell>
          <cell r="AF329" t="e">
            <v>#REF!</v>
          </cell>
          <cell r="AG329" t="e">
            <v>#REF!</v>
          </cell>
          <cell r="AH329" t="e">
            <v>#REF!</v>
          </cell>
          <cell r="AI329" t="e">
            <v>#REF!</v>
          </cell>
          <cell r="AK329" t="e">
            <v>#REF!</v>
          </cell>
          <cell r="AL329" t="e">
            <v>#REF!</v>
          </cell>
          <cell r="AM329" t="e">
            <v>#REF!</v>
          </cell>
          <cell r="AN329" t="e">
            <v>#REF!</v>
          </cell>
          <cell r="AO329" t="e">
            <v>#REF!</v>
          </cell>
          <cell r="AP329" t="e">
            <v>#REF!</v>
          </cell>
          <cell r="AQ329" t="e">
            <v>#REF!</v>
          </cell>
          <cell r="AR329" t="e">
            <v>#REF!</v>
          </cell>
          <cell r="AS329" t="e">
            <v>#REF!</v>
          </cell>
          <cell r="AT329" t="e">
            <v>#REF!</v>
          </cell>
          <cell r="AU329" t="e">
            <v>#REF!</v>
          </cell>
          <cell r="AV329" t="e">
            <v>#REF!</v>
          </cell>
          <cell r="AW329" t="e">
            <v>#REF!</v>
          </cell>
          <cell r="AX329" t="e">
            <v>#REF!</v>
          </cell>
          <cell r="AY329" t="e">
            <v>#REF!</v>
          </cell>
          <cell r="AZ329" t="e">
            <v>#REF!</v>
          </cell>
          <cell r="BA329" t="e">
            <v>#REF!</v>
          </cell>
          <cell r="BB329" t="e">
            <v>#REF!</v>
          </cell>
          <cell r="BC329" t="e">
            <v>#REF!</v>
          </cell>
          <cell r="BD329" t="e">
            <v>#REF!</v>
          </cell>
          <cell r="BE329" t="e">
            <v>#REF!</v>
          </cell>
          <cell r="BF329" t="e">
            <v>#REF!</v>
          </cell>
          <cell r="BG329" t="e">
            <v>#REF!</v>
          </cell>
          <cell r="BH329" t="e">
            <v>#REF!</v>
          </cell>
          <cell r="BI329" t="e">
            <v>#REF!</v>
          </cell>
          <cell r="BJ329" t="e">
            <v>#REF!</v>
          </cell>
          <cell r="BK329" t="e">
            <v>#REF!</v>
          </cell>
          <cell r="BL329" t="e">
            <v>#REF!</v>
          </cell>
          <cell r="BN329">
            <v>0</v>
          </cell>
          <cell r="BO329" t="e">
            <v>#REF!</v>
          </cell>
          <cell r="BS329" t="e">
            <v>#REF!</v>
          </cell>
          <cell r="BT329" t="e">
            <v>#REF!</v>
          </cell>
          <cell r="BU329" t="e">
            <v>#REF!</v>
          </cell>
          <cell r="BV329" t="e">
            <v>#REF!</v>
          </cell>
          <cell r="BW329" t="e">
            <v>#REF!</v>
          </cell>
          <cell r="BX329" t="e">
            <v>#REF!</v>
          </cell>
          <cell r="BY329" t="e">
            <v>#REF!</v>
          </cell>
          <cell r="BZ329" t="e">
            <v>#REF!</v>
          </cell>
          <cell r="CA329" t="e">
            <v>#REF!</v>
          </cell>
          <cell r="CB329" t="e">
            <v>#REF!</v>
          </cell>
          <cell r="CC329" t="e">
            <v>#REF!</v>
          </cell>
          <cell r="CD329" t="e">
            <v>#REF!</v>
          </cell>
          <cell r="CE329" t="e">
            <v>#REF!</v>
          </cell>
          <cell r="CF329" t="e">
            <v>#REF!</v>
          </cell>
          <cell r="CG329" t="e">
            <v>#REF!</v>
          </cell>
          <cell r="CH329" t="e">
            <v>#REF!</v>
          </cell>
          <cell r="CI329" t="e">
            <v>#REF!</v>
          </cell>
          <cell r="CJ329" t="e">
            <v>#REF!</v>
          </cell>
          <cell r="CK329" t="e">
            <v>#REF!</v>
          </cell>
          <cell r="CL329" t="e">
            <v>#REF!</v>
          </cell>
          <cell r="CM329" t="e">
            <v>#REF!</v>
          </cell>
          <cell r="CN329" t="e">
            <v>#REF!</v>
          </cell>
          <cell r="CO329" t="e">
            <v>#REF!</v>
          </cell>
          <cell r="CP329" t="e">
            <v>#REF!</v>
          </cell>
          <cell r="CQ329" t="e">
            <v>#REF!</v>
          </cell>
          <cell r="CR329" t="e">
            <v>#REF!</v>
          </cell>
          <cell r="CS329" t="e">
            <v>#REF!</v>
          </cell>
          <cell r="CT329" t="e">
            <v>#REF!</v>
          </cell>
          <cell r="CU329" t="e">
            <v>#REF!</v>
          </cell>
          <cell r="CV329" t="e">
            <v>#REF!</v>
          </cell>
          <cell r="CW329" t="e">
            <v>#REF!</v>
          </cell>
          <cell r="CX329" t="e">
            <v>#REF!</v>
          </cell>
        </row>
        <row r="330">
          <cell r="A330" t="e">
            <v>#REF!</v>
          </cell>
          <cell r="B330" t="e">
            <v>#REF!</v>
          </cell>
          <cell r="C330" t="e">
            <v>#REF!</v>
          </cell>
          <cell r="E330" t="e">
            <v>#REF!</v>
          </cell>
          <cell r="F330" t="e">
            <v>#REF!</v>
          </cell>
          <cell r="G330" t="e">
            <v>#REF!</v>
          </cell>
          <cell r="H330" t="e">
            <v>#REF!</v>
          </cell>
          <cell r="I330" t="e">
            <v>#REF!</v>
          </cell>
          <cell r="J330" t="e">
            <v>#REF!</v>
          </cell>
          <cell r="K330" t="e">
            <v>#REF!</v>
          </cell>
          <cell r="L330" t="e">
            <v>#REF!</v>
          </cell>
          <cell r="M330" t="e">
            <v>#REF!</v>
          </cell>
          <cell r="N330" t="e">
            <v>#REF!</v>
          </cell>
          <cell r="O330" t="e">
            <v>#REF!</v>
          </cell>
          <cell r="P330" t="e">
            <v>#REF!</v>
          </cell>
          <cell r="Q330" t="e">
            <v>#REF!</v>
          </cell>
          <cell r="R330" t="e">
            <v>#REF!</v>
          </cell>
          <cell r="S330" t="e">
            <v>#REF!</v>
          </cell>
          <cell r="T330" t="e">
            <v>#REF!</v>
          </cell>
          <cell r="U330" t="e">
            <v>#REF!</v>
          </cell>
          <cell r="V330" t="e">
            <v>#REF!</v>
          </cell>
          <cell r="W330" t="e">
            <v>#REF!</v>
          </cell>
          <cell r="X330" t="e">
            <v>#REF!</v>
          </cell>
          <cell r="Y330" t="e">
            <v>#REF!</v>
          </cell>
          <cell r="Z330" t="e">
            <v>#REF!</v>
          </cell>
          <cell r="AA330" t="e">
            <v>#REF!</v>
          </cell>
          <cell r="AB330" t="e">
            <v>#REF!</v>
          </cell>
          <cell r="AC330" t="e">
            <v>#REF!</v>
          </cell>
          <cell r="AD330" t="e">
            <v>#REF!</v>
          </cell>
          <cell r="AE330" t="e">
            <v>#REF!</v>
          </cell>
          <cell r="AF330" t="e">
            <v>#REF!</v>
          </cell>
          <cell r="AG330" t="e">
            <v>#REF!</v>
          </cell>
          <cell r="AH330" t="e">
            <v>#REF!</v>
          </cell>
          <cell r="AI330" t="e">
            <v>#REF!</v>
          </cell>
          <cell r="AK330" t="e">
            <v>#REF!</v>
          </cell>
          <cell r="AL330" t="e">
            <v>#REF!</v>
          </cell>
          <cell r="AM330" t="e">
            <v>#REF!</v>
          </cell>
          <cell r="AN330" t="e">
            <v>#REF!</v>
          </cell>
          <cell r="AO330" t="e">
            <v>#REF!</v>
          </cell>
          <cell r="AP330" t="e">
            <v>#REF!</v>
          </cell>
          <cell r="AQ330" t="e">
            <v>#REF!</v>
          </cell>
          <cell r="AR330" t="e">
            <v>#REF!</v>
          </cell>
          <cell r="AS330" t="e">
            <v>#REF!</v>
          </cell>
          <cell r="AT330" t="e">
            <v>#REF!</v>
          </cell>
          <cell r="AU330" t="e">
            <v>#REF!</v>
          </cell>
          <cell r="AV330" t="e">
            <v>#REF!</v>
          </cell>
          <cell r="AW330" t="e">
            <v>#REF!</v>
          </cell>
          <cell r="AX330" t="e">
            <v>#REF!</v>
          </cell>
          <cell r="AY330" t="e">
            <v>#REF!</v>
          </cell>
          <cell r="AZ330" t="e">
            <v>#REF!</v>
          </cell>
          <cell r="BA330" t="e">
            <v>#REF!</v>
          </cell>
          <cell r="BB330" t="e">
            <v>#REF!</v>
          </cell>
          <cell r="BC330" t="e">
            <v>#REF!</v>
          </cell>
          <cell r="BD330" t="e">
            <v>#REF!</v>
          </cell>
          <cell r="BE330" t="e">
            <v>#REF!</v>
          </cell>
          <cell r="BF330" t="e">
            <v>#REF!</v>
          </cell>
          <cell r="BG330" t="e">
            <v>#REF!</v>
          </cell>
          <cell r="BH330" t="e">
            <v>#REF!</v>
          </cell>
          <cell r="BI330" t="e">
            <v>#REF!</v>
          </cell>
          <cell r="BJ330" t="e">
            <v>#REF!</v>
          </cell>
          <cell r="BK330" t="e">
            <v>#REF!</v>
          </cell>
          <cell r="BL330" t="e">
            <v>#REF!</v>
          </cell>
          <cell r="BN330">
            <v>0</v>
          </cell>
          <cell r="BO330" t="e">
            <v>#REF!</v>
          </cell>
          <cell r="BS330" t="e">
            <v>#REF!</v>
          </cell>
          <cell r="BT330" t="e">
            <v>#REF!</v>
          </cell>
          <cell r="BU330" t="e">
            <v>#REF!</v>
          </cell>
          <cell r="BV330" t="e">
            <v>#REF!</v>
          </cell>
          <cell r="BW330" t="e">
            <v>#REF!</v>
          </cell>
          <cell r="BX330" t="e">
            <v>#REF!</v>
          </cell>
          <cell r="BY330" t="e">
            <v>#REF!</v>
          </cell>
          <cell r="BZ330" t="e">
            <v>#REF!</v>
          </cell>
          <cell r="CA330" t="e">
            <v>#REF!</v>
          </cell>
          <cell r="CB330" t="e">
            <v>#REF!</v>
          </cell>
          <cell r="CC330" t="e">
            <v>#REF!</v>
          </cell>
          <cell r="CD330" t="e">
            <v>#REF!</v>
          </cell>
          <cell r="CE330" t="e">
            <v>#REF!</v>
          </cell>
          <cell r="CF330" t="e">
            <v>#REF!</v>
          </cell>
          <cell r="CG330" t="e">
            <v>#REF!</v>
          </cell>
          <cell r="CH330" t="e">
            <v>#REF!</v>
          </cell>
          <cell r="CI330" t="e">
            <v>#REF!</v>
          </cell>
          <cell r="CJ330" t="e">
            <v>#REF!</v>
          </cell>
          <cell r="CK330" t="e">
            <v>#REF!</v>
          </cell>
          <cell r="CL330" t="e">
            <v>#REF!</v>
          </cell>
          <cell r="CM330" t="e">
            <v>#REF!</v>
          </cell>
          <cell r="CN330" t="e">
            <v>#REF!</v>
          </cell>
          <cell r="CO330" t="e">
            <v>#REF!</v>
          </cell>
          <cell r="CP330" t="e">
            <v>#REF!</v>
          </cell>
          <cell r="CQ330" t="e">
            <v>#REF!</v>
          </cell>
          <cell r="CR330" t="e">
            <v>#REF!</v>
          </cell>
          <cell r="CS330" t="e">
            <v>#REF!</v>
          </cell>
          <cell r="CT330" t="e">
            <v>#REF!</v>
          </cell>
          <cell r="CU330" t="e">
            <v>#REF!</v>
          </cell>
          <cell r="CV330" t="e">
            <v>#REF!</v>
          </cell>
          <cell r="CW330" t="e">
            <v>#REF!</v>
          </cell>
          <cell r="CX330" t="e">
            <v>#REF!</v>
          </cell>
        </row>
        <row r="331">
          <cell r="A331" t="e">
            <v>#REF!</v>
          </cell>
          <cell r="B331" t="e">
            <v>#REF!</v>
          </cell>
          <cell r="C331" t="e">
            <v>#REF!</v>
          </cell>
          <cell r="E331" t="e">
            <v>#REF!</v>
          </cell>
          <cell r="F331" t="e">
            <v>#REF!</v>
          </cell>
          <cell r="G331" t="e">
            <v>#REF!</v>
          </cell>
          <cell r="H331" t="e">
            <v>#REF!</v>
          </cell>
          <cell r="I331" t="e">
            <v>#REF!</v>
          </cell>
          <cell r="J331" t="e">
            <v>#REF!</v>
          </cell>
          <cell r="K331" t="e">
            <v>#REF!</v>
          </cell>
          <cell r="L331" t="e">
            <v>#REF!</v>
          </cell>
          <cell r="M331" t="e">
            <v>#REF!</v>
          </cell>
          <cell r="N331" t="e">
            <v>#REF!</v>
          </cell>
          <cell r="O331" t="e">
            <v>#REF!</v>
          </cell>
          <cell r="P331" t="e">
            <v>#REF!</v>
          </cell>
          <cell r="Q331" t="e">
            <v>#REF!</v>
          </cell>
          <cell r="R331" t="e">
            <v>#REF!</v>
          </cell>
          <cell r="S331" t="e">
            <v>#REF!</v>
          </cell>
          <cell r="T331" t="e">
            <v>#REF!</v>
          </cell>
          <cell r="U331" t="e">
            <v>#REF!</v>
          </cell>
          <cell r="V331" t="e">
            <v>#REF!</v>
          </cell>
          <cell r="W331" t="e">
            <v>#REF!</v>
          </cell>
          <cell r="X331" t="e">
            <v>#REF!</v>
          </cell>
          <cell r="Y331" t="e">
            <v>#REF!</v>
          </cell>
          <cell r="Z331" t="e">
            <v>#REF!</v>
          </cell>
          <cell r="AA331" t="e">
            <v>#REF!</v>
          </cell>
          <cell r="AB331" t="e">
            <v>#REF!</v>
          </cell>
          <cell r="AC331" t="e">
            <v>#REF!</v>
          </cell>
          <cell r="AD331" t="e">
            <v>#REF!</v>
          </cell>
          <cell r="AE331" t="e">
            <v>#REF!</v>
          </cell>
          <cell r="AF331" t="e">
            <v>#REF!</v>
          </cell>
          <cell r="AG331" t="e">
            <v>#REF!</v>
          </cell>
          <cell r="AH331" t="e">
            <v>#REF!</v>
          </cell>
          <cell r="AI331" t="e">
            <v>#REF!</v>
          </cell>
          <cell r="AK331" t="e">
            <v>#REF!</v>
          </cell>
          <cell r="AL331" t="e">
            <v>#REF!</v>
          </cell>
          <cell r="AM331" t="e">
            <v>#REF!</v>
          </cell>
          <cell r="AN331" t="e">
            <v>#REF!</v>
          </cell>
          <cell r="AO331" t="e">
            <v>#REF!</v>
          </cell>
          <cell r="AP331" t="e">
            <v>#REF!</v>
          </cell>
          <cell r="AQ331" t="e">
            <v>#REF!</v>
          </cell>
          <cell r="AR331" t="e">
            <v>#REF!</v>
          </cell>
          <cell r="AS331" t="e">
            <v>#REF!</v>
          </cell>
          <cell r="AT331" t="e">
            <v>#REF!</v>
          </cell>
          <cell r="AU331" t="e">
            <v>#REF!</v>
          </cell>
          <cell r="AV331" t="e">
            <v>#REF!</v>
          </cell>
          <cell r="AW331" t="e">
            <v>#REF!</v>
          </cell>
          <cell r="AX331" t="e">
            <v>#REF!</v>
          </cell>
          <cell r="AY331" t="e">
            <v>#REF!</v>
          </cell>
          <cell r="AZ331" t="e">
            <v>#REF!</v>
          </cell>
          <cell r="BA331" t="e">
            <v>#REF!</v>
          </cell>
          <cell r="BB331" t="e">
            <v>#REF!</v>
          </cell>
          <cell r="BC331" t="e">
            <v>#REF!</v>
          </cell>
          <cell r="BD331" t="e">
            <v>#REF!</v>
          </cell>
          <cell r="BE331" t="e">
            <v>#REF!</v>
          </cell>
          <cell r="BF331" t="e">
            <v>#REF!</v>
          </cell>
          <cell r="BG331" t="e">
            <v>#REF!</v>
          </cell>
          <cell r="BH331" t="e">
            <v>#REF!</v>
          </cell>
          <cell r="BI331" t="e">
            <v>#REF!</v>
          </cell>
          <cell r="BJ331" t="e">
            <v>#REF!</v>
          </cell>
          <cell r="BK331" t="e">
            <v>#REF!</v>
          </cell>
          <cell r="BL331" t="e">
            <v>#REF!</v>
          </cell>
          <cell r="BN331">
            <v>0</v>
          </cell>
          <cell r="BO331" t="e">
            <v>#REF!</v>
          </cell>
          <cell r="BS331" t="e">
            <v>#REF!</v>
          </cell>
          <cell r="BT331" t="e">
            <v>#REF!</v>
          </cell>
          <cell r="BU331" t="e">
            <v>#REF!</v>
          </cell>
          <cell r="BV331" t="e">
            <v>#REF!</v>
          </cell>
          <cell r="BW331" t="e">
            <v>#REF!</v>
          </cell>
          <cell r="BX331" t="e">
            <v>#REF!</v>
          </cell>
          <cell r="BY331" t="e">
            <v>#REF!</v>
          </cell>
          <cell r="BZ331" t="e">
            <v>#REF!</v>
          </cell>
          <cell r="CA331" t="e">
            <v>#REF!</v>
          </cell>
          <cell r="CB331" t="e">
            <v>#REF!</v>
          </cell>
          <cell r="CC331" t="e">
            <v>#REF!</v>
          </cell>
          <cell r="CD331" t="e">
            <v>#REF!</v>
          </cell>
          <cell r="CE331" t="e">
            <v>#REF!</v>
          </cell>
          <cell r="CF331" t="e">
            <v>#REF!</v>
          </cell>
          <cell r="CG331" t="e">
            <v>#REF!</v>
          </cell>
          <cell r="CH331" t="e">
            <v>#REF!</v>
          </cell>
          <cell r="CI331" t="e">
            <v>#REF!</v>
          </cell>
          <cell r="CJ331" t="e">
            <v>#REF!</v>
          </cell>
          <cell r="CK331" t="e">
            <v>#REF!</v>
          </cell>
          <cell r="CL331" t="e">
            <v>#REF!</v>
          </cell>
          <cell r="CM331" t="e">
            <v>#REF!</v>
          </cell>
          <cell r="CN331" t="e">
            <v>#REF!</v>
          </cell>
          <cell r="CO331" t="e">
            <v>#REF!</v>
          </cell>
          <cell r="CP331" t="e">
            <v>#REF!</v>
          </cell>
          <cell r="CQ331" t="e">
            <v>#REF!</v>
          </cell>
          <cell r="CR331" t="e">
            <v>#REF!</v>
          </cell>
          <cell r="CS331" t="e">
            <v>#REF!</v>
          </cell>
          <cell r="CT331" t="e">
            <v>#REF!</v>
          </cell>
          <cell r="CU331" t="e">
            <v>#REF!</v>
          </cell>
          <cell r="CV331" t="e">
            <v>#REF!</v>
          </cell>
          <cell r="CW331" t="e">
            <v>#REF!</v>
          </cell>
          <cell r="CX331" t="e">
            <v>#REF!</v>
          </cell>
        </row>
        <row r="332">
          <cell r="A332" t="e">
            <v>#REF!</v>
          </cell>
          <cell r="B332" t="e">
            <v>#REF!</v>
          </cell>
          <cell r="C332" t="e">
            <v>#REF!</v>
          </cell>
          <cell r="E332" t="e">
            <v>#REF!</v>
          </cell>
          <cell r="F332" t="e">
            <v>#REF!</v>
          </cell>
          <cell r="G332" t="e">
            <v>#REF!</v>
          </cell>
          <cell r="H332" t="e">
            <v>#REF!</v>
          </cell>
          <cell r="I332" t="e">
            <v>#REF!</v>
          </cell>
          <cell r="J332" t="e">
            <v>#REF!</v>
          </cell>
          <cell r="K332" t="e">
            <v>#REF!</v>
          </cell>
          <cell r="L332" t="e">
            <v>#REF!</v>
          </cell>
          <cell r="M332" t="e">
            <v>#REF!</v>
          </cell>
          <cell r="N332" t="e">
            <v>#REF!</v>
          </cell>
          <cell r="O332" t="e">
            <v>#REF!</v>
          </cell>
          <cell r="P332" t="e">
            <v>#REF!</v>
          </cell>
          <cell r="Q332" t="e">
            <v>#REF!</v>
          </cell>
          <cell r="R332" t="e">
            <v>#REF!</v>
          </cell>
          <cell r="S332" t="e">
            <v>#REF!</v>
          </cell>
          <cell r="T332" t="e">
            <v>#REF!</v>
          </cell>
          <cell r="U332" t="e">
            <v>#REF!</v>
          </cell>
          <cell r="V332" t="e">
            <v>#REF!</v>
          </cell>
          <cell r="W332" t="e">
            <v>#REF!</v>
          </cell>
          <cell r="X332" t="e">
            <v>#REF!</v>
          </cell>
          <cell r="Y332" t="e">
            <v>#REF!</v>
          </cell>
          <cell r="Z332" t="e">
            <v>#REF!</v>
          </cell>
          <cell r="AA332" t="e">
            <v>#REF!</v>
          </cell>
          <cell r="AB332" t="e">
            <v>#REF!</v>
          </cell>
          <cell r="AC332" t="e">
            <v>#REF!</v>
          </cell>
          <cell r="AD332" t="e">
            <v>#REF!</v>
          </cell>
          <cell r="AE332" t="e">
            <v>#REF!</v>
          </cell>
          <cell r="AF332" t="e">
            <v>#REF!</v>
          </cell>
          <cell r="AG332" t="e">
            <v>#REF!</v>
          </cell>
          <cell r="AH332" t="e">
            <v>#REF!</v>
          </cell>
          <cell r="AI332" t="e">
            <v>#REF!</v>
          </cell>
          <cell r="AK332" t="e">
            <v>#REF!</v>
          </cell>
          <cell r="AL332" t="e">
            <v>#REF!</v>
          </cell>
          <cell r="AM332" t="e">
            <v>#REF!</v>
          </cell>
          <cell r="AN332" t="e">
            <v>#REF!</v>
          </cell>
          <cell r="AO332" t="e">
            <v>#REF!</v>
          </cell>
          <cell r="AP332" t="e">
            <v>#REF!</v>
          </cell>
          <cell r="AQ332" t="e">
            <v>#REF!</v>
          </cell>
          <cell r="AR332" t="e">
            <v>#REF!</v>
          </cell>
          <cell r="AS332" t="e">
            <v>#REF!</v>
          </cell>
          <cell r="AT332" t="e">
            <v>#REF!</v>
          </cell>
          <cell r="AU332" t="e">
            <v>#REF!</v>
          </cell>
          <cell r="AV332" t="e">
            <v>#REF!</v>
          </cell>
          <cell r="AW332" t="e">
            <v>#REF!</v>
          </cell>
          <cell r="AX332" t="e">
            <v>#REF!</v>
          </cell>
          <cell r="AY332" t="e">
            <v>#REF!</v>
          </cell>
          <cell r="AZ332" t="e">
            <v>#REF!</v>
          </cell>
          <cell r="BA332" t="e">
            <v>#REF!</v>
          </cell>
          <cell r="BB332" t="e">
            <v>#REF!</v>
          </cell>
          <cell r="BC332" t="e">
            <v>#REF!</v>
          </cell>
          <cell r="BD332" t="e">
            <v>#REF!</v>
          </cell>
          <cell r="BE332" t="e">
            <v>#REF!</v>
          </cell>
          <cell r="BF332" t="e">
            <v>#REF!</v>
          </cell>
          <cell r="BG332" t="e">
            <v>#REF!</v>
          </cell>
          <cell r="BH332" t="e">
            <v>#REF!</v>
          </cell>
          <cell r="BI332" t="e">
            <v>#REF!</v>
          </cell>
          <cell r="BJ332" t="e">
            <v>#REF!</v>
          </cell>
          <cell r="BK332" t="e">
            <v>#REF!</v>
          </cell>
          <cell r="BL332" t="e">
            <v>#REF!</v>
          </cell>
          <cell r="BN332">
            <v>0</v>
          </cell>
          <cell r="BO332" t="e">
            <v>#REF!</v>
          </cell>
          <cell r="BS332" t="e">
            <v>#REF!</v>
          </cell>
          <cell r="BT332" t="e">
            <v>#REF!</v>
          </cell>
          <cell r="BU332" t="e">
            <v>#REF!</v>
          </cell>
          <cell r="BV332" t="e">
            <v>#REF!</v>
          </cell>
          <cell r="BW332" t="e">
            <v>#REF!</v>
          </cell>
          <cell r="BX332" t="e">
            <v>#REF!</v>
          </cell>
          <cell r="BY332" t="e">
            <v>#REF!</v>
          </cell>
          <cell r="BZ332" t="e">
            <v>#REF!</v>
          </cell>
          <cell r="CA332" t="e">
            <v>#REF!</v>
          </cell>
          <cell r="CB332" t="e">
            <v>#REF!</v>
          </cell>
          <cell r="CC332" t="e">
            <v>#REF!</v>
          </cell>
          <cell r="CD332" t="e">
            <v>#REF!</v>
          </cell>
          <cell r="CE332" t="e">
            <v>#REF!</v>
          </cell>
          <cell r="CF332" t="e">
            <v>#REF!</v>
          </cell>
          <cell r="CG332" t="e">
            <v>#REF!</v>
          </cell>
          <cell r="CH332" t="e">
            <v>#REF!</v>
          </cell>
          <cell r="CI332" t="e">
            <v>#REF!</v>
          </cell>
          <cell r="CJ332" t="e">
            <v>#REF!</v>
          </cell>
          <cell r="CK332" t="e">
            <v>#REF!</v>
          </cell>
          <cell r="CL332" t="e">
            <v>#REF!</v>
          </cell>
          <cell r="CM332" t="e">
            <v>#REF!</v>
          </cell>
          <cell r="CN332" t="e">
            <v>#REF!</v>
          </cell>
          <cell r="CO332" t="e">
            <v>#REF!</v>
          </cell>
          <cell r="CP332" t="e">
            <v>#REF!</v>
          </cell>
          <cell r="CQ332" t="e">
            <v>#REF!</v>
          </cell>
          <cell r="CR332" t="e">
            <v>#REF!</v>
          </cell>
          <cell r="CS332" t="e">
            <v>#REF!</v>
          </cell>
          <cell r="CT332" t="e">
            <v>#REF!</v>
          </cell>
          <cell r="CU332" t="e">
            <v>#REF!</v>
          </cell>
          <cell r="CV332" t="e">
            <v>#REF!</v>
          </cell>
          <cell r="CW332" t="e">
            <v>#REF!</v>
          </cell>
          <cell r="CX332" t="e">
            <v>#REF!</v>
          </cell>
        </row>
        <row r="333">
          <cell r="A333" t="e">
            <v>#REF!</v>
          </cell>
          <cell r="B333" t="e">
            <v>#REF!</v>
          </cell>
          <cell r="C333" t="e">
            <v>#REF!</v>
          </cell>
          <cell r="E333" t="e">
            <v>#REF!</v>
          </cell>
          <cell r="F333" t="e">
            <v>#REF!</v>
          </cell>
          <cell r="G333" t="e">
            <v>#REF!</v>
          </cell>
          <cell r="H333" t="e">
            <v>#REF!</v>
          </cell>
          <cell r="I333" t="e">
            <v>#REF!</v>
          </cell>
          <cell r="J333" t="e">
            <v>#REF!</v>
          </cell>
          <cell r="K333" t="e">
            <v>#REF!</v>
          </cell>
          <cell r="L333" t="e">
            <v>#REF!</v>
          </cell>
          <cell r="M333" t="e">
            <v>#REF!</v>
          </cell>
          <cell r="N333" t="e">
            <v>#REF!</v>
          </cell>
          <cell r="O333" t="e">
            <v>#REF!</v>
          </cell>
          <cell r="P333" t="e">
            <v>#REF!</v>
          </cell>
          <cell r="Q333" t="e">
            <v>#REF!</v>
          </cell>
          <cell r="R333" t="e">
            <v>#REF!</v>
          </cell>
          <cell r="S333" t="e">
            <v>#REF!</v>
          </cell>
          <cell r="T333" t="e">
            <v>#REF!</v>
          </cell>
          <cell r="U333" t="e">
            <v>#REF!</v>
          </cell>
          <cell r="V333" t="e">
            <v>#REF!</v>
          </cell>
          <cell r="W333" t="e">
            <v>#REF!</v>
          </cell>
          <cell r="X333" t="e">
            <v>#REF!</v>
          </cell>
          <cell r="Y333" t="e">
            <v>#REF!</v>
          </cell>
          <cell r="Z333" t="e">
            <v>#REF!</v>
          </cell>
          <cell r="AA333" t="e">
            <v>#REF!</v>
          </cell>
          <cell r="AB333" t="e">
            <v>#REF!</v>
          </cell>
          <cell r="AC333" t="e">
            <v>#REF!</v>
          </cell>
          <cell r="AD333" t="e">
            <v>#REF!</v>
          </cell>
          <cell r="AE333" t="e">
            <v>#REF!</v>
          </cell>
          <cell r="AF333" t="e">
            <v>#REF!</v>
          </cell>
          <cell r="AG333" t="e">
            <v>#REF!</v>
          </cell>
          <cell r="AH333" t="e">
            <v>#REF!</v>
          </cell>
          <cell r="AI333" t="e">
            <v>#REF!</v>
          </cell>
          <cell r="AK333" t="e">
            <v>#REF!</v>
          </cell>
          <cell r="AL333" t="e">
            <v>#REF!</v>
          </cell>
          <cell r="AM333" t="e">
            <v>#REF!</v>
          </cell>
          <cell r="AN333" t="e">
            <v>#REF!</v>
          </cell>
          <cell r="AO333" t="e">
            <v>#REF!</v>
          </cell>
          <cell r="AP333" t="e">
            <v>#REF!</v>
          </cell>
          <cell r="AQ333" t="e">
            <v>#REF!</v>
          </cell>
          <cell r="AR333" t="e">
            <v>#REF!</v>
          </cell>
          <cell r="AS333" t="e">
            <v>#REF!</v>
          </cell>
          <cell r="AT333" t="e">
            <v>#REF!</v>
          </cell>
          <cell r="AU333" t="e">
            <v>#REF!</v>
          </cell>
          <cell r="AV333" t="e">
            <v>#REF!</v>
          </cell>
          <cell r="AW333" t="e">
            <v>#REF!</v>
          </cell>
          <cell r="AX333" t="e">
            <v>#REF!</v>
          </cell>
          <cell r="AY333" t="e">
            <v>#REF!</v>
          </cell>
          <cell r="AZ333" t="e">
            <v>#REF!</v>
          </cell>
          <cell r="BA333" t="e">
            <v>#REF!</v>
          </cell>
          <cell r="BB333" t="e">
            <v>#REF!</v>
          </cell>
          <cell r="BC333" t="e">
            <v>#REF!</v>
          </cell>
          <cell r="BD333" t="e">
            <v>#REF!</v>
          </cell>
          <cell r="BE333" t="e">
            <v>#REF!</v>
          </cell>
          <cell r="BF333" t="e">
            <v>#REF!</v>
          </cell>
          <cell r="BG333" t="e">
            <v>#REF!</v>
          </cell>
          <cell r="BH333" t="e">
            <v>#REF!</v>
          </cell>
          <cell r="BI333" t="e">
            <v>#REF!</v>
          </cell>
          <cell r="BJ333" t="e">
            <v>#REF!</v>
          </cell>
          <cell r="BK333" t="e">
            <v>#REF!</v>
          </cell>
          <cell r="BL333" t="e">
            <v>#REF!</v>
          </cell>
          <cell r="BN333">
            <v>0</v>
          </cell>
          <cell r="BO333" t="e">
            <v>#REF!</v>
          </cell>
          <cell r="BS333" t="e">
            <v>#REF!</v>
          </cell>
          <cell r="BT333" t="e">
            <v>#REF!</v>
          </cell>
          <cell r="BU333" t="e">
            <v>#REF!</v>
          </cell>
          <cell r="BV333" t="e">
            <v>#REF!</v>
          </cell>
          <cell r="BW333" t="e">
            <v>#REF!</v>
          </cell>
          <cell r="BX333" t="e">
            <v>#REF!</v>
          </cell>
          <cell r="BY333" t="e">
            <v>#REF!</v>
          </cell>
          <cell r="BZ333" t="e">
            <v>#REF!</v>
          </cell>
          <cell r="CA333" t="e">
            <v>#REF!</v>
          </cell>
          <cell r="CB333" t="e">
            <v>#REF!</v>
          </cell>
          <cell r="CC333" t="e">
            <v>#REF!</v>
          </cell>
          <cell r="CD333" t="e">
            <v>#REF!</v>
          </cell>
          <cell r="CE333" t="e">
            <v>#REF!</v>
          </cell>
          <cell r="CF333" t="e">
            <v>#REF!</v>
          </cell>
          <cell r="CG333" t="e">
            <v>#REF!</v>
          </cell>
          <cell r="CH333" t="e">
            <v>#REF!</v>
          </cell>
          <cell r="CI333" t="e">
            <v>#REF!</v>
          </cell>
          <cell r="CJ333" t="e">
            <v>#REF!</v>
          </cell>
          <cell r="CK333" t="e">
            <v>#REF!</v>
          </cell>
          <cell r="CL333" t="e">
            <v>#REF!</v>
          </cell>
          <cell r="CM333" t="e">
            <v>#REF!</v>
          </cell>
          <cell r="CN333" t="e">
            <v>#REF!</v>
          </cell>
          <cell r="CO333" t="e">
            <v>#REF!</v>
          </cell>
          <cell r="CP333" t="e">
            <v>#REF!</v>
          </cell>
          <cell r="CQ333" t="e">
            <v>#REF!</v>
          </cell>
          <cell r="CR333" t="e">
            <v>#REF!</v>
          </cell>
          <cell r="CS333" t="e">
            <v>#REF!</v>
          </cell>
          <cell r="CT333" t="e">
            <v>#REF!</v>
          </cell>
          <cell r="CU333" t="e">
            <v>#REF!</v>
          </cell>
          <cell r="CV333" t="e">
            <v>#REF!</v>
          </cell>
          <cell r="CW333" t="e">
            <v>#REF!</v>
          </cell>
          <cell r="CX333" t="e">
            <v>#REF!</v>
          </cell>
        </row>
        <row r="334">
          <cell r="A334" t="e">
            <v>#REF!</v>
          </cell>
          <cell r="B334" t="e">
            <v>#REF!</v>
          </cell>
          <cell r="C334" t="e">
            <v>#REF!</v>
          </cell>
          <cell r="E334" t="e">
            <v>#REF!</v>
          </cell>
          <cell r="F334" t="e">
            <v>#REF!</v>
          </cell>
          <cell r="G334" t="e">
            <v>#REF!</v>
          </cell>
          <cell r="H334" t="e">
            <v>#REF!</v>
          </cell>
          <cell r="I334" t="e">
            <v>#REF!</v>
          </cell>
          <cell r="J334" t="e">
            <v>#REF!</v>
          </cell>
          <cell r="K334" t="e">
            <v>#REF!</v>
          </cell>
          <cell r="L334" t="e">
            <v>#REF!</v>
          </cell>
          <cell r="M334" t="e">
            <v>#REF!</v>
          </cell>
          <cell r="N334" t="e">
            <v>#REF!</v>
          </cell>
          <cell r="O334" t="e">
            <v>#REF!</v>
          </cell>
          <cell r="P334" t="e">
            <v>#REF!</v>
          </cell>
          <cell r="Q334" t="e">
            <v>#REF!</v>
          </cell>
          <cell r="R334" t="e">
            <v>#REF!</v>
          </cell>
          <cell r="S334" t="e">
            <v>#REF!</v>
          </cell>
          <cell r="T334" t="e">
            <v>#REF!</v>
          </cell>
          <cell r="U334" t="e">
            <v>#REF!</v>
          </cell>
          <cell r="V334" t="e">
            <v>#REF!</v>
          </cell>
          <cell r="W334" t="e">
            <v>#REF!</v>
          </cell>
          <cell r="X334" t="e">
            <v>#REF!</v>
          </cell>
          <cell r="Y334" t="e">
            <v>#REF!</v>
          </cell>
          <cell r="Z334" t="e">
            <v>#REF!</v>
          </cell>
          <cell r="AA334" t="e">
            <v>#REF!</v>
          </cell>
          <cell r="AB334" t="e">
            <v>#REF!</v>
          </cell>
          <cell r="AC334" t="e">
            <v>#REF!</v>
          </cell>
          <cell r="AD334" t="e">
            <v>#REF!</v>
          </cell>
          <cell r="AE334" t="e">
            <v>#REF!</v>
          </cell>
          <cell r="AF334" t="e">
            <v>#REF!</v>
          </cell>
          <cell r="AG334" t="e">
            <v>#REF!</v>
          </cell>
          <cell r="AH334" t="e">
            <v>#REF!</v>
          </cell>
          <cell r="AI334" t="e">
            <v>#REF!</v>
          </cell>
          <cell r="AK334" t="e">
            <v>#REF!</v>
          </cell>
          <cell r="AL334" t="e">
            <v>#REF!</v>
          </cell>
          <cell r="AM334" t="e">
            <v>#REF!</v>
          </cell>
          <cell r="AN334" t="e">
            <v>#REF!</v>
          </cell>
          <cell r="AO334" t="e">
            <v>#REF!</v>
          </cell>
          <cell r="AP334" t="e">
            <v>#REF!</v>
          </cell>
          <cell r="AQ334" t="e">
            <v>#REF!</v>
          </cell>
          <cell r="AR334" t="e">
            <v>#REF!</v>
          </cell>
          <cell r="AS334" t="e">
            <v>#REF!</v>
          </cell>
          <cell r="AT334" t="e">
            <v>#REF!</v>
          </cell>
          <cell r="AU334" t="e">
            <v>#REF!</v>
          </cell>
          <cell r="AV334" t="e">
            <v>#REF!</v>
          </cell>
          <cell r="AW334" t="e">
            <v>#REF!</v>
          </cell>
          <cell r="AX334" t="e">
            <v>#REF!</v>
          </cell>
          <cell r="AY334" t="e">
            <v>#REF!</v>
          </cell>
          <cell r="AZ334" t="e">
            <v>#REF!</v>
          </cell>
          <cell r="BA334" t="e">
            <v>#REF!</v>
          </cell>
          <cell r="BB334" t="e">
            <v>#REF!</v>
          </cell>
          <cell r="BC334" t="e">
            <v>#REF!</v>
          </cell>
          <cell r="BD334" t="e">
            <v>#REF!</v>
          </cell>
          <cell r="BE334" t="e">
            <v>#REF!</v>
          </cell>
          <cell r="BF334" t="e">
            <v>#REF!</v>
          </cell>
          <cell r="BG334" t="e">
            <v>#REF!</v>
          </cell>
          <cell r="BH334" t="e">
            <v>#REF!</v>
          </cell>
          <cell r="BI334" t="e">
            <v>#REF!</v>
          </cell>
          <cell r="BJ334" t="e">
            <v>#REF!</v>
          </cell>
          <cell r="BK334" t="e">
            <v>#REF!</v>
          </cell>
          <cell r="BL334" t="e">
            <v>#REF!</v>
          </cell>
          <cell r="BN334">
            <v>0</v>
          </cell>
          <cell r="BO334" t="e">
            <v>#REF!</v>
          </cell>
          <cell r="BS334" t="e">
            <v>#REF!</v>
          </cell>
          <cell r="BT334" t="e">
            <v>#REF!</v>
          </cell>
          <cell r="BU334" t="e">
            <v>#REF!</v>
          </cell>
          <cell r="BV334" t="e">
            <v>#REF!</v>
          </cell>
          <cell r="BW334" t="e">
            <v>#REF!</v>
          </cell>
          <cell r="BX334" t="e">
            <v>#REF!</v>
          </cell>
          <cell r="BY334" t="e">
            <v>#REF!</v>
          </cell>
          <cell r="BZ334" t="e">
            <v>#REF!</v>
          </cell>
          <cell r="CA334" t="e">
            <v>#REF!</v>
          </cell>
          <cell r="CB334" t="e">
            <v>#REF!</v>
          </cell>
          <cell r="CC334" t="e">
            <v>#REF!</v>
          </cell>
          <cell r="CD334" t="e">
            <v>#REF!</v>
          </cell>
          <cell r="CE334" t="e">
            <v>#REF!</v>
          </cell>
          <cell r="CF334" t="e">
            <v>#REF!</v>
          </cell>
          <cell r="CG334" t="e">
            <v>#REF!</v>
          </cell>
          <cell r="CH334" t="e">
            <v>#REF!</v>
          </cell>
          <cell r="CI334" t="e">
            <v>#REF!</v>
          </cell>
          <cell r="CJ334" t="e">
            <v>#REF!</v>
          </cell>
          <cell r="CK334" t="e">
            <v>#REF!</v>
          </cell>
          <cell r="CL334" t="e">
            <v>#REF!</v>
          </cell>
          <cell r="CM334" t="e">
            <v>#REF!</v>
          </cell>
          <cell r="CN334" t="e">
            <v>#REF!</v>
          </cell>
          <cell r="CO334" t="e">
            <v>#REF!</v>
          </cell>
          <cell r="CP334" t="e">
            <v>#REF!</v>
          </cell>
          <cell r="CQ334" t="e">
            <v>#REF!</v>
          </cell>
          <cell r="CR334" t="e">
            <v>#REF!</v>
          </cell>
          <cell r="CS334" t="e">
            <v>#REF!</v>
          </cell>
          <cell r="CT334" t="e">
            <v>#REF!</v>
          </cell>
          <cell r="CU334" t="e">
            <v>#REF!</v>
          </cell>
          <cell r="CV334" t="e">
            <v>#REF!</v>
          </cell>
          <cell r="CW334" t="e">
            <v>#REF!</v>
          </cell>
          <cell r="CX334" t="e">
            <v>#REF!</v>
          </cell>
        </row>
        <row r="335">
          <cell r="A335" t="e">
            <v>#REF!</v>
          </cell>
          <cell r="B335" t="e">
            <v>#REF!</v>
          </cell>
          <cell r="C335" t="e">
            <v>#REF!</v>
          </cell>
          <cell r="E335" t="e">
            <v>#REF!</v>
          </cell>
          <cell r="F335" t="e">
            <v>#REF!</v>
          </cell>
          <cell r="G335" t="e">
            <v>#REF!</v>
          </cell>
          <cell r="H335" t="e">
            <v>#REF!</v>
          </cell>
          <cell r="I335" t="e">
            <v>#REF!</v>
          </cell>
          <cell r="J335" t="e">
            <v>#REF!</v>
          </cell>
          <cell r="K335" t="e">
            <v>#REF!</v>
          </cell>
          <cell r="L335" t="e">
            <v>#REF!</v>
          </cell>
          <cell r="M335" t="e">
            <v>#REF!</v>
          </cell>
          <cell r="N335" t="e">
            <v>#REF!</v>
          </cell>
          <cell r="O335" t="e">
            <v>#REF!</v>
          </cell>
          <cell r="P335" t="e">
            <v>#REF!</v>
          </cell>
          <cell r="Q335" t="e">
            <v>#REF!</v>
          </cell>
          <cell r="R335" t="e">
            <v>#REF!</v>
          </cell>
          <cell r="S335" t="e">
            <v>#REF!</v>
          </cell>
          <cell r="T335" t="e">
            <v>#REF!</v>
          </cell>
          <cell r="U335" t="e">
            <v>#REF!</v>
          </cell>
          <cell r="V335" t="e">
            <v>#REF!</v>
          </cell>
          <cell r="W335" t="e">
            <v>#REF!</v>
          </cell>
          <cell r="X335" t="e">
            <v>#REF!</v>
          </cell>
          <cell r="Y335" t="e">
            <v>#REF!</v>
          </cell>
          <cell r="Z335" t="e">
            <v>#REF!</v>
          </cell>
          <cell r="AA335" t="e">
            <v>#REF!</v>
          </cell>
          <cell r="AB335" t="e">
            <v>#REF!</v>
          </cell>
          <cell r="AC335" t="e">
            <v>#REF!</v>
          </cell>
          <cell r="AD335" t="e">
            <v>#REF!</v>
          </cell>
          <cell r="AE335" t="e">
            <v>#REF!</v>
          </cell>
          <cell r="AF335" t="e">
            <v>#REF!</v>
          </cell>
          <cell r="AG335" t="e">
            <v>#REF!</v>
          </cell>
          <cell r="AH335" t="e">
            <v>#REF!</v>
          </cell>
          <cell r="AI335" t="e">
            <v>#REF!</v>
          </cell>
          <cell r="AK335" t="e">
            <v>#REF!</v>
          </cell>
          <cell r="AL335" t="e">
            <v>#REF!</v>
          </cell>
          <cell r="AM335" t="e">
            <v>#REF!</v>
          </cell>
          <cell r="AN335" t="e">
            <v>#REF!</v>
          </cell>
          <cell r="AO335" t="e">
            <v>#REF!</v>
          </cell>
          <cell r="AP335" t="e">
            <v>#REF!</v>
          </cell>
          <cell r="AQ335" t="e">
            <v>#REF!</v>
          </cell>
          <cell r="AR335" t="e">
            <v>#REF!</v>
          </cell>
          <cell r="AS335" t="e">
            <v>#REF!</v>
          </cell>
          <cell r="AT335" t="e">
            <v>#REF!</v>
          </cell>
          <cell r="AU335" t="e">
            <v>#REF!</v>
          </cell>
          <cell r="AV335" t="e">
            <v>#REF!</v>
          </cell>
          <cell r="AW335" t="e">
            <v>#REF!</v>
          </cell>
          <cell r="AX335" t="e">
            <v>#REF!</v>
          </cell>
          <cell r="AY335" t="e">
            <v>#REF!</v>
          </cell>
          <cell r="AZ335" t="e">
            <v>#REF!</v>
          </cell>
          <cell r="BA335" t="e">
            <v>#REF!</v>
          </cell>
          <cell r="BB335" t="e">
            <v>#REF!</v>
          </cell>
          <cell r="BC335" t="e">
            <v>#REF!</v>
          </cell>
          <cell r="BD335" t="e">
            <v>#REF!</v>
          </cell>
          <cell r="BE335" t="e">
            <v>#REF!</v>
          </cell>
          <cell r="BF335" t="e">
            <v>#REF!</v>
          </cell>
          <cell r="BG335" t="e">
            <v>#REF!</v>
          </cell>
          <cell r="BH335" t="e">
            <v>#REF!</v>
          </cell>
          <cell r="BI335" t="e">
            <v>#REF!</v>
          </cell>
          <cell r="BJ335" t="e">
            <v>#REF!</v>
          </cell>
          <cell r="BK335" t="e">
            <v>#REF!</v>
          </cell>
          <cell r="BL335" t="e">
            <v>#REF!</v>
          </cell>
          <cell r="BN335">
            <v>0</v>
          </cell>
          <cell r="BO335" t="e">
            <v>#REF!</v>
          </cell>
          <cell r="BS335" t="e">
            <v>#REF!</v>
          </cell>
          <cell r="BT335" t="e">
            <v>#REF!</v>
          </cell>
          <cell r="BU335" t="e">
            <v>#REF!</v>
          </cell>
          <cell r="BV335" t="e">
            <v>#REF!</v>
          </cell>
          <cell r="BW335" t="e">
            <v>#REF!</v>
          </cell>
          <cell r="BX335" t="e">
            <v>#REF!</v>
          </cell>
          <cell r="BY335" t="e">
            <v>#REF!</v>
          </cell>
          <cell r="BZ335" t="e">
            <v>#REF!</v>
          </cell>
          <cell r="CA335" t="e">
            <v>#REF!</v>
          </cell>
          <cell r="CB335" t="e">
            <v>#REF!</v>
          </cell>
          <cell r="CC335" t="e">
            <v>#REF!</v>
          </cell>
          <cell r="CD335" t="e">
            <v>#REF!</v>
          </cell>
          <cell r="CE335" t="e">
            <v>#REF!</v>
          </cell>
          <cell r="CF335" t="e">
            <v>#REF!</v>
          </cell>
          <cell r="CG335" t="e">
            <v>#REF!</v>
          </cell>
          <cell r="CH335" t="e">
            <v>#REF!</v>
          </cell>
          <cell r="CI335" t="e">
            <v>#REF!</v>
          </cell>
          <cell r="CJ335" t="e">
            <v>#REF!</v>
          </cell>
          <cell r="CK335" t="e">
            <v>#REF!</v>
          </cell>
          <cell r="CL335" t="e">
            <v>#REF!</v>
          </cell>
          <cell r="CM335" t="e">
            <v>#REF!</v>
          </cell>
          <cell r="CN335" t="e">
            <v>#REF!</v>
          </cell>
          <cell r="CO335" t="e">
            <v>#REF!</v>
          </cell>
          <cell r="CP335" t="e">
            <v>#REF!</v>
          </cell>
          <cell r="CQ335" t="e">
            <v>#REF!</v>
          </cell>
          <cell r="CR335" t="e">
            <v>#REF!</v>
          </cell>
          <cell r="CS335" t="e">
            <v>#REF!</v>
          </cell>
          <cell r="CT335" t="e">
            <v>#REF!</v>
          </cell>
          <cell r="CU335" t="e">
            <v>#REF!</v>
          </cell>
          <cell r="CV335" t="e">
            <v>#REF!</v>
          </cell>
          <cell r="CW335" t="e">
            <v>#REF!</v>
          </cell>
          <cell r="CX335" t="e">
            <v>#REF!</v>
          </cell>
        </row>
        <row r="336">
          <cell r="A336" t="e">
            <v>#REF!</v>
          </cell>
          <cell r="B336" t="e">
            <v>#REF!</v>
          </cell>
          <cell r="C336" t="e">
            <v>#REF!</v>
          </cell>
          <cell r="E336" t="e">
            <v>#REF!</v>
          </cell>
          <cell r="F336" t="e">
            <v>#REF!</v>
          </cell>
          <cell r="G336" t="e">
            <v>#REF!</v>
          </cell>
          <cell r="H336" t="e">
            <v>#REF!</v>
          </cell>
          <cell r="I336" t="e">
            <v>#REF!</v>
          </cell>
          <cell r="J336" t="e">
            <v>#REF!</v>
          </cell>
          <cell r="K336" t="e">
            <v>#REF!</v>
          </cell>
          <cell r="L336" t="e">
            <v>#REF!</v>
          </cell>
          <cell r="M336" t="e">
            <v>#REF!</v>
          </cell>
          <cell r="N336" t="e">
            <v>#REF!</v>
          </cell>
          <cell r="O336" t="e">
            <v>#REF!</v>
          </cell>
          <cell r="P336" t="e">
            <v>#REF!</v>
          </cell>
          <cell r="Q336" t="e">
            <v>#REF!</v>
          </cell>
          <cell r="R336" t="e">
            <v>#REF!</v>
          </cell>
          <cell r="S336" t="e">
            <v>#REF!</v>
          </cell>
          <cell r="T336" t="e">
            <v>#REF!</v>
          </cell>
          <cell r="U336" t="e">
            <v>#REF!</v>
          </cell>
          <cell r="V336" t="e">
            <v>#REF!</v>
          </cell>
          <cell r="W336" t="e">
            <v>#REF!</v>
          </cell>
          <cell r="X336" t="e">
            <v>#REF!</v>
          </cell>
          <cell r="Y336" t="e">
            <v>#REF!</v>
          </cell>
          <cell r="Z336" t="e">
            <v>#REF!</v>
          </cell>
          <cell r="AA336" t="e">
            <v>#REF!</v>
          </cell>
          <cell r="AB336" t="e">
            <v>#REF!</v>
          </cell>
          <cell r="AC336" t="e">
            <v>#REF!</v>
          </cell>
          <cell r="AD336" t="e">
            <v>#REF!</v>
          </cell>
          <cell r="AE336" t="e">
            <v>#REF!</v>
          </cell>
          <cell r="AF336" t="e">
            <v>#REF!</v>
          </cell>
          <cell r="AG336" t="e">
            <v>#REF!</v>
          </cell>
          <cell r="AH336" t="e">
            <v>#REF!</v>
          </cell>
          <cell r="AI336" t="e">
            <v>#REF!</v>
          </cell>
          <cell r="AK336" t="e">
            <v>#REF!</v>
          </cell>
          <cell r="AL336" t="e">
            <v>#REF!</v>
          </cell>
          <cell r="AM336" t="e">
            <v>#REF!</v>
          </cell>
          <cell r="AN336" t="e">
            <v>#REF!</v>
          </cell>
          <cell r="AO336" t="e">
            <v>#REF!</v>
          </cell>
          <cell r="AP336" t="e">
            <v>#REF!</v>
          </cell>
          <cell r="AQ336" t="e">
            <v>#REF!</v>
          </cell>
          <cell r="AR336" t="e">
            <v>#REF!</v>
          </cell>
          <cell r="AS336" t="e">
            <v>#REF!</v>
          </cell>
          <cell r="AT336" t="e">
            <v>#REF!</v>
          </cell>
          <cell r="AU336" t="e">
            <v>#REF!</v>
          </cell>
          <cell r="AV336" t="e">
            <v>#REF!</v>
          </cell>
          <cell r="AW336" t="e">
            <v>#REF!</v>
          </cell>
          <cell r="AX336" t="e">
            <v>#REF!</v>
          </cell>
          <cell r="AY336" t="e">
            <v>#REF!</v>
          </cell>
          <cell r="AZ336" t="e">
            <v>#REF!</v>
          </cell>
          <cell r="BA336" t="e">
            <v>#REF!</v>
          </cell>
          <cell r="BB336" t="e">
            <v>#REF!</v>
          </cell>
          <cell r="BC336" t="e">
            <v>#REF!</v>
          </cell>
          <cell r="BD336" t="e">
            <v>#REF!</v>
          </cell>
          <cell r="BE336" t="e">
            <v>#REF!</v>
          </cell>
          <cell r="BF336" t="e">
            <v>#REF!</v>
          </cell>
          <cell r="BG336" t="e">
            <v>#REF!</v>
          </cell>
          <cell r="BH336" t="e">
            <v>#REF!</v>
          </cell>
          <cell r="BI336" t="e">
            <v>#REF!</v>
          </cell>
          <cell r="BJ336" t="e">
            <v>#REF!</v>
          </cell>
          <cell r="BK336" t="e">
            <v>#REF!</v>
          </cell>
          <cell r="BL336" t="e">
            <v>#REF!</v>
          </cell>
          <cell r="BN336">
            <v>0</v>
          </cell>
          <cell r="BO336" t="e">
            <v>#REF!</v>
          </cell>
          <cell r="BS336" t="e">
            <v>#REF!</v>
          </cell>
          <cell r="BT336" t="e">
            <v>#REF!</v>
          </cell>
          <cell r="BU336" t="e">
            <v>#REF!</v>
          </cell>
          <cell r="BV336" t="e">
            <v>#REF!</v>
          </cell>
          <cell r="BW336" t="e">
            <v>#REF!</v>
          </cell>
          <cell r="BX336" t="e">
            <v>#REF!</v>
          </cell>
          <cell r="BY336" t="e">
            <v>#REF!</v>
          </cell>
          <cell r="BZ336" t="e">
            <v>#REF!</v>
          </cell>
          <cell r="CA336" t="e">
            <v>#REF!</v>
          </cell>
          <cell r="CB336" t="e">
            <v>#REF!</v>
          </cell>
          <cell r="CC336" t="e">
            <v>#REF!</v>
          </cell>
          <cell r="CD336" t="e">
            <v>#REF!</v>
          </cell>
          <cell r="CE336" t="e">
            <v>#REF!</v>
          </cell>
          <cell r="CF336" t="e">
            <v>#REF!</v>
          </cell>
          <cell r="CG336" t="e">
            <v>#REF!</v>
          </cell>
          <cell r="CH336" t="e">
            <v>#REF!</v>
          </cell>
          <cell r="CI336" t="e">
            <v>#REF!</v>
          </cell>
          <cell r="CJ336" t="e">
            <v>#REF!</v>
          </cell>
          <cell r="CK336" t="e">
            <v>#REF!</v>
          </cell>
          <cell r="CL336" t="e">
            <v>#REF!</v>
          </cell>
          <cell r="CM336" t="e">
            <v>#REF!</v>
          </cell>
          <cell r="CN336" t="e">
            <v>#REF!</v>
          </cell>
          <cell r="CO336" t="e">
            <v>#REF!</v>
          </cell>
          <cell r="CP336" t="e">
            <v>#REF!</v>
          </cell>
          <cell r="CQ336" t="e">
            <v>#REF!</v>
          </cell>
          <cell r="CR336" t="e">
            <v>#REF!</v>
          </cell>
          <cell r="CS336" t="e">
            <v>#REF!</v>
          </cell>
          <cell r="CT336" t="e">
            <v>#REF!</v>
          </cell>
          <cell r="CU336" t="e">
            <v>#REF!</v>
          </cell>
          <cell r="CV336" t="e">
            <v>#REF!</v>
          </cell>
          <cell r="CW336" t="e">
            <v>#REF!</v>
          </cell>
          <cell r="CX336" t="e">
            <v>#REF!</v>
          </cell>
        </row>
        <row r="337">
          <cell r="A337" t="e">
            <v>#REF!</v>
          </cell>
          <cell r="B337" t="e">
            <v>#REF!</v>
          </cell>
          <cell r="C337" t="e">
            <v>#REF!</v>
          </cell>
          <cell r="E337" t="e">
            <v>#REF!</v>
          </cell>
          <cell r="F337" t="e">
            <v>#REF!</v>
          </cell>
          <cell r="G337" t="e">
            <v>#REF!</v>
          </cell>
          <cell r="H337" t="e">
            <v>#REF!</v>
          </cell>
          <cell r="I337" t="e">
            <v>#REF!</v>
          </cell>
          <cell r="J337" t="e">
            <v>#REF!</v>
          </cell>
          <cell r="K337" t="e">
            <v>#REF!</v>
          </cell>
          <cell r="L337" t="e">
            <v>#REF!</v>
          </cell>
          <cell r="M337" t="e">
            <v>#REF!</v>
          </cell>
          <cell r="N337" t="e">
            <v>#REF!</v>
          </cell>
          <cell r="O337" t="e">
            <v>#REF!</v>
          </cell>
          <cell r="P337" t="e">
            <v>#REF!</v>
          </cell>
          <cell r="Q337" t="e">
            <v>#REF!</v>
          </cell>
          <cell r="R337" t="e">
            <v>#REF!</v>
          </cell>
          <cell r="S337" t="e">
            <v>#REF!</v>
          </cell>
          <cell r="T337" t="e">
            <v>#REF!</v>
          </cell>
          <cell r="U337" t="e">
            <v>#REF!</v>
          </cell>
          <cell r="V337" t="e">
            <v>#REF!</v>
          </cell>
          <cell r="W337" t="e">
            <v>#REF!</v>
          </cell>
          <cell r="X337" t="e">
            <v>#REF!</v>
          </cell>
          <cell r="Y337" t="e">
            <v>#REF!</v>
          </cell>
          <cell r="Z337" t="e">
            <v>#REF!</v>
          </cell>
          <cell r="AA337" t="e">
            <v>#REF!</v>
          </cell>
          <cell r="AB337" t="e">
            <v>#REF!</v>
          </cell>
          <cell r="AC337" t="e">
            <v>#REF!</v>
          </cell>
          <cell r="AD337" t="e">
            <v>#REF!</v>
          </cell>
          <cell r="AE337" t="e">
            <v>#REF!</v>
          </cell>
          <cell r="AF337" t="e">
            <v>#REF!</v>
          </cell>
          <cell r="AG337" t="e">
            <v>#REF!</v>
          </cell>
          <cell r="AH337" t="e">
            <v>#REF!</v>
          </cell>
          <cell r="AI337" t="e">
            <v>#REF!</v>
          </cell>
          <cell r="AK337" t="e">
            <v>#REF!</v>
          </cell>
          <cell r="AL337" t="e">
            <v>#REF!</v>
          </cell>
          <cell r="AM337" t="e">
            <v>#REF!</v>
          </cell>
          <cell r="AN337" t="e">
            <v>#REF!</v>
          </cell>
          <cell r="AO337" t="e">
            <v>#REF!</v>
          </cell>
          <cell r="AP337" t="e">
            <v>#REF!</v>
          </cell>
          <cell r="AQ337" t="e">
            <v>#REF!</v>
          </cell>
          <cell r="AR337" t="e">
            <v>#REF!</v>
          </cell>
          <cell r="AS337" t="e">
            <v>#REF!</v>
          </cell>
          <cell r="AT337" t="e">
            <v>#REF!</v>
          </cell>
          <cell r="AU337" t="e">
            <v>#REF!</v>
          </cell>
          <cell r="AV337" t="e">
            <v>#REF!</v>
          </cell>
          <cell r="AW337" t="e">
            <v>#REF!</v>
          </cell>
          <cell r="AX337" t="e">
            <v>#REF!</v>
          </cell>
          <cell r="AY337" t="e">
            <v>#REF!</v>
          </cell>
          <cell r="AZ337" t="e">
            <v>#REF!</v>
          </cell>
          <cell r="BA337" t="e">
            <v>#REF!</v>
          </cell>
          <cell r="BB337" t="e">
            <v>#REF!</v>
          </cell>
          <cell r="BC337" t="e">
            <v>#REF!</v>
          </cell>
          <cell r="BD337" t="e">
            <v>#REF!</v>
          </cell>
          <cell r="BE337" t="e">
            <v>#REF!</v>
          </cell>
          <cell r="BF337" t="e">
            <v>#REF!</v>
          </cell>
          <cell r="BG337" t="e">
            <v>#REF!</v>
          </cell>
          <cell r="BH337" t="e">
            <v>#REF!</v>
          </cell>
          <cell r="BI337" t="e">
            <v>#REF!</v>
          </cell>
          <cell r="BJ337" t="e">
            <v>#REF!</v>
          </cell>
          <cell r="BK337" t="e">
            <v>#REF!</v>
          </cell>
          <cell r="BL337" t="e">
            <v>#REF!</v>
          </cell>
          <cell r="BN337">
            <v>0</v>
          </cell>
          <cell r="BO337" t="e">
            <v>#REF!</v>
          </cell>
          <cell r="BS337" t="e">
            <v>#REF!</v>
          </cell>
          <cell r="BT337" t="e">
            <v>#REF!</v>
          </cell>
          <cell r="BU337" t="e">
            <v>#REF!</v>
          </cell>
          <cell r="BV337" t="e">
            <v>#REF!</v>
          </cell>
          <cell r="BW337" t="e">
            <v>#REF!</v>
          </cell>
          <cell r="BX337" t="e">
            <v>#REF!</v>
          </cell>
          <cell r="BY337" t="e">
            <v>#REF!</v>
          </cell>
          <cell r="BZ337" t="e">
            <v>#REF!</v>
          </cell>
          <cell r="CA337" t="e">
            <v>#REF!</v>
          </cell>
          <cell r="CB337" t="e">
            <v>#REF!</v>
          </cell>
          <cell r="CC337" t="e">
            <v>#REF!</v>
          </cell>
          <cell r="CD337" t="e">
            <v>#REF!</v>
          </cell>
          <cell r="CE337" t="e">
            <v>#REF!</v>
          </cell>
          <cell r="CF337" t="e">
            <v>#REF!</v>
          </cell>
          <cell r="CG337" t="e">
            <v>#REF!</v>
          </cell>
          <cell r="CH337" t="e">
            <v>#REF!</v>
          </cell>
          <cell r="CI337" t="e">
            <v>#REF!</v>
          </cell>
          <cell r="CJ337" t="e">
            <v>#REF!</v>
          </cell>
          <cell r="CK337" t="e">
            <v>#REF!</v>
          </cell>
          <cell r="CL337" t="e">
            <v>#REF!</v>
          </cell>
          <cell r="CM337" t="e">
            <v>#REF!</v>
          </cell>
          <cell r="CN337" t="e">
            <v>#REF!</v>
          </cell>
          <cell r="CO337" t="e">
            <v>#REF!</v>
          </cell>
          <cell r="CP337" t="e">
            <v>#REF!</v>
          </cell>
          <cell r="CQ337" t="e">
            <v>#REF!</v>
          </cell>
          <cell r="CR337" t="e">
            <v>#REF!</v>
          </cell>
          <cell r="CS337" t="e">
            <v>#REF!</v>
          </cell>
          <cell r="CT337" t="e">
            <v>#REF!</v>
          </cell>
          <cell r="CU337" t="e">
            <v>#REF!</v>
          </cell>
          <cell r="CV337" t="e">
            <v>#REF!</v>
          </cell>
          <cell r="CW337" t="e">
            <v>#REF!</v>
          </cell>
          <cell r="CX337" t="e">
            <v>#REF!</v>
          </cell>
        </row>
        <row r="338">
          <cell r="A338" t="e">
            <v>#REF!</v>
          </cell>
          <cell r="B338" t="e">
            <v>#REF!</v>
          </cell>
          <cell r="C338" t="e">
            <v>#REF!</v>
          </cell>
          <cell r="E338" t="e">
            <v>#REF!</v>
          </cell>
          <cell r="F338" t="e">
            <v>#REF!</v>
          </cell>
          <cell r="G338" t="e">
            <v>#REF!</v>
          </cell>
          <cell r="H338" t="e">
            <v>#REF!</v>
          </cell>
          <cell r="I338" t="e">
            <v>#REF!</v>
          </cell>
          <cell r="J338" t="e">
            <v>#REF!</v>
          </cell>
          <cell r="K338" t="e">
            <v>#REF!</v>
          </cell>
          <cell r="L338" t="e">
            <v>#REF!</v>
          </cell>
          <cell r="M338" t="e">
            <v>#REF!</v>
          </cell>
          <cell r="N338" t="e">
            <v>#REF!</v>
          </cell>
          <cell r="O338" t="e">
            <v>#REF!</v>
          </cell>
          <cell r="P338" t="e">
            <v>#REF!</v>
          </cell>
          <cell r="Q338" t="e">
            <v>#REF!</v>
          </cell>
          <cell r="R338" t="e">
            <v>#REF!</v>
          </cell>
          <cell r="S338" t="e">
            <v>#REF!</v>
          </cell>
          <cell r="T338" t="e">
            <v>#REF!</v>
          </cell>
          <cell r="U338" t="e">
            <v>#REF!</v>
          </cell>
          <cell r="V338" t="e">
            <v>#REF!</v>
          </cell>
          <cell r="W338" t="e">
            <v>#REF!</v>
          </cell>
          <cell r="X338" t="e">
            <v>#REF!</v>
          </cell>
          <cell r="Y338" t="e">
            <v>#REF!</v>
          </cell>
          <cell r="Z338" t="e">
            <v>#REF!</v>
          </cell>
          <cell r="AA338" t="e">
            <v>#REF!</v>
          </cell>
          <cell r="AB338" t="e">
            <v>#REF!</v>
          </cell>
          <cell r="AC338" t="e">
            <v>#REF!</v>
          </cell>
          <cell r="AD338" t="e">
            <v>#REF!</v>
          </cell>
          <cell r="AE338" t="e">
            <v>#REF!</v>
          </cell>
          <cell r="AF338" t="e">
            <v>#REF!</v>
          </cell>
          <cell r="AG338" t="e">
            <v>#REF!</v>
          </cell>
          <cell r="AH338" t="e">
            <v>#REF!</v>
          </cell>
          <cell r="AI338" t="e">
            <v>#REF!</v>
          </cell>
          <cell r="AK338" t="e">
            <v>#REF!</v>
          </cell>
          <cell r="AL338" t="e">
            <v>#REF!</v>
          </cell>
          <cell r="AM338" t="e">
            <v>#REF!</v>
          </cell>
          <cell r="AN338" t="e">
            <v>#REF!</v>
          </cell>
          <cell r="AO338" t="e">
            <v>#REF!</v>
          </cell>
          <cell r="AP338" t="e">
            <v>#REF!</v>
          </cell>
          <cell r="AQ338" t="e">
            <v>#REF!</v>
          </cell>
          <cell r="AR338" t="e">
            <v>#REF!</v>
          </cell>
          <cell r="AS338" t="e">
            <v>#REF!</v>
          </cell>
          <cell r="AT338" t="e">
            <v>#REF!</v>
          </cell>
          <cell r="AU338" t="e">
            <v>#REF!</v>
          </cell>
          <cell r="AV338" t="e">
            <v>#REF!</v>
          </cell>
          <cell r="AW338" t="e">
            <v>#REF!</v>
          </cell>
          <cell r="AX338" t="e">
            <v>#REF!</v>
          </cell>
          <cell r="AY338" t="e">
            <v>#REF!</v>
          </cell>
          <cell r="AZ338" t="e">
            <v>#REF!</v>
          </cell>
          <cell r="BA338" t="e">
            <v>#REF!</v>
          </cell>
          <cell r="BB338" t="e">
            <v>#REF!</v>
          </cell>
          <cell r="BC338" t="e">
            <v>#REF!</v>
          </cell>
          <cell r="BD338" t="e">
            <v>#REF!</v>
          </cell>
          <cell r="BE338" t="e">
            <v>#REF!</v>
          </cell>
          <cell r="BF338" t="e">
            <v>#REF!</v>
          </cell>
          <cell r="BG338" t="e">
            <v>#REF!</v>
          </cell>
          <cell r="BH338" t="e">
            <v>#REF!</v>
          </cell>
          <cell r="BI338" t="e">
            <v>#REF!</v>
          </cell>
          <cell r="BJ338" t="e">
            <v>#REF!</v>
          </cell>
          <cell r="BK338" t="e">
            <v>#REF!</v>
          </cell>
          <cell r="BL338" t="e">
            <v>#REF!</v>
          </cell>
          <cell r="BN338">
            <v>0</v>
          </cell>
          <cell r="BO338" t="e">
            <v>#REF!</v>
          </cell>
          <cell r="BS338" t="e">
            <v>#REF!</v>
          </cell>
          <cell r="BT338" t="e">
            <v>#REF!</v>
          </cell>
          <cell r="BU338" t="e">
            <v>#REF!</v>
          </cell>
          <cell r="BV338" t="e">
            <v>#REF!</v>
          </cell>
          <cell r="BW338" t="e">
            <v>#REF!</v>
          </cell>
          <cell r="BX338" t="e">
            <v>#REF!</v>
          </cell>
          <cell r="BY338" t="e">
            <v>#REF!</v>
          </cell>
          <cell r="BZ338" t="e">
            <v>#REF!</v>
          </cell>
          <cell r="CA338" t="e">
            <v>#REF!</v>
          </cell>
          <cell r="CB338" t="e">
            <v>#REF!</v>
          </cell>
          <cell r="CC338" t="e">
            <v>#REF!</v>
          </cell>
          <cell r="CD338" t="e">
            <v>#REF!</v>
          </cell>
          <cell r="CE338" t="e">
            <v>#REF!</v>
          </cell>
          <cell r="CF338" t="e">
            <v>#REF!</v>
          </cell>
          <cell r="CG338" t="e">
            <v>#REF!</v>
          </cell>
          <cell r="CH338" t="e">
            <v>#REF!</v>
          </cell>
          <cell r="CI338" t="e">
            <v>#REF!</v>
          </cell>
          <cell r="CJ338" t="e">
            <v>#REF!</v>
          </cell>
          <cell r="CK338" t="e">
            <v>#REF!</v>
          </cell>
          <cell r="CL338" t="e">
            <v>#REF!</v>
          </cell>
          <cell r="CM338" t="e">
            <v>#REF!</v>
          </cell>
          <cell r="CN338" t="e">
            <v>#REF!</v>
          </cell>
          <cell r="CO338" t="e">
            <v>#REF!</v>
          </cell>
          <cell r="CP338" t="e">
            <v>#REF!</v>
          </cell>
          <cell r="CQ338" t="e">
            <v>#REF!</v>
          </cell>
          <cell r="CR338" t="e">
            <v>#REF!</v>
          </cell>
          <cell r="CS338" t="e">
            <v>#REF!</v>
          </cell>
          <cell r="CT338" t="e">
            <v>#REF!</v>
          </cell>
          <cell r="CU338" t="e">
            <v>#REF!</v>
          </cell>
          <cell r="CV338" t="e">
            <v>#REF!</v>
          </cell>
          <cell r="CW338" t="e">
            <v>#REF!</v>
          </cell>
          <cell r="CX338" t="e">
            <v>#REF!</v>
          </cell>
        </row>
        <row r="339">
          <cell r="A339" t="e">
            <v>#REF!</v>
          </cell>
          <cell r="B339" t="e">
            <v>#REF!</v>
          </cell>
          <cell r="C339" t="e">
            <v>#REF!</v>
          </cell>
          <cell r="E339" t="e">
            <v>#REF!</v>
          </cell>
          <cell r="F339" t="e">
            <v>#REF!</v>
          </cell>
          <cell r="G339" t="e">
            <v>#REF!</v>
          </cell>
          <cell r="H339" t="e">
            <v>#REF!</v>
          </cell>
          <cell r="I339" t="e">
            <v>#REF!</v>
          </cell>
          <cell r="J339" t="e">
            <v>#REF!</v>
          </cell>
          <cell r="K339" t="e">
            <v>#REF!</v>
          </cell>
          <cell r="L339" t="e">
            <v>#REF!</v>
          </cell>
          <cell r="M339" t="e">
            <v>#REF!</v>
          </cell>
          <cell r="N339" t="e">
            <v>#REF!</v>
          </cell>
          <cell r="O339" t="e">
            <v>#REF!</v>
          </cell>
          <cell r="P339" t="e">
            <v>#REF!</v>
          </cell>
          <cell r="Q339" t="e">
            <v>#REF!</v>
          </cell>
          <cell r="R339" t="e">
            <v>#REF!</v>
          </cell>
          <cell r="S339" t="e">
            <v>#REF!</v>
          </cell>
          <cell r="T339" t="e">
            <v>#REF!</v>
          </cell>
          <cell r="U339" t="e">
            <v>#REF!</v>
          </cell>
          <cell r="V339" t="e">
            <v>#REF!</v>
          </cell>
          <cell r="W339" t="e">
            <v>#REF!</v>
          </cell>
          <cell r="X339" t="e">
            <v>#REF!</v>
          </cell>
          <cell r="Y339" t="e">
            <v>#REF!</v>
          </cell>
          <cell r="Z339" t="e">
            <v>#REF!</v>
          </cell>
          <cell r="AA339" t="e">
            <v>#REF!</v>
          </cell>
          <cell r="AB339" t="e">
            <v>#REF!</v>
          </cell>
          <cell r="AC339" t="e">
            <v>#REF!</v>
          </cell>
          <cell r="AD339" t="e">
            <v>#REF!</v>
          </cell>
          <cell r="AE339" t="e">
            <v>#REF!</v>
          </cell>
          <cell r="AF339" t="e">
            <v>#REF!</v>
          </cell>
          <cell r="AG339" t="e">
            <v>#REF!</v>
          </cell>
          <cell r="AH339" t="e">
            <v>#REF!</v>
          </cell>
          <cell r="AI339" t="e">
            <v>#REF!</v>
          </cell>
          <cell r="AK339" t="e">
            <v>#REF!</v>
          </cell>
          <cell r="AL339" t="e">
            <v>#REF!</v>
          </cell>
          <cell r="AM339" t="e">
            <v>#REF!</v>
          </cell>
          <cell r="AN339" t="e">
            <v>#REF!</v>
          </cell>
          <cell r="AO339" t="e">
            <v>#REF!</v>
          </cell>
          <cell r="AP339" t="e">
            <v>#REF!</v>
          </cell>
          <cell r="AQ339" t="e">
            <v>#REF!</v>
          </cell>
          <cell r="AR339" t="e">
            <v>#REF!</v>
          </cell>
          <cell r="AS339" t="e">
            <v>#REF!</v>
          </cell>
          <cell r="AT339" t="e">
            <v>#REF!</v>
          </cell>
          <cell r="AU339" t="e">
            <v>#REF!</v>
          </cell>
          <cell r="AV339" t="e">
            <v>#REF!</v>
          </cell>
          <cell r="AW339" t="e">
            <v>#REF!</v>
          </cell>
          <cell r="AX339" t="e">
            <v>#REF!</v>
          </cell>
          <cell r="AY339" t="e">
            <v>#REF!</v>
          </cell>
          <cell r="AZ339" t="e">
            <v>#REF!</v>
          </cell>
          <cell r="BA339" t="e">
            <v>#REF!</v>
          </cell>
          <cell r="BB339" t="e">
            <v>#REF!</v>
          </cell>
          <cell r="BC339" t="e">
            <v>#REF!</v>
          </cell>
          <cell r="BD339" t="e">
            <v>#REF!</v>
          </cell>
          <cell r="BE339" t="e">
            <v>#REF!</v>
          </cell>
          <cell r="BF339" t="e">
            <v>#REF!</v>
          </cell>
          <cell r="BG339" t="e">
            <v>#REF!</v>
          </cell>
          <cell r="BH339" t="e">
            <v>#REF!</v>
          </cell>
          <cell r="BI339" t="e">
            <v>#REF!</v>
          </cell>
          <cell r="BJ339" t="e">
            <v>#REF!</v>
          </cell>
          <cell r="BK339" t="e">
            <v>#REF!</v>
          </cell>
          <cell r="BL339" t="e">
            <v>#REF!</v>
          </cell>
          <cell r="BN339">
            <v>0</v>
          </cell>
          <cell r="BO339" t="e">
            <v>#REF!</v>
          </cell>
          <cell r="BS339" t="e">
            <v>#REF!</v>
          </cell>
          <cell r="BT339" t="e">
            <v>#REF!</v>
          </cell>
          <cell r="BU339" t="e">
            <v>#REF!</v>
          </cell>
          <cell r="BV339" t="e">
            <v>#REF!</v>
          </cell>
          <cell r="BW339" t="e">
            <v>#REF!</v>
          </cell>
          <cell r="BX339" t="e">
            <v>#REF!</v>
          </cell>
          <cell r="BY339" t="e">
            <v>#REF!</v>
          </cell>
          <cell r="BZ339" t="e">
            <v>#REF!</v>
          </cell>
          <cell r="CA339" t="e">
            <v>#REF!</v>
          </cell>
          <cell r="CB339" t="e">
            <v>#REF!</v>
          </cell>
          <cell r="CC339" t="e">
            <v>#REF!</v>
          </cell>
          <cell r="CD339" t="e">
            <v>#REF!</v>
          </cell>
          <cell r="CE339" t="e">
            <v>#REF!</v>
          </cell>
          <cell r="CF339" t="e">
            <v>#REF!</v>
          </cell>
          <cell r="CG339" t="e">
            <v>#REF!</v>
          </cell>
          <cell r="CH339" t="e">
            <v>#REF!</v>
          </cell>
          <cell r="CI339" t="e">
            <v>#REF!</v>
          </cell>
          <cell r="CJ339" t="e">
            <v>#REF!</v>
          </cell>
          <cell r="CK339" t="e">
            <v>#REF!</v>
          </cell>
          <cell r="CL339" t="e">
            <v>#REF!</v>
          </cell>
          <cell r="CM339" t="e">
            <v>#REF!</v>
          </cell>
          <cell r="CN339" t="e">
            <v>#REF!</v>
          </cell>
          <cell r="CO339" t="e">
            <v>#REF!</v>
          </cell>
          <cell r="CP339" t="e">
            <v>#REF!</v>
          </cell>
          <cell r="CQ339" t="e">
            <v>#REF!</v>
          </cell>
          <cell r="CR339" t="e">
            <v>#REF!</v>
          </cell>
          <cell r="CS339" t="e">
            <v>#REF!</v>
          </cell>
          <cell r="CT339" t="e">
            <v>#REF!</v>
          </cell>
          <cell r="CU339" t="e">
            <v>#REF!</v>
          </cell>
          <cell r="CV339" t="e">
            <v>#REF!</v>
          </cell>
          <cell r="CW339" t="e">
            <v>#REF!</v>
          </cell>
          <cell r="CX339" t="e">
            <v>#REF!</v>
          </cell>
        </row>
        <row r="340">
          <cell r="A340" t="e">
            <v>#REF!</v>
          </cell>
          <cell r="B340" t="e">
            <v>#REF!</v>
          </cell>
          <cell r="C340" t="e">
            <v>#REF!</v>
          </cell>
          <cell r="E340" t="e">
            <v>#REF!</v>
          </cell>
          <cell r="F340" t="e">
            <v>#REF!</v>
          </cell>
          <cell r="G340" t="e">
            <v>#REF!</v>
          </cell>
          <cell r="H340" t="e">
            <v>#REF!</v>
          </cell>
          <cell r="I340" t="e">
            <v>#REF!</v>
          </cell>
          <cell r="J340" t="e">
            <v>#REF!</v>
          </cell>
          <cell r="K340" t="e">
            <v>#REF!</v>
          </cell>
          <cell r="L340" t="e">
            <v>#REF!</v>
          </cell>
          <cell r="M340" t="e">
            <v>#REF!</v>
          </cell>
          <cell r="N340" t="e">
            <v>#REF!</v>
          </cell>
          <cell r="O340" t="e">
            <v>#REF!</v>
          </cell>
          <cell r="P340" t="e">
            <v>#REF!</v>
          </cell>
          <cell r="Q340" t="e">
            <v>#REF!</v>
          </cell>
          <cell r="R340" t="e">
            <v>#REF!</v>
          </cell>
          <cell r="S340" t="e">
            <v>#REF!</v>
          </cell>
          <cell r="T340" t="e">
            <v>#REF!</v>
          </cell>
          <cell r="U340" t="e">
            <v>#REF!</v>
          </cell>
          <cell r="V340" t="e">
            <v>#REF!</v>
          </cell>
          <cell r="W340" t="e">
            <v>#REF!</v>
          </cell>
          <cell r="X340" t="e">
            <v>#REF!</v>
          </cell>
          <cell r="Y340" t="e">
            <v>#REF!</v>
          </cell>
          <cell r="Z340" t="e">
            <v>#REF!</v>
          </cell>
          <cell r="AA340" t="e">
            <v>#REF!</v>
          </cell>
          <cell r="AB340" t="e">
            <v>#REF!</v>
          </cell>
          <cell r="AC340" t="e">
            <v>#REF!</v>
          </cell>
          <cell r="AD340" t="e">
            <v>#REF!</v>
          </cell>
          <cell r="AE340" t="e">
            <v>#REF!</v>
          </cell>
          <cell r="AF340" t="e">
            <v>#REF!</v>
          </cell>
          <cell r="AG340" t="e">
            <v>#REF!</v>
          </cell>
          <cell r="AH340" t="e">
            <v>#REF!</v>
          </cell>
          <cell r="AI340" t="e">
            <v>#REF!</v>
          </cell>
          <cell r="AK340" t="e">
            <v>#REF!</v>
          </cell>
          <cell r="AL340" t="e">
            <v>#REF!</v>
          </cell>
          <cell r="AM340" t="e">
            <v>#REF!</v>
          </cell>
          <cell r="AN340" t="e">
            <v>#REF!</v>
          </cell>
          <cell r="AO340" t="e">
            <v>#REF!</v>
          </cell>
          <cell r="AP340" t="e">
            <v>#REF!</v>
          </cell>
          <cell r="AQ340" t="e">
            <v>#REF!</v>
          </cell>
          <cell r="AR340" t="e">
            <v>#REF!</v>
          </cell>
          <cell r="AS340" t="e">
            <v>#REF!</v>
          </cell>
          <cell r="AT340" t="e">
            <v>#REF!</v>
          </cell>
          <cell r="AU340" t="e">
            <v>#REF!</v>
          </cell>
          <cell r="AV340" t="e">
            <v>#REF!</v>
          </cell>
          <cell r="AW340" t="e">
            <v>#REF!</v>
          </cell>
          <cell r="AX340" t="e">
            <v>#REF!</v>
          </cell>
          <cell r="AY340" t="e">
            <v>#REF!</v>
          </cell>
          <cell r="AZ340" t="e">
            <v>#REF!</v>
          </cell>
          <cell r="BA340" t="e">
            <v>#REF!</v>
          </cell>
          <cell r="BB340" t="e">
            <v>#REF!</v>
          </cell>
          <cell r="BC340" t="e">
            <v>#REF!</v>
          </cell>
          <cell r="BD340" t="e">
            <v>#REF!</v>
          </cell>
          <cell r="BE340" t="e">
            <v>#REF!</v>
          </cell>
          <cell r="BF340" t="e">
            <v>#REF!</v>
          </cell>
          <cell r="BG340" t="e">
            <v>#REF!</v>
          </cell>
          <cell r="BH340" t="e">
            <v>#REF!</v>
          </cell>
          <cell r="BI340" t="e">
            <v>#REF!</v>
          </cell>
          <cell r="BJ340" t="e">
            <v>#REF!</v>
          </cell>
          <cell r="BK340" t="e">
            <v>#REF!</v>
          </cell>
          <cell r="BL340" t="e">
            <v>#REF!</v>
          </cell>
          <cell r="BN340">
            <v>0</v>
          </cell>
          <cell r="BO340" t="e">
            <v>#REF!</v>
          </cell>
          <cell r="BS340" t="e">
            <v>#REF!</v>
          </cell>
          <cell r="BT340" t="e">
            <v>#REF!</v>
          </cell>
          <cell r="BU340" t="e">
            <v>#REF!</v>
          </cell>
          <cell r="BV340" t="e">
            <v>#REF!</v>
          </cell>
          <cell r="BW340" t="e">
            <v>#REF!</v>
          </cell>
          <cell r="BX340" t="e">
            <v>#REF!</v>
          </cell>
          <cell r="BY340" t="e">
            <v>#REF!</v>
          </cell>
          <cell r="BZ340" t="e">
            <v>#REF!</v>
          </cell>
          <cell r="CA340" t="e">
            <v>#REF!</v>
          </cell>
          <cell r="CB340" t="e">
            <v>#REF!</v>
          </cell>
          <cell r="CC340" t="e">
            <v>#REF!</v>
          </cell>
          <cell r="CD340" t="e">
            <v>#REF!</v>
          </cell>
          <cell r="CE340" t="e">
            <v>#REF!</v>
          </cell>
          <cell r="CF340" t="e">
            <v>#REF!</v>
          </cell>
          <cell r="CG340" t="e">
            <v>#REF!</v>
          </cell>
          <cell r="CH340" t="e">
            <v>#REF!</v>
          </cell>
          <cell r="CI340" t="e">
            <v>#REF!</v>
          </cell>
          <cell r="CJ340" t="e">
            <v>#REF!</v>
          </cell>
          <cell r="CK340" t="e">
            <v>#REF!</v>
          </cell>
          <cell r="CL340" t="e">
            <v>#REF!</v>
          </cell>
          <cell r="CM340" t="e">
            <v>#REF!</v>
          </cell>
          <cell r="CN340" t="e">
            <v>#REF!</v>
          </cell>
          <cell r="CO340" t="e">
            <v>#REF!</v>
          </cell>
          <cell r="CP340" t="e">
            <v>#REF!</v>
          </cell>
          <cell r="CQ340" t="e">
            <v>#REF!</v>
          </cell>
          <cell r="CR340" t="e">
            <v>#REF!</v>
          </cell>
          <cell r="CS340" t="e">
            <v>#REF!</v>
          </cell>
          <cell r="CT340" t="e">
            <v>#REF!</v>
          </cell>
          <cell r="CU340" t="e">
            <v>#REF!</v>
          </cell>
          <cell r="CV340" t="e">
            <v>#REF!</v>
          </cell>
          <cell r="CW340" t="e">
            <v>#REF!</v>
          </cell>
          <cell r="CX340" t="e">
            <v>#REF!</v>
          </cell>
        </row>
        <row r="341">
          <cell r="A341" t="e">
            <v>#REF!</v>
          </cell>
          <cell r="B341" t="e">
            <v>#REF!</v>
          </cell>
          <cell r="C341" t="e">
            <v>#REF!</v>
          </cell>
          <cell r="E341" t="e">
            <v>#REF!</v>
          </cell>
          <cell r="F341" t="e">
            <v>#REF!</v>
          </cell>
          <cell r="G341" t="e">
            <v>#REF!</v>
          </cell>
          <cell r="H341" t="e">
            <v>#REF!</v>
          </cell>
          <cell r="I341" t="e">
            <v>#REF!</v>
          </cell>
          <cell r="J341" t="e">
            <v>#REF!</v>
          </cell>
          <cell r="K341" t="e">
            <v>#REF!</v>
          </cell>
          <cell r="L341" t="e">
            <v>#REF!</v>
          </cell>
          <cell r="M341" t="e">
            <v>#REF!</v>
          </cell>
          <cell r="N341" t="e">
            <v>#REF!</v>
          </cell>
          <cell r="O341" t="e">
            <v>#REF!</v>
          </cell>
          <cell r="P341" t="e">
            <v>#REF!</v>
          </cell>
          <cell r="Q341" t="e">
            <v>#REF!</v>
          </cell>
          <cell r="R341" t="e">
            <v>#REF!</v>
          </cell>
          <cell r="S341" t="e">
            <v>#REF!</v>
          </cell>
          <cell r="T341" t="e">
            <v>#REF!</v>
          </cell>
          <cell r="U341" t="e">
            <v>#REF!</v>
          </cell>
          <cell r="V341" t="e">
            <v>#REF!</v>
          </cell>
          <cell r="W341" t="e">
            <v>#REF!</v>
          </cell>
          <cell r="X341" t="e">
            <v>#REF!</v>
          </cell>
          <cell r="Y341" t="e">
            <v>#REF!</v>
          </cell>
          <cell r="Z341" t="e">
            <v>#REF!</v>
          </cell>
          <cell r="AA341" t="e">
            <v>#REF!</v>
          </cell>
          <cell r="AB341" t="e">
            <v>#REF!</v>
          </cell>
          <cell r="AC341" t="e">
            <v>#REF!</v>
          </cell>
          <cell r="AD341" t="e">
            <v>#REF!</v>
          </cell>
          <cell r="AE341" t="e">
            <v>#REF!</v>
          </cell>
          <cell r="AF341" t="e">
            <v>#REF!</v>
          </cell>
          <cell r="AG341" t="e">
            <v>#REF!</v>
          </cell>
          <cell r="AH341" t="e">
            <v>#REF!</v>
          </cell>
          <cell r="AI341" t="e">
            <v>#REF!</v>
          </cell>
          <cell r="AK341" t="e">
            <v>#REF!</v>
          </cell>
          <cell r="AL341" t="e">
            <v>#REF!</v>
          </cell>
          <cell r="AM341" t="e">
            <v>#REF!</v>
          </cell>
          <cell r="AN341" t="e">
            <v>#REF!</v>
          </cell>
          <cell r="AO341" t="e">
            <v>#REF!</v>
          </cell>
          <cell r="AP341" t="e">
            <v>#REF!</v>
          </cell>
          <cell r="AQ341" t="e">
            <v>#REF!</v>
          </cell>
          <cell r="AR341" t="e">
            <v>#REF!</v>
          </cell>
          <cell r="AS341" t="e">
            <v>#REF!</v>
          </cell>
          <cell r="AT341" t="e">
            <v>#REF!</v>
          </cell>
          <cell r="AU341" t="e">
            <v>#REF!</v>
          </cell>
          <cell r="AV341" t="e">
            <v>#REF!</v>
          </cell>
          <cell r="AW341" t="e">
            <v>#REF!</v>
          </cell>
          <cell r="AX341" t="e">
            <v>#REF!</v>
          </cell>
          <cell r="AY341" t="e">
            <v>#REF!</v>
          </cell>
          <cell r="AZ341" t="e">
            <v>#REF!</v>
          </cell>
          <cell r="BA341" t="e">
            <v>#REF!</v>
          </cell>
          <cell r="BB341" t="e">
            <v>#REF!</v>
          </cell>
          <cell r="BC341" t="e">
            <v>#REF!</v>
          </cell>
          <cell r="BD341" t="e">
            <v>#REF!</v>
          </cell>
          <cell r="BE341" t="e">
            <v>#REF!</v>
          </cell>
          <cell r="BF341" t="e">
            <v>#REF!</v>
          </cell>
          <cell r="BG341" t="e">
            <v>#REF!</v>
          </cell>
          <cell r="BH341" t="e">
            <v>#REF!</v>
          </cell>
          <cell r="BI341" t="e">
            <v>#REF!</v>
          </cell>
          <cell r="BJ341" t="e">
            <v>#REF!</v>
          </cell>
          <cell r="BK341" t="e">
            <v>#REF!</v>
          </cell>
          <cell r="BL341" t="e">
            <v>#REF!</v>
          </cell>
          <cell r="BN341">
            <v>0</v>
          </cell>
          <cell r="BO341" t="e">
            <v>#REF!</v>
          </cell>
          <cell r="BS341" t="e">
            <v>#REF!</v>
          </cell>
          <cell r="BT341" t="e">
            <v>#REF!</v>
          </cell>
          <cell r="BU341" t="e">
            <v>#REF!</v>
          </cell>
          <cell r="BV341" t="e">
            <v>#REF!</v>
          </cell>
          <cell r="BW341" t="e">
            <v>#REF!</v>
          </cell>
          <cell r="BX341" t="e">
            <v>#REF!</v>
          </cell>
          <cell r="BY341" t="e">
            <v>#REF!</v>
          </cell>
          <cell r="BZ341" t="e">
            <v>#REF!</v>
          </cell>
          <cell r="CA341" t="e">
            <v>#REF!</v>
          </cell>
          <cell r="CB341" t="e">
            <v>#REF!</v>
          </cell>
          <cell r="CC341" t="e">
            <v>#REF!</v>
          </cell>
          <cell r="CD341" t="e">
            <v>#REF!</v>
          </cell>
          <cell r="CE341" t="e">
            <v>#REF!</v>
          </cell>
          <cell r="CF341" t="e">
            <v>#REF!</v>
          </cell>
          <cell r="CG341" t="e">
            <v>#REF!</v>
          </cell>
          <cell r="CH341" t="e">
            <v>#REF!</v>
          </cell>
          <cell r="CI341" t="e">
            <v>#REF!</v>
          </cell>
          <cell r="CJ341" t="e">
            <v>#REF!</v>
          </cell>
          <cell r="CK341" t="e">
            <v>#REF!</v>
          </cell>
          <cell r="CL341" t="e">
            <v>#REF!</v>
          </cell>
          <cell r="CM341" t="e">
            <v>#REF!</v>
          </cell>
          <cell r="CN341" t="e">
            <v>#REF!</v>
          </cell>
          <cell r="CO341" t="e">
            <v>#REF!</v>
          </cell>
          <cell r="CP341" t="e">
            <v>#REF!</v>
          </cell>
          <cell r="CQ341" t="e">
            <v>#REF!</v>
          </cell>
          <cell r="CR341" t="e">
            <v>#REF!</v>
          </cell>
          <cell r="CS341" t="e">
            <v>#REF!</v>
          </cell>
          <cell r="CT341" t="e">
            <v>#REF!</v>
          </cell>
          <cell r="CU341" t="e">
            <v>#REF!</v>
          </cell>
          <cell r="CV341" t="e">
            <v>#REF!</v>
          </cell>
          <cell r="CW341" t="e">
            <v>#REF!</v>
          </cell>
          <cell r="CX341" t="e">
            <v>#REF!</v>
          </cell>
        </row>
        <row r="342">
          <cell r="A342" t="e">
            <v>#REF!</v>
          </cell>
          <cell r="B342" t="e">
            <v>#REF!</v>
          </cell>
          <cell r="C342" t="e">
            <v>#REF!</v>
          </cell>
          <cell r="E342" t="e">
            <v>#REF!</v>
          </cell>
          <cell r="F342" t="e">
            <v>#REF!</v>
          </cell>
          <cell r="G342" t="e">
            <v>#REF!</v>
          </cell>
          <cell r="H342" t="e">
            <v>#REF!</v>
          </cell>
          <cell r="I342" t="e">
            <v>#REF!</v>
          </cell>
          <cell r="J342" t="e">
            <v>#REF!</v>
          </cell>
          <cell r="K342" t="e">
            <v>#REF!</v>
          </cell>
          <cell r="L342" t="e">
            <v>#REF!</v>
          </cell>
          <cell r="M342" t="e">
            <v>#REF!</v>
          </cell>
          <cell r="N342" t="e">
            <v>#REF!</v>
          </cell>
          <cell r="O342" t="e">
            <v>#REF!</v>
          </cell>
          <cell r="P342" t="e">
            <v>#REF!</v>
          </cell>
          <cell r="Q342" t="e">
            <v>#REF!</v>
          </cell>
          <cell r="R342" t="e">
            <v>#REF!</v>
          </cell>
          <cell r="S342" t="e">
            <v>#REF!</v>
          </cell>
          <cell r="T342" t="e">
            <v>#REF!</v>
          </cell>
          <cell r="U342" t="e">
            <v>#REF!</v>
          </cell>
          <cell r="V342" t="e">
            <v>#REF!</v>
          </cell>
          <cell r="W342" t="e">
            <v>#REF!</v>
          </cell>
          <cell r="X342" t="e">
            <v>#REF!</v>
          </cell>
          <cell r="Y342" t="e">
            <v>#REF!</v>
          </cell>
          <cell r="Z342" t="e">
            <v>#REF!</v>
          </cell>
          <cell r="AA342" t="e">
            <v>#REF!</v>
          </cell>
          <cell r="AB342" t="e">
            <v>#REF!</v>
          </cell>
          <cell r="AC342" t="e">
            <v>#REF!</v>
          </cell>
          <cell r="AD342" t="e">
            <v>#REF!</v>
          </cell>
          <cell r="AE342" t="e">
            <v>#REF!</v>
          </cell>
          <cell r="AF342" t="e">
            <v>#REF!</v>
          </cell>
          <cell r="AG342" t="e">
            <v>#REF!</v>
          </cell>
          <cell r="AH342" t="e">
            <v>#REF!</v>
          </cell>
          <cell r="AI342" t="e">
            <v>#REF!</v>
          </cell>
          <cell r="AK342" t="e">
            <v>#REF!</v>
          </cell>
          <cell r="AL342" t="e">
            <v>#REF!</v>
          </cell>
          <cell r="AM342" t="e">
            <v>#REF!</v>
          </cell>
          <cell r="AN342" t="e">
            <v>#REF!</v>
          </cell>
          <cell r="AO342" t="e">
            <v>#REF!</v>
          </cell>
          <cell r="AP342" t="e">
            <v>#REF!</v>
          </cell>
          <cell r="AQ342" t="e">
            <v>#REF!</v>
          </cell>
          <cell r="AR342" t="e">
            <v>#REF!</v>
          </cell>
          <cell r="AS342" t="e">
            <v>#REF!</v>
          </cell>
          <cell r="AT342" t="e">
            <v>#REF!</v>
          </cell>
          <cell r="AU342" t="e">
            <v>#REF!</v>
          </cell>
          <cell r="AV342" t="e">
            <v>#REF!</v>
          </cell>
          <cell r="AW342" t="e">
            <v>#REF!</v>
          </cell>
          <cell r="AX342" t="e">
            <v>#REF!</v>
          </cell>
          <cell r="AY342" t="e">
            <v>#REF!</v>
          </cell>
          <cell r="AZ342" t="e">
            <v>#REF!</v>
          </cell>
          <cell r="BA342" t="e">
            <v>#REF!</v>
          </cell>
          <cell r="BB342" t="e">
            <v>#REF!</v>
          </cell>
          <cell r="BC342" t="e">
            <v>#REF!</v>
          </cell>
          <cell r="BD342" t="e">
            <v>#REF!</v>
          </cell>
          <cell r="BE342" t="e">
            <v>#REF!</v>
          </cell>
          <cell r="BF342" t="e">
            <v>#REF!</v>
          </cell>
          <cell r="BG342" t="e">
            <v>#REF!</v>
          </cell>
          <cell r="BH342" t="e">
            <v>#REF!</v>
          </cell>
          <cell r="BI342" t="e">
            <v>#REF!</v>
          </cell>
          <cell r="BJ342" t="e">
            <v>#REF!</v>
          </cell>
          <cell r="BK342" t="e">
            <v>#REF!</v>
          </cell>
          <cell r="BL342" t="e">
            <v>#REF!</v>
          </cell>
          <cell r="BN342">
            <v>0</v>
          </cell>
          <cell r="BO342" t="e">
            <v>#REF!</v>
          </cell>
          <cell r="BS342" t="e">
            <v>#REF!</v>
          </cell>
          <cell r="BT342" t="e">
            <v>#REF!</v>
          </cell>
          <cell r="BU342" t="e">
            <v>#REF!</v>
          </cell>
          <cell r="BV342" t="e">
            <v>#REF!</v>
          </cell>
          <cell r="BW342" t="e">
            <v>#REF!</v>
          </cell>
          <cell r="BX342" t="e">
            <v>#REF!</v>
          </cell>
          <cell r="BY342" t="e">
            <v>#REF!</v>
          </cell>
          <cell r="BZ342" t="e">
            <v>#REF!</v>
          </cell>
          <cell r="CA342" t="e">
            <v>#REF!</v>
          </cell>
          <cell r="CB342" t="e">
            <v>#REF!</v>
          </cell>
          <cell r="CC342" t="e">
            <v>#REF!</v>
          </cell>
          <cell r="CD342" t="e">
            <v>#REF!</v>
          </cell>
          <cell r="CE342" t="e">
            <v>#REF!</v>
          </cell>
          <cell r="CF342" t="e">
            <v>#REF!</v>
          </cell>
          <cell r="CG342" t="e">
            <v>#REF!</v>
          </cell>
          <cell r="CH342" t="e">
            <v>#REF!</v>
          </cell>
          <cell r="CI342" t="e">
            <v>#REF!</v>
          </cell>
          <cell r="CJ342" t="e">
            <v>#REF!</v>
          </cell>
          <cell r="CK342" t="e">
            <v>#REF!</v>
          </cell>
          <cell r="CL342" t="e">
            <v>#REF!</v>
          </cell>
          <cell r="CM342" t="e">
            <v>#REF!</v>
          </cell>
          <cell r="CN342" t="e">
            <v>#REF!</v>
          </cell>
          <cell r="CO342" t="e">
            <v>#REF!</v>
          </cell>
          <cell r="CP342" t="e">
            <v>#REF!</v>
          </cell>
          <cell r="CQ342" t="e">
            <v>#REF!</v>
          </cell>
          <cell r="CR342" t="e">
            <v>#REF!</v>
          </cell>
          <cell r="CS342" t="e">
            <v>#REF!</v>
          </cell>
          <cell r="CT342" t="e">
            <v>#REF!</v>
          </cell>
          <cell r="CU342" t="e">
            <v>#REF!</v>
          </cell>
          <cell r="CV342" t="e">
            <v>#REF!</v>
          </cell>
          <cell r="CW342" t="e">
            <v>#REF!</v>
          </cell>
          <cell r="CX342" t="e">
            <v>#REF!</v>
          </cell>
        </row>
        <row r="343">
          <cell r="A343" t="e">
            <v>#REF!</v>
          </cell>
          <cell r="B343" t="e">
            <v>#REF!</v>
          </cell>
          <cell r="C343" t="e">
            <v>#REF!</v>
          </cell>
          <cell r="E343" t="e">
            <v>#REF!</v>
          </cell>
          <cell r="F343" t="e">
            <v>#REF!</v>
          </cell>
          <cell r="G343" t="e">
            <v>#REF!</v>
          </cell>
          <cell r="H343" t="e">
            <v>#REF!</v>
          </cell>
          <cell r="I343" t="e">
            <v>#REF!</v>
          </cell>
          <cell r="J343" t="e">
            <v>#REF!</v>
          </cell>
          <cell r="K343" t="e">
            <v>#REF!</v>
          </cell>
          <cell r="L343" t="e">
            <v>#REF!</v>
          </cell>
          <cell r="M343" t="e">
            <v>#REF!</v>
          </cell>
          <cell r="N343" t="e">
            <v>#REF!</v>
          </cell>
          <cell r="O343" t="e">
            <v>#REF!</v>
          </cell>
          <cell r="P343" t="e">
            <v>#REF!</v>
          </cell>
          <cell r="Q343" t="e">
            <v>#REF!</v>
          </cell>
          <cell r="R343" t="e">
            <v>#REF!</v>
          </cell>
          <cell r="S343" t="e">
            <v>#REF!</v>
          </cell>
          <cell r="T343" t="e">
            <v>#REF!</v>
          </cell>
          <cell r="U343" t="e">
            <v>#REF!</v>
          </cell>
          <cell r="V343" t="e">
            <v>#REF!</v>
          </cell>
          <cell r="W343" t="e">
            <v>#REF!</v>
          </cell>
          <cell r="X343" t="e">
            <v>#REF!</v>
          </cell>
          <cell r="Y343" t="e">
            <v>#REF!</v>
          </cell>
          <cell r="Z343" t="e">
            <v>#REF!</v>
          </cell>
          <cell r="AA343" t="e">
            <v>#REF!</v>
          </cell>
          <cell r="AB343" t="e">
            <v>#REF!</v>
          </cell>
          <cell r="AC343" t="e">
            <v>#REF!</v>
          </cell>
          <cell r="AD343" t="e">
            <v>#REF!</v>
          </cell>
          <cell r="AE343" t="e">
            <v>#REF!</v>
          </cell>
          <cell r="AF343" t="e">
            <v>#REF!</v>
          </cell>
          <cell r="AG343" t="e">
            <v>#REF!</v>
          </cell>
          <cell r="AH343" t="e">
            <v>#REF!</v>
          </cell>
          <cell r="AI343" t="e">
            <v>#REF!</v>
          </cell>
          <cell r="AK343" t="e">
            <v>#REF!</v>
          </cell>
          <cell r="AL343" t="e">
            <v>#REF!</v>
          </cell>
          <cell r="AM343" t="e">
            <v>#REF!</v>
          </cell>
          <cell r="AN343" t="e">
            <v>#REF!</v>
          </cell>
          <cell r="AO343" t="e">
            <v>#REF!</v>
          </cell>
          <cell r="AP343" t="e">
            <v>#REF!</v>
          </cell>
          <cell r="AQ343" t="e">
            <v>#REF!</v>
          </cell>
          <cell r="AR343" t="e">
            <v>#REF!</v>
          </cell>
          <cell r="AS343" t="e">
            <v>#REF!</v>
          </cell>
          <cell r="AT343" t="e">
            <v>#REF!</v>
          </cell>
          <cell r="AU343" t="e">
            <v>#REF!</v>
          </cell>
          <cell r="AV343" t="e">
            <v>#REF!</v>
          </cell>
          <cell r="AW343" t="e">
            <v>#REF!</v>
          </cell>
          <cell r="AX343" t="e">
            <v>#REF!</v>
          </cell>
          <cell r="AY343" t="e">
            <v>#REF!</v>
          </cell>
          <cell r="AZ343" t="e">
            <v>#REF!</v>
          </cell>
          <cell r="BA343" t="e">
            <v>#REF!</v>
          </cell>
          <cell r="BB343" t="e">
            <v>#REF!</v>
          </cell>
          <cell r="BC343" t="e">
            <v>#REF!</v>
          </cell>
          <cell r="BD343" t="e">
            <v>#REF!</v>
          </cell>
          <cell r="BE343" t="e">
            <v>#REF!</v>
          </cell>
          <cell r="BF343" t="e">
            <v>#REF!</v>
          </cell>
          <cell r="BG343" t="e">
            <v>#REF!</v>
          </cell>
          <cell r="BH343" t="e">
            <v>#REF!</v>
          </cell>
          <cell r="BI343" t="e">
            <v>#REF!</v>
          </cell>
          <cell r="BJ343" t="e">
            <v>#REF!</v>
          </cell>
          <cell r="BK343" t="e">
            <v>#REF!</v>
          </cell>
          <cell r="BL343" t="e">
            <v>#REF!</v>
          </cell>
          <cell r="BN343">
            <v>0</v>
          </cell>
          <cell r="BO343" t="e">
            <v>#REF!</v>
          </cell>
          <cell r="BS343" t="e">
            <v>#REF!</v>
          </cell>
          <cell r="BT343" t="e">
            <v>#REF!</v>
          </cell>
          <cell r="BU343" t="e">
            <v>#REF!</v>
          </cell>
          <cell r="BV343" t="e">
            <v>#REF!</v>
          </cell>
          <cell r="BW343" t="e">
            <v>#REF!</v>
          </cell>
          <cell r="BX343" t="e">
            <v>#REF!</v>
          </cell>
          <cell r="BY343" t="e">
            <v>#REF!</v>
          </cell>
          <cell r="BZ343" t="e">
            <v>#REF!</v>
          </cell>
          <cell r="CA343" t="e">
            <v>#REF!</v>
          </cell>
          <cell r="CB343" t="e">
            <v>#REF!</v>
          </cell>
          <cell r="CC343" t="e">
            <v>#REF!</v>
          </cell>
          <cell r="CD343" t="e">
            <v>#REF!</v>
          </cell>
          <cell r="CE343" t="e">
            <v>#REF!</v>
          </cell>
          <cell r="CF343" t="e">
            <v>#REF!</v>
          </cell>
          <cell r="CG343" t="e">
            <v>#REF!</v>
          </cell>
          <cell r="CH343" t="e">
            <v>#REF!</v>
          </cell>
          <cell r="CI343" t="e">
            <v>#REF!</v>
          </cell>
          <cell r="CJ343" t="e">
            <v>#REF!</v>
          </cell>
          <cell r="CK343" t="e">
            <v>#REF!</v>
          </cell>
          <cell r="CL343" t="e">
            <v>#REF!</v>
          </cell>
          <cell r="CM343" t="e">
            <v>#REF!</v>
          </cell>
          <cell r="CN343" t="e">
            <v>#REF!</v>
          </cell>
          <cell r="CO343" t="e">
            <v>#REF!</v>
          </cell>
          <cell r="CP343" t="e">
            <v>#REF!</v>
          </cell>
          <cell r="CQ343" t="e">
            <v>#REF!</v>
          </cell>
          <cell r="CR343" t="e">
            <v>#REF!</v>
          </cell>
          <cell r="CS343" t="e">
            <v>#REF!</v>
          </cell>
          <cell r="CT343" t="e">
            <v>#REF!</v>
          </cell>
          <cell r="CU343" t="e">
            <v>#REF!</v>
          </cell>
          <cell r="CV343" t="e">
            <v>#REF!</v>
          </cell>
          <cell r="CW343" t="e">
            <v>#REF!</v>
          </cell>
          <cell r="CX343" t="e">
            <v>#REF!</v>
          </cell>
        </row>
        <row r="344">
          <cell r="A344" t="e">
            <v>#REF!</v>
          </cell>
          <cell r="B344" t="e">
            <v>#REF!</v>
          </cell>
          <cell r="C344" t="e">
            <v>#REF!</v>
          </cell>
          <cell r="E344" t="e">
            <v>#REF!</v>
          </cell>
          <cell r="F344" t="e">
            <v>#REF!</v>
          </cell>
          <cell r="G344" t="e">
            <v>#REF!</v>
          </cell>
          <cell r="H344" t="e">
            <v>#REF!</v>
          </cell>
          <cell r="I344" t="e">
            <v>#REF!</v>
          </cell>
          <cell r="J344" t="e">
            <v>#REF!</v>
          </cell>
          <cell r="K344" t="e">
            <v>#REF!</v>
          </cell>
          <cell r="L344" t="e">
            <v>#REF!</v>
          </cell>
          <cell r="M344" t="e">
            <v>#REF!</v>
          </cell>
          <cell r="N344" t="e">
            <v>#REF!</v>
          </cell>
          <cell r="O344" t="e">
            <v>#REF!</v>
          </cell>
          <cell r="P344" t="e">
            <v>#REF!</v>
          </cell>
          <cell r="Q344" t="e">
            <v>#REF!</v>
          </cell>
          <cell r="R344" t="e">
            <v>#REF!</v>
          </cell>
          <cell r="S344" t="e">
            <v>#REF!</v>
          </cell>
          <cell r="T344" t="e">
            <v>#REF!</v>
          </cell>
          <cell r="U344" t="e">
            <v>#REF!</v>
          </cell>
          <cell r="V344" t="e">
            <v>#REF!</v>
          </cell>
          <cell r="W344" t="e">
            <v>#REF!</v>
          </cell>
          <cell r="X344" t="e">
            <v>#REF!</v>
          </cell>
          <cell r="Y344" t="e">
            <v>#REF!</v>
          </cell>
          <cell r="Z344" t="e">
            <v>#REF!</v>
          </cell>
          <cell r="AA344" t="e">
            <v>#REF!</v>
          </cell>
          <cell r="AB344" t="e">
            <v>#REF!</v>
          </cell>
          <cell r="AC344" t="e">
            <v>#REF!</v>
          </cell>
          <cell r="AD344" t="e">
            <v>#REF!</v>
          </cell>
          <cell r="AE344" t="e">
            <v>#REF!</v>
          </cell>
          <cell r="AF344" t="e">
            <v>#REF!</v>
          </cell>
          <cell r="AG344" t="e">
            <v>#REF!</v>
          </cell>
          <cell r="AH344" t="e">
            <v>#REF!</v>
          </cell>
          <cell r="AI344" t="e">
            <v>#REF!</v>
          </cell>
          <cell r="AK344" t="e">
            <v>#REF!</v>
          </cell>
          <cell r="AL344" t="e">
            <v>#REF!</v>
          </cell>
          <cell r="AM344" t="e">
            <v>#REF!</v>
          </cell>
          <cell r="AN344" t="e">
            <v>#REF!</v>
          </cell>
          <cell r="AO344" t="e">
            <v>#REF!</v>
          </cell>
          <cell r="AP344" t="e">
            <v>#REF!</v>
          </cell>
          <cell r="AQ344" t="e">
            <v>#REF!</v>
          </cell>
          <cell r="AR344" t="e">
            <v>#REF!</v>
          </cell>
          <cell r="AS344" t="e">
            <v>#REF!</v>
          </cell>
          <cell r="AT344" t="e">
            <v>#REF!</v>
          </cell>
          <cell r="AU344" t="e">
            <v>#REF!</v>
          </cell>
          <cell r="AV344" t="e">
            <v>#REF!</v>
          </cell>
          <cell r="AW344" t="e">
            <v>#REF!</v>
          </cell>
          <cell r="AX344" t="e">
            <v>#REF!</v>
          </cell>
          <cell r="AY344" t="e">
            <v>#REF!</v>
          </cell>
          <cell r="AZ344" t="e">
            <v>#REF!</v>
          </cell>
          <cell r="BA344" t="e">
            <v>#REF!</v>
          </cell>
          <cell r="BB344" t="e">
            <v>#REF!</v>
          </cell>
          <cell r="BC344" t="e">
            <v>#REF!</v>
          </cell>
          <cell r="BD344" t="e">
            <v>#REF!</v>
          </cell>
          <cell r="BE344" t="e">
            <v>#REF!</v>
          </cell>
          <cell r="BF344" t="e">
            <v>#REF!</v>
          </cell>
          <cell r="BG344" t="e">
            <v>#REF!</v>
          </cell>
          <cell r="BH344" t="e">
            <v>#REF!</v>
          </cell>
          <cell r="BI344" t="e">
            <v>#REF!</v>
          </cell>
          <cell r="BJ344" t="e">
            <v>#REF!</v>
          </cell>
          <cell r="BK344" t="e">
            <v>#REF!</v>
          </cell>
          <cell r="BL344" t="e">
            <v>#REF!</v>
          </cell>
          <cell r="BN344">
            <v>0</v>
          </cell>
          <cell r="BO344" t="e">
            <v>#REF!</v>
          </cell>
          <cell r="BS344" t="e">
            <v>#REF!</v>
          </cell>
          <cell r="BT344" t="e">
            <v>#REF!</v>
          </cell>
          <cell r="BU344" t="e">
            <v>#REF!</v>
          </cell>
          <cell r="BV344" t="e">
            <v>#REF!</v>
          </cell>
          <cell r="BW344" t="e">
            <v>#REF!</v>
          </cell>
          <cell r="BX344" t="e">
            <v>#REF!</v>
          </cell>
          <cell r="BY344" t="e">
            <v>#REF!</v>
          </cell>
          <cell r="BZ344" t="e">
            <v>#REF!</v>
          </cell>
          <cell r="CA344" t="e">
            <v>#REF!</v>
          </cell>
          <cell r="CB344" t="e">
            <v>#REF!</v>
          </cell>
          <cell r="CC344" t="e">
            <v>#REF!</v>
          </cell>
          <cell r="CD344" t="e">
            <v>#REF!</v>
          </cell>
          <cell r="CE344" t="e">
            <v>#REF!</v>
          </cell>
          <cell r="CF344" t="e">
            <v>#REF!</v>
          </cell>
          <cell r="CG344" t="e">
            <v>#REF!</v>
          </cell>
          <cell r="CH344" t="e">
            <v>#REF!</v>
          </cell>
          <cell r="CI344" t="e">
            <v>#REF!</v>
          </cell>
          <cell r="CJ344" t="e">
            <v>#REF!</v>
          </cell>
          <cell r="CK344" t="e">
            <v>#REF!</v>
          </cell>
          <cell r="CL344" t="e">
            <v>#REF!</v>
          </cell>
          <cell r="CM344" t="e">
            <v>#REF!</v>
          </cell>
          <cell r="CN344" t="e">
            <v>#REF!</v>
          </cell>
          <cell r="CO344" t="e">
            <v>#REF!</v>
          </cell>
          <cell r="CP344" t="e">
            <v>#REF!</v>
          </cell>
          <cell r="CQ344" t="e">
            <v>#REF!</v>
          </cell>
          <cell r="CR344" t="e">
            <v>#REF!</v>
          </cell>
          <cell r="CS344" t="e">
            <v>#REF!</v>
          </cell>
          <cell r="CT344" t="e">
            <v>#REF!</v>
          </cell>
          <cell r="CU344" t="e">
            <v>#REF!</v>
          </cell>
          <cell r="CV344" t="e">
            <v>#REF!</v>
          </cell>
          <cell r="CW344" t="e">
            <v>#REF!</v>
          </cell>
          <cell r="CX344" t="e">
            <v>#REF!</v>
          </cell>
        </row>
        <row r="345">
          <cell r="A345" t="e">
            <v>#REF!</v>
          </cell>
          <cell r="B345" t="e">
            <v>#REF!</v>
          </cell>
          <cell r="C345" t="e">
            <v>#REF!</v>
          </cell>
          <cell r="E345" t="e">
            <v>#REF!</v>
          </cell>
          <cell r="F345" t="e">
            <v>#REF!</v>
          </cell>
          <cell r="G345" t="e">
            <v>#REF!</v>
          </cell>
          <cell r="H345" t="e">
            <v>#REF!</v>
          </cell>
          <cell r="I345" t="e">
            <v>#REF!</v>
          </cell>
          <cell r="J345" t="e">
            <v>#REF!</v>
          </cell>
          <cell r="K345" t="e">
            <v>#REF!</v>
          </cell>
          <cell r="L345" t="e">
            <v>#REF!</v>
          </cell>
          <cell r="M345" t="e">
            <v>#REF!</v>
          </cell>
          <cell r="N345" t="e">
            <v>#REF!</v>
          </cell>
          <cell r="O345" t="e">
            <v>#REF!</v>
          </cell>
          <cell r="P345" t="e">
            <v>#REF!</v>
          </cell>
          <cell r="Q345" t="e">
            <v>#REF!</v>
          </cell>
          <cell r="R345" t="e">
            <v>#REF!</v>
          </cell>
          <cell r="S345" t="e">
            <v>#REF!</v>
          </cell>
          <cell r="T345" t="e">
            <v>#REF!</v>
          </cell>
          <cell r="U345" t="e">
            <v>#REF!</v>
          </cell>
          <cell r="V345" t="e">
            <v>#REF!</v>
          </cell>
          <cell r="W345" t="e">
            <v>#REF!</v>
          </cell>
          <cell r="X345" t="e">
            <v>#REF!</v>
          </cell>
          <cell r="Y345" t="e">
            <v>#REF!</v>
          </cell>
          <cell r="Z345" t="e">
            <v>#REF!</v>
          </cell>
          <cell r="AA345" t="e">
            <v>#REF!</v>
          </cell>
          <cell r="AB345" t="e">
            <v>#REF!</v>
          </cell>
          <cell r="AC345" t="e">
            <v>#REF!</v>
          </cell>
          <cell r="AD345" t="e">
            <v>#REF!</v>
          </cell>
          <cell r="AE345" t="e">
            <v>#REF!</v>
          </cell>
          <cell r="AF345" t="e">
            <v>#REF!</v>
          </cell>
          <cell r="AG345" t="e">
            <v>#REF!</v>
          </cell>
          <cell r="AH345" t="e">
            <v>#REF!</v>
          </cell>
          <cell r="AI345" t="e">
            <v>#REF!</v>
          </cell>
          <cell r="AK345" t="e">
            <v>#REF!</v>
          </cell>
          <cell r="AL345" t="e">
            <v>#REF!</v>
          </cell>
          <cell r="AM345" t="e">
            <v>#REF!</v>
          </cell>
          <cell r="AN345" t="e">
            <v>#REF!</v>
          </cell>
          <cell r="AO345" t="e">
            <v>#REF!</v>
          </cell>
          <cell r="AP345" t="e">
            <v>#REF!</v>
          </cell>
          <cell r="AQ345" t="e">
            <v>#REF!</v>
          </cell>
          <cell r="AR345" t="e">
            <v>#REF!</v>
          </cell>
          <cell r="AS345" t="e">
            <v>#REF!</v>
          </cell>
          <cell r="AT345" t="e">
            <v>#REF!</v>
          </cell>
          <cell r="AU345" t="e">
            <v>#REF!</v>
          </cell>
          <cell r="AV345" t="e">
            <v>#REF!</v>
          </cell>
          <cell r="AW345" t="e">
            <v>#REF!</v>
          </cell>
          <cell r="AX345" t="e">
            <v>#REF!</v>
          </cell>
          <cell r="AY345" t="e">
            <v>#REF!</v>
          </cell>
          <cell r="AZ345" t="e">
            <v>#REF!</v>
          </cell>
          <cell r="BA345" t="e">
            <v>#REF!</v>
          </cell>
          <cell r="BB345" t="e">
            <v>#REF!</v>
          </cell>
          <cell r="BC345" t="e">
            <v>#REF!</v>
          </cell>
          <cell r="BD345" t="e">
            <v>#REF!</v>
          </cell>
          <cell r="BE345" t="e">
            <v>#REF!</v>
          </cell>
          <cell r="BF345" t="e">
            <v>#REF!</v>
          </cell>
          <cell r="BG345" t="e">
            <v>#REF!</v>
          </cell>
          <cell r="BH345" t="e">
            <v>#REF!</v>
          </cell>
          <cell r="BI345" t="e">
            <v>#REF!</v>
          </cell>
          <cell r="BJ345" t="e">
            <v>#REF!</v>
          </cell>
          <cell r="BK345" t="e">
            <v>#REF!</v>
          </cell>
          <cell r="BL345" t="e">
            <v>#REF!</v>
          </cell>
          <cell r="BN345">
            <v>0</v>
          </cell>
          <cell r="BO345" t="e">
            <v>#REF!</v>
          </cell>
          <cell r="BS345" t="e">
            <v>#REF!</v>
          </cell>
          <cell r="BT345" t="e">
            <v>#REF!</v>
          </cell>
          <cell r="BU345" t="e">
            <v>#REF!</v>
          </cell>
          <cell r="BV345" t="e">
            <v>#REF!</v>
          </cell>
          <cell r="BW345" t="e">
            <v>#REF!</v>
          </cell>
          <cell r="BX345" t="e">
            <v>#REF!</v>
          </cell>
          <cell r="BY345" t="e">
            <v>#REF!</v>
          </cell>
          <cell r="BZ345" t="e">
            <v>#REF!</v>
          </cell>
          <cell r="CA345" t="e">
            <v>#REF!</v>
          </cell>
          <cell r="CB345" t="e">
            <v>#REF!</v>
          </cell>
          <cell r="CC345" t="e">
            <v>#REF!</v>
          </cell>
          <cell r="CD345" t="e">
            <v>#REF!</v>
          </cell>
          <cell r="CE345" t="e">
            <v>#REF!</v>
          </cell>
          <cell r="CF345" t="e">
            <v>#REF!</v>
          </cell>
          <cell r="CG345" t="e">
            <v>#REF!</v>
          </cell>
          <cell r="CH345" t="e">
            <v>#REF!</v>
          </cell>
          <cell r="CI345" t="e">
            <v>#REF!</v>
          </cell>
          <cell r="CJ345" t="e">
            <v>#REF!</v>
          </cell>
          <cell r="CK345" t="e">
            <v>#REF!</v>
          </cell>
          <cell r="CL345" t="e">
            <v>#REF!</v>
          </cell>
          <cell r="CM345" t="e">
            <v>#REF!</v>
          </cell>
          <cell r="CN345" t="e">
            <v>#REF!</v>
          </cell>
          <cell r="CO345" t="e">
            <v>#REF!</v>
          </cell>
          <cell r="CP345" t="e">
            <v>#REF!</v>
          </cell>
          <cell r="CQ345" t="e">
            <v>#REF!</v>
          </cell>
          <cell r="CR345" t="e">
            <v>#REF!</v>
          </cell>
          <cell r="CS345" t="e">
            <v>#REF!</v>
          </cell>
          <cell r="CT345" t="e">
            <v>#REF!</v>
          </cell>
          <cell r="CU345" t="e">
            <v>#REF!</v>
          </cell>
          <cell r="CV345" t="e">
            <v>#REF!</v>
          </cell>
          <cell r="CW345" t="e">
            <v>#REF!</v>
          </cell>
          <cell r="CX345" t="e">
            <v>#REF!</v>
          </cell>
        </row>
        <row r="346">
          <cell r="A346" t="e">
            <v>#REF!</v>
          </cell>
          <cell r="B346" t="e">
            <v>#REF!</v>
          </cell>
          <cell r="C346" t="e">
            <v>#REF!</v>
          </cell>
          <cell r="E346" t="e">
            <v>#REF!</v>
          </cell>
          <cell r="F346" t="e">
            <v>#REF!</v>
          </cell>
          <cell r="G346" t="e">
            <v>#REF!</v>
          </cell>
          <cell r="H346" t="e">
            <v>#REF!</v>
          </cell>
          <cell r="I346" t="e">
            <v>#REF!</v>
          </cell>
          <cell r="J346" t="e">
            <v>#REF!</v>
          </cell>
          <cell r="K346" t="e">
            <v>#REF!</v>
          </cell>
          <cell r="L346" t="e">
            <v>#REF!</v>
          </cell>
          <cell r="M346" t="e">
            <v>#REF!</v>
          </cell>
          <cell r="N346" t="e">
            <v>#REF!</v>
          </cell>
          <cell r="O346" t="e">
            <v>#REF!</v>
          </cell>
          <cell r="P346" t="e">
            <v>#REF!</v>
          </cell>
          <cell r="Q346" t="e">
            <v>#REF!</v>
          </cell>
          <cell r="R346" t="e">
            <v>#REF!</v>
          </cell>
          <cell r="S346" t="e">
            <v>#REF!</v>
          </cell>
          <cell r="T346" t="e">
            <v>#REF!</v>
          </cell>
          <cell r="U346" t="e">
            <v>#REF!</v>
          </cell>
          <cell r="V346" t="e">
            <v>#REF!</v>
          </cell>
          <cell r="W346" t="e">
            <v>#REF!</v>
          </cell>
          <cell r="X346" t="e">
            <v>#REF!</v>
          </cell>
          <cell r="Y346" t="e">
            <v>#REF!</v>
          </cell>
          <cell r="Z346" t="e">
            <v>#REF!</v>
          </cell>
          <cell r="AA346" t="e">
            <v>#REF!</v>
          </cell>
          <cell r="AB346" t="e">
            <v>#REF!</v>
          </cell>
          <cell r="AC346" t="e">
            <v>#REF!</v>
          </cell>
          <cell r="AD346" t="e">
            <v>#REF!</v>
          </cell>
          <cell r="AE346" t="e">
            <v>#REF!</v>
          </cell>
          <cell r="AF346" t="e">
            <v>#REF!</v>
          </cell>
          <cell r="AG346" t="e">
            <v>#REF!</v>
          </cell>
          <cell r="AH346" t="e">
            <v>#REF!</v>
          </cell>
          <cell r="AI346" t="e">
            <v>#REF!</v>
          </cell>
          <cell r="AK346" t="e">
            <v>#REF!</v>
          </cell>
          <cell r="AL346" t="e">
            <v>#REF!</v>
          </cell>
          <cell r="AM346" t="e">
            <v>#REF!</v>
          </cell>
          <cell r="AN346" t="e">
            <v>#REF!</v>
          </cell>
          <cell r="AO346" t="e">
            <v>#REF!</v>
          </cell>
          <cell r="AP346" t="e">
            <v>#REF!</v>
          </cell>
          <cell r="AQ346" t="e">
            <v>#REF!</v>
          </cell>
          <cell r="AR346" t="e">
            <v>#REF!</v>
          </cell>
          <cell r="AS346" t="e">
            <v>#REF!</v>
          </cell>
          <cell r="AT346" t="e">
            <v>#REF!</v>
          </cell>
          <cell r="AU346" t="e">
            <v>#REF!</v>
          </cell>
          <cell r="AV346" t="e">
            <v>#REF!</v>
          </cell>
          <cell r="AW346" t="e">
            <v>#REF!</v>
          </cell>
          <cell r="AX346" t="e">
            <v>#REF!</v>
          </cell>
          <cell r="AY346" t="e">
            <v>#REF!</v>
          </cell>
          <cell r="AZ346" t="e">
            <v>#REF!</v>
          </cell>
          <cell r="BA346" t="e">
            <v>#REF!</v>
          </cell>
          <cell r="BB346" t="e">
            <v>#REF!</v>
          </cell>
          <cell r="BC346" t="e">
            <v>#REF!</v>
          </cell>
          <cell r="BD346" t="e">
            <v>#REF!</v>
          </cell>
          <cell r="BE346" t="e">
            <v>#REF!</v>
          </cell>
          <cell r="BF346" t="e">
            <v>#REF!</v>
          </cell>
          <cell r="BG346" t="e">
            <v>#REF!</v>
          </cell>
          <cell r="BH346" t="e">
            <v>#REF!</v>
          </cell>
          <cell r="BI346" t="e">
            <v>#REF!</v>
          </cell>
          <cell r="BJ346" t="e">
            <v>#REF!</v>
          </cell>
          <cell r="BK346" t="e">
            <v>#REF!</v>
          </cell>
          <cell r="BL346" t="e">
            <v>#REF!</v>
          </cell>
          <cell r="BN346">
            <v>0</v>
          </cell>
          <cell r="BO346" t="e">
            <v>#REF!</v>
          </cell>
          <cell r="BS346" t="e">
            <v>#REF!</v>
          </cell>
          <cell r="BT346" t="e">
            <v>#REF!</v>
          </cell>
          <cell r="BU346" t="e">
            <v>#REF!</v>
          </cell>
          <cell r="BV346" t="e">
            <v>#REF!</v>
          </cell>
          <cell r="BW346" t="e">
            <v>#REF!</v>
          </cell>
          <cell r="BX346" t="e">
            <v>#REF!</v>
          </cell>
          <cell r="BY346" t="e">
            <v>#REF!</v>
          </cell>
          <cell r="BZ346" t="e">
            <v>#REF!</v>
          </cell>
          <cell r="CA346" t="e">
            <v>#REF!</v>
          </cell>
          <cell r="CB346" t="e">
            <v>#REF!</v>
          </cell>
          <cell r="CC346" t="e">
            <v>#REF!</v>
          </cell>
          <cell r="CD346" t="e">
            <v>#REF!</v>
          </cell>
          <cell r="CE346" t="e">
            <v>#REF!</v>
          </cell>
          <cell r="CF346" t="e">
            <v>#REF!</v>
          </cell>
          <cell r="CG346" t="e">
            <v>#REF!</v>
          </cell>
          <cell r="CH346" t="e">
            <v>#REF!</v>
          </cell>
          <cell r="CI346" t="e">
            <v>#REF!</v>
          </cell>
          <cell r="CJ346" t="e">
            <v>#REF!</v>
          </cell>
          <cell r="CK346" t="e">
            <v>#REF!</v>
          </cell>
          <cell r="CL346" t="e">
            <v>#REF!</v>
          </cell>
          <cell r="CM346" t="e">
            <v>#REF!</v>
          </cell>
          <cell r="CN346" t="e">
            <v>#REF!</v>
          </cell>
          <cell r="CO346" t="e">
            <v>#REF!</v>
          </cell>
          <cell r="CP346" t="e">
            <v>#REF!</v>
          </cell>
          <cell r="CQ346" t="e">
            <v>#REF!</v>
          </cell>
          <cell r="CR346" t="e">
            <v>#REF!</v>
          </cell>
          <cell r="CS346" t="e">
            <v>#REF!</v>
          </cell>
          <cell r="CT346" t="e">
            <v>#REF!</v>
          </cell>
          <cell r="CU346" t="e">
            <v>#REF!</v>
          </cell>
          <cell r="CV346" t="e">
            <v>#REF!</v>
          </cell>
          <cell r="CW346" t="e">
            <v>#REF!</v>
          </cell>
          <cell r="CX346" t="e">
            <v>#REF!</v>
          </cell>
        </row>
        <row r="347">
          <cell r="A347" t="e">
            <v>#REF!</v>
          </cell>
          <cell r="B347" t="e">
            <v>#REF!</v>
          </cell>
          <cell r="C347" t="e">
            <v>#REF!</v>
          </cell>
          <cell r="E347" t="e">
            <v>#REF!</v>
          </cell>
          <cell r="F347" t="e">
            <v>#REF!</v>
          </cell>
          <cell r="G347" t="e">
            <v>#REF!</v>
          </cell>
          <cell r="H347" t="e">
            <v>#REF!</v>
          </cell>
          <cell r="I347" t="e">
            <v>#REF!</v>
          </cell>
          <cell r="J347" t="e">
            <v>#REF!</v>
          </cell>
          <cell r="K347" t="e">
            <v>#REF!</v>
          </cell>
          <cell r="L347" t="e">
            <v>#REF!</v>
          </cell>
          <cell r="M347" t="e">
            <v>#REF!</v>
          </cell>
          <cell r="N347" t="e">
            <v>#REF!</v>
          </cell>
          <cell r="O347" t="e">
            <v>#REF!</v>
          </cell>
          <cell r="P347" t="e">
            <v>#REF!</v>
          </cell>
          <cell r="Q347" t="e">
            <v>#REF!</v>
          </cell>
          <cell r="R347" t="e">
            <v>#REF!</v>
          </cell>
          <cell r="S347" t="e">
            <v>#REF!</v>
          </cell>
          <cell r="T347" t="e">
            <v>#REF!</v>
          </cell>
          <cell r="U347" t="e">
            <v>#REF!</v>
          </cell>
          <cell r="V347" t="e">
            <v>#REF!</v>
          </cell>
          <cell r="W347" t="e">
            <v>#REF!</v>
          </cell>
          <cell r="X347" t="e">
            <v>#REF!</v>
          </cell>
          <cell r="Y347" t="e">
            <v>#REF!</v>
          </cell>
          <cell r="Z347" t="e">
            <v>#REF!</v>
          </cell>
          <cell r="AA347" t="e">
            <v>#REF!</v>
          </cell>
          <cell r="AB347" t="e">
            <v>#REF!</v>
          </cell>
          <cell r="AC347" t="e">
            <v>#REF!</v>
          </cell>
          <cell r="AD347" t="e">
            <v>#REF!</v>
          </cell>
          <cell r="AE347" t="e">
            <v>#REF!</v>
          </cell>
          <cell r="AF347" t="e">
            <v>#REF!</v>
          </cell>
          <cell r="AG347" t="e">
            <v>#REF!</v>
          </cell>
          <cell r="AH347" t="e">
            <v>#REF!</v>
          </cell>
          <cell r="AI347" t="e">
            <v>#REF!</v>
          </cell>
          <cell r="AK347" t="e">
            <v>#REF!</v>
          </cell>
          <cell r="AL347" t="e">
            <v>#REF!</v>
          </cell>
          <cell r="AM347" t="e">
            <v>#REF!</v>
          </cell>
          <cell r="AN347" t="e">
            <v>#REF!</v>
          </cell>
          <cell r="AO347" t="e">
            <v>#REF!</v>
          </cell>
          <cell r="AP347" t="e">
            <v>#REF!</v>
          </cell>
          <cell r="AQ347" t="e">
            <v>#REF!</v>
          </cell>
          <cell r="AR347" t="e">
            <v>#REF!</v>
          </cell>
          <cell r="AS347" t="e">
            <v>#REF!</v>
          </cell>
          <cell r="AT347" t="e">
            <v>#REF!</v>
          </cell>
          <cell r="AU347" t="e">
            <v>#REF!</v>
          </cell>
          <cell r="AV347" t="e">
            <v>#REF!</v>
          </cell>
          <cell r="AW347" t="e">
            <v>#REF!</v>
          </cell>
          <cell r="AX347" t="e">
            <v>#REF!</v>
          </cell>
          <cell r="AY347" t="e">
            <v>#REF!</v>
          </cell>
          <cell r="AZ347" t="e">
            <v>#REF!</v>
          </cell>
          <cell r="BA347" t="e">
            <v>#REF!</v>
          </cell>
          <cell r="BB347" t="e">
            <v>#REF!</v>
          </cell>
          <cell r="BC347" t="e">
            <v>#REF!</v>
          </cell>
          <cell r="BD347" t="e">
            <v>#REF!</v>
          </cell>
          <cell r="BE347" t="e">
            <v>#REF!</v>
          </cell>
          <cell r="BF347" t="e">
            <v>#REF!</v>
          </cell>
          <cell r="BG347" t="e">
            <v>#REF!</v>
          </cell>
          <cell r="BH347" t="e">
            <v>#REF!</v>
          </cell>
          <cell r="BI347" t="e">
            <v>#REF!</v>
          </cell>
          <cell r="BJ347" t="e">
            <v>#REF!</v>
          </cell>
          <cell r="BK347" t="e">
            <v>#REF!</v>
          </cell>
          <cell r="BL347" t="e">
            <v>#REF!</v>
          </cell>
          <cell r="BN347">
            <v>0</v>
          </cell>
          <cell r="BO347" t="e">
            <v>#REF!</v>
          </cell>
          <cell r="BS347" t="e">
            <v>#REF!</v>
          </cell>
          <cell r="BT347" t="e">
            <v>#REF!</v>
          </cell>
          <cell r="BU347" t="e">
            <v>#REF!</v>
          </cell>
          <cell r="BV347" t="e">
            <v>#REF!</v>
          </cell>
          <cell r="BW347" t="e">
            <v>#REF!</v>
          </cell>
          <cell r="BX347" t="e">
            <v>#REF!</v>
          </cell>
          <cell r="BY347" t="e">
            <v>#REF!</v>
          </cell>
          <cell r="BZ347" t="e">
            <v>#REF!</v>
          </cell>
          <cell r="CA347" t="e">
            <v>#REF!</v>
          </cell>
          <cell r="CB347" t="e">
            <v>#REF!</v>
          </cell>
          <cell r="CC347" t="e">
            <v>#REF!</v>
          </cell>
          <cell r="CD347" t="e">
            <v>#REF!</v>
          </cell>
          <cell r="CE347" t="e">
            <v>#REF!</v>
          </cell>
          <cell r="CF347" t="e">
            <v>#REF!</v>
          </cell>
          <cell r="CG347" t="e">
            <v>#REF!</v>
          </cell>
          <cell r="CH347" t="e">
            <v>#REF!</v>
          </cell>
          <cell r="CI347" t="e">
            <v>#REF!</v>
          </cell>
          <cell r="CJ347" t="e">
            <v>#REF!</v>
          </cell>
          <cell r="CK347" t="e">
            <v>#REF!</v>
          </cell>
          <cell r="CL347" t="e">
            <v>#REF!</v>
          </cell>
          <cell r="CM347" t="e">
            <v>#REF!</v>
          </cell>
          <cell r="CN347" t="e">
            <v>#REF!</v>
          </cell>
          <cell r="CO347" t="e">
            <v>#REF!</v>
          </cell>
          <cell r="CP347" t="e">
            <v>#REF!</v>
          </cell>
          <cell r="CQ347" t="e">
            <v>#REF!</v>
          </cell>
          <cell r="CR347" t="e">
            <v>#REF!</v>
          </cell>
          <cell r="CS347" t="e">
            <v>#REF!</v>
          </cell>
          <cell r="CT347" t="e">
            <v>#REF!</v>
          </cell>
          <cell r="CU347" t="e">
            <v>#REF!</v>
          </cell>
          <cell r="CV347" t="e">
            <v>#REF!</v>
          </cell>
          <cell r="CW347" t="e">
            <v>#REF!</v>
          </cell>
          <cell r="CX347" t="e">
            <v>#REF!</v>
          </cell>
        </row>
        <row r="348">
          <cell r="A348" t="e">
            <v>#REF!</v>
          </cell>
          <cell r="B348" t="e">
            <v>#REF!</v>
          </cell>
          <cell r="C348" t="e">
            <v>#REF!</v>
          </cell>
          <cell r="E348" t="e">
            <v>#REF!</v>
          </cell>
          <cell r="F348" t="e">
            <v>#REF!</v>
          </cell>
          <cell r="G348" t="e">
            <v>#REF!</v>
          </cell>
          <cell r="H348" t="e">
            <v>#REF!</v>
          </cell>
          <cell r="I348" t="e">
            <v>#REF!</v>
          </cell>
          <cell r="J348" t="e">
            <v>#REF!</v>
          </cell>
          <cell r="K348" t="e">
            <v>#REF!</v>
          </cell>
          <cell r="L348" t="e">
            <v>#REF!</v>
          </cell>
          <cell r="M348" t="e">
            <v>#REF!</v>
          </cell>
          <cell r="N348" t="e">
            <v>#REF!</v>
          </cell>
          <cell r="O348" t="e">
            <v>#REF!</v>
          </cell>
          <cell r="P348" t="e">
            <v>#REF!</v>
          </cell>
          <cell r="Q348" t="e">
            <v>#REF!</v>
          </cell>
          <cell r="R348" t="e">
            <v>#REF!</v>
          </cell>
          <cell r="S348" t="e">
            <v>#REF!</v>
          </cell>
          <cell r="T348" t="e">
            <v>#REF!</v>
          </cell>
          <cell r="U348" t="e">
            <v>#REF!</v>
          </cell>
          <cell r="V348" t="e">
            <v>#REF!</v>
          </cell>
          <cell r="W348" t="e">
            <v>#REF!</v>
          </cell>
          <cell r="X348" t="e">
            <v>#REF!</v>
          </cell>
          <cell r="Y348" t="e">
            <v>#REF!</v>
          </cell>
          <cell r="Z348" t="e">
            <v>#REF!</v>
          </cell>
          <cell r="AA348" t="e">
            <v>#REF!</v>
          </cell>
          <cell r="AB348" t="e">
            <v>#REF!</v>
          </cell>
          <cell r="AC348" t="e">
            <v>#REF!</v>
          </cell>
          <cell r="AD348" t="e">
            <v>#REF!</v>
          </cell>
          <cell r="AE348" t="e">
            <v>#REF!</v>
          </cell>
          <cell r="AF348" t="e">
            <v>#REF!</v>
          </cell>
          <cell r="AG348" t="e">
            <v>#REF!</v>
          </cell>
          <cell r="AH348" t="e">
            <v>#REF!</v>
          </cell>
          <cell r="AI348" t="e">
            <v>#REF!</v>
          </cell>
          <cell r="AK348" t="e">
            <v>#REF!</v>
          </cell>
          <cell r="AL348" t="e">
            <v>#REF!</v>
          </cell>
          <cell r="AM348" t="e">
            <v>#REF!</v>
          </cell>
          <cell r="AN348" t="e">
            <v>#REF!</v>
          </cell>
          <cell r="AO348" t="e">
            <v>#REF!</v>
          </cell>
          <cell r="AP348" t="e">
            <v>#REF!</v>
          </cell>
          <cell r="AQ348" t="e">
            <v>#REF!</v>
          </cell>
          <cell r="AR348" t="e">
            <v>#REF!</v>
          </cell>
          <cell r="AS348" t="e">
            <v>#REF!</v>
          </cell>
          <cell r="AT348" t="e">
            <v>#REF!</v>
          </cell>
          <cell r="AU348" t="e">
            <v>#REF!</v>
          </cell>
          <cell r="AV348" t="e">
            <v>#REF!</v>
          </cell>
          <cell r="AW348" t="e">
            <v>#REF!</v>
          </cell>
          <cell r="AX348" t="e">
            <v>#REF!</v>
          </cell>
          <cell r="AY348" t="e">
            <v>#REF!</v>
          </cell>
          <cell r="AZ348" t="e">
            <v>#REF!</v>
          </cell>
          <cell r="BA348" t="e">
            <v>#REF!</v>
          </cell>
          <cell r="BB348" t="e">
            <v>#REF!</v>
          </cell>
          <cell r="BC348" t="e">
            <v>#REF!</v>
          </cell>
          <cell r="BD348" t="e">
            <v>#REF!</v>
          </cell>
          <cell r="BE348" t="e">
            <v>#REF!</v>
          </cell>
          <cell r="BF348" t="e">
            <v>#REF!</v>
          </cell>
          <cell r="BG348" t="e">
            <v>#REF!</v>
          </cell>
          <cell r="BH348" t="e">
            <v>#REF!</v>
          </cell>
          <cell r="BI348" t="e">
            <v>#REF!</v>
          </cell>
          <cell r="BJ348" t="e">
            <v>#REF!</v>
          </cell>
          <cell r="BK348" t="e">
            <v>#REF!</v>
          </cell>
          <cell r="BL348" t="e">
            <v>#REF!</v>
          </cell>
          <cell r="BN348">
            <v>0</v>
          </cell>
          <cell r="BO348" t="e">
            <v>#REF!</v>
          </cell>
          <cell r="BS348" t="e">
            <v>#REF!</v>
          </cell>
          <cell r="BT348" t="e">
            <v>#REF!</v>
          </cell>
          <cell r="BU348" t="e">
            <v>#REF!</v>
          </cell>
          <cell r="BV348" t="e">
            <v>#REF!</v>
          </cell>
          <cell r="BW348" t="e">
            <v>#REF!</v>
          </cell>
          <cell r="BX348" t="e">
            <v>#REF!</v>
          </cell>
          <cell r="BY348" t="e">
            <v>#REF!</v>
          </cell>
          <cell r="BZ348" t="e">
            <v>#REF!</v>
          </cell>
          <cell r="CA348" t="e">
            <v>#REF!</v>
          </cell>
          <cell r="CB348" t="e">
            <v>#REF!</v>
          </cell>
          <cell r="CC348" t="e">
            <v>#REF!</v>
          </cell>
          <cell r="CD348" t="e">
            <v>#REF!</v>
          </cell>
          <cell r="CE348" t="e">
            <v>#REF!</v>
          </cell>
          <cell r="CF348" t="e">
            <v>#REF!</v>
          </cell>
          <cell r="CG348" t="e">
            <v>#REF!</v>
          </cell>
          <cell r="CH348" t="e">
            <v>#REF!</v>
          </cell>
          <cell r="CI348" t="e">
            <v>#REF!</v>
          </cell>
          <cell r="CJ348" t="e">
            <v>#REF!</v>
          </cell>
          <cell r="CK348" t="e">
            <v>#REF!</v>
          </cell>
          <cell r="CL348" t="e">
            <v>#REF!</v>
          </cell>
          <cell r="CM348" t="e">
            <v>#REF!</v>
          </cell>
          <cell r="CN348" t="e">
            <v>#REF!</v>
          </cell>
          <cell r="CO348" t="e">
            <v>#REF!</v>
          </cell>
          <cell r="CP348" t="e">
            <v>#REF!</v>
          </cell>
          <cell r="CQ348" t="e">
            <v>#REF!</v>
          </cell>
          <cell r="CR348" t="e">
            <v>#REF!</v>
          </cell>
          <cell r="CS348" t="e">
            <v>#REF!</v>
          </cell>
          <cell r="CT348" t="e">
            <v>#REF!</v>
          </cell>
          <cell r="CU348" t="e">
            <v>#REF!</v>
          </cell>
          <cell r="CV348" t="e">
            <v>#REF!</v>
          </cell>
          <cell r="CW348" t="e">
            <v>#REF!</v>
          </cell>
          <cell r="CX348" t="e">
            <v>#REF!</v>
          </cell>
        </row>
        <row r="349">
          <cell r="A349" t="e">
            <v>#REF!</v>
          </cell>
          <cell r="B349" t="e">
            <v>#REF!</v>
          </cell>
          <cell r="C349" t="e">
            <v>#REF!</v>
          </cell>
          <cell r="E349" t="e">
            <v>#REF!</v>
          </cell>
          <cell r="F349" t="e">
            <v>#REF!</v>
          </cell>
          <cell r="G349" t="e">
            <v>#REF!</v>
          </cell>
          <cell r="H349" t="e">
            <v>#REF!</v>
          </cell>
          <cell r="I349" t="e">
            <v>#REF!</v>
          </cell>
          <cell r="J349" t="e">
            <v>#REF!</v>
          </cell>
          <cell r="K349" t="e">
            <v>#REF!</v>
          </cell>
          <cell r="L349" t="e">
            <v>#REF!</v>
          </cell>
          <cell r="M349" t="e">
            <v>#REF!</v>
          </cell>
          <cell r="N349" t="e">
            <v>#REF!</v>
          </cell>
          <cell r="O349" t="e">
            <v>#REF!</v>
          </cell>
          <cell r="P349" t="e">
            <v>#REF!</v>
          </cell>
          <cell r="Q349" t="e">
            <v>#REF!</v>
          </cell>
          <cell r="R349" t="e">
            <v>#REF!</v>
          </cell>
          <cell r="S349" t="e">
            <v>#REF!</v>
          </cell>
          <cell r="T349" t="e">
            <v>#REF!</v>
          </cell>
          <cell r="U349" t="e">
            <v>#REF!</v>
          </cell>
          <cell r="V349" t="e">
            <v>#REF!</v>
          </cell>
          <cell r="W349" t="e">
            <v>#REF!</v>
          </cell>
          <cell r="X349" t="e">
            <v>#REF!</v>
          </cell>
          <cell r="Y349" t="e">
            <v>#REF!</v>
          </cell>
          <cell r="Z349" t="e">
            <v>#REF!</v>
          </cell>
          <cell r="AA349" t="e">
            <v>#REF!</v>
          </cell>
          <cell r="AB349" t="e">
            <v>#REF!</v>
          </cell>
          <cell r="AC349" t="e">
            <v>#REF!</v>
          </cell>
          <cell r="AD349" t="e">
            <v>#REF!</v>
          </cell>
          <cell r="AE349" t="e">
            <v>#REF!</v>
          </cell>
          <cell r="AF349" t="e">
            <v>#REF!</v>
          </cell>
          <cell r="AG349" t="e">
            <v>#REF!</v>
          </cell>
          <cell r="AH349" t="e">
            <v>#REF!</v>
          </cell>
          <cell r="AI349" t="e">
            <v>#REF!</v>
          </cell>
          <cell r="AK349" t="e">
            <v>#REF!</v>
          </cell>
          <cell r="AL349" t="e">
            <v>#REF!</v>
          </cell>
          <cell r="AM349" t="e">
            <v>#REF!</v>
          </cell>
          <cell r="AN349" t="e">
            <v>#REF!</v>
          </cell>
          <cell r="AO349" t="e">
            <v>#REF!</v>
          </cell>
          <cell r="AP349" t="e">
            <v>#REF!</v>
          </cell>
          <cell r="AQ349" t="e">
            <v>#REF!</v>
          </cell>
          <cell r="AR349" t="e">
            <v>#REF!</v>
          </cell>
          <cell r="AS349" t="e">
            <v>#REF!</v>
          </cell>
          <cell r="AT349" t="e">
            <v>#REF!</v>
          </cell>
          <cell r="AU349" t="e">
            <v>#REF!</v>
          </cell>
          <cell r="AV349" t="e">
            <v>#REF!</v>
          </cell>
          <cell r="AW349" t="e">
            <v>#REF!</v>
          </cell>
          <cell r="AX349" t="e">
            <v>#REF!</v>
          </cell>
          <cell r="AY349" t="e">
            <v>#REF!</v>
          </cell>
          <cell r="AZ349" t="e">
            <v>#REF!</v>
          </cell>
          <cell r="BA349" t="e">
            <v>#REF!</v>
          </cell>
          <cell r="BB349" t="e">
            <v>#REF!</v>
          </cell>
          <cell r="BC349" t="e">
            <v>#REF!</v>
          </cell>
          <cell r="BD349" t="e">
            <v>#REF!</v>
          </cell>
          <cell r="BE349" t="e">
            <v>#REF!</v>
          </cell>
          <cell r="BF349" t="e">
            <v>#REF!</v>
          </cell>
          <cell r="BG349" t="e">
            <v>#REF!</v>
          </cell>
          <cell r="BH349" t="e">
            <v>#REF!</v>
          </cell>
          <cell r="BI349" t="e">
            <v>#REF!</v>
          </cell>
          <cell r="BJ349" t="e">
            <v>#REF!</v>
          </cell>
          <cell r="BK349" t="e">
            <v>#REF!</v>
          </cell>
          <cell r="BL349" t="e">
            <v>#REF!</v>
          </cell>
          <cell r="BN349">
            <v>0</v>
          </cell>
          <cell r="BO349" t="e">
            <v>#REF!</v>
          </cell>
          <cell r="BS349" t="e">
            <v>#REF!</v>
          </cell>
          <cell r="BT349" t="e">
            <v>#REF!</v>
          </cell>
          <cell r="BU349" t="e">
            <v>#REF!</v>
          </cell>
          <cell r="BV349" t="e">
            <v>#REF!</v>
          </cell>
          <cell r="BW349" t="e">
            <v>#REF!</v>
          </cell>
          <cell r="BX349" t="e">
            <v>#REF!</v>
          </cell>
          <cell r="BY349" t="e">
            <v>#REF!</v>
          </cell>
          <cell r="BZ349" t="e">
            <v>#REF!</v>
          </cell>
          <cell r="CA349" t="e">
            <v>#REF!</v>
          </cell>
          <cell r="CB349" t="e">
            <v>#REF!</v>
          </cell>
          <cell r="CC349" t="e">
            <v>#REF!</v>
          </cell>
          <cell r="CD349" t="e">
            <v>#REF!</v>
          </cell>
          <cell r="CE349" t="e">
            <v>#REF!</v>
          </cell>
          <cell r="CF349" t="e">
            <v>#REF!</v>
          </cell>
          <cell r="CG349" t="e">
            <v>#REF!</v>
          </cell>
          <cell r="CH349" t="e">
            <v>#REF!</v>
          </cell>
          <cell r="CI349" t="e">
            <v>#REF!</v>
          </cell>
          <cell r="CJ349" t="e">
            <v>#REF!</v>
          </cell>
          <cell r="CK349" t="e">
            <v>#REF!</v>
          </cell>
          <cell r="CL349" t="e">
            <v>#REF!</v>
          </cell>
          <cell r="CM349" t="e">
            <v>#REF!</v>
          </cell>
          <cell r="CN349" t="e">
            <v>#REF!</v>
          </cell>
          <cell r="CO349" t="e">
            <v>#REF!</v>
          </cell>
          <cell r="CP349" t="e">
            <v>#REF!</v>
          </cell>
          <cell r="CQ349" t="e">
            <v>#REF!</v>
          </cell>
          <cell r="CR349" t="e">
            <v>#REF!</v>
          </cell>
          <cell r="CS349" t="e">
            <v>#REF!</v>
          </cell>
          <cell r="CT349" t="e">
            <v>#REF!</v>
          </cell>
          <cell r="CU349" t="e">
            <v>#REF!</v>
          </cell>
          <cell r="CV349" t="e">
            <v>#REF!</v>
          </cell>
          <cell r="CW349" t="e">
            <v>#REF!</v>
          </cell>
          <cell r="CX349" t="e">
            <v>#REF!</v>
          </cell>
        </row>
        <row r="350">
          <cell r="A350" t="e">
            <v>#REF!</v>
          </cell>
          <cell r="B350" t="e">
            <v>#REF!</v>
          </cell>
          <cell r="C350" t="e">
            <v>#REF!</v>
          </cell>
          <cell r="E350" t="e">
            <v>#REF!</v>
          </cell>
          <cell r="F350" t="e">
            <v>#REF!</v>
          </cell>
          <cell r="G350" t="e">
            <v>#REF!</v>
          </cell>
          <cell r="H350" t="e">
            <v>#REF!</v>
          </cell>
          <cell r="I350" t="e">
            <v>#REF!</v>
          </cell>
          <cell r="J350" t="e">
            <v>#REF!</v>
          </cell>
          <cell r="K350" t="e">
            <v>#REF!</v>
          </cell>
          <cell r="L350" t="e">
            <v>#REF!</v>
          </cell>
          <cell r="M350" t="e">
            <v>#REF!</v>
          </cell>
          <cell r="N350" t="e">
            <v>#REF!</v>
          </cell>
          <cell r="O350" t="e">
            <v>#REF!</v>
          </cell>
          <cell r="P350" t="e">
            <v>#REF!</v>
          </cell>
          <cell r="Q350" t="e">
            <v>#REF!</v>
          </cell>
          <cell r="R350" t="e">
            <v>#REF!</v>
          </cell>
          <cell r="S350" t="e">
            <v>#REF!</v>
          </cell>
          <cell r="T350" t="e">
            <v>#REF!</v>
          </cell>
          <cell r="U350" t="e">
            <v>#REF!</v>
          </cell>
          <cell r="V350" t="e">
            <v>#REF!</v>
          </cell>
          <cell r="W350" t="e">
            <v>#REF!</v>
          </cell>
          <cell r="X350" t="e">
            <v>#REF!</v>
          </cell>
          <cell r="Y350" t="e">
            <v>#REF!</v>
          </cell>
          <cell r="Z350" t="e">
            <v>#REF!</v>
          </cell>
          <cell r="AA350" t="e">
            <v>#REF!</v>
          </cell>
          <cell r="AB350" t="e">
            <v>#REF!</v>
          </cell>
          <cell r="AC350" t="e">
            <v>#REF!</v>
          </cell>
          <cell r="AD350" t="e">
            <v>#REF!</v>
          </cell>
          <cell r="AE350" t="e">
            <v>#REF!</v>
          </cell>
          <cell r="AF350" t="e">
            <v>#REF!</v>
          </cell>
          <cell r="AG350" t="e">
            <v>#REF!</v>
          </cell>
          <cell r="AH350" t="e">
            <v>#REF!</v>
          </cell>
          <cell r="AI350" t="e">
            <v>#REF!</v>
          </cell>
          <cell r="AK350" t="e">
            <v>#REF!</v>
          </cell>
          <cell r="AL350" t="e">
            <v>#REF!</v>
          </cell>
          <cell r="AM350" t="e">
            <v>#REF!</v>
          </cell>
          <cell r="AN350" t="e">
            <v>#REF!</v>
          </cell>
          <cell r="AO350" t="e">
            <v>#REF!</v>
          </cell>
          <cell r="AP350" t="e">
            <v>#REF!</v>
          </cell>
          <cell r="AQ350" t="e">
            <v>#REF!</v>
          </cell>
          <cell r="AR350" t="e">
            <v>#REF!</v>
          </cell>
          <cell r="AS350" t="e">
            <v>#REF!</v>
          </cell>
          <cell r="AT350" t="e">
            <v>#REF!</v>
          </cell>
          <cell r="AU350" t="e">
            <v>#REF!</v>
          </cell>
          <cell r="AV350" t="e">
            <v>#REF!</v>
          </cell>
          <cell r="AW350" t="e">
            <v>#REF!</v>
          </cell>
          <cell r="AX350" t="e">
            <v>#REF!</v>
          </cell>
          <cell r="AY350" t="e">
            <v>#REF!</v>
          </cell>
          <cell r="AZ350" t="e">
            <v>#REF!</v>
          </cell>
          <cell r="BA350" t="e">
            <v>#REF!</v>
          </cell>
          <cell r="BB350" t="e">
            <v>#REF!</v>
          </cell>
          <cell r="BC350" t="e">
            <v>#REF!</v>
          </cell>
          <cell r="BD350" t="e">
            <v>#REF!</v>
          </cell>
          <cell r="BE350" t="e">
            <v>#REF!</v>
          </cell>
          <cell r="BF350" t="e">
            <v>#REF!</v>
          </cell>
          <cell r="BG350" t="e">
            <v>#REF!</v>
          </cell>
          <cell r="BH350" t="e">
            <v>#REF!</v>
          </cell>
          <cell r="BI350" t="e">
            <v>#REF!</v>
          </cell>
          <cell r="BJ350" t="e">
            <v>#REF!</v>
          </cell>
          <cell r="BK350" t="e">
            <v>#REF!</v>
          </cell>
          <cell r="BL350" t="e">
            <v>#REF!</v>
          </cell>
          <cell r="BN350">
            <v>0</v>
          </cell>
          <cell r="BO350" t="e">
            <v>#REF!</v>
          </cell>
          <cell r="BS350" t="e">
            <v>#REF!</v>
          </cell>
          <cell r="BT350" t="e">
            <v>#REF!</v>
          </cell>
          <cell r="BU350" t="e">
            <v>#REF!</v>
          </cell>
          <cell r="BV350" t="e">
            <v>#REF!</v>
          </cell>
          <cell r="BW350" t="e">
            <v>#REF!</v>
          </cell>
          <cell r="BX350" t="e">
            <v>#REF!</v>
          </cell>
          <cell r="BY350" t="e">
            <v>#REF!</v>
          </cell>
          <cell r="BZ350" t="e">
            <v>#REF!</v>
          </cell>
          <cell r="CA350" t="e">
            <v>#REF!</v>
          </cell>
          <cell r="CB350" t="e">
            <v>#REF!</v>
          </cell>
          <cell r="CC350" t="e">
            <v>#REF!</v>
          </cell>
          <cell r="CD350" t="e">
            <v>#REF!</v>
          </cell>
          <cell r="CE350" t="e">
            <v>#REF!</v>
          </cell>
          <cell r="CF350" t="e">
            <v>#REF!</v>
          </cell>
          <cell r="CG350" t="e">
            <v>#REF!</v>
          </cell>
          <cell r="CH350" t="e">
            <v>#REF!</v>
          </cell>
          <cell r="CI350" t="e">
            <v>#REF!</v>
          </cell>
          <cell r="CJ350" t="e">
            <v>#REF!</v>
          </cell>
          <cell r="CK350" t="e">
            <v>#REF!</v>
          </cell>
          <cell r="CL350" t="e">
            <v>#REF!</v>
          </cell>
          <cell r="CM350" t="e">
            <v>#REF!</v>
          </cell>
          <cell r="CN350" t="e">
            <v>#REF!</v>
          </cell>
          <cell r="CO350" t="e">
            <v>#REF!</v>
          </cell>
          <cell r="CP350" t="e">
            <v>#REF!</v>
          </cell>
          <cell r="CQ350" t="e">
            <v>#REF!</v>
          </cell>
          <cell r="CR350" t="e">
            <v>#REF!</v>
          </cell>
          <cell r="CS350" t="e">
            <v>#REF!</v>
          </cell>
          <cell r="CT350" t="e">
            <v>#REF!</v>
          </cell>
          <cell r="CU350" t="e">
            <v>#REF!</v>
          </cell>
          <cell r="CV350" t="e">
            <v>#REF!</v>
          </cell>
          <cell r="CW350" t="e">
            <v>#REF!</v>
          </cell>
          <cell r="CX350" t="e">
            <v>#REF!</v>
          </cell>
        </row>
        <row r="351">
          <cell r="A351" t="e">
            <v>#REF!</v>
          </cell>
          <cell r="B351" t="e">
            <v>#REF!</v>
          </cell>
          <cell r="C351" t="e">
            <v>#REF!</v>
          </cell>
          <cell r="E351" t="e">
            <v>#REF!</v>
          </cell>
          <cell r="F351" t="e">
            <v>#REF!</v>
          </cell>
          <cell r="G351" t="e">
            <v>#REF!</v>
          </cell>
          <cell r="H351" t="e">
            <v>#REF!</v>
          </cell>
          <cell r="I351" t="e">
            <v>#REF!</v>
          </cell>
          <cell r="J351" t="e">
            <v>#REF!</v>
          </cell>
          <cell r="K351" t="e">
            <v>#REF!</v>
          </cell>
          <cell r="L351" t="e">
            <v>#REF!</v>
          </cell>
          <cell r="M351" t="e">
            <v>#REF!</v>
          </cell>
          <cell r="N351" t="e">
            <v>#REF!</v>
          </cell>
          <cell r="O351" t="e">
            <v>#REF!</v>
          </cell>
          <cell r="P351" t="e">
            <v>#REF!</v>
          </cell>
          <cell r="Q351" t="e">
            <v>#REF!</v>
          </cell>
          <cell r="R351" t="e">
            <v>#REF!</v>
          </cell>
          <cell r="S351" t="e">
            <v>#REF!</v>
          </cell>
          <cell r="T351" t="e">
            <v>#REF!</v>
          </cell>
          <cell r="U351" t="e">
            <v>#REF!</v>
          </cell>
          <cell r="V351" t="e">
            <v>#REF!</v>
          </cell>
          <cell r="W351" t="e">
            <v>#REF!</v>
          </cell>
          <cell r="X351" t="e">
            <v>#REF!</v>
          </cell>
          <cell r="Y351" t="e">
            <v>#REF!</v>
          </cell>
          <cell r="Z351" t="e">
            <v>#REF!</v>
          </cell>
          <cell r="AA351" t="e">
            <v>#REF!</v>
          </cell>
          <cell r="AB351" t="e">
            <v>#REF!</v>
          </cell>
          <cell r="AC351" t="e">
            <v>#REF!</v>
          </cell>
          <cell r="AD351" t="e">
            <v>#REF!</v>
          </cell>
          <cell r="AE351" t="e">
            <v>#REF!</v>
          </cell>
          <cell r="AF351" t="e">
            <v>#REF!</v>
          </cell>
          <cell r="AG351" t="e">
            <v>#REF!</v>
          </cell>
          <cell r="AH351" t="e">
            <v>#REF!</v>
          </cell>
          <cell r="AI351" t="e">
            <v>#REF!</v>
          </cell>
          <cell r="AK351" t="e">
            <v>#REF!</v>
          </cell>
          <cell r="AL351" t="e">
            <v>#REF!</v>
          </cell>
          <cell r="AM351" t="e">
            <v>#REF!</v>
          </cell>
          <cell r="AN351" t="e">
            <v>#REF!</v>
          </cell>
          <cell r="AO351" t="e">
            <v>#REF!</v>
          </cell>
          <cell r="AP351" t="e">
            <v>#REF!</v>
          </cell>
          <cell r="AQ351" t="e">
            <v>#REF!</v>
          </cell>
          <cell r="AR351" t="e">
            <v>#REF!</v>
          </cell>
          <cell r="AS351" t="e">
            <v>#REF!</v>
          </cell>
          <cell r="AT351" t="e">
            <v>#REF!</v>
          </cell>
          <cell r="AU351" t="e">
            <v>#REF!</v>
          </cell>
          <cell r="AV351" t="e">
            <v>#REF!</v>
          </cell>
          <cell r="AW351" t="e">
            <v>#REF!</v>
          </cell>
          <cell r="AX351" t="e">
            <v>#REF!</v>
          </cell>
          <cell r="AY351" t="e">
            <v>#REF!</v>
          </cell>
          <cell r="AZ351" t="e">
            <v>#REF!</v>
          </cell>
          <cell r="BA351" t="e">
            <v>#REF!</v>
          </cell>
          <cell r="BB351" t="e">
            <v>#REF!</v>
          </cell>
          <cell r="BC351" t="e">
            <v>#REF!</v>
          </cell>
          <cell r="BD351" t="e">
            <v>#REF!</v>
          </cell>
          <cell r="BE351" t="e">
            <v>#REF!</v>
          </cell>
          <cell r="BF351" t="e">
            <v>#REF!</v>
          </cell>
          <cell r="BG351" t="e">
            <v>#REF!</v>
          </cell>
          <cell r="BH351" t="e">
            <v>#REF!</v>
          </cell>
          <cell r="BI351" t="e">
            <v>#REF!</v>
          </cell>
          <cell r="BJ351" t="e">
            <v>#REF!</v>
          </cell>
          <cell r="BK351" t="e">
            <v>#REF!</v>
          </cell>
          <cell r="BL351" t="e">
            <v>#REF!</v>
          </cell>
          <cell r="BN351">
            <v>0</v>
          </cell>
          <cell r="BO351" t="e">
            <v>#REF!</v>
          </cell>
          <cell r="BS351" t="e">
            <v>#REF!</v>
          </cell>
          <cell r="BT351" t="e">
            <v>#REF!</v>
          </cell>
          <cell r="BU351" t="e">
            <v>#REF!</v>
          </cell>
          <cell r="BV351" t="e">
            <v>#REF!</v>
          </cell>
          <cell r="BW351" t="e">
            <v>#REF!</v>
          </cell>
          <cell r="BX351" t="e">
            <v>#REF!</v>
          </cell>
          <cell r="BY351" t="e">
            <v>#REF!</v>
          </cell>
          <cell r="BZ351" t="e">
            <v>#REF!</v>
          </cell>
          <cell r="CA351" t="e">
            <v>#REF!</v>
          </cell>
          <cell r="CB351" t="e">
            <v>#REF!</v>
          </cell>
          <cell r="CC351" t="e">
            <v>#REF!</v>
          </cell>
          <cell r="CD351" t="e">
            <v>#REF!</v>
          </cell>
          <cell r="CE351" t="e">
            <v>#REF!</v>
          </cell>
          <cell r="CF351" t="e">
            <v>#REF!</v>
          </cell>
          <cell r="CG351" t="e">
            <v>#REF!</v>
          </cell>
          <cell r="CH351" t="e">
            <v>#REF!</v>
          </cell>
          <cell r="CI351" t="e">
            <v>#REF!</v>
          </cell>
          <cell r="CJ351" t="e">
            <v>#REF!</v>
          </cell>
          <cell r="CK351" t="e">
            <v>#REF!</v>
          </cell>
          <cell r="CL351" t="e">
            <v>#REF!</v>
          </cell>
          <cell r="CM351" t="e">
            <v>#REF!</v>
          </cell>
          <cell r="CN351" t="e">
            <v>#REF!</v>
          </cell>
          <cell r="CO351" t="e">
            <v>#REF!</v>
          </cell>
          <cell r="CP351" t="e">
            <v>#REF!</v>
          </cell>
          <cell r="CQ351" t="e">
            <v>#REF!</v>
          </cell>
          <cell r="CR351" t="e">
            <v>#REF!</v>
          </cell>
          <cell r="CS351" t="e">
            <v>#REF!</v>
          </cell>
          <cell r="CT351" t="e">
            <v>#REF!</v>
          </cell>
          <cell r="CU351" t="e">
            <v>#REF!</v>
          </cell>
          <cell r="CV351" t="e">
            <v>#REF!</v>
          </cell>
          <cell r="CW351" t="e">
            <v>#REF!</v>
          </cell>
          <cell r="CX351" t="e">
            <v>#REF!</v>
          </cell>
        </row>
        <row r="352">
          <cell r="A352" t="e">
            <v>#REF!</v>
          </cell>
          <cell r="B352" t="e">
            <v>#REF!</v>
          </cell>
          <cell r="C352" t="e">
            <v>#REF!</v>
          </cell>
          <cell r="E352" t="e">
            <v>#REF!</v>
          </cell>
          <cell r="F352" t="e">
            <v>#REF!</v>
          </cell>
          <cell r="G352" t="e">
            <v>#REF!</v>
          </cell>
          <cell r="H352" t="e">
            <v>#REF!</v>
          </cell>
          <cell r="I352" t="e">
            <v>#REF!</v>
          </cell>
          <cell r="J352" t="e">
            <v>#REF!</v>
          </cell>
          <cell r="K352" t="e">
            <v>#REF!</v>
          </cell>
          <cell r="L352" t="e">
            <v>#REF!</v>
          </cell>
          <cell r="M352" t="e">
            <v>#REF!</v>
          </cell>
          <cell r="N352" t="e">
            <v>#REF!</v>
          </cell>
          <cell r="O352" t="e">
            <v>#REF!</v>
          </cell>
          <cell r="P352" t="e">
            <v>#REF!</v>
          </cell>
          <cell r="Q352" t="e">
            <v>#REF!</v>
          </cell>
          <cell r="R352" t="e">
            <v>#REF!</v>
          </cell>
          <cell r="S352" t="e">
            <v>#REF!</v>
          </cell>
          <cell r="T352" t="e">
            <v>#REF!</v>
          </cell>
          <cell r="U352" t="e">
            <v>#REF!</v>
          </cell>
          <cell r="V352" t="e">
            <v>#REF!</v>
          </cell>
          <cell r="W352" t="e">
            <v>#REF!</v>
          </cell>
          <cell r="X352" t="e">
            <v>#REF!</v>
          </cell>
          <cell r="Y352" t="e">
            <v>#REF!</v>
          </cell>
          <cell r="Z352" t="e">
            <v>#REF!</v>
          </cell>
          <cell r="AA352" t="e">
            <v>#REF!</v>
          </cell>
          <cell r="AB352" t="e">
            <v>#REF!</v>
          </cell>
          <cell r="AC352" t="e">
            <v>#REF!</v>
          </cell>
          <cell r="AD352" t="e">
            <v>#REF!</v>
          </cell>
          <cell r="AE352" t="e">
            <v>#REF!</v>
          </cell>
          <cell r="AF352" t="e">
            <v>#REF!</v>
          </cell>
          <cell r="AG352" t="e">
            <v>#REF!</v>
          </cell>
          <cell r="AH352" t="e">
            <v>#REF!</v>
          </cell>
          <cell r="AI352" t="e">
            <v>#REF!</v>
          </cell>
          <cell r="AK352" t="e">
            <v>#REF!</v>
          </cell>
          <cell r="AL352" t="e">
            <v>#REF!</v>
          </cell>
          <cell r="AM352" t="e">
            <v>#REF!</v>
          </cell>
          <cell r="AN352" t="e">
            <v>#REF!</v>
          </cell>
          <cell r="AO352" t="e">
            <v>#REF!</v>
          </cell>
          <cell r="AP352" t="e">
            <v>#REF!</v>
          </cell>
          <cell r="AQ352" t="e">
            <v>#REF!</v>
          </cell>
          <cell r="AR352" t="e">
            <v>#REF!</v>
          </cell>
          <cell r="AS352" t="e">
            <v>#REF!</v>
          </cell>
          <cell r="AT352" t="e">
            <v>#REF!</v>
          </cell>
          <cell r="AU352" t="e">
            <v>#REF!</v>
          </cell>
          <cell r="AV352" t="e">
            <v>#REF!</v>
          </cell>
          <cell r="AW352" t="e">
            <v>#REF!</v>
          </cell>
          <cell r="AX352" t="e">
            <v>#REF!</v>
          </cell>
          <cell r="AY352" t="e">
            <v>#REF!</v>
          </cell>
          <cell r="AZ352" t="e">
            <v>#REF!</v>
          </cell>
          <cell r="BA352" t="e">
            <v>#REF!</v>
          </cell>
          <cell r="BB352" t="e">
            <v>#REF!</v>
          </cell>
          <cell r="BC352" t="e">
            <v>#REF!</v>
          </cell>
          <cell r="BD352" t="e">
            <v>#REF!</v>
          </cell>
          <cell r="BE352" t="e">
            <v>#REF!</v>
          </cell>
          <cell r="BF352" t="e">
            <v>#REF!</v>
          </cell>
          <cell r="BG352" t="e">
            <v>#REF!</v>
          </cell>
          <cell r="BH352" t="e">
            <v>#REF!</v>
          </cell>
          <cell r="BI352" t="e">
            <v>#REF!</v>
          </cell>
          <cell r="BJ352" t="e">
            <v>#REF!</v>
          </cell>
          <cell r="BK352" t="e">
            <v>#REF!</v>
          </cell>
          <cell r="BL352" t="e">
            <v>#REF!</v>
          </cell>
          <cell r="BN352">
            <v>0</v>
          </cell>
          <cell r="BO352" t="e">
            <v>#REF!</v>
          </cell>
          <cell r="BS352" t="e">
            <v>#REF!</v>
          </cell>
          <cell r="BT352" t="e">
            <v>#REF!</v>
          </cell>
          <cell r="BU352" t="e">
            <v>#REF!</v>
          </cell>
          <cell r="BV352" t="e">
            <v>#REF!</v>
          </cell>
          <cell r="BW352" t="e">
            <v>#REF!</v>
          </cell>
          <cell r="BX352" t="e">
            <v>#REF!</v>
          </cell>
          <cell r="BY352" t="e">
            <v>#REF!</v>
          </cell>
          <cell r="BZ352" t="e">
            <v>#REF!</v>
          </cell>
          <cell r="CA352" t="e">
            <v>#REF!</v>
          </cell>
          <cell r="CB352" t="e">
            <v>#REF!</v>
          </cell>
          <cell r="CC352" t="e">
            <v>#REF!</v>
          </cell>
          <cell r="CD352" t="e">
            <v>#REF!</v>
          </cell>
          <cell r="CE352" t="e">
            <v>#REF!</v>
          </cell>
          <cell r="CF352" t="e">
            <v>#REF!</v>
          </cell>
          <cell r="CG352" t="e">
            <v>#REF!</v>
          </cell>
          <cell r="CH352" t="e">
            <v>#REF!</v>
          </cell>
          <cell r="CI352" t="e">
            <v>#REF!</v>
          </cell>
          <cell r="CJ352" t="e">
            <v>#REF!</v>
          </cell>
          <cell r="CK352" t="e">
            <v>#REF!</v>
          </cell>
          <cell r="CL352" t="e">
            <v>#REF!</v>
          </cell>
          <cell r="CM352" t="e">
            <v>#REF!</v>
          </cell>
          <cell r="CN352" t="e">
            <v>#REF!</v>
          </cell>
          <cell r="CO352" t="e">
            <v>#REF!</v>
          </cell>
          <cell r="CP352" t="e">
            <v>#REF!</v>
          </cell>
          <cell r="CQ352" t="e">
            <v>#REF!</v>
          </cell>
          <cell r="CR352" t="e">
            <v>#REF!</v>
          </cell>
          <cell r="CS352" t="e">
            <v>#REF!</v>
          </cell>
          <cell r="CT352" t="e">
            <v>#REF!</v>
          </cell>
          <cell r="CU352" t="e">
            <v>#REF!</v>
          </cell>
          <cell r="CV352" t="e">
            <v>#REF!</v>
          </cell>
          <cell r="CW352" t="e">
            <v>#REF!</v>
          </cell>
          <cell r="CX352" t="e">
            <v>#REF!</v>
          </cell>
        </row>
        <row r="353">
          <cell r="A353" t="e">
            <v>#REF!</v>
          </cell>
          <cell r="B353" t="e">
            <v>#REF!</v>
          </cell>
          <cell r="C353" t="e">
            <v>#REF!</v>
          </cell>
          <cell r="E353" t="e">
            <v>#REF!</v>
          </cell>
          <cell r="F353" t="e">
            <v>#REF!</v>
          </cell>
          <cell r="G353" t="e">
            <v>#REF!</v>
          </cell>
          <cell r="H353" t="e">
            <v>#REF!</v>
          </cell>
          <cell r="I353" t="e">
            <v>#REF!</v>
          </cell>
          <cell r="J353" t="e">
            <v>#REF!</v>
          </cell>
          <cell r="K353" t="e">
            <v>#REF!</v>
          </cell>
          <cell r="L353" t="e">
            <v>#REF!</v>
          </cell>
          <cell r="M353" t="e">
            <v>#REF!</v>
          </cell>
          <cell r="N353" t="e">
            <v>#REF!</v>
          </cell>
          <cell r="O353" t="e">
            <v>#REF!</v>
          </cell>
          <cell r="P353" t="e">
            <v>#REF!</v>
          </cell>
          <cell r="Q353" t="e">
            <v>#REF!</v>
          </cell>
          <cell r="R353" t="e">
            <v>#REF!</v>
          </cell>
          <cell r="S353" t="e">
            <v>#REF!</v>
          </cell>
          <cell r="T353" t="e">
            <v>#REF!</v>
          </cell>
          <cell r="U353" t="e">
            <v>#REF!</v>
          </cell>
          <cell r="V353" t="e">
            <v>#REF!</v>
          </cell>
          <cell r="W353" t="e">
            <v>#REF!</v>
          </cell>
          <cell r="X353" t="e">
            <v>#REF!</v>
          </cell>
          <cell r="Y353" t="e">
            <v>#REF!</v>
          </cell>
          <cell r="Z353" t="e">
            <v>#REF!</v>
          </cell>
          <cell r="AA353" t="e">
            <v>#REF!</v>
          </cell>
          <cell r="AB353" t="e">
            <v>#REF!</v>
          </cell>
          <cell r="AC353" t="e">
            <v>#REF!</v>
          </cell>
          <cell r="AD353" t="e">
            <v>#REF!</v>
          </cell>
          <cell r="AE353" t="e">
            <v>#REF!</v>
          </cell>
          <cell r="AF353" t="e">
            <v>#REF!</v>
          </cell>
          <cell r="AG353" t="e">
            <v>#REF!</v>
          </cell>
          <cell r="AH353" t="e">
            <v>#REF!</v>
          </cell>
          <cell r="AI353" t="e">
            <v>#REF!</v>
          </cell>
          <cell r="AK353" t="e">
            <v>#REF!</v>
          </cell>
          <cell r="AL353" t="e">
            <v>#REF!</v>
          </cell>
          <cell r="AM353" t="e">
            <v>#REF!</v>
          </cell>
          <cell r="AN353" t="e">
            <v>#REF!</v>
          </cell>
          <cell r="AO353" t="e">
            <v>#REF!</v>
          </cell>
          <cell r="AP353" t="e">
            <v>#REF!</v>
          </cell>
          <cell r="AQ353" t="e">
            <v>#REF!</v>
          </cell>
          <cell r="AR353" t="e">
            <v>#REF!</v>
          </cell>
          <cell r="AS353" t="e">
            <v>#REF!</v>
          </cell>
          <cell r="AT353" t="e">
            <v>#REF!</v>
          </cell>
          <cell r="AU353" t="e">
            <v>#REF!</v>
          </cell>
          <cell r="AV353" t="e">
            <v>#REF!</v>
          </cell>
          <cell r="AW353" t="e">
            <v>#REF!</v>
          </cell>
          <cell r="AX353" t="e">
            <v>#REF!</v>
          </cell>
          <cell r="AY353" t="e">
            <v>#REF!</v>
          </cell>
          <cell r="AZ353" t="e">
            <v>#REF!</v>
          </cell>
          <cell r="BA353" t="e">
            <v>#REF!</v>
          </cell>
          <cell r="BB353" t="e">
            <v>#REF!</v>
          </cell>
          <cell r="BC353" t="e">
            <v>#REF!</v>
          </cell>
          <cell r="BD353" t="e">
            <v>#REF!</v>
          </cell>
          <cell r="BE353" t="e">
            <v>#REF!</v>
          </cell>
          <cell r="BF353" t="e">
            <v>#REF!</v>
          </cell>
          <cell r="BG353" t="e">
            <v>#REF!</v>
          </cell>
          <cell r="BH353" t="e">
            <v>#REF!</v>
          </cell>
          <cell r="BI353" t="e">
            <v>#REF!</v>
          </cell>
          <cell r="BJ353" t="e">
            <v>#REF!</v>
          </cell>
          <cell r="BK353" t="e">
            <v>#REF!</v>
          </cell>
          <cell r="BL353" t="e">
            <v>#REF!</v>
          </cell>
          <cell r="BN353">
            <v>0</v>
          </cell>
          <cell r="BO353" t="e">
            <v>#REF!</v>
          </cell>
          <cell r="BS353" t="e">
            <v>#REF!</v>
          </cell>
          <cell r="BT353" t="e">
            <v>#REF!</v>
          </cell>
          <cell r="BU353" t="e">
            <v>#REF!</v>
          </cell>
          <cell r="BV353" t="e">
            <v>#REF!</v>
          </cell>
          <cell r="BW353" t="e">
            <v>#REF!</v>
          </cell>
          <cell r="BX353" t="e">
            <v>#REF!</v>
          </cell>
          <cell r="BY353" t="e">
            <v>#REF!</v>
          </cell>
          <cell r="BZ353" t="e">
            <v>#REF!</v>
          </cell>
          <cell r="CA353" t="e">
            <v>#REF!</v>
          </cell>
          <cell r="CB353" t="e">
            <v>#REF!</v>
          </cell>
          <cell r="CC353" t="e">
            <v>#REF!</v>
          </cell>
          <cell r="CD353" t="e">
            <v>#REF!</v>
          </cell>
          <cell r="CE353" t="e">
            <v>#REF!</v>
          </cell>
          <cell r="CF353" t="e">
            <v>#REF!</v>
          </cell>
          <cell r="CG353" t="e">
            <v>#REF!</v>
          </cell>
          <cell r="CH353" t="e">
            <v>#REF!</v>
          </cell>
          <cell r="CI353" t="e">
            <v>#REF!</v>
          </cell>
          <cell r="CJ353" t="e">
            <v>#REF!</v>
          </cell>
          <cell r="CK353" t="e">
            <v>#REF!</v>
          </cell>
          <cell r="CL353" t="e">
            <v>#REF!</v>
          </cell>
          <cell r="CM353" t="e">
            <v>#REF!</v>
          </cell>
          <cell r="CN353" t="e">
            <v>#REF!</v>
          </cell>
          <cell r="CO353" t="e">
            <v>#REF!</v>
          </cell>
          <cell r="CP353" t="e">
            <v>#REF!</v>
          </cell>
          <cell r="CQ353" t="e">
            <v>#REF!</v>
          </cell>
          <cell r="CR353" t="e">
            <v>#REF!</v>
          </cell>
          <cell r="CS353" t="e">
            <v>#REF!</v>
          </cell>
          <cell r="CT353" t="e">
            <v>#REF!</v>
          </cell>
          <cell r="CU353" t="e">
            <v>#REF!</v>
          </cell>
          <cell r="CV353" t="e">
            <v>#REF!</v>
          </cell>
          <cell r="CW353" t="e">
            <v>#REF!</v>
          </cell>
          <cell r="CX353" t="e">
            <v>#REF!</v>
          </cell>
        </row>
        <row r="354">
          <cell r="A354" t="e">
            <v>#REF!</v>
          </cell>
          <cell r="B354" t="e">
            <v>#REF!</v>
          </cell>
          <cell r="C354" t="e">
            <v>#REF!</v>
          </cell>
          <cell r="E354" t="e">
            <v>#REF!</v>
          </cell>
          <cell r="F354" t="e">
            <v>#REF!</v>
          </cell>
          <cell r="G354" t="e">
            <v>#REF!</v>
          </cell>
          <cell r="H354" t="e">
            <v>#REF!</v>
          </cell>
          <cell r="I354" t="e">
            <v>#REF!</v>
          </cell>
          <cell r="J354" t="e">
            <v>#REF!</v>
          </cell>
          <cell r="K354" t="e">
            <v>#REF!</v>
          </cell>
          <cell r="L354" t="e">
            <v>#REF!</v>
          </cell>
          <cell r="M354" t="e">
            <v>#REF!</v>
          </cell>
          <cell r="N354" t="e">
            <v>#REF!</v>
          </cell>
          <cell r="O354" t="e">
            <v>#REF!</v>
          </cell>
          <cell r="P354" t="e">
            <v>#REF!</v>
          </cell>
          <cell r="Q354" t="e">
            <v>#REF!</v>
          </cell>
          <cell r="R354" t="e">
            <v>#REF!</v>
          </cell>
          <cell r="S354" t="e">
            <v>#REF!</v>
          </cell>
          <cell r="T354" t="e">
            <v>#REF!</v>
          </cell>
          <cell r="U354" t="e">
            <v>#REF!</v>
          </cell>
          <cell r="V354" t="e">
            <v>#REF!</v>
          </cell>
          <cell r="W354" t="e">
            <v>#REF!</v>
          </cell>
          <cell r="X354" t="e">
            <v>#REF!</v>
          </cell>
          <cell r="Y354" t="e">
            <v>#REF!</v>
          </cell>
          <cell r="Z354" t="e">
            <v>#REF!</v>
          </cell>
          <cell r="AA354" t="e">
            <v>#REF!</v>
          </cell>
          <cell r="AB354" t="e">
            <v>#REF!</v>
          </cell>
          <cell r="AC354" t="e">
            <v>#REF!</v>
          </cell>
          <cell r="AD354" t="e">
            <v>#REF!</v>
          </cell>
          <cell r="AE354" t="e">
            <v>#REF!</v>
          </cell>
          <cell r="AF354" t="e">
            <v>#REF!</v>
          </cell>
          <cell r="AG354" t="e">
            <v>#REF!</v>
          </cell>
          <cell r="AH354" t="e">
            <v>#REF!</v>
          </cell>
          <cell r="AI354" t="e">
            <v>#REF!</v>
          </cell>
          <cell r="AK354" t="e">
            <v>#REF!</v>
          </cell>
          <cell r="AL354" t="e">
            <v>#REF!</v>
          </cell>
          <cell r="AM354" t="e">
            <v>#REF!</v>
          </cell>
          <cell r="AN354" t="e">
            <v>#REF!</v>
          </cell>
          <cell r="AO354" t="e">
            <v>#REF!</v>
          </cell>
          <cell r="AP354" t="e">
            <v>#REF!</v>
          </cell>
          <cell r="AQ354" t="e">
            <v>#REF!</v>
          </cell>
          <cell r="AR354" t="e">
            <v>#REF!</v>
          </cell>
          <cell r="AS354" t="e">
            <v>#REF!</v>
          </cell>
          <cell r="AT354" t="e">
            <v>#REF!</v>
          </cell>
          <cell r="AU354" t="e">
            <v>#REF!</v>
          </cell>
          <cell r="AV354" t="e">
            <v>#REF!</v>
          </cell>
          <cell r="AW354" t="e">
            <v>#REF!</v>
          </cell>
          <cell r="AX354" t="e">
            <v>#REF!</v>
          </cell>
          <cell r="AY354" t="e">
            <v>#REF!</v>
          </cell>
          <cell r="AZ354" t="e">
            <v>#REF!</v>
          </cell>
          <cell r="BA354" t="e">
            <v>#REF!</v>
          </cell>
          <cell r="BB354" t="e">
            <v>#REF!</v>
          </cell>
          <cell r="BC354" t="e">
            <v>#REF!</v>
          </cell>
          <cell r="BD354" t="e">
            <v>#REF!</v>
          </cell>
          <cell r="BE354" t="e">
            <v>#REF!</v>
          </cell>
          <cell r="BF354" t="e">
            <v>#REF!</v>
          </cell>
          <cell r="BG354" t="e">
            <v>#REF!</v>
          </cell>
          <cell r="BH354" t="e">
            <v>#REF!</v>
          </cell>
          <cell r="BI354" t="e">
            <v>#REF!</v>
          </cell>
          <cell r="BJ354" t="e">
            <v>#REF!</v>
          </cell>
          <cell r="BK354" t="e">
            <v>#REF!</v>
          </cell>
          <cell r="BL354" t="e">
            <v>#REF!</v>
          </cell>
          <cell r="BN354">
            <v>0</v>
          </cell>
          <cell r="BO354" t="e">
            <v>#REF!</v>
          </cell>
          <cell r="BS354" t="e">
            <v>#REF!</v>
          </cell>
          <cell r="BT354" t="e">
            <v>#REF!</v>
          </cell>
          <cell r="BU354" t="e">
            <v>#REF!</v>
          </cell>
          <cell r="BV354" t="e">
            <v>#REF!</v>
          </cell>
          <cell r="BW354" t="e">
            <v>#REF!</v>
          </cell>
          <cell r="BX354" t="e">
            <v>#REF!</v>
          </cell>
          <cell r="BY354" t="e">
            <v>#REF!</v>
          </cell>
          <cell r="BZ354" t="e">
            <v>#REF!</v>
          </cell>
          <cell r="CA354" t="e">
            <v>#REF!</v>
          </cell>
          <cell r="CB354" t="e">
            <v>#REF!</v>
          </cell>
          <cell r="CC354" t="e">
            <v>#REF!</v>
          </cell>
          <cell r="CD354" t="e">
            <v>#REF!</v>
          </cell>
          <cell r="CE354" t="e">
            <v>#REF!</v>
          </cell>
          <cell r="CF354" t="e">
            <v>#REF!</v>
          </cell>
          <cell r="CG354" t="e">
            <v>#REF!</v>
          </cell>
          <cell r="CH354" t="e">
            <v>#REF!</v>
          </cell>
          <cell r="CI354" t="e">
            <v>#REF!</v>
          </cell>
          <cell r="CJ354" t="e">
            <v>#REF!</v>
          </cell>
          <cell r="CK354" t="e">
            <v>#REF!</v>
          </cell>
          <cell r="CL354" t="e">
            <v>#REF!</v>
          </cell>
          <cell r="CM354" t="e">
            <v>#REF!</v>
          </cell>
          <cell r="CN354" t="e">
            <v>#REF!</v>
          </cell>
          <cell r="CO354" t="e">
            <v>#REF!</v>
          </cell>
          <cell r="CP354" t="e">
            <v>#REF!</v>
          </cell>
          <cell r="CQ354" t="e">
            <v>#REF!</v>
          </cell>
          <cell r="CR354" t="e">
            <v>#REF!</v>
          </cell>
          <cell r="CS354" t="e">
            <v>#REF!</v>
          </cell>
          <cell r="CT354" t="e">
            <v>#REF!</v>
          </cell>
          <cell r="CU354" t="e">
            <v>#REF!</v>
          </cell>
          <cell r="CV354" t="e">
            <v>#REF!</v>
          </cell>
          <cell r="CW354" t="e">
            <v>#REF!</v>
          </cell>
          <cell r="CX354" t="e">
            <v>#REF!</v>
          </cell>
        </row>
        <row r="355">
          <cell r="A355" t="e">
            <v>#REF!</v>
          </cell>
          <cell r="B355" t="e">
            <v>#REF!</v>
          </cell>
          <cell r="C355" t="e">
            <v>#REF!</v>
          </cell>
          <cell r="E355" t="e">
            <v>#REF!</v>
          </cell>
          <cell r="F355" t="e">
            <v>#REF!</v>
          </cell>
          <cell r="G355" t="e">
            <v>#REF!</v>
          </cell>
          <cell r="H355" t="e">
            <v>#REF!</v>
          </cell>
          <cell r="I355" t="e">
            <v>#REF!</v>
          </cell>
          <cell r="J355" t="e">
            <v>#REF!</v>
          </cell>
          <cell r="K355" t="e">
            <v>#REF!</v>
          </cell>
          <cell r="L355" t="e">
            <v>#REF!</v>
          </cell>
          <cell r="M355" t="e">
            <v>#REF!</v>
          </cell>
          <cell r="N355" t="e">
            <v>#REF!</v>
          </cell>
          <cell r="O355" t="e">
            <v>#REF!</v>
          </cell>
          <cell r="P355" t="e">
            <v>#REF!</v>
          </cell>
          <cell r="Q355" t="e">
            <v>#REF!</v>
          </cell>
          <cell r="R355" t="e">
            <v>#REF!</v>
          </cell>
          <cell r="S355" t="e">
            <v>#REF!</v>
          </cell>
          <cell r="T355" t="e">
            <v>#REF!</v>
          </cell>
          <cell r="U355" t="e">
            <v>#REF!</v>
          </cell>
          <cell r="V355" t="e">
            <v>#REF!</v>
          </cell>
          <cell r="W355" t="e">
            <v>#REF!</v>
          </cell>
          <cell r="X355" t="e">
            <v>#REF!</v>
          </cell>
          <cell r="Y355" t="e">
            <v>#REF!</v>
          </cell>
          <cell r="Z355" t="e">
            <v>#REF!</v>
          </cell>
          <cell r="AA355" t="e">
            <v>#REF!</v>
          </cell>
          <cell r="AB355" t="e">
            <v>#REF!</v>
          </cell>
          <cell r="AC355" t="e">
            <v>#REF!</v>
          </cell>
          <cell r="AD355" t="e">
            <v>#REF!</v>
          </cell>
          <cell r="AE355" t="e">
            <v>#REF!</v>
          </cell>
          <cell r="AF355" t="e">
            <v>#REF!</v>
          </cell>
          <cell r="AG355" t="e">
            <v>#REF!</v>
          </cell>
          <cell r="AH355" t="e">
            <v>#REF!</v>
          </cell>
          <cell r="AI355" t="e">
            <v>#REF!</v>
          </cell>
          <cell r="AK355" t="e">
            <v>#REF!</v>
          </cell>
          <cell r="AL355" t="e">
            <v>#REF!</v>
          </cell>
          <cell r="AM355" t="e">
            <v>#REF!</v>
          </cell>
          <cell r="AN355" t="e">
            <v>#REF!</v>
          </cell>
          <cell r="AO355" t="e">
            <v>#REF!</v>
          </cell>
          <cell r="AP355" t="e">
            <v>#REF!</v>
          </cell>
          <cell r="AQ355" t="e">
            <v>#REF!</v>
          </cell>
          <cell r="AR355" t="e">
            <v>#REF!</v>
          </cell>
          <cell r="AS355" t="e">
            <v>#REF!</v>
          </cell>
          <cell r="AT355" t="e">
            <v>#REF!</v>
          </cell>
          <cell r="AU355" t="e">
            <v>#REF!</v>
          </cell>
          <cell r="AV355" t="e">
            <v>#REF!</v>
          </cell>
          <cell r="AW355" t="e">
            <v>#REF!</v>
          </cell>
          <cell r="AX355" t="e">
            <v>#REF!</v>
          </cell>
          <cell r="AY355" t="e">
            <v>#REF!</v>
          </cell>
          <cell r="AZ355" t="e">
            <v>#REF!</v>
          </cell>
          <cell r="BA355" t="e">
            <v>#REF!</v>
          </cell>
          <cell r="BB355" t="e">
            <v>#REF!</v>
          </cell>
          <cell r="BC355" t="e">
            <v>#REF!</v>
          </cell>
          <cell r="BD355" t="e">
            <v>#REF!</v>
          </cell>
          <cell r="BE355" t="e">
            <v>#REF!</v>
          </cell>
          <cell r="BF355" t="e">
            <v>#REF!</v>
          </cell>
          <cell r="BG355" t="e">
            <v>#REF!</v>
          </cell>
          <cell r="BH355" t="e">
            <v>#REF!</v>
          </cell>
          <cell r="BI355" t="e">
            <v>#REF!</v>
          </cell>
          <cell r="BJ355" t="e">
            <v>#REF!</v>
          </cell>
          <cell r="BK355" t="e">
            <v>#REF!</v>
          </cell>
          <cell r="BL355" t="e">
            <v>#REF!</v>
          </cell>
          <cell r="BN355">
            <v>0</v>
          </cell>
          <cell r="BO355" t="e">
            <v>#REF!</v>
          </cell>
          <cell r="BS355" t="e">
            <v>#REF!</v>
          </cell>
          <cell r="BT355" t="e">
            <v>#REF!</v>
          </cell>
          <cell r="BU355" t="e">
            <v>#REF!</v>
          </cell>
          <cell r="BV355" t="e">
            <v>#REF!</v>
          </cell>
          <cell r="BW355" t="e">
            <v>#REF!</v>
          </cell>
          <cell r="BX355" t="e">
            <v>#REF!</v>
          </cell>
          <cell r="BY355" t="e">
            <v>#REF!</v>
          </cell>
          <cell r="BZ355" t="e">
            <v>#REF!</v>
          </cell>
          <cell r="CA355" t="e">
            <v>#REF!</v>
          </cell>
          <cell r="CB355" t="e">
            <v>#REF!</v>
          </cell>
          <cell r="CC355" t="e">
            <v>#REF!</v>
          </cell>
          <cell r="CD355" t="e">
            <v>#REF!</v>
          </cell>
          <cell r="CE355" t="e">
            <v>#REF!</v>
          </cell>
          <cell r="CF355" t="e">
            <v>#REF!</v>
          </cell>
          <cell r="CG355" t="e">
            <v>#REF!</v>
          </cell>
          <cell r="CH355" t="e">
            <v>#REF!</v>
          </cell>
          <cell r="CI355" t="e">
            <v>#REF!</v>
          </cell>
          <cell r="CJ355" t="e">
            <v>#REF!</v>
          </cell>
          <cell r="CK355" t="e">
            <v>#REF!</v>
          </cell>
          <cell r="CL355" t="e">
            <v>#REF!</v>
          </cell>
          <cell r="CM355" t="e">
            <v>#REF!</v>
          </cell>
          <cell r="CN355" t="e">
            <v>#REF!</v>
          </cell>
          <cell r="CO355" t="e">
            <v>#REF!</v>
          </cell>
          <cell r="CP355" t="e">
            <v>#REF!</v>
          </cell>
          <cell r="CQ355" t="e">
            <v>#REF!</v>
          </cell>
          <cell r="CR355" t="e">
            <v>#REF!</v>
          </cell>
          <cell r="CS355" t="e">
            <v>#REF!</v>
          </cell>
          <cell r="CT355" t="e">
            <v>#REF!</v>
          </cell>
          <cell r="CU355" t="e">
            <v>#REF!</v>
          </cell>
          <cell r="CV355" t="e">
            <v>#REF!</v>
          </cell>
          <cell r="CW355" t="e">
            <v>#REF!</v>
          </cell>
          <cell r="CX355" t="e">
            <v>#REF!</v>
          </cell>
        </row>
        <row r="356">
          <cell r="A356" t="e">
            <v>#REF!</v>
          </cell>
          <cell r="B356" t="e">
            <v>#REF!</v>
          </cell>
          <cell r="C356" t="e">
            <v>#REF!</v>
          </cell>
          <cell r="E356" t="e">
            <v>#REF!</v>
          </cell>
          <cell r="F356" t="e">
            <v>#REF!</v>
          </cell>
          <cell r="G356" t="e">
            <v>#REF!</v>
          </cell>
          <cell r="H356" t="e">
            <v>#REF!</v>
          </cell>
          <cell r="I356" t="e">
            <v>#REF!</v>
          </cell>
          <cell r="J356" t="e">
            <v>#REF!</v>
          </cell>
          <cell r="K356" t="e">
            <v>#REF!</v>
          </cell>
          <cell r="L356" t="e">
            <v>#REF!</v>
          </cell>
          <cell r="M356" t="e">
            <v>#REF!</v>
          </cell>
          <cell r="N356" t="e">
            <v>#REF!</v>
          </cell>
          <cell r="O356" t="e">
            <v>#REF!</v>
          </cell>
          <cell r="P356" t="e">
            <v>#REF!</v>
          </cell>
          <cell r="Q356" t="e">
            <v>#REF!</v>
          </cell>
          <cell r="R356" t="e">
            <v>#REF!</v>
          </cell>
          <cell r="S356" t="e">
            <v>#REF!</v>
          </cell>
          <cell r="T356" t="e">
            <v>#REF!</v>
          </cell>
          <cell r="U356" t="e">
            <v>#REF!</v>
          </cell>
          <cell r="V356" t="e">
            <v>#REF!</v>
          </cell>
          <cell r="W356" t="e">
            <v>#REF!</v>
          </cell>
          <cell r="X356" t="e">
            <v>#REF!</v>
          </cell>
          <cell r="Y356" t="e">
            <v>#REF!</v>
          </cell>
          <cell r="Z356" t="e">
            <v>#REF!</v>
          </cell>
          <cell r="AA356" t="e">
            <v>#REF!</v>
          </cell>
          <cell r="AB356" t="e">
            <v>#REF!</v>
          </cell>
          <cell r="AC356" t="e">
            <v>#REF!</v>
          </cell>
          <cell r="AD356" t="e">
            <v>#REF!</v>
          </cell>
          <cell r="AE356" t="e">
            <v>#REF!</v>
          </cell>
          <cell r="AF356" t="e">
            <v>#REF!</v>
          </cell>
          <cell r="AG356" t="e">
            <v>#REF!</v>
          </cell>
          <cell r="AH356" t="e">
            <v>#REF!</v>
          </cell>
          <cell r="AI356" t="e">
            <v>#REF!</v>
          </cell>
          <cell r="AK356" t="e">
            <v>#REF!</v>
          </cell>
          <cell r="AL356" t="e">
            <v>#REF!</v>
          </cell>
          <cell r="AM356" t="e">
            <v>#REF!</v>
          </cell>
          <cell r="AN356" t="e">
            <v>#REF!</v>
          </cell>
          <cell r="AO356" t="e">
            <v>#REF!</v>
          </cell>
          <cell r="AP356" t="e">
            <v>#REF!</v>
          </cell>
          <cell r="AQ356" t="e">
            <v>#REF!</v>
          </cell>
          <cell r="AR356" t="e">
            <v>#REF!</v>
          </cell>
          <cell r="AS356" t="e">
            <v>#REF!</v>
          </cell>
          <cell r="AT356" t="e">
            <v>#REF!</v>
          </cell>
          <cell r="AU356" t="e">
            <v>#REF!</v>
          </cell>
          <cell r="AV356" t="e">
            <v>#REF!</v>
          </cell>
          <cell r="AW356" t="e">
            <v>#REF!</v>
          </cell>
          <cell r="AX356" t="e">
            <v>#REF!</v>
          </cell>
          <cell r="AY356" t="e">
            <v>#REF!</v>
          </cell>
          <cell r="AZ356" t="e">
            <v>#REF!</v>
          </cell>
          <cell r="BA356" t="e">
            <v>#REF!</v>
          </cell>
          <cell r="BB356" t="e">
            <v>#REF!</v>
          </cell>
          <cell r="BC356" t="e">
            <v>#REF!</v>
          </cell>
          <cell r="BD356" t="e">
            <v>#REF!</v>
          </cell>
          <cell r="BE356" t="e">
            <v>#REF!</v>
          </cell>
          <cell r="BF356" t="e">
            <v>#REF!</v>
          </cell>
          <cell r="BG356" t="e">
            <v>#REF!</v>
          </cell>
          <cell r="BH356" t="e">
            <v>#REF!</v>
          </cell>
          <cell r="BI356" t="e">
            <v>#REF!</v>
          </cell>
          <cell r="BJ356" t="e">
            <v>#REF!</v>
          </cell>
          <cell r="BK356" t="e">
            <v>#REF!</v>
          </cell>
          <cell r="BL356" t="e">
            <v>#REF!</v>
          </cell>
          <cell r="BN356">
            <v>0</v>
          </cell>
          <cell r="BO356" t="e">
            <v>#REF!</v>
          </cell>
          <cell r="BS356" t="e">
            <v>#REF!</v>
          </cell>
          <cell r="BT356" t="e">
            <v>#REF!</v>
          </cell>
          <cell r="BU356" t="e">
            <v>#REF!</v>
          </cell>
          <cell r="BV356" t="e">
            <v>#REF!</v>
          </cell>
          <cell r="BW356" t="e">
            <v>#REF!</v>
          </cell>
          <cell r="BX356" t="e">
            <v>#REF!</v>
          </cell>
          <cell r="BY356" t="e">
            <v>#REF!</v>
          </cell>
          <cell r="BZ356" t="e">
            <v>#REF!</v>
          </cell>
          <cell r="CA356" t="e">
            <v>#REF!</v>
          </cell>
          <cell r="CB356" t="e">
            <v>#REF!</v>
          </cell>
          <cell r="CC356" t="e">
            <v>#REF!</v>
          </cell>
          <cell r="CD356" t="e">
            <v>#REF!</v>
          </cell>
          <cell r="CE356" t="e">
            <v>#REF!</v>
          </cell>
          <cell r="CF356" t="e">
            <v>#REF!</v>
          </cell>
          <cell r="CG356" t="e">
            <v>#REF!</v>
          </cell>
          <cell r="CH356" t="e">
            <v>#REF!</v>
          </cell>
          <cell r="CI356" t="e">
            <v>#REF!</v>
          </cell>
          <cell r="CJ356" t="e">
            <v>#REF!</v>
          </cell>
          <cell r="CK356" t="e">
            <v>#REF!</v>
          </cell>
          <cell r="CL356" t="e">
            <v>#REF!</v>
          </cell>
          <cell r="CM356" t="e">
            <v>#REF!</v>
          </cell>
          <cell r="CN356" t="e">
            <v>#REF!</v>
          </cell>
          <cell r="CO356" t="e">
            <v>#REF!</v>
          </cell>
          <cell r="CP356" t="e">
            <v>#REF!</v>
          </cell>
          <cell r="CQ356" t="e">
            <v>#REF!</v>
          </cell>
          <cell r="CR356" t="e">
            <v>#REF!</v>
          </cell>
          <cell r="CS356" t="e">
            <v>#REF!</v>
          </cell>
          <cell r="CT356" t="e">
            <v>#REF!</v>
          </cell>
          <cell r="CU356" t="e">
            <v>#REF!</v>
          </cell>
          <cell r="CV356" t="e">
            <v>#REF!</v>
          </cell>
          <cell r="CW356" t="e">
            <v>#REF!</v>
          </cell>
          <cell r="CX356" t="e">
            <v>#REF!</v>
          </cell>
        </row>
        <row r="357">
          <cell r="A357" t="e">
            <v>#REF!</v>
          </cell>
          <cell r="B357" t="e">
            <v>#REF!</v>
          </cell>
          <cell r="C357" t="e">
            <v>#REF!</v>
          </cell>
          <cell r="E357" t="e">
            <v>#REF!</v>
          </cell>
          <cell r="F357" t="e">
            <v>#REF!</v>
          </cell>
          <cell r="G357" t="e">
            <v>#REF!</v>
          </cell>
          <cell r="H357" t="e">
            <v>#REF!</v>
          </cell>
          <cell r="I357" t="e">
            <v>#REF!</v>
          </cell>
          <cell r="J357" t="e">
            <v>#REF!</v>
          </cell>
          <cell r="K357" t="e">
            <v>#REF!</v>
          </cell>
          <cell r="L357" t="e">
            <v>#REF!</v>
          </cell>
          <cell r="M357" t="e">
            <v>#REF!</v>
          </cell>
          <cell r="N357" t="e">
            <v>#REF!</v>
          </cell>
          <cell r="O357" t="e">
            <v>#REF!</v>
          </cell>
          <cell r="P357" t="e">
            <v>#REF!</v>
          </cell>
          <cell r="Q357" t="e">
            <v>#REF!</v>
          </cell>
          <cell r="R357" t="e">
            <v>#REF!</v>
          </cell>
          <cell r="S357" t="e">
            <v>#REF!</v>
          </cell>
          <cell r="T357" t="e">
            <v>#REF!</v>
          </cell>
          <cell r="U357" t="e">
            <v>#REF!</v>
          </cell>
          <cell r="V357" t="e">
            <v>#REF!</v>
          </cell>
          <cell r="W357" t="e">
            <v>#REF!</v>
          </cell>
          <cell r="X357" t="e">
            <v>#REF!</v>
          </cell>
          <cell r="Y357" t="e">
            <v>#REF!</v>
          </cell>
          <cell r="Z357" t="e">
            <v>#REF!</v>
          </cell>
          <cell r="AA357" t="e">
            <v>#REF!</v>
          </cell>
          <cell r="AB357" t="e">
            <v>#REF!</v>
          </cell>
          <cell r="AC357" t="e">
            <v>#REF!</v>
          </cell>
          <cell r="AD357" t="e">
            <v>#REF!</v>
          </cell>
          <cell r="AE357" t="e">
            <v>#REF!</v>
          </cell>
          <cell r="AF357" t="e">
            <v>#REF!</v>
          </cell>
          <cell r="AG357" t="e">
            <v>#REF!</v>
          </cell>
          <cell r="AH357" t="e">
            <v>#REF!</v>
          </cell>
          <cell r="AI357" t="e">
            <v>#REF!</v>
          </cell>
          <cell r="AK357" t="e">
            <v>#REF!</v>
          </cell>
          <cell r="AL357" t="e">
            <v>#REF!</v>
          </cell>
          <cell r="AM357" t="e">
            <v>#REF!</v>
          </cell>
          <cell r="AN357" t="e">
            <v>#REF!</v>
          </cell>
          <cell r="AO357" t="e">
            <v>#REF!</v>
          </cell>
          <cell r="AP357" t="e">
            <v>#REF!</v>
          </cell>
          <cell r="AQ357" t="e">
            <v>#REF!</v>
          </cell>
          <cell r="AR357" t="e">
            <v>#REF!</v>
          </cell>
          <cell r="AS357" t="e">
            <v>#REF!</v>
          </cell>
          <cell r="AT357" t="e">
            <v>#REF!</v>
          </cell>
          <cell r="AU357" t="e">
            <v>#REF!</v>
          </cell>
          <cell r="AV357" t="e">
            <v>#REF!</v>
          </cell>
          <cell r="AW357" t="e">
            <v>#REF!</v>
          </cell>
          <cell r="AX357" t="e">
            <v>#REF!</v>
          </cell>
          <cell r="AY357" t="e">
            <v>#REF!</v>
          </cell>
          <cell r="AZ357" t="e">
            <v>#REF!</v>
          </cell>
          <cell r="BA357" t="e">
            <v>#REF!</v>
          </cell>
          <cell r="BB357" t="e">
            <v>#REF!</v>
          </cell>
          <cell r="BC357" t="e">
            <v>#REF!</v>
          </cell>
          <cell r="BD357" t="e">
            <v>#REF!</v>
          </cell>
          <cell r="BE357" t="e">
            <v>#REF!</v>
          </cell>
          <cell r="BF357" t="e">
            <v>#REF!</v>
          </cell>
          <cell r="BG357" t="e">
            <v>#REF!</v>
          </cell>
          <cell r="BH357" t="e">
            <v>#REF!</v>
          </cell>
          <cell r="BI357" t="e">
            <v>#REF!</v>
          </cell>
          <cell r="BJ357" t="e">
            <v>#REF!</v>
          </cell>
          <cell r="BK357" t="e">
            <v>#REF!</v>
          </cell>
          <cell r="BL357" t="e">
            <v>#REF!</v>
          </cell>
          <cell r="BN357">
            <v>0</v>
          </cell>
          <cell r="BO357" t="e">
            <v>#REF!</v>
          </cell>
          <cell r="BS357" t="e">
            <v>#REF!</v>
          </cell>
          <cell r="BT357" t="e">
            <v>#REF!</v>
          </cell>
          <cell r="BU357" t="e">
            <v>#REF!</v>
          </cell>
          <cell r="BV357" t="e">
            <v>#REF!</v>
          </cell>
          <cell r="BW357" t="e">
            <v>#REF!</v>
          </cell>
          <cell r="BX357" t="e">
            <v>#REF!</v>
          </cell>
          <cell r="BY357" t="e">
            <v>#REF!</v>
          </cell>
          <cell r="BZ357" t="e">
            <v>#REF!</v>
          </cell>
          <cell r="CA357" t="e">
            <v>#REF!</v>
          </cell>
          <cell r="CB357" t="e">
            <v>#REF!</v>
          </cell>
          <cell r="CC357" t="e">
            <v>#REF!</v>
          </cell>
          <cell r="CD357" t="e">
            <v>#REF!</v>
          </cell>
          <cell r="CE357" t="e">
            <v>#REF!</v>
          </cell>
          <cell r="CF357" t="e">
            <v>#REF!</v>
          </cell>
          <cell r="CG357" t="e">
            <v>#REF!</v>
          </cell>
          <cell r="CH357" t="e">
            <v>#REF!</v>
          </cell>
          <cell r="CI357" t="e">
            <v>#REF!</v>
          </cell>
          <cell r="CJ357" t="e">
            <v>#REF!</v>
          </cell>
          <cell r="CK357" t="e">
            <v>#REF!</v>
          </cell>
          <cell r="CL357" t="e">
            <v>#REF!</v>
          </cell>
          <cell r="CM357" t="e">
            <v>#REF!</v>
          </cell>
          <cell r="CN357" t="e">
            <v>#REF!</v>
          </cell>
          <cell r="CO357" t="e">
            <v>#REF!</v>
          </cell>
          <cell r="CP357" t="e">
            <v>#REF!</v>
          </cell>
          <cell r="CQ357" t="e">
            <v>#REF!</v>
          </cell>
          <cell r="CR357" t="e">
            <v>#REF!</v>
          </cell>
          <cell r="CS357" t="e">
            <v>#REF!</v>
          </cell>
          <cell r="CT357" t="e">
            <v>#REF!</v>
          </cell>
          <cell r="CU357" t="e">
            <v>#REF!</v>
          </cell>
          <cell r="CV357" t="e">
            <v>#REF!</v>
          </cell>
          <cell r="CW357" t="e">
            <v>#REF!</v>
          </cell>
          <cell r="CX357" t="e">
            <v>#REF!</v>
          </cell>
        </row>
        <row r="358">
          <cell r="A358" t="e">
            <v>#REF!</v>
          </cell>
          <cell r="B358" t="e">
            <v>#REF!</v>
          </cell>
          <cell r="C358" t="e">
            <v>#REF!</v>
          </cell>
          <cell r="E358" t="e">
            <v>#REF!</v>
          </cell>
          <cell r="F358" t="e">
            <v>#REF!</v>
          </cell>
          <cell r="G358" t="e">
            <v>#REF!</v>
          </cell>
          <cell r="H358" t="e">
            <v>#REF!</v>
          </cell>
          <cell r="I358" t="e">
            <v>#REF!</v>
          </cell>
          <cell r="J358" t="e">
            <v>#REF!</v>
          </cell>
          <cell r="K358" t="e">
            <v>#REF!</v>
          </cell>
          <cell r="L358" t="e">
            <v>#REF!</v>
          </cell>
          <cell r="M358" t="e">
            <v>#REF!</v>
          </cell>
          <cell r="N358" t="e">
            <v>#REF!</v>
          </cell>
          <cell r="O358" t="e">
            <v>#REF!</v>
          </cell>
          <cell r="P358" t="e">
            <v>#REF!</v>
          </cell>
          <cell r="Q358" t="e">
            <v>#REF!</v>
          </cell>
          <cell r="R358" t="e">
            <v>#REF!</v>
          </cell>
          <cell r="S358" t="e">
            <v>#REF!</v>
          </cell>
          <cell r="T358" t="e">
            <v>#REF!</v>
          </cell>
          <cell r="U358" t="e">
            <v>#REF!</v>
          </cell>
          <cell r="V358" t="e">
            <v>#REF!</v>
          </cell>
          <cell r="W358" t="e">
            <v>#REF!</v>
          </cell>
          <cell r="X358" t="e">
            <v>#REF!</v>
          </cell>
          <cell r="Y358" t="e">
            <v>#REF!</v>
          </cell>
          <cell r="Z358" t="e">
            <v>#REF!</v>
          </cell>
          <cell r="AA358" t="e">
            <v>#REF!</v>
          </cell>
          <cell r="AB358" t="e">
            <v>#REF!</v>
          </cell>
          <cell r="AC358" t="e">
            <v>#REF!</v>
          </cell>
          <cell r="AD358" t="e">
            <v>#REF!</v>
          </cell>
          <cell r="AE358" t="e">
            <v>#REF!</v>
          </cell>
          <cell r="AF358" t="e">
            <v>#REF!</v>
          </cell>
          <cell r="AG358" t="e">
            <v>#REF!</v>
          </cell>
          <cell r="AH358" t="e">
            <v>#REF!</v>
          </cell>
          <cell r="AI358" t="e">
            <v>#REF!</v>
          </cell>
          <cell r="AK358" t="e">
            <v>#REF!</v>
          </cell>
          <cell r="AL358" t="e">
            <v>#REF!</v>
          </cell>
          <cell r="AM358" t="e">
            <v>#REF!</v>
          </cell>
          <cell r="AN358" t="e">
            <v>#REF!</v>
          </cell>
          <cell r="AO358" t="e">
            <v>#REF!</v>
          </cell>
          <cell r="AP358" t="e">
            <v>#REF!</v>
          </cell>
          <cell r="AQ358" t="e">
            <v>#REF!</v>
          </cell>
          <cell r="AR358" t="e">
            <v>#REF!</v>
          </cell>
          <cell r="AS358" t="e">
            <v>#REF!</v>
          </cell>
          <cell r="AT358" t="e">
            <v>#REF!</v>
          </cell>
          <cell r="AU358" t="e">
            <v>#REF!</v>
          </cell>
          <cell r="AV358" t="e">
            <v>#REF!</v>
          </cell>
          <cell r="AW358" t="e">
            <v>#REF!</v>
          </cell>
          <cell r="AX358" t="e">
            <v>#REF!</v>
          </cell>
          <cell r="AY358" t="e">
            <v>#REF!</v>
          </cell>
          <cell r="AZ358" t="e">
            <v>#REF!</v>
          </cell>
          <cell r="BA358" t="e">
            <v>#REF!</v>
          </cell>
          <cell r="BB358" t="e">
            <v>#REF!</v>
          </cell>
          <cell r="BC358" t="e">
            <v>#REF!</v>
          </cell>
          <cell r="BD358" t="e">
            <v>#REF!</v>
          </cell>
          <cell r="BE358" t="e">
            <v>#REF!</v>
          </cell>
          <cell r="BF358" t="e">
            <v>#REF!</v>
          </cell>
          <cell r="BG358" t="e">
            <v>#REF!</v>
          </cell>
          <cell r="BH358" t="e">
            <v>#REF!</v>
          </cell>
          <cell r="BI358" t="e">
            <v>#REF!</v>
          </cell>
          <cell r="BJ358" t="e">
            <v>#REF!</v>
          </cell>
          <cell r="BK358" t="e">
            <v>#REF!</v>
          </cell>
          <cell r="BL358" t="e">
            <v>#REF!</v>
          </cell>
          <cell r="BN358">
            <v>0</v>
          </cell>
          <cell r="BO358" t="e">
            <v>#REF!</v>
          </cell>
          <cell r="BS358" t="e">
            <v>#REF!</v>
          </cell>
          <cell r="BT358" t="e">
            <v>#REF!</v>
          </cell>
          <cell r="BU358" t="e">
            <v>#REF!</v>
          </cell>
          <cell r="BV358" t="e">
            <v>#REF!</v>
          </cell>
          <cell r="BW358" t="e">
            <v>#REF!</v>
          </cell>
          <cell r="BX358" t="e">
            <v>#REF!</v>
          </cell>
          <cell r="BY358" t="e">
            <v>#REF!</v>
          </cell>
          <cell r="BZ358" t="e">
            <v>#REF!</v>
          </cell>
          <cell r="CA358" t="e">
            <v>#REF!</v>
          </cell>
          <cell r="CB358" t="e">
            <v>#REF!</v>
          </cell>
          <cell r="CC358" t="e">
            <v>#REF!</v>
          </cell>
          <cell r="CD358" t="e">
            <v>#REF!</v>
          </cell>
          <cell r="CE358" t="e">
            <v>#REF!</v>
          </cell>
          <cell r="CF358" t="e">
            <v>#REF!</v>
          </cell>
          <cell r="CG358" t="e">
            <v>#REF!</v>
          </cell>
          <cell r="CH358" t="e">
            <v>#REF!</v>
          </cell>
          <cell r="CI358" t="e">
            <v>#REF!</v>
          </cell>
          <cell r="CJ358" t="e">
            <v>#REF!</v>
          </cell>
          <cell r="CK358" t="e">
            <v>#REF!</v>
          </cell>
          <cell r="CL358" t="e">
            <v>#REF!</v>
          </cell>
          <cell r="CM358" t="e">
            <v>#REF!</v>
          </cell>
          <cell r="CN358" t="e">
            <v>#REF!</v>
          </cell>
          <cell r="CO358" t="e">
            <v>#REF!</v>
          </cell>
          <cell r="CP358" t="e">
            <v>#REF!</v>
          </cell>
          <cell r="CQ358" t="e">
            <v>#REF!</v>
          </cell>
          <cell r="CR358" t="e">
            <v>#REF!</v>
          </cell>
          <cell r="CS358" t="e">
            <v>#REF!</v>
          </cell>
          <cell r="CT358" t="e">
            <v>#REF!</v>
          </cell>
          <cell r="CU358" t="e">
            <v>#REF!</v>
          </cell>
          <cell r="CV358" t="e">
            <v>#REF!</v>
          </cell>
          <cell r="CW358" t="e">
            <v>#REF!</v>
          </cell>
          <cell r="CX358" t="e">
            <v>#REF!</v>
          </cell>
        </row>
        <row r="359">
          <cell r="A359" t="e">
            <v>#REF!</v>
          </cell>
          <cell r="B359" t="e">
            <v>#REF!</v>
          </cell>
          <cell r="C359" t="e">
            <v>#REF!</v>
          </cell>
          <cell r="E359" t="e">
            <v>#REF!</v>
          </cell>
          <cell r="F359" t="e">
            <v>#REF!</v>
          </cell>
          <cell r="G359" t="e">
            <v>#REF!</v>
          </cell>
          <cell r="H359" t="e">
            <v>#REF!</v>
          </cell>
          <cell r="I359" t="e">
            <v>#REF!</v>
          </cell>
          <cell r="J359" t="e">
            <v>#REF!</v>
          </cell>
          <cell r="K359" t="e">
            <v>#REF!</v>
          </cell>
          <cell r="L359" t="e">
            <v>#REF!</v>
          </cell>
          <cell r="M359" t="e">
            <v>#REF!</v>
          </cell>
          <cell r="N359" t="e">
            <v>#REF!</v>
          </cell>
          <cell r="O359" t="e">
            <v>#REF!</v>
          </cell>
          <cell r="P359" t="e">
            <v>#REF!</v>
          </cell>
          <cell r="Q359" t="e">
            <v>#REF!</v>
          </cell>
          <cell r="R359" t="e">
            <v>#REF!</v>
          </cell>
          <cell r="S359" t="e">
            <v>#REF!</v>
          </cell>
          <cell r="T359" t="e">
            <v>#REF!</v>
          </cell>
          <cell r="U359" t="e">
            <v>#REF!</v>
          </cell>
          <cell r="V359" t="e">
            <v>#REF!</v>
          </cell>
          <cell r="W359" t="e">
            <v>#REF!</v>
          </cell>
          <cell r="X359" t="e">
            <v>#REF!</v>
          </cell>
          <cell r="Y359" t="e">
            <v>#REF!</v>
          </cell>
          <cell r="Z359" t="e">
            <v>#REF!</v>
          </cell>
          <cell r="AA359" t="e">
            <v>#REF!</v>
          </cell>
          <cell r="AB359" t="e">
            <v>#REF!</v>
          </cell>
          <cell r="AC359" t="e">
            <v>#REF!</v>
          </cell>
          <cell r="AD359" t="e">
            <v>#REF!</v>
          </cell>
          <cell r="AE359" t="e">
            <v>#REF!</v>
          </cell>
          <cell r="AF359" t="e">
            <v>#REF!</v>
          </cell>
          <cell r="AG359" t="e">
            <v>#REF!</v>
          </cell>
          <cell r="AH359" t="e">
            <v>#REF!</v>
          </cell>
          <cell r="AI359" t="e">
            <v>#REF!</v>
          </cell>
          <cell r="AK359" t="e">
            <v>#REF!</v>
          </cell>
          <cell r="AL359" t="e">
            <v>#REF!</v>
          </cell>
          <cell r="AM359" t="e">
            <v>#REF!</v>
          </cell>
          <cell r="AN359" t="e">
            <v>#REF!</v>
          </cell>
          <cell r="AO359" t="e">
            <v>#REF!</v>
          </cell>
          <cell r="AP359" t="e">
            <v>#REF!</v>
          </cell>
          <cell r="AQ359" t="e">
            <v>#REF!</v>
          </cell>
          <cell r="AR359" t="e">
            <v>#REF!</v>
          </cell>
          <cell r="AS359" t="e">
            <v>#REF!</v>
          </cell>
          <cell r="AT359" t="e">
            <v>#REF!</v>
          </cell>
          <cell r="AU359" t="e">
            <v>#REF!</v>
          </cell>
          <cell r="AV359" t="e">
            <v>#REF!</v>
          </cell>
          <cell r="AW359" t="e">
            <v>#REF!</v>
          </cell>
          <cell r="AX359" t="e">
            <v>#REF!</v>
          </cell>
          <cell r="AY359" t="e">
            <v>#REF!</v>
          </cell>
          <cell r="AZ359" t="e">
            <v>#REF!</v>
          </cell>
          <cell r="BA359" t="e">
            <v>#REF!</v>
          </cell>
          <cell r="BB359" t="e">
            <v>#REF!</v>
          </cell>
          <cell r="BC359" t="e">
            <v>#REF!</v>
          </cell>
          <cell r="BD359" t="e">
            <v>#REF!</v>
          </cell>
          <cell r="BE359" t="e">
            <v>#REF!</v>
          </cell>
          <cell r="BF359" t="e">
            <v>#REF!</v>
          </cell>
          <cell r="BG359" t="e">
            <v>#REF!</v>
          </cell>
          <cell r="BH359" t="e">
            <v>#REF!</v>
          </cell>
          <cell r="BI359" t="e">
            <v>#REF!</v>
          </cell>
          <cell r="BJ359" t="e">
            <v>#REF!</v>
          </cell>
          <cell r="BK359" t="e">
            <v>#REF!</v>
          </cell>
          <cell r="BL359" t="e">
            <v>#REF!</v>
          </cell>
          <cell r="BN359">
            <v>0</v>
          </cell>
          <cell r="BO359" t="e">
            <v>#REF!</v>
          </cell>
          <cell r="BS359" t="e">
            <v>#REF!</v>
          </cell>
          <cell r="BT359" t="e">
            <v>#REF!</v>
          </cell>
          <cell r="BU359" t="e">
            <v>#REF!</v>
          </cell>
          <cell r="BV359" t="e">
            <v>#REF!</v>
          </cell>
          <cell r="BW359" t="e">
            <v>#REF!</v>
          </cell>
          <cell r="BX359" t="e">
            <v>#REF!</v>
          </cell>
          <cell r="BY359" t="e">
            <v>#REF!</v>
          </cell>
          <cell r="BZ359" t="e">
            <v>#REF!</v>
          </cell>
          <cell r="CA359" t="e">
            <v>#REF!</v>
          </cell>
          <cell r="CB359" t="e">
            <v>#REF!</v>
          </cell>
          <cell r="CC359" t="e">
            <v>#REF!</v>
          </cell>
          <cell r="CD359" t="e">
            <v>#REF!</v>
          </cell>
          <cell r="CE359" t="e">
            <v>#REF!</v>
          </cell>
          <cell r="CF359" t="e">
            <v>#REF!</v>
          </cell>
          <cell r="CG359" t="e">
            <v>#REF!</v>
          </cell>
          <cell r="CH359" t="e">
            <v>#REF!</v>
          </cell>
          <cell r="CI359" t="e">
            <v>#REF!</v>
          </cell>
          <cell r="CJ359" t="e">
            <v>#REF!</v>
          </cell>
          <cell r="CK359" t="e">
            <v>#REF!</v>
          </cell>
          <cell r="CL359" t="e">
            <v>#REF!</v>
          </cell>
          <cell r="CM359" t="e">
            <v>#REF!</v>
          </cell>
          <cell r="CN359" t="e">
            <v>#REF!</v>
          </cell>
          <cell r="CO359" t="e">
            <v>#REF!</v>
          </cell>
          <cell r="CP359" t="e">
            <v>#REF!</v>
          </cell>
          <cell r="CQ359" t="e">
            <v>#REF!</v>
          </cell>
          <cell r="CR359" t="e">
            <v>#REF!</v>
          </cell>
          <cell r="CS359" t="e">
            <v>#REF!</v>
          </cell>
          <cell r="CT359" t="e">
            <v>#REF!</v>
          </cell>
          <cell r="CU359" t="e">
            <v>#REF!</v>
          </cell>
          <cell r="CV359" t="e">
            <v>#REF!</v>
          </cell>
          <cell r="CW359" t="e">
            <v>#REF!</v>
          </cell>
          <cell r="CX359" t="e">
            <v>#REF!</v>
          </cell>
        </row>
        <row r="360">
          <cell r="A360" t="e">
            <v>#REF!</v>
          </cell>
          <cell r="B360" t="e">
            <v>#REF!</v>
          </cell>
          <cell r="C360" t="e">
            <v>#REF!</v>
          </cell>
          <cell r="E360" t="e">
            <v>#REF!</v>
          </cell>
          <cell r="F360" t="e">
            <v>#REF!</v>
          </cell>
          <cell r="G360" t="e">
            <v>#REF!</v>
          </cell>
          <cell r="H360" t="e">
            <v>#REF!</v>
          </cell>
          <cell r="I360" t="e">
            <v>#REF!</v>
          </cell>
          <cell r="J360" t="e">
            <v>#REF!</v>
          </cell>
          <cell r="K360" t="e">
            <v>#REF!</v>
          </cell>
          <cell r="L360" t="e">
            <v>#REF!</v>
          </cell>
          <cell r="M360" t="e">
            <v>#REF!</v>
          </cell>
          <cell r="N360" t="e">
            <v>#REF!</v>
          </cell>
          <cell r="O360" t="e">
            <v>#REF!</v>
          </cell>
          <cell r="P360" t="e">
            <v>#REF!</v>
          </cell>
          <cell r="Q360" t="e">
            <v>#REF!</v>
          </cell>
          <cell r="R360" t="e">
            <v>#REF!</v>
          </cell>
          <cell r="S360" t="e">
            <v>#REF!</v>
          </cell>
          <cell r="T360" t="e">
            <v>#REF!</v>
          </cell>
          <cell r="U360" t="e">
            <v>#REF!</v>
          </cell>
          <cell r="V360" t="e">
            <v>#REF!</v>
          </cell>
          <cell r="W360" t="e">
            <v>#REF!</v>
          </cell>
          <cell r="X360" t="e">
            <v>#REF!</v>
          </cell>
          <cell r="Y360" t="e">
            <v>#REF!</v>
          </cell>
          <cell r="Z360" t="e">
            <v>#REF!</v>
          </cell>
          <cell r="AA360" t="e">
            <v>#REF!</v>
          </cell>
          <cell r="AB360" t="e">
            <v>#REF!</v>
          </cell>
          <cell r="AC360" t="e">
            <v>#REF!</v>
          </cell>
          <cell r="AD360" t="e">
            <v>#REF!</v>
          </cell>
          <cell r="AE360" t="e">
            <v>#REF!</v>
          </cell>
          <cell r="AF360" t="e">
            <v>#REF!</v>
          </cell>
          <cell r="AG360" t="e">
            <v>#REF!</v>
          </cell>
          <cell r="AH360" t="e">
            <v>#REF!</v>
          </cell>
          <cell r="AI360" t="e">
            <v>#REF!</v>
          </cell>
          <cell r="AK360" t="e">
            <v>#REF!</v>
          </cell>
          <cell r="AL360" t="e">
            <v>#REF!</v>
          </cell>
          <cell r="AM360" t="e">
            <v>#REF!</v>
          </cell>
          <cell r="AN360" t="e">
            <v>#REF!</v>
          </cell>
          <cell r="AO360" t="e">
            <v>#REF!</v>
          </cell>
          <cell r="AP360" t="e">
            <v>#REF!</v>
          </cell>
          <cell r="AQ360" t="e">
            <v>#REF!</v>
          </cell>
          <cell r="AR360" t="e">
            <v>#REF!</v>
          </cell>
          <cell r="AS360" t="e">
            <v>#REF!</v>
          </cell>
          <cell r="AT360" t="e">
            <v>#REF!</v>
          </cell>
          <cell r="AU360" t="e">
            <v>#REF!</v>
          </cell>
          <cell r="AV360" t="e">
            <v>#REF!</v>
          </cell>
          <cell r="AW360" t="e">
            <v>#REF!</v>
          </cell>
          <cell r="AX360" t="e">
            <v>#REF!</v>
          </cell>
          <cell r="AY360" t="e">
            <v>#REF!</v>
          </cell>
          <cell r="AZ360" t="e">
            <v>#REF!</v>
          </cell>
          <cell r="BA360" t="e">
            <v>#REF!</v>
          </cell>
          <cell r="BB360" t="e">
            <v>#REF!</v>
          </cell>
          <cell r="BC360" t="e">
            <v>#REF!</v>
          </cell>
          <cell r="BD360" t="e">
            <v>#REF!</v>
          </cell>
          <cell r="BE360" t="e">
            <v>#REF!</v>
          </cell>
          <cell r="BF360" t="e">
            <v>#REF!</v>
          </cell>
          <cell r="BG360" t="e">
            <v>#REF!</v>
          </cell>
          <cell r="BH360" t="e">
            <v>#REF!</v>
          </cell>
          <cell r="BI360" t="e">
            <v>#REF!</v>
          </cell>
          <cell r="BJ360" t="e">
            <v>#REF!</v>
          </cell>
          <cell r="BK360" t="e">
            <v>#REF!</v>
          </cell>
          <cell r="BL360" t="e">
            <v>#REF!</v>
          </cell>
          <cell r="BN360">
            <v>0</v>
          </cell>
          <cell r="BO360" t="e">
            <v>#REF!</v>
          </cell>
          <cell r="BS360" t="e">
            <v>#REF!</v>
          </cell>
          <cell r="BT360" t="e">
            <v>#REF!</v>
          </cell>
          <cell r="BU360" t="e">
            <v>#REF!</v>
          </cell>
          <cell r="BV360" t="e">
            <v>#REF!</v>
          </cell>
          <cell r="BW360" t="e">
            <v>#REF!</v>
          </cell>
          <cell r="BX360" t="e">
            <v>#REF!</v>
          </cell>
          <cell r="BY360" t="e">
            <v>#REF!</v>
          </cell>
          <cell r="BZ360" t="e">
            <v>#REF!</v>
          </cell>
          <cell r="CA360" t="e">
            <v>#REF!</v>
          </cell>
          <cell r="CB360" t="e">
            <v>#REF!</v>
          </cell>
          <cell r="CC360" t="e">
            <v>#REF!</v>
          </cell>
          <cell r="CD360" t="e">
            <v>#REF!</v>
          </cell>
          <cell r="CE360" t="e">
            <v>#REF!</v>
          </cell>
          <cell r="CF360" t="e">
            <v>#REF!</v>
          </cell>
          <cell r="CG360" t="e">
            <v>#REF!</v>
          </cell>
          <cell r="CH360" t="e">
            <v>#REF!</v>
          </cell>
          <cell r="CI360" t="e">
            <v>#REF!</v>
          </cell>
          <cell r="CJ360" t="e">
            <v>#REF!</v>
          </cell>
          <cell r="CK360" t="e">
            <v>#REF!</v>
          </cell>
          <cell r="CL360" t="e">
            <v>#REF!</v>
          </cell>
          <cell r="CM360" t="e">
            <v>#REF!</v>
          </cell>
          <cell r="CN360" t="e">
            <v>#REF!</v>
          </cell>
          <cell r="CO360" t="e">
            <v>#REF!</v>
          </cell>
          <cell r="CP360" t="e">
            <v>#REF!</v>
          </cell>
          <cell r="CQ360" t="e">
            <v>#REF!</v>
          </cell>
          <cell r="CR360" t="e">
            <v>#REF!</v>
          </cell>
          <cell r="CS360" t="e">
            <v>#REF!</v>
          </cell>
          <cell r="CT360" t="e">
            <v>#REF!</v>
          </cell>
          <cell r="CU360" t="e">
            <v>#REF!</v>
          </cell>
          <cell r="CV360" t="e">
            <v>#REF!</v>
          </cell>
          <cell r="CW360" t="e">
            <v>#REF!</v>
          </cell>
          <cell r="CX360" t="e">
            <v>#REF!</v>
          </cell>
        </row>
        <row r="361">
          <cell r="A361" t="e">
            <v>#REF!</v>
          </cell>
          <cell r="B361" t="e">
            <v>#REF!</v>
          </cell>
          <cell r="C361" t="e">
            <v>#REF!</v>
          </cell>
          <cell r="E361" t="e">
            <v>#REF!</v>
          </cell>
          <cell r="F361" t="e">
            <v>#REF!</v>
          </cell>
          <cell r="G361" t="e">
            <v>#REF!</v>
          </cell>
          <cell r="H361" t="e">
            <v>#REF!</v>
          </cell>
          <cell r="I361" t="e">
            <v>#REF!</v>
          </cell>
          <cell r="J361" t="e">
            <v>#REF!</v>
          </cell>
          <cell r="K361" t="e">
            <v>#REF!</v>
          </cell>
          <cell r="L361" t="e">
            <v>#REF!</v>
          </cell>
          <cell r="M361" t="e">
            <v>#REF!</v>
          </cell>
          <cell r="N361" t="e">
            <v>#REF!</v>
          </cell>
          <cell r="O361" t="e">
            <v>#REF!</v>
          </cell>
          <cell r="P361" t="e">
            <v>#REF!</v>
          </cell>
          <cell r="Q361" t="e">
            <v>#REF!</v>
          </cell>
          <cell r="R361" t="e">
            <v>#REF!</v>
          </cell>
          <cell r="S361" t="e">
            <v>#REF!</v>
          </cell>
          <cell r="T361" t="e">
            <v>#REF!</v>
          </cell>
          <cell r="U361" t="e">
            <v>#REF!</v>
          </cell>
          <cell r="V361" t="e">
            <v>#REF!</v>
          </cell>
          <cell r="W361" t="e">
            <v>#REF!</v>
          </cell>
          <cell r="X361" t="e">
            <v>#REF!</v>
          </cell>
          <cell r="Y361" t="e">
            <v>#REF!</v>
          </cell>
          <cell r="Z361" t="e">
            <v>#REF!</v>
          </cell>
          <cell r="AA361" t="e">
            <v>#REF!</v>
          </cell>
          <cell r="AB361" t="e">
            <v>#REF!</v>
          </cell>
          <cell r="AC361" t="e">
            <v>#REF!</v>
          </cell>
          <cell r="AD361" t="e">
            <v>#REF!</v>
          </cell>
          <cell r="AE361" t="e">
            <v>#REF!</v>
          </cell>
          <cell r="AF361" t="e">
            <v>#REF!</v>
          </cell>
          <cell r="AG361" t="e">
            <v>#REF!</v>
          </cell>
          <cell r="AH361" t="e">
            <v>#REF!</v>
          </cell>
          <cell r="AI361" t="e">
            <v>#REF!</v>
          </cell>
          <cell r="AK361" t="e">
            <v>#REF!</v>
          </cell>
          <cell r="AL361" t="e">
            <v>#REF!</v>
          </cell>
          <cell r="AM361" t="e">
            <v>#REF!</v>
          </cell>
          <cell r="AN361" t="e">
            <v>#REF!</v>
          </cell>
          <cell r="AO361" t="e">
            <v>#REF!</v>
          </cell>
          <cell r="AP361" t="e">
            <v>#REF!</v>
          </cell>
          <cell r="AQ361" t="e">
            <v>#REF!</v>
          </cell>
          <cell r="AR361" t="e">
            <v>#REF!</v>
          </cell>
          <cell r="AS361" t="e">
            <v>#REF!</v>
          </cell>
          <cell r="AT361" t="e">
            <v>#REF!</v>
          </cell>
          <cell r="AU361" t="e">
            <v>#REF!</v>
          </cell>
          <cell r="AV361" t="e">
            <v>#REF!</v>
          </cell>
          <cell r="AW361" t="e">
            <v>#REF!</v>
          </cell>
          <cell r="AX361" t="e">
            <v>#REF!</v>
          </cell>
          <cell r="AY361" t="e">
            <v>#REF!</v>
          </cell>
          <cell r="AZ361" t="e">
            <v>#REF!</v>
          </cell>
          <cell r="BA361" t="e">
            <v>#REF!</v>
          </cell>
          <cell r="BB361" t="e">
            <v>#REF!</v>
          </cell>
          <cell r="BC361" t="e">
            <v>#REF!</v>
          </cell>
          <cell r="BD361" t="e">
            <v>#REF!</v>
          </cell>
          <cell r="BE361" t="e">
            <v>#REF!</v>
          </cell>
          <cell r="BF361" t="e">
            <v>#REF!</v>
          </cell>
          <cell r="BG361" t="e">
            <v>#REF!</v>
          </cell>
          <cell r="BH361" t="e">
            <v>#REF!</v>
          </cell>
          <cell r="BI361" t="e">
            <v>#REF!</v>
          </cell>
          <cell r="BJ361" t="e">
            <v>#REF!</v>
          </cell>
          <cell r="BK361" t="e">
            <v>#REF!</v>
          </cell>
          <cell r="BL361" t="e">
            <v>#REF!</v>
          </cell>
          <cell r="BN361">
            <v>0</v>
          </cell>
          <cell r="BO361" t="e">
            <v>#REF!</v>
          </cell>
          <cell r="BS361" t="e">
            <v>#REF!</v>
          </cell>
          <cell r="BT361" t="e">
            <v>#REF!</v>
          </cell>
          <cell r="BU361" t="e">
            <v>#REF!</v>
          </cell>
          <cell r="BV361" t="e">
            <v>#REF!</v>
          </cell>
          <cell r="BW361" t="e">
            <v>#REF!</v>
          </cell>
          <cell r="BX361" t="e">
            <v>#REF!</v>
          </cell>
          <cell r="BY361" t="e">
            <v>#REF!</v>
          </cell>
          <cell r="BZ361" t="e">
            <v>#REF!</v>
          </cell>
          <cell r="CA361" t="e">
            <v>#REF!</v>
          </cell>
          <cell r="CB361" t="e">
            <v>#REF!</v>
          </cell>
          <cell r="CC361" t="e">
            <v>#REF!</v>
          </cell>
          <cell r="CD361" t="e">
            <v>#REF!</v>
          </cell>
          <cell r="CE361" t="e">
            <v>#REF!</v>
          </cell>
          <cell r="CF361" t="e">
            <v>#REF!</v>
          </cell>
          <cell r="CG361" t="e">
            <v>#REF!</v>
          </cell>
          <cell r="CH361" t="e">
            <v>#REF!</v>
          </cell>
          <cell r="CI361" t="e">
            <v>#REF!</v>
          </cell>
          <cell r="CJ361" t="e">
            <v>#REF!</v>
          </cell>
          <cell r="CK361" t="e">
            <v>#REF!</v>
          </cell>
          <cell r="CL361" t="e">
            <v>#REF!</v>
          </cell>
          <cell r="CM361" t="e">
            <v>#REF!</v>
          </cell>
          <cell r="CN361" t="e">
            <v>#REF!</v>
          </cell>
          <cell r="CO361" t="e">
            <v>#REF!</v>
          </cell>
          <cell r="CP361" t="e">
            <v>#REF!</v>
          </cell>
          <cell r="CQ361" t="e">
            <v>#REF!</v>
          </cell>
          <cell r="CR361" t="e">
            <v>#REF!</v>
          </cell>
          <cell r="CS361" t="e">
            <v>#REF!</v>
          </cell>
          <cell r="CT361" t="e">
            <v>#REF!</v>
          </cell>
          <cell r="CU361" t="e">
            <v>#REF!</v>
          </cell>
          <cell r="CV361" t="e">
            <v>#REF!</v>
          </cell>
          <cell r="CW361" t="e">
            <v>#REF!</v>
          </cell>
          <cell r="CX361" t="e">
            <v>#REF!</v>
          </cell>
        </row>
        <row r="362">
          <cell r="A362" t="e">
            <v>#REF!</v>
          </cell>
          <cell r="B362" t="e">
            <v>#REF!</v>
          </cell>
          <cell r="C362" t="e">
            <v>#REF!</v>
          </cell>
          <cell r="E362" t="e">
            <v>#REF!</v>
          </cell>
          <cell r="F362" t="e">
            <v>#REF!</v>
          </cell>
          <cell r="G362" t="e">
            <v>#REF!</v>
          </cell>
          <cell r="H362" t="e">
            <v>#REF!</v>
          </cell>
          <cell r="I362" t="e">
            <v>#REF!</v>
          </cell>
          <cell r="J362" t="e">
            <v>#REF!</v>
          </cell>
          <cell r="K362" t="e">
            <v>#REF!</v>
          </cell>
          <cell r="L362" t="e">
            <v>#REF!</v>
          </cell>
          <cell r="M362" t="e">
            <v>#REF!</v>
          </cell>
          <cell r="N362" t="e">
            <v>#REF!</v>
          </cell>
          <cell r="O362" t="e">
            <v>#REF!</v>
          </cell>
          <cell r="P362" t="e">
            <v>#REF!</v>
          </cell>
          <cell r="Q362" t="e">
            <v>#REF!</v>
          </cell>
          <cell r="R362" t="e">
            <v>#REF!</v>
          </cell>
          <cell r="S362" t="e">
            <v>#REF!</v>
          </cell>
          <cell r="T362" t="e">
            <v>#REF!</v>
          </cell>
          <cell r="U362" t="e">
            <v>#REF!</v>
          </cell>
          <cell r="V362" t="e">
            <v>#REF!</v>
          </cell>
          <cell r="W362" t="e">
            <v>#REF!</v>
          </cell>
          <cell r="X362" t="e">
            <v>#REF!</v>
          </cell>
          <cell r="Y362" t="e">
            <v>#REF!</v>
          </cell>
          <cell r="Z362" t="e">
            <v>#REF!</v>
          </cell>
          <cell r="AA362" t="e">
            <v>#REF!</v>
          </cell>
          <cell r="AB362" t="e">
            <v>#REF!</v>
          </cell>
          <cell r="AC362" t="e">
            <v>#REF!</v>
          </cell>
          <cell r="AD362" t="e">
            <v>#REF!</v>
          </cell>
          <cell r="AE362" t="e">
            <v>#REF!</v>
          </cell>
          <cell r="AF362" t="e">
            <v>#REF!</v>
          </cell>
          <cell r="AG362" t="e">
            <v>#REF!</v>
          </cell>
          <cell r="AH362" t="e">
            <v>#REF!</v>
          </cell>
          <cell r="AI362" t="e">
            <v>#REF!</v>
          </cell>
          <cell r="AK362" t="e">
            <v>#REF!</v>
          </cell>
          <cell r="AL362" t="e">
            <v>#REF!</v>
          </cell>
          <cell r="AM362" t="e">
            <v>#REF!</v>
          </cell>
          <cell r="AN362" t="e">
            <v>#REF!</v>
          </cell>
          <cell r="AO362" t="e">
            <v>#REF!</v>
          </cell>
          <cell r="AP362" t="e">
            <v>#REF!</v>
          </cell>
          <cell r="AQ362" t="e">
            <v>#REF!</v>
          </cell>
          <cell r="AR362" t="e">
            <v>#REF!</v>
          </cell>
          <cell r="AS362" t="e">
            <v>#REF!</v>
          </cell>
          <cell r="AT362" t="e">
            <v>#REF!</v>
          </cell>
          <cell r="AU362" t="e">
            <v>#REF!</v>
          </cell>
          <cell r="AV362" t="e">
            <v>#REF!</v>
          </cell>
          <cell r="AW362" t="e">
            <v>#REF!</v>
          </cell>
          <cell r="AX362" t="e">
            <v>#REF!</v>
          </cell>
          <cell r="AY362" t="e">
            <v>#REF!</v>
          </cell>
          <cell r="AZ362" t="e">
            <v>#REF!</v>
          </cell>
          <cell r="BA362" t="e">
            <v>#REF!</v>
          </cell>
          <cell r="BB362" t="e">
            <v>#REF!</v>
          </cell>
          <cell r="BC362" t="e">
            <v>#REF!</v>
          </cell>
          <cell r="BD362" t="e">
            <v>#REF!</v>
          </cell>
          <cell r="BE362" t="e">
            <v>#REF!</v>
          </cell>
          <cell r="BF362" t="e">
            <v>#REF!</v>
          </cell>
          <cell r="BG362" t="e">
            <v>#REF!</v>
          </cell>
          <cell r="BH362" t="e">
            <v>#REF!</v>
          </cell>
          <cell r="BI362" t="e">
            <v>#REF!</v>
          </cell>
          <cell r="BJ362" t="e">
            <v>#REF!</v>
          </cell>
          <cell r="BK362" t="e">
            <v>#REF!</v>
          </cell>
          <cell r="BL362" t="e">
            <v>#REF!</v>
          </cell>
          <cell r="BN362">
            <v>0</v>
          </cell>
          <cell r="BO362" t="e">
            <v>#REF!</v>
          </cell>
          <cell r="BS362" t="e">
            <v>#REF!</v>
          </cell>
          <cell r="BT362" t="e">
            <v>#REF!</v>
          </cell>
          <cell r="BU362" t="e">
            <v>#REF!</v>
          </cell>
          <cell r="BV362" t="e">
            <v>#REF!</v>
          </cell>
          <cell r="BW362" t="e">
            <v>#REF!</v>
          </cell>
          <cell r="BX362" t="e">
            <v>#REF!</v>
          </cell>
          <cell r="BY362" t="e">
            <v>#REF!</v>
          </cell>
          <cell r="BZ362" t="e">
            <v>#REF!</v>
          </cell>
          <cell r="CA362" t="e">
            <v>#REF!</v>
          </cell>
          <cell r="CB362" t="e">
            <v>#REF!</v>
          </cell>
          <cell r="CC362" t="e">
            <v>#REF!</v>
          </cell>
          <cell r="CD362" t="e">
            <v>#REF!</v>
          </cell>
          <cell r="CE362" t="e">
            <v>#REF!</v>
          </cell>
          <cell r="CF362" t="e">
            <v>#REF!</v>
          </cell>
          <cell r="CG362" t="e">
            <v>#REF!</v>
          </cell>
          <cell r="CH362" t="e">
            <v>#REF!</v>
          </cell>
          <cell r="CI362" t="e">
            <v>#REF!</v>
          </cell>
          <cell r="CJ362" t="e">
            <v>#REF!</v>
          </cell>
          <cell r="CK362" t="e">
            <v>#REF!</v>
          </cell>
          <cell r="CL362" t="e">
            <v>#REF!</v>
          </cell>
          <cell r="CM362" t="e">
            <v>#REF!</v>
          </cell>
          <cell r="CN362" t="e">
            <v>#REF!</v>
          </cell>
          <cell r="CO362" t="e">
            <v>#REF!</v>
          </cell>
          <cell r="CP362" t="e">
            <v>#REF!</v>
          </cell>
          <cell r="CQ362" t="e">
            <v>#REF!</v>
          </cell>
          <cell r="CR362" t="e">
            <v>#REF!</v>
          </cell>
          <cell r="CS362" t="e">
            <v>#REF!</v>
          </cell>
          <cell r="CT362" t="e">
            <v>#REF!</v>
          </cell>
          <cell r="CU362" t="e">
            <v>#REF!</v>
          </cell>
          <cell r="CV362" t="e">
            <v>#REF!</v>
          </cell>
          <cell r="CW362" t="e">
            <v>#REF!</v>
          </cell>
          <cell r="CX362" t="e">
            <v>#REF!</v>
          </cell>
        </row>
        <row r="363">
          <cell r="A363" t="e">
            <v>#REF!</v>
          </cell>
          <cell r="B363" t="e">
            <v>#REF!</v>
          </cell>
          <cell r="C363" t="e">
            <v>#REF!</v>
          </cell>
          <cell r="E363" t="e">
            <v>#REF!</v>
          </cell>
          <cell r="F363" t="e">
            <v>#REF!</v>
          </cell>
          <cell r="G363" t="e">
            <v>#REF!</v>
          </cell>
          <cell r="H363" t="e">
            <v>#REF!</v>
          </cell>
          <cell r="I363" t="e">
            <v>#REF!</v>
          </cell>
          <cell r="J363" t="e">
            <v>#REF!</v>
          </cell>
          <cell r="K363" t="e">
            <v>#REF!</v>
          </cell>
          <cell r="L363" t="e">
            <v>#REF!</v>
          </cell>
          <cell r="M363" t="e">
            <v>#REF!</v>
          </cell>
          <cell r="N363" t="e">
            <v>#REF!</v>
          </cell>
          <cell r="O363" t="e">
            <v>#REF!</v>
          </cell>
          <cell r="P363" t="e">
            <v>#REF!</v>
          </cell>
          <cell r="Q363" t="e">
            <v>#REF!</v>
          </cell>
          <cell r="R363" t="e">
            <v>#REF!</v>
          </cell>
          <cell r="S363" t="e">
            <v>#REF!</v>
          </cell>
          <cell r="T363" t="e">
            <v>#REF!</v>
          </cell>
          <cell r="U363" t="e">
            <v>#REF!</v>
          </cell>
          <cell r="V363" t="e">
            <v>#REF!</v>
          </cell>
          <cell r="W363" t="e">
            <v>#REF!</v>
          </cell>
          <cell r="X363" t="e">
            <v>#REF!</v>
          </cell>
          <cell r="Y363" t="e">
            <v>#REF!</v>
          </cell>
          <cell r="Z363" t="e">
            <v>#REF!</v>
          </cell>
          <cell r="AA363" t="e">
            <v>#REF!</v>
          </cell>
          <cell r="AB363" t="e">
            <v>#REF!</v>
          </cell>
          <cell r="AC363" t="e">
            <v>#REF!</v>
          </cell>
          <cell r="AD363" t="e">
            <v>#REF!</v>
          </cell>
          <cell r="AE363" t="e">
            <v>#REF!</v>
          </cell>
          <cell r="AF363" t="e">
            <v>#REF!</v>
          </cell>
          <cell r="AG363" t="e">
            <v>#REF!</v>
          </cell>
          <cell r="AH363" t="e">
            <v>#REF!</v>
          </cell>
          <cell r="AI363" t="e">
            <v>#REF!</v>
          </cell>
          <cell r="AK363" t="e">
            <v>#REF!</v>
          </cell>
          <cell r="AL363" t="e">
            <v>#REF!</v>
          </cell>
          <cell r="AM363" t="e">
            <v>#REF!</v>
          </cell>
          <cell r="AN363" t="e">
            <v>#REF!</v>
          </cell>
          <cell r="AO363" t="e">
            <v>#REF!</v>
          </cell>
          <cell r="AP363" t="e">
            <v>#REF!</v>
          </cell>
          <cell r="AQ363" t="e">
            <v>#REF!</v>
          </cell>
          <cell r="AR363" t="e">
            <v>#REF!</v>
          </cell>
          <cell r="AS363" t="e">
            <v>#REF!</v>
          </cell>
          <cell r="AT363" t="e">
            <v>#REF!</v>
          </cell>
          <cell r="AU363" t="e">
            <v>#REF!</v>
          </cell>
          <cell r="AV363" t="e">
            <v>#REF!</v>
          </cell>
          <cell r="AW363" t="e">
            <v>#REF!</v>
          </cell>
          <cell r="AX363" t="e">
            <v>#REF!</v>
          </cell>
          <cell r="AY363" t="e">
            <v>#REF!</v>
          </cell>
          <cell r="AZ363" t="e">
            <v>#REF!</v>
          </cell>
          <cell r="BA363" t="e">
            <v>#REF!</v>
          </cell>
          <cell r="BB363" t="e">
            <v>#REF!</v>
          </cell>
          <cell r="BC363" t="e">
            <v>#REF!</v>
          </cell>
          <cell r="BD363" t="e">
            <v>#REF!</v>
          </cell>
          <cell r="BE363" t="e">
            <v>#REF!</v>
          </cell>
          <cell r="BF363" t="e">
            <v>#REF!</v>
          </cell>
          <cell r="BG363" t="e">
            <v>#REF!</v>
          </cell>
          <cell r="BH363" t="e">
            <v>#REF!</v>
          </cell>
          <cell r="BI363" t="e">
            <v>#REF!</v>
          </cell>
          <cell r="BJ363" t="e">
            <v>#REF!</v>
          </cell>
          <cell r="BK363" t="e">
            <v>#REF!</v>
          </cell>
          <cell r="BL363" t="e">
            <v>#REF!</v>
          </cell>
          <cell r="BN363">
            <v>0</v>
          </cell>
          <cell r="BO363" t="e">
            <v>#REF!</v>
          </cell>
          <cell r="BS363" t="e">
            <v>#REF!</v>
          </cell>
          <cell r="BT363" t="e">
            <v>#REF!</v>
          </cell>
          <cell r="BU363" t="e">
            <v>#REF!</v>
          </cell>
          <cell r="BV363" t="e">
            <v>#REF!</v>
          </cell>
          <cell r="BW363" t="e">
            <v>#REF!</v>
          </cell>
          <cell r="BX363" t="e">
            <v>#REF!</v>
          </cell>
          <cell r="BY363" t="e">
            <v>#REF!</v>
          </cell>
          <cell r="BZ363" t="e">
            <v>#REF!</v>
          </cell>
          <cell r="CA363" t="e">
            <v>#REF!</v>
          </cell>
          <cell r="CB363" t="e">
            <v>#REF!</v>
          </cell>
          <cell r="CC363" t="e">
            <v>#REF!</v>
          </cell>
          <cell r="CD363" t="e">
            <v>#REF!</v>
          </cell>
          <cell r="CE363" t="e">
            <v>#REF!</v>
          </cell>
          <cell r="CF363" t="e">
            <v>#REF!</v>
          </cell>
          <cell r="CG363" t="e">
            <v>#REF!</v>
          </cell>
          <cell r="CH363" t="e">
            <v>#REF!</v>
          </cell>
          <cell r="CI363" t="e">
            <v>#REF!</v>
          </cell>
          <cell r="CJ363" t="e">
            <v>#REF!</v>
          </cell>
          <cell r="CK363" t="e">
            <v>#REF!</v>
          </cell>
          <cell r="CL363" t="e">
            <v>#REF!</v>
          </cell>
          <cell r="CM363" t="e">
            <v>#REF!</v>
          </cell>
          <cell r="CN363" t="e">
            <v>#REF!</v>
          </cell>
          <cell r="CO363" t="e">
            <v>#REF!</v>
          </cell>
          <cell r="CP363" t="e">
            <v>#REF!</v>
          </cell>
          <cell r="CQ363" t="e">
            <v>#REF!</v>
          </cell>
          <cell r="CR363" t="e">
            <v>#REF!</v>
          </cell>
          <cell r="CS363" t="e">
            <v>#REF!</v>
          </cell>
          <cell r="CT363" t="e">
            <v>#REF!</v>
          </cell>
          <cell r="CU363" t="e">
            <v>#REF!</v>
          </cell>
          <cell r="CV363" t="e">
            <v>#REF!</v>
          </cell>
          <cell r="CW363" t="e">
            <v>#REF!</v>
          </cell>
          <cell r="CX363" t="e">
            <v>#REF!</v>
          </cell>
        </row>
        <row r="364">
          <cell r="A364" t="e">
            <v>#REF!</v>
          </cell>
          <cell r="B364" t="e">
            <v>#REF!</v>
          </cell>
          <cell r="C364" t="e">
            <v>#REF!</v>
          </cell>
          <cell r="E364" t="e">
            <v>#REF!</v>
          </cell>
          <cell r="F364" t="e">
            <v>#REF!</v>
          </cell>
          <cell r="G364" t="e">
            <v>#REF!</v>
          </cell>
          <cell r="H364" t="e">
            <v>#REF!</v>
          </cell>
          <cell r="I364" t="e">
            <v>#REF!</v>
          </cell>
          <cell r="J364" t="e">
            <v>#REF!</v>
          </cell>
          <cell r="K364" t="e">
            <v>#REF!</v>
          </cell>
          <cell r="L364" t="e">
            <v>#REF!</v>
          </cell>
          <cell r="M364" t="e">
            <v>#REF!</v>
          </cell>
          <cell r="N364" t="e">
            <v>#REF!</v>
          </cell>
          <cell r="O364" t="e">
            <v>#REF!</v>
          </cell>
          <cell r="P364" t="e">
            <v>#REF!</v>
          </cell>
          <cell r="Q364" t="e">
            <v>#REF!</v>
          </cell>
          <cell r="R364" t="e">
            <v>#REF!</v>
          </cell>
          <cell r="S364" t="e">
            <v>#REF!</v>
          </cell>
          <cell r="T364" t="e">
            <v>#REF!</v>
          </cell>
          <cell r="U364" t="e">
            <v>#REF!</v>
          </cell>
          <cell r="V364" t="e">
            <v>#REF!</v>
          </cell>
          <cell r="W364" t="e">
            <v>#REF!</v>
          </cell>
          <cell r="X364" t="e">
            <v>#REF!</v>
          </cell>
          <cell r="Y364" t="e">
            <v>#REF!</v>
          </cell>
          <cell r="Z364" t="e">
            <v>#REF!</v>
          </cell>
          <cell r="AA364" t="e">
            <v>#REF!</v>
          </cell>
          <cell r="AB364" t="e">
            <v>#REF!</v>
          </cell>
          <cell r="AC364" t="e">
            <v>#REF!</v>
          </cell>
          <cell r="AD364" t="e">
            <v>#REF!</v>
          </cell>
          <cell r="AE364" t="e">
            <v>#REF!</v>
          </cell>
          <cell r="AF364" t="e">
            <v>#REF!</v>
          </cell>
          <cell r="AG364" t="e">
            <v>#REF!</v>
          </cell>
          <cell r="AH364" t="e">
            <v>#REF!</v>
          </cell>
          <cell r="AI364" t="e">
            <v>#REF!</v>
          </cell>
          <cell r="AK364" t="e">
            <v>#REF!</v>
          </cell>
          <cell r="AL364" t="e">
            <v>#REF!</v>
          </cell>
          <cell r="AM364" t="e">
            <v>#REF!</v>
          </cell>
          <cell r="AN364" t="e">
            <v>#REF!</v>
          </cell>
          <cell r="AO364" t="e">
            <v>#REF!</v>
          </cell>
          <cell r="AP364" t="e">
            <v>#REF!</v>
          </cell>
          <cell r="AQ364" t="e">
            <v>#REF!</v>
          </cell>
          <cell r="AR364" t="e">
            <v>#REF!</v>
          </cell>
          <cell r="AS364" t="e">
            <v>#REF!</v>
          </cell>
          <cell r="AT364" t="e">
            <v>#REF!</v>
          </cell>
          <cell r="AU364" t="e">
            <v>#REF!</v>
          </cell>
          <cell r="AV364" t="e">
            <v>#REF!</v>
          </cell>
          <cell r="AW364" t="e">
            <v>#REF!</v>
          </cell>
          <cell r="AX364" t="e">
            <v>#REF!</v>
          </cell>
          <cell r="AY364" t="e">
            <v>#REF!</v>
          </cell>
          <cell r="AZ364" t="e">
            <v>#REF!</v>
          </cell>
          <cell r="BA364" t="e">
            <v>#REF!</v>
          </cell>
          <cell r="BB364" t="e">
            <v>#REF!</v>
          </cell>
          <cell r="BC364" t="e">
            <v>#REF!</v>
          </cell>
          <cell r="BD364" t="e">
            <v>#REF!</v>
          </cell>
          <cell r="BE364" t="e">
            <v>#REF!</v>
          </cell>
          <cell r="BF364" t="e">
            <v>#REF!</v>
          </cell>
          <cell r="BG364" t="e">
            <v>#REF!</v>
          </cell>
          <cell r="BH364" t="e">
            <v>#REF!</v>
          </cell>
          <cell r="BI364" t="e">
            <v>#REF!</v>
          </cell>
          <cell r="BJ364" t="e">
            <v>#REF!</v>
          </cell>
          <cell r="BK364" t="e">
            <v>#REF!</v>
          </cell>
          <cell r="BL364" t="e">
            <v>#REF!</v>
          </cell>
          <cell r="BN364">
            <v>0</v>
          </cell>
          <cell r="BO364" t="e">
            <v>#REF!</v>
          </cell>
          <cell r="BS364" t="e">
            <v>#REF!</v>
          </cell>
          <cell r="BT364" t="e">
            <v>#REF!</v>
          </cell>
          <cell r="BU364" t="e">
            <v>#REF!</v>
          </cell>
          <cell r="BV364" t="e">
            <v>#REF!</v>
          </cell>
          <cell r="BW364" t="e">
            <v>#REF!</v>
          </cell>
          <cell r="BX364" t="e">
            <v>#REF!</v>
          </cell>
          <cell r="BY364" t="e">
            <v>#REF!</v>
          </cell>
          <cell r="BZ364" t="e">
            <v>#REF!</v>
          </cell>
          <cell r="CA364" t="e">
            <v>#REF!</v>
          </cell>
          <cell r="CB364" t="e">
            <v>#REF!</v>
          </cell>
          <cell r="CC364" t="e">
            <v>#REF!</v>
          </cell>
          <cell r="CD364" t="e">
            <v>#REF!</v>
          </cell>
          <cell r="CE364" t="e">
            <v>#REF!</v>
          </cell>
          <cell r="CF364" t="e">
            <v>#REF!</v>
          </cell>
          <cell r="CG364" t="e">
            <v>#REF!</v>
          </cell>
          <cell r="CH364" t="e">
            <v>#REF!</v>
          </cell>
          <cell r="CI364" t="e">
            <v>#REF!</v>
          </cell>
          <cell r="CJ364" t="e">
            <v>#REF!</v>
          </cell>
          <cell r="CK364" t="e">
            <v>#REF!</v>
          </cell>
          <cell r="CL364" t="e">
            <v>#REF!</v>
          </cell>
          <cell r="CM364" t="e">
            <v>#REF!</v>
          </cell>
          <cell r="CN364" t="e">
            <v>#REF!</v>
          </cell>
          <cell r="CO364" t="e">
            <v>#REF!</v>
          </cell>
          <cell r="CP364" t="e">
            <v>#REF!</v>
          </cell>
          <cell r="CQ364" t="e">
            <v>#REF!</v>
          </cell>
          <cell r="CR364" t="e">
            <v>#REF!</v>
          </cell>
          <cell r="CS364" t="e">
            <v>#REF!</v>
          </cell>
          <cell r="CT364" t="e">
            <v>#REF!</v>
          </cell>
          <cell r="CU364" t="e">
            <v>#REF!</v>
          </cell>
          <cell r="CV364" t="e">
            <v>#REF!</v>
          </cell>
          <cell r="CW364" t="e">
            <v>#REF!</v>
          </cell>
          <cell r="CX364" t="e">
            <v>#REF!</v>
          </cell>
        </row>
        <row r="365">
          <cell r="A365" t="e">
            <v>#REF!</v>
          </cell>
          <cell r="B365" t="e">
            <v>#REF!</v>
          </cell>
          <cell r="C365" t="e">
            <v>#REF!</v>
          </cell>
          <cell r="E365" t="e">
            <v>#REF!</v>
          </cell>
          <cell r="F365" t="e">
            <v>#REF!</v>
          </cell>
          <cell r="G365" t="e">
            <v>#REF!</v>
          </cell>
          <cell r="H365" t="e">
            <v>#REF!</v>
          </cell>
          <cell r="I365" t="e">
            <v>#REF!</v>
          </cell>
          <cell r="J365" t="e">
            <v>#REF!</v>
          </cell>
          <cell r="K365" t="e">
            <v>#REF!</v>
          </cell>
          <cell r="L365" t="e">
            <v>#REF!</v>
          </cell>
          <cell r="M365" t="e">
            <v>#REF!</v>
          </cell>
          <cell r="N365" t="e">
            <v>#REF!</v>
          </cell>
          <cell r="O365" t="e">
            <v>#REF!</v>
          </cell>
          <cell r="P365" t="e">
            <v>#REF!</v>
          </cell>
          <cell r="Q365" t="e">
            <v>#REF!</v>
          </cell>
          <cell r="R365" t="e">
            <v>#REF!</v>
          </cell>
          <cell r="S365" t="e">
            <v>#REF!</v>
          </cell>
          <cell r="T365" t="e">
            <v>#REF!</v>
          </cell>
          <cell r="U365" t="e">
            <v>#REF!</v>
          </cell>
          <cell r="V365" t="e">
            <v>#REF!</v>
          </cell>
          <cell r="W365" t="e">
            <v>#REF!</v>
          </cell>
          <cell r="X365" t="e">
            <v>#REF!</v>
          </cell>
          <cell r="Y365" t="e">
            <v>#REF!</v>
          </cell>
          <cell r="Z365" t="e">
            <v>#REF!</v>
          </cell>
          <cell r="AA365" t="e">
            <v>#REF!</v>
          </cell>
          <cell r="AB365" t="e">
            <v>#REF!</v>
          </cell>
          <cell r="AC365" t="e">
            <v>#REF!</v>
          </cell>
          <cell r="AD365" t="e">
            <v>#REF!</v>
          </cell>
          <cell r="AE365" t="e">
            <v>#REF!</v>
          </cell>
          <cell r="AF365" t="e">
            <v>#REF!</v>
          </cell>
          <cell r="AG365" t="e">
            <v>#REF!</v>
          </cell>
          <cell r="AH365" t="e">
            <v>#REF!</v>
          </cell>
          <cell r="AI365" t="e">
            <v>#REF!</v>
          </cell>
          <cell r="AK365" t="e">
            <v>#REF!</v>
          </cell>
          <cell r="AL365" t="e">
            <v>#REF!</v>
          </cell>
          <cell r="AM365" t="e">
            <v>#REF!</v>
          </cell>
          <cell r="AN365" t="e">
            <v>#REF!</v>
          </cell>
          <cell r="AO365" t="e">
            <v>#REF!</v>
          </cell>
          <cell r="AP365" t="e">
            <v>#REF!</v>
          </cell>
          <cell r="AQ365" t="e">
            <v>#REF!</v>
          </cell>
          <cell r="AR365" t="e">
            <v>#REF!</v>
          </cell>
          <cell r="AS365" t="e">
            <v>#REF!</v>
          </cell>
          <cell r="AT365" t="e">
            <v>#REF!</v>
          </cell>
          <cell r="AU365" t="e">
            <v>#REF!</v>
          </cell>
          <cell r="AV365" t="e">
            <v>#REF!</v>
          </cell>
          <cell r="AW365" t="e">
            <v>#REF!</v>
          </cell>
          <cell r="AX365" t="e">
            <v>#REF!</v>
          </cell>
          <cell r="AY365" t="e">
            <v>#REF!</v>
          </cell>
          <cell r="AZ365" t="e">
            <v>#REF!</v>
          </cell>
          <cell r="BA365" t="e">
            <v>#REF!</v>
          </cell>
          <cell r="BB365" t="e">
            <v>#REF!</v>
          </cell>
          <cell r="BC365" t="e">
            <v>#REF!</v>
          </cell>
          <cell r="BD365" t="e">
            <v>#REF!</v>
          </cell>
          <cell r="BE365" t="e">
            <v>#REF!</v>
          </cell>
          <cell r="BF365" t="e">
            <v>#REF!</v>
          </cell>
          <cell r="BG365" t="e">
            <v>#REF!</v>
          </cell>
          <cell r="BH365" t="e">
            <v>#REF!</v>
          </cell>
          <cell r="BI365" t="e">
            <v>#REF!</v>
          </cell>
          <cell r="BJ365" t="e">
            <v>#REF!</v>
          </cell>
          <cell r="BK365" t="e">
            <v>#REF!</v>
          </cell>
          <cell r="BL365" t="e">
            <v>#REF!</v>
          </cell>
          <cell r="BN365">
            <v>0</v>
          </cell>
          <cell r="BO365" t="e">
            <v>#REF!</v>
          </cell>
          <cell r="BS365" t="e">
            <v>#REF!</v>
          </cell>
          <cell r="BT365" t="e">
            <v>#REF!</v>
          </cell>
          <cell r="BU365" t="e">
            <v>#REF!</v>
          </cell>
          <cell r="BV365" t="e">
            <v>#REF!</v>
          </cell>
          <cell r="BW365" t="e">
            <v>#REF!</v>
          </cell>
          <cell r="BX365" t="e">
            <v>#REF!</v>
          </cell>
          <cell r="BY365" t="e">
            <v>#REF!</v>
          </cell>
          <cell r="BZ365" t="e">
            <v>#REF!</v>
          </cell>
          <cell r="CA365" t="e">
            <v>#REF!</v>
          </cell>
          <cell r="CB365" t="e">
            <v>#REF!</v>
          </cell>
          <cell r="CC365" t="e">
            <v>#REF!</v>
          </cell>
          <cell r="CD365" t="e">
            <v>#REF!</v>
          </cell>
          <cell r="CE365" t="e">
            <v>#REF!</v>
          </cell>
          <cell r="CF365" t="e">
            <v>#REF!</v>
          </cell>
          <cell r="CG365" t="e">
            <v>#REF!</v>
          </cell>
          <cell r="CH365" t="e">
            <v>#REF!</v>
          </cell>
          <cell r="CI365" t="e">
            <v>#REF!</v>
          </cell>
          <cell r="CJ365" t="e">
            <v>#REF!</v>
          </cell>
          <cell r="CK365" t="e">
            <v>#REF!</v>
          </cell>
          <cell r="CL365" t="e">
            <v>#REF!</v>
          </cell>
          <cell r="CM365" t="e">
            <v>#REF!</v>
          </cell>
          <cell r="CN365" t="e">
            <v>#REF!</v>
          </cell>
          <cell r="CO365" t="e">
            <v>#REF!</v>
          </cell>
          <cell r="CP365" t="e">
            <v>#REF!</v>
          </cell>
          <cell r="CQ365" t="e">
            <v>#REF!</v>
          </cell>
          <cell r="CR365" t="e">
            <v>#REF!</v>
          </cell>
          <cell r="CS365" t="e">
            <v>#REF!</v>
          </cell>
          <cell r="CT365" t="e">
            <v>#REF!</v>
          </cell>
          <cell r="CU365" t="e">
            <v>#REF!</v>
          </cell>
          <cell r="CV365" t="e">
            <v>#REF!</v>
          </cell>
          <cell r="CW365" t="e">
            <v>#REF!</v>
          </cell>
          <cell r="CX365" t="e">
            <v>#REF!</v>
          </cell>
        </row>
        <row r="366">
          <cell r="A366" t="e">
            <v>#REF!</v>
          </cell>
          <cell r="B366" t="e">
            <v>#REF!</v>
          </cell>
          <cell r="C366" t="e">
            <v>#REF!</v>
          </cell>
          <cell r="E366" t="e">
            <v>#REF!</v>
          </cell>
          <cell r="F366" t="e">
            <v>#REF!</v>
          </cell>
          <cell r="G366" t="e">
            <v>#REF!</v>
          </cell>
          <cell r="H366" t="e">
            <v>#REF!</v>
          </cell>
          <cell r="I366" t="e">
            <v>#REF!</v>
          </cell>
          <cell r="J366" t="e">
            <v>#REF!</v>
          </cell>
          <cell r="K366" t="e">
            <v>#REF!</v>
          </cell>
          <cell r="L366" t="e">
            <v>#REF!</v>
          </cell>
          <cell r="M366" t="e">
            <v>#REF!</v>
          </cell>
          <cell r="N366" t="e">
            <v>#REF!</v>
          </cell>
          <cell r="O366" t="e">
            <v>#REF!</v>
          </cell>
          <cell r="P366" t="e">
            <v>#REF!</v>
          </cell>
          <cell r="Q366" t="e">
            <v>#REF!</v>
          </cell>
          <cell r="R366" t="e">
            <v>#REF!</v>
          </cell>
          <cell r="S366" t="e">
            <v>#REF!</v>
          </cell>
          <cell r="T366" t="e">
            <v>#REF!</v>
          </cell>
          <cell r="U366" t="e">
            <v>#REF!</v>
          </cell>
          <cell r="V366" t="e">
            <v>#REF!</v>
          </cell>
          <cell r="W366" t="e">
            <v>#REF!</v>
          </cell>
          <cell r="X366" t="e">
            <v>#REF!</v>
          </cell>
          <cell r="Y366" t="e">
            <v>#REF!</v>
          </cell>
          <cell r="Z366" t="e">
            <v>#REF!</v>
          </cell>
          <cell r="AA366" t="e">
            <v>#REF!</v>
          </cell>
          <cell r="AB366" t="e">
            <v>#REF!</v>
          </cell>
          <cell r="AC366" t="e">
            <v>#REF!</v>
          </cell>
          <cell r="AD366" t="e">
            <v>#REF!</v>
          </cell>
          <cell r="AE366" t="e">
            <v>#REF!</v>
          </cell>
          <cell r="AF366" t="e">
            <v>#REF!</v>
          </cell>
          <cell r="AG366" t="e">
            <v>#REF!</v>
          </cell>
          <cell r="AH366" t="e">
            <v>#REF!</v>
          </cell>
          <cell r="AI366" t="e">
            <v>#REF!</v>
          </cell>
          <cell r="AK366" t="e">
            <v>#REF!</v>
          </cell>
          <cell r="AL366" t="e">
            <v>#REF!</v>
          </cell>
          <cell r="AM366" t="e">
            <v>#REF!</v>
          </cell>
          <cell r="AN366" t="e">
            <v>#REF!</v>
          </cell>
          <cell r="AO366" t="e">
            <v>#REF!</v>
          </cell>
          <cell r="AP366" t="e">
            <v>#REF!</v>
          </cell>
          <cell r="AQ366" t="e">
            <v>#REF!</v>
          </cell>
          <cell r="AR366" t="e">
            <v>#REF!</v>
          </cell>
          <cell r="AS366" t="e">
            <v>#REF!</v>
          </cell>
          <cell r="AT366" t="e">
            <v>#REF!</v>
          </cell>
          <cell r="AU366" t="e">
            <v>#REF!</v>
          </cell>
          <cell r="AV366" t="e">
            <v>#REF!</v>
          </cell>
          <cell r="AW366" t="e">
            <v>#REF!</v>
          </cell>
          <cell r="AX366" t="e">
            <v>#REF!</v>
          </cell>
          <cell r="AY366" t="e">
            <v>#REF!</v>
          </cell>
          <cell r="AZ366" t="e">
            <v>#REF!</v>
          </cell>
          <cell r="BA366" t="e">
            <v>#REF!</v>
          </cell>
          <cell r="BB366" t="e">
            <v>#REF!</v>
          </cell>
          <cell r="BC366" t="e">
            <v>#REF!</v>
          </cell>
          <cell r="BD366" t="e">
            <v>#REF!</v>
          </cell>
          <cell r="BE366" t="e">
            <v>#REF!</v>
          </cell>
          <cell r="BF366" t="e">
            <v>#REF!</v>
          </cell>
          <cell r="BG366" t="e">
            <v>#REF!</v>
          </cell>
          <cell r="BH366" t="e">
            <v>#REF!</v>
          </cell>
          <cell r="BI366" t="e">
            <v>#REF!</v>
          </cell>
          <cell r="BJ366" t="e">
            <v>#REF!</v>
          </cell>
          <cell r="BK366" t="e">
            <v>#REF!</v>
          </cell>
          <cell r="BL366" t="e">
            <v>#REF!</v>
          </cell>
          <cell r="BN366">
            <v>0</v>
          </cell>
          <cell r="BO366" t="e">
            <v>#REF!</v>
          </cell>
          <cell r="BS366" t="e">
            <v>#REF!</v>
          </cell>
          <cell r="BT366" t="e">
            <v>#REF!</v>
          </cell>
          <cell r="BU366" t="e">
            <v>#REF!</v>
          </cell>
          <cell r="BV366" t="e">
            <v>#REF!</v>
          </cell>
          <cell r="BW366" t="e">
            <v>#REF!</v>
          </cell>
          <cell r="BX366" t="e">
            <v>#REF!</v>
          </cell>
          <cell r="BY366" t="e">
            <v>#REF!</v>
          </cell>
          <cell r="BZ366" t="e">
            <v>#REF!</v>
          </cell>
          <cell r="CA366" t="e">
            <v>#REF!</v>
          </cell>
          <cell r="CB366" t="e">
            <v>#REF!</v>
          </cell>
          <cell r="CC366" t="e">
            <v>#REF!</v>
          </cell>
          <cell r="CD366" t="e">
            <v>#REF!</v>
          </cell>
          <cell r="CE366" t="e">
            <v>#REF!</v>
          </cell>
          <cell r="CF366" t="e">
            <v>#REF!</v>
          </cell>
          <cell r="CG366" t="e">
            <v>#REF!</v>
          </cell>
          <cell r="CH366" t="e">
            <v>#REF!</v>
          </cell>
          <cell r="CI366" t="e">
            <v>#REF!</v>
          </cell>
          <cell r="CJ366" t="e">
            <v>#REF!</v>
          </cell>
          <cell r="CK366" t="e">
            <v>#REF!</v>
          </cell>
          <cell r="CL366" t="e">
            <v>#REF!</v>
          </cell>
          <cell r="CM366" t="e">
            <v>#REF!</v>
          </cell>
          <cell r="CN366" t="e">
            <v>#REF!</v>
          </cell>
          <cell r="CO366" t="e">
            <v>#REF!</v>
          </cell>
          <cell r="CP366" t="e">
            <v>#REF!</v>
          </cell>
          <cell r="CQ366" t="e">
            <v>#REF!</v>
          </cell>
          <cell r="CR366" t="e">
            <v>#REF!</v>
          </cell>
          <cell r="CS366" t="e">
            <v>#REF!</v>
          </cell>
          <cell r="CT366" t="e">
            <v>#REF!</v>
          </cell>
          <cell r="CU366" t="e">
            <v>#REF!</v>
          </cell>
          <cell r="CV366" t="e">
            <v>#REF!</v>
          </cell>
          <cell r="CW366" t="e">
            <v>#REF!</v>
          </cell>
          <cell r="CX366" t="e">
            <v>#REF!</v>
          </cell>
        </row>
        <row r="367">
          <cell r="A367" t="e">
            <v>#REF!</v>
          </cell>
          <cell r="B367" t="e">
            <v>#REF!</v>
          </cell>
          <cell r="C367" t="e">
            <v>#REF!</v>
          </cell>
          <cell r="E367" t="e">
            <v>#REF!</v>
          </cell>
          <cell r="F367" t="e">
            <v>#REF!</v>
          </cell>
          <cell r="G367" t="e">
            <v>#REF!</v>
          </cell>
          <cell r="H367" t="e">
            <v>#REF!</v>
          </cell>
          <cell r="I367" t="e">
            <v>#REF!</v>
          </cell>
          <cell r="J367" t="e">
            <v>#REF!</v>
          </cell>
          <cell r="K367" t="e">
            <v>#REF!</v>
          </cell>
          <cell r="L367" t="e">
            <v>#REF!</v>
          </cell>
          <cell r="M367" t="e">
            <v>#REF!</v>
          </cell>
          <cell r="N367" t="e">
            <v>#REF!</v>
          </cell>
          <cell r="O367" t="e">
            <v>#REF!</v>
          </cell>
          <cell r="P367" t="e">
            <v>#REF!</v>
          </cell>
          <cell r="Q367" t="e">
            <v>#REF!</v>
          </cell>
          <cell r="R367" t="e">
            <v>#REF!</v>
          </cell>
          <cell r="S367" t="e">
            <v>#REF!</v>
          </cell>
          <cell r="T367" t="e">
            <v>#REF!</v>
          </cell>
          <cell r="U367" t="e">
            <v>#REF!</v>
          </cell>
          <cell r="V367" t="e">
            <v>#REF!</v>
          </cell>
          <cell r="W367" t="e">
            <v>#REF!</v>
          </cell>
          <cell r="X367" t="e">
            <v>#REF!</v>
          </cell>
          <cell r="Y367" t="e">
            <v>#REF!</v>
          </cell>
          <cell r="Z367" t="e">
            <v>#REF!</v>
          </cell>
          <cell r="AA367" t="e">
            <v>#REF!</v>
          </cell>
          <cell r="AB367" t="e">
            <v>#REF!</v>
          </cell>
          <cell r="AC367" t="e">
            <v>#REF!</v>
          </cell>
          <cell r="AD367" t="e">
            <v>#REF!</v>
          </cell>
          <cell r="AE367" t="e">
            <v>#REF!</v>
          </cell>
          <cell r="AF367" t="e">
            <v>#REF!</v>
          </cell>
          <cell r="AG367" t="e">
            <v>#REF!</v>
          </cell>
          <cell r="AH367" t="e">
            <v>#REF!</v>
          </cell>
          <cell r="AI367" t="e">
            <v>#REF!</v>
          </cell>
          <cell r="AK367" t="e">
            <v>#REF!</v>
          </cell>
          <cell r="AL367" t="e">
            <v>#REF!</v>
          </cell>
          <cell r="AM367" t="e">
            <v>#REF!</v>
          </cell>
          <cell r="AN367" t="e">
            <v>#REF!</v>
          </cell>
          <cell r="AO367" t="e">
            <v>#REF!</v>
          </cell>
          <cell r="AP367" t="e">
            <v>#REF!</v>
          </cell>
          <cell r="AQ367" t="e">
            <v>#REF!</v>
          </cell>
          <cell r="AR367" t="e">
            <v>#REF!</v>
          </cell>
          <cell r="AS367" t="e">
            <v>#REF!</v>
          </cell>
          <cell r="AT367" t="e">
            <v>#REF!</v>
          </cell>
          <cell r="AU367" t="e">
            <v>#REF!</v>
          </cell>
          <cell r="AV367" t="e">
            <v>#REF!</v>
          </cell>
          <cell r="AW367" t="e">
            <v>#REF!</v>
          </cell>
          <cell r="AX367" t="e">
            <v>#REF!</v>
          </cell>
          <cell r="AY367" t="e">
            <v>#REF!</v>
          </cell>
          <cell r="AZ367" t="e">
            <v>#REF!</v>
          </cell>
          <cell r="BA367" t="e">
            <v>#REF!</v>
          </cell>
          <cell r="BB367" t="e">
            <v>#REF!</v>
          </cell>
          <cell r="BC367" t="e">
            <v>#REF!</v>
          </cell>
          <cell r="BD367" t="e">
            <v>#REF!</v>
          </cell>
          <cell r="BE367" t="e">
            <v>#REF!</v>
          </cell>
          <cell r="BF367" t="e">
            <v>#REF!</v>
          </cell>
          <cell r="BG367" t="e">
            <v>#REF!</v>
          </cell>
          <cell r="BH367" t="e">
            <v>#REF!</v>
          </cell>
          <cell r="BI367" t="e">
            <v>#REF!</v>
          </cell>
          <cell r="BJ367" t="e">
            <v>#REF!</v>
          </cell>
          <cell r="BK367" t="e">
            <v>#REF!</v>
          </cell>
          <cell r="BL367" t="e">
            <v>#REF!</v>
          </cell>
          <cell r="BN367">
            <v>0</v>
          </cell>
          <cell r="BO367" t="e">
            <v>#REF!</v>
          </cell>
          <cell r="BS367" t="e">
            <v>#REF!</v>
          </cell>
          <cell r="BT367" t="e">
            <v>#REF!</v>
          </cell>
          <cell r="BU367" t="e">
            <v>#REF!</v>
          </cell>
          <cell r="BV367" t="e">
            <v>#REF!</v>
          </cell>
          <cell r="BW367" t="e">
            <v>#REF!</v>
          </cell>
          <cell r="BX367" t="e">
            <v>#REF!</v>
          </cell>
          <cell r="BY367" t="e">
            <v>#REF!</v>
          </cell>
          <cell r="BZ367" t="e">
            <v>#REF!</v>
          </cell>
          <cell r="CA367" t="e">
            <v>#REF!</v>
          </cell>
          <cell r="CB367" t="e">
            <v>#REF!</v>
          </cell>
          <cell r="CC367" t="e">
            <v>#REF!</v>
          </cell>
          <cell r="CD367" t="e">
            <v>#REF!</v>
          </cell>
          <cell r="CE367" t="e">
            <v>#REF!</v>
          </cell>
          <cell r="CF367" t="e">
            <v>#REF!</v>
          </cell>
          <cell r="CG367" t="e">
            <v>#REF!</v>
          </cell>
          <cell r="CH367" t="e">
            <v>#REF!</v>
          </cell>
          <cell r="CI367" t="e">
            <v>#REF!</v>
          </cell>
          <cell r="CJ367" t="e">
            <v>#REF!</v>
          </cell>
          <cell r="CK367" t="e">
            <v>#REF!</v>
          </cell>
          <cell r="CL367" t="e">
            <v>#REF!</v>
          </cell>
          <cell r="CM367" t="e">
            <v>#REF!</v>
          </cell>
          <cell r="CN367" t="e">
            <v>#REF!</v>
          </cell>
          <cell r="CO367" t="e">
            <v>#REF!</v>
          </cell>
          <cell r="CP367" t="e">
            <v>#REF!</v>
          </cell>
          <cell r="CQ367" t="e">
            <v>#REF!</v>
          </cell>
          <cell r="CR367" t="e">
            <v>#REF!</v>
          </cell>
          <cell r="CS367" t="e">
            <v>#REF!</v>
          </cell>
          <cell r="CT367" t="e">
            <v>#REF!</v>
          </cell>
          <cell r="CU367" t="e">
            <v>#REF!</v>
          </cell>
          <cell r="CV367" t="e">
            <v>#REF!</v>
          </cell>
          <cell r="CW367" t="e">
            <v>#REF!</v>
          </cell>
          <cell r="CX367" t="e">
            <v>#REF!</v>
          </cell>
        </row>
        <row r="368">
          <cell r="A368" t="e">
            <v>#REF!</v>
          </cell>
          <cell r="B368" t="e">
            <v>#REF!</v>
          </cell>
          <cell r="C368" t="e">
            <v>#REF!</v>
          </cell>
          <cell r="E368" t="e">
            <v>#REF!</v>
          </cell>
          <cell r="F368" t="e">
            <v>#REF!</v>
          </cell>
          <cell r="G368" t="e">
            <v>#REF!</v>
          </cell>
          <cell r="H368" t="e">
            <v>#REF!</v>
          </cell>
          <cell r="I368" t="e">
            <v>#REF!</v>
          </cell>
          <cell r="J368" t="e">
            <v>#REF!</v>
          </cell>
          <cell r="K368" t="e">
            <v>#REF!</v>
          </cell>
          <cell r="L368" t="e">
            <v>#REF!</v>
          </cell>
          <cell r="M368" t="e">
            <v>#REF!</v>
          </cell>
          <cell r="N368" t="e">
            <v>#REF!</v>
          </cell>
          <cell r="O368" t="e">
            <v>#REF!</v>
          </cell>
          <cell r="P368" t="e">
            <v>#REF!</v>
          </cell>
          <cell r="Q368" t="e">
            <v>#REF!</v>
          </cell>
          <cell r="R368" t="e">
            <v>#REF!</v>
          </cell>
          <cell r="S368" t="e">
            <v>#REF!</v>
          </cell>
          <cell r="T368" t="e">
            <v>#REF!</v>
          </cell>
          <cell r="U368" t="e">
            <v>#REF!</v>
          </cell>
          <cell r="V368" t="e">
            <v>#REF!</v>
          </cell>
          <cell r="W368" t="e">
            <v>#REF!</v>
          </cell>
          <cell r="X368" t="e">
            <v>#REF!</v>
          </cell>
          <cell r="Y368" t="e">
            <v>#REF!</v>
          </cell>
          <cell r="Z368" t="e">
            <v>#REF!</v>
          </cell>
          <cell r="AA368" t="e">
            <v>#REF!</v>
          </cell>
          <cell r="AB368" t="e">
            <v>#REF!</v>
          </cell>
          <cell r="AC368" t="e">
            <v>#REF!</v>
          </cell>
          <cell r="AD368" t="e">
            <v>#REF!</v>
          </cell>
          <cell r="AE368" t="e">
            <v>#REF!</v>
          </cell>
          <cell r="AF368" t="e">
            <v>#REF!</v>
          </cell>
          <cell r="AG368" t="e">
            <v>#REF!</v>
          </cell>
          <cell r="AH368" t="e">
            <v>#REF!</v>
          </cell>
          <cell r="AI368" t="e">
            <v>#REF!</v>
          </cell>
          <cell r="AK368" t="e">
            <v>#REF!</v>
          </cell>
          <cell r="AL368" t="e">
            <v>#REF!</v>
          </cell>
          <cell r="AM368" t="e">
            <v>#REF!</v>
          </cell>
          <cell r="AN368" t="e">
            <v>#REF!</v>
          </cell>
          <cell r="AO368" t="e">
            <v>#REF!</v>
          </cell>
          <cell r="AP368" t="e">
            <v>#REF!</v>
          </cell>
          <cell r="AQ368" t="e">
            <v>#REF!</v>
          </cell>
          <cell r="AR368" t="e">
            <v>#REF!</v>
          </cell>
          <cell r="AS368" t="e">
            <v>#REF!</v>
          </cell>
          <cell r="AT368" t="e">
            <v>#REF!</v>
          </cell>
          <cell r="AU368" t="e">
            <v>#REF!</v>
          </cell>
          <cell r="AV368" t="e">
            <v>#REF!</v>
          </cell>
          <cell r="AW368" t="e">
            <v>#REF!</v>
          </cell>
          <cell r="AX368" t="e">
            <v>#REF!</v>
          </cell>
          <cell r="AY368" t="e">
            <v>#REF!</v>
          </cell>
          <cell r="AZ368" t="e">
            <v>#REF!</v>
          </cell>
          <cell r="BA368" t="e">
            <v>#REF!</v>
          </cell>
          <cell r="BB368" t="e">
            <v>#REF!</v>
          </cell>
          <cell r="BC368" t="e">
            <v>#REF!</v>
          </cell>
          <cell r="BD368" t="e">
            <v>#REF!</v>
          </cell>
          <cell r="BE368" t="e">
            <v>#REF!</v>
          </cell>
          <cell r="BF368" t="e">
            <v>#REF!</v>
          </cell>
          <cell r="BG368" t="e">
            <v>#REF!</v>
          </cell>
          <cell r="BH368" t="e">
            <v>#REF!</v>
          </cell>
          <cell r="BI368" t="e">
            <v>#REF!</v>
          </cell>
          <cell r="BJ368" t="e">
            <v>#REF!</v>
          </cell>
          <cell r="BK368" t="e">
            <v>#REF!</v>
          </cell>
          <cell r="BL368" t="e">
            <v>#REF!</v>
          </cell>
          <cell r="BN368">
            <v>0</v>
          </cell>
          <cell r="BO368" t="e">
            <v>#REF!</v>
          </cell>
          <cell r="BS368" t="e">
            <v>#REF!</v>
          </cell>
          <cell r="BT368" t="e">
            <v>#REF!</v>
          </cell>
          <cell r="BU368" t="e">
            <v>#REF!</v>
          </cell>
          <cell r="BV368" t="e">
            <v>#REF!</v>
          </cell>
          <cell r="BW368" t="e">
            <v>#REF!</v>
          </cell>
          <cell r="BX368" t="e">
            <v>#REF!</v>
          </cell>
          <cell r="BY368" t="e">
            <v>#REF!</v>
          </cell>
          <cell r="BZ368" t="e">
            <v>#REF!</v>
          </cell>
          <cell r="CA368" t="e">
            <v>#REF!</v>
          </cell>
          <cell r="CB368" t="e">
            <v>#REF!</v>
          </cell>
          <cell r="CC368" t="e">
            <v>#REF!</v>
          </cell>
          <cell r="CD368" t="e">
            <v>#REF!</v>
          </cell>
          <cell r="CE368" t="e">
            <v>#REF!</v>
          </cell>
          <cell r="CF368" t="e">
            <v>#REF!</v>
          </cell>
          <cell r="CG368" t="e">
            <v>#REF!</v>
          </cell>
          <cell r="CH368" t="e">
            <v>#REF!</v>
          </cell>
          <cell r="CI368" t="e">
            <v>#REF!</v>
          </cell>
          <cell r="CJ368" t="e">
            <v>#REF!</v>
          </cell>
          <cell r="CK368" t="e">
            <v>#REF!</v>
          </cell>
          <cell r="CL368" t="e">
            <v>#REF!</v>
          </cell>
          <cell r="CM368" t="e">
            <v>#REF!</v>
          </cell>
          <cell r="CN368" t="e">
            <v>#REF!</v>
          </cell>
          <cell r="CO368" t="e">
            <v>#REF!</v>
          </cell>
          <cell r="CP368" t="e">
            <v>#REF!</v>
          </cell>
          <cell r="CQ368" t="e">
            <v>#REF!</v>
          </cell>
          <cell r="CR368" t="e">
            <v>#REF!</v>
          </cell>
          <cell r="CS368" t="e">
            <v>#REF!</v>
          </cell>
          <cell r="CT368" t="e">
            <v>#REF!</v>
          </cell>
          <cell r="CU368" t="e">
            <v>#REF!</v>
          </cell>
          <cell r="CV368" t="e">
            <v>#REF!</v>
          </cell>
          <cell r="CW368" t="e">
            <v>#REF!</v>
          </cell>
          <cell r="CX368" t="e">
            <v>#REF!</v>
          </cell>
        </row>
        <row r="369">
          <cell r="A369" t="e">
            <v>#REF!</v>
          </cell>
          <cell r="B369" t="e">
            <v>#REF!</v>
          </cell>
          <cell r="C369" t="e">
            <v>#REF!</v>
          </cell>
          <cell r="E369" t="e">
            <v>#REF!</v>
          </cell>
          <cell r="F369" t="e">
            <v>#REF!</v>
          </cell>
          <cell r="G369" t="e">
            <v>#REF!</v>
          </cell>
          <cell r="H369" t="e">
            <v>#REF!</v>
          </cell>
          <cell r="I369" t="e">
            <v>#REF!</v>
          </cell>
          <cell r="J369" t="e">
            <v>#REF!</v>
          </cell>
          <cell r="K369" t="e">
            <v>#REF!</v>
          </cell>
          <cell r="L369" t="e">
            <v>#REF!</v>
          </cell>
          <cell r="M369" t="e">
            <v>#REF!</v>
          </cell>
          <cell r="N369" t="e">
            <v>#REF!</v>
          </cell>
          <cell r="O369" t="e">
            <v>#REF!</v>
          </cell>
          <cell r="P369" t="e">
            <v>#REF!</v>
          </cell>
          <cell r="Q369" t="e">
            <v>#REF!</v>
          </cell>
          <cell r="R369" t="e">
            <v>#REF!</v>
          </cell>
          <cell r="S369" t="e">
            <v>#REF!</v>
          </cell>
          <cell r="T369" t="e">
            <v>#REF!</v>
          </cell>
          <cell r="U369" t="e">
            <v>#REF!</v>
          </cell>
          <cell r="V369" t="e">
            <v>#REF!</v>
          </cell>
          <cell r="W369" t="e">
            <v>#REF!</v>
          </cell>
          <cell r="X369" t="e">
            <v>#REF!</v>
          </cell>
          <cell r="Y369" t="e">
            <v>#REF!</v>
          </cell>
          <cell r="Z369" t="e">
            <v>#REF!</v>
          </cell>
          <cell r="AA369" t="e">
            <v>#REF!</v>
          </cell>
          <cell r="AB369" t="e">
            <v>#REF!</v>
          </cell>
          <cell r="AC369" t="e">
            <v>#REF!</v>
          </cell>
          <cell r="AD369" t="e">
            <v>#REF!</v>
          </cell>
          <cell r="AE369" t="e">
            <v>#REF!</v>
          </cell>
          <cell r="AF369" t="e">
            <v>#REF!</v>
          </cell>
          <cell r="AG369" t="e">
            <v>#REF!</v>
          </cell>
          <cell r="AH369" t="e">
            <v>#REF!</v>
          </cell>
          <cell r="AI369" t="e">
            <v>#REF!</v>
          </cell>
          <cell r="AK369" t="e">
            <v>#REF!</v>
          </cell>
          <cell r="AL369" t="e">
            <v>#REF!</v>
          </cell>
          <cell r="AM369" t="e">
            <v>#REF!</v>
          </cell>
          <cell r="AN369" t="e">
            <v>#REF!</v>
          </cell>
          <cell r="AO369" t="e">
            <v>#REF!</v>
          </cell>
          <cell r="AP369" t="e">
            <v>#REF!</v>
          </cell>
          <cell r="AQ369" t="e">
            <v>#REF!</v>
          </cell>
          <cell r="AR369" t="e">
            <v>#REF!</v>
          </cell>
          <cell r="AS369" t="e">
            <v>#REF!</v>
          </cell>
          <cell r="AT369" t="e">
            <v>#REF!</v>
          </cell>
          <cell r="AU369" t="e">
            <v>#REF!</v>
          </cell>
          <cell r="AV369" t="e">
            <v>#REF!</v>
          </cell>
          <cell r="AW369" t="e">
            <v>#REF!</v>
          </cell>
          <cell r="AX369" t="e">
            <v>#REF!</v>
          </cell>
          <cell r="AY369" t="e">
            <v>#REF!</v>
          </cell>
          <cell r="AZ369" t="e">
            <v>#REF!</v>
          </cell>
          <cell r="BA369" t="e">
            <v>#REF!</v>
          </cell>
          <cell r="BB369" t="e">
            <v>#REF!</v>
          </cell>
          <cell r="BC369" t="e">
            <v>#REF!</v>
          </cell>
          <cell r="BD369" t="e">
            <v>#REF!</v>
          </cell>
          <cell r="BE369" t="e">
            <v>#REF!</v>
          </cell>
          <cell r="BF369" t="e">
            <v>#REF!</v>
          </cell>
          <cell r="BG369" t="e">
            <v>#REF!</v>
          </cell>
          <cell r="BH369" t="e">
            <v>#REF!</v>
          </cell>
          <cell r="BI369" t="e">
            <v>#REF!</v>
          </cell>
          <cell r="BJ369" t="e">
            <v>#REF!</v>
          </cell>
          <cell r="BK369" t="e">
            <v>#REF!</v>
          </cell>
          <cell r="BL369" t="e">
            <v>#REF!</v>
          </cell>
          <cell r="BN369">
            <v>0</v>
          </cell>
          <cell r="BO369" t="e">
            <v>#REF!</v>
          </cell>
          <cell r="BS369" t="e">
            <v>#REF!</v>
          </cell>
          <cell r="BT369" t="e">
            <v>#REF!</v>
          </cell>
          <cell r="BU369" t="e">
            <v>#REF!</v>
          </cell>
          <cell r="BV369" t="e">
            <v>#REF!</v>
          </cell>
          <cell r="BW369" t="e">
            <v>#REF!</v>
          </cell>
          <cell r="BX369" t="e">
            <v>#REF!</v>
          </cell>
          <cell r="BY369" t="e">
            <v>#REF!</v>
          </cell>
          <cell r="BZ369" t="e">
            <v>#REF!</v>
          </cell>
          <cell r="CA369" t="e">
            <v>#REF!</v>
          </cell>
          <cell r="CB369" t="e">
            <v>#REF!</v>
          </cell>
          <cell r="CC369" t="e">
            <v>#REF!</v>
          </cell>
          <cell r="CD369" t="e">
            <v>#REF!</v>
          </cell>
          <cell r="CE369" t="e">
            <v>#REF!</v>
          </cell>
          <cell r="CF369" t="e">
            <v>#REF!</v>
          </cell>
          <cell r="CG369" t="e">
            <v>#REF!</v>
          </cell>
          <cell r="CH369" t="e">
            <v>#REF!</v>
          </cell>
          <cell r="CI369" t="e">
            <v>#REF!</v>
          </cell>
          <cell r="CJ369" t="e">
            <v>#REF!</v>
          </cell>
          <cell r="CK369" t="e">
            <v>#REF!</v>
          </cell>
          <cell r="CL369" t="e">
            <v>#REF!</v>
          </cell>
          <cell r="CM369" t="e">
            <v>#REF!</v>
          </cell>
          <cell r="CN369" t="e">
            <v>#REF!</v>
          </cell>
          <cell r="CO369" t="e">
            <v>#REF!</v>
          </cell>
          <cell r="CP369" t="e">
            <v>#REF!</v>
          </cell>
          <cell r="CQ369" t="e">
            <v>#REF!</v>
          </cell>
          <cell r="CR369" t="e">
            <v>#REF!</v>
          </cell>
          <cell r="CS369" t="e">
            <v>#REF!</v>
          </cell>
          <cell r="CT369" t="e">
            <v>#REF!</v>
          </cell>
          <cell r="CU369" t="e">
            <v>#REF!</v>
          </cell>
          <cell r="CV369" t="e">
            <v>#REF!</v>
          </cell>
          <cell r="CW369" t="e">
            <v>#REF!</v>
          </cell>
          <cell r="CX369" t="e">
            <v>#REF!</v>
          </cell>
        </row>
        <row r="370">
          <cell r="A370" t="e">
            <v>#REF!</v>
          </cell>
          <cell r="B370" t="e">
            <v>#REF!</v>
          </cell>
          <cell r="C370" t="e">
            <v>#REF!</v>
          </cell>
          <cell r="E370" t="e">
            <v>#REF!</v>
          </cell>
          <cell r="F370" t="e">
            <v>#REF!</v>
          </cell>
          <cell r="G370" t="e">
            <v>#REF!</v>
          </cell>
          <cell r="H370" t="e">
            <v>#REF!</v>
          </cell>
          <cell r="I370" t="e">
            <v>#REF!</v>
          </cell>
          <cell r="J370" t="e">
            <v>#REF!</v>
          </cell>
          <cell r="K370" t="e">
            <v>#REF!</v>
          </cell>
          <cell r="L370" t="e">
            <v>#REF!</v>
          </cell>
          <cell r="M370" t="e">
            <v>#REF!</v>
          </cell>
          <cell r="N370" t="e">
            <v>#REF!</v>
          </cell>
          <cell r="O370" t="e">
            <v>#REF!</v>
          </cell>
          <cell r="P370" t="e">
            <v>#REF!</v>
          </cell>
          <cell r="Q370" t="e">
            <v>#REF!</v>
          </cell>
          <cell r="R370" t="e">
            <v>#REF!</v>
          </cell>
          <cell r="S370" t="e">
            <v>#REF!</v>
          </cell>
          <cell r="T370" t="e">
            <v>#REF!</v>
          </cell>
          <cell r="U370" t="e">
            <v>#REF!</v>
          </cell>
          <cell r="V370" t="e">
            <v>#REF!</v>
          </cell>
          <cell r="W370" t="e">
            <v>#REF!</v>
          </cell>
          <cell r="X370" t="e">
            <v>#REF!</v>
          </cell>
          <cell r="Y370" t="e">
            <v>#REF!</v>
          </cell>
          <cell r="Z370" t="e">
            <v>#REF!</v>
          </cell>
          <cell r="AA370" t="e">
            <v>#REF!</v>
          </cell>
          <cell r="AB370" t="e">
            <v>#REF!</v>
          </cell>
          <cell r="AC370" t="e">
            <v>#REF!</v>
          </cell>
          <cell r="AD370" t="e">
            <v>#REF!</v>
          </cell>
          <cell r="AE370" t="e">
            <v>#REF!</v>
          </cell>
          <cell r="AF370" t="e">
            <v>#REF!</v>
          </cell>
          <cell r="AG370" t="e">
            <v>#REF!</v>
          </cell>
          <cell r="AH370" t="e">
            <v>#REF!</v>
          </cell>
          <cell r="AI370" t="e">
            <v>#REF!</v>
          </cell>
          <cell r="AK370" t="e">
            <v>#REF!</v>
          </cell>
          <cell r="AL370" t="e">
            <v>#REF!</v>
          </cell>
          <cell r="AM370" t="e">
            <v>#REF!</v>
          </cell>
          <cell r="AN370" t="e">
            <v>#REF!</v>
          </cell>
          <cell r="AO370" t="e">
            <v>#REF!</v>
          </cell>
          <cell r="AP370" t="e">
            <v>#REF!</v>
          </cell>
          <cell r="AQ370" t="e">
            <v>#REF!</v>
          </cell>
          <cell r="AR370" t="e">
            <v>#REF!</v>
          </cell>
          <cell r="AS370" t="e">
            <v>#REF!</v>
          </cell>
          <cell r="AT370" t="e">
            <v>#REF!</v>
          </cell>
          <cell r="AU370" t="e">
            <v>#REF!</v>
          </cell>
          <cell r="AV370" t="e">
            <v>#REF!</v>
          </cell>
          <cell r="AW370" t="e">
            <v>#REF!</v>
          </cell>
          <cell r="AX370" t="e">
            <v>#REF!</v>
          </cell>
          <cell r="AY370" t="e">
            <v>#REF!</v>
          </cell>
          <cell r="AZ370" t="e">
            <v>#REF!</v>
          </cell>
          <cell r="BA370" t="e">
            <v>#REF!</v>
          </cell>
          <cell r="BB370" t="e">
            <v>#REF!</v>
          </cell>
          <cell r="BC370" t="e">
            <v>#REF!</v>
          </cell>
          <cell r="BD370" t="e">
            <v>#REF!</v>
          </cell>
          <cell r="BE370" t="e">
            <v>#REF!</v>
          </cell>
          <cell r="BF370" t="e">
            <v>#REF!</v>
          </cell>
          <cell r="BG370" t="e">
            <v>#REF!</v>
          </cell>
          <cell r="BH370" t="e">
            <v>#REF!</v>
          </cell>
          <cell r="BI370" t="e">
            <v>#REF!</v>
          </cell>
          <cell r="BJ370" t="e">
            <v>#REF!</v>
          </cell>
          <cell r="BK370" t="e">
            <v>#REF!</v>
          </cell>
          <cell r="BL370" t="e">
            <v>#REF!</v>
          </cell>
          <cell r="BN370">
            <v>0</v>
          </cell>
          <cell r="BO370" t="e">
            <v>#REF!</v>
          </cell>
          <cell r="BS370" t="e">
            <v>#REF!</v>
          </cell>
          <cell r="BT370" t="e">
            <v>#REF!</v>
          </cell>
          <cell r="BU370" t="e">
            <v>#REF!</v>
          </cell>
          <cell r="BV370" t="e">
            <v>#REF!</v>
          </cell>
          <cell r="BW370" t="e">
            <v>#REF!</v>
          </cell>
          <cell r="BX370" t="e">
            <v>#REF!</v>
          </cell>
          <cell r="BY370" t="e">
            <v>#REF!</v>
          </cell>
          <cell r="BZ370" t="e">
            <v>#REF!</v>
          </cell>
          <cell r="CA370" t="e">
            <v>#REF!</v>
          </cell>
          <cell r="CB370" t="e">
            <v>#REF!</v>
          </cell>
          <cell r="CC370" t="e">
            <v>#REF!</v>
          </cell>
          <cell r="CD370" t="e">
            <v>#REF!</v>
          </cell>
          <cell r="CE370" t="e">
            <v>#REF!</v>
          </cell>
          <cell r="CF370" t="e">
            <v>#REF!</v>
          </cell>
          <cell r="CG370" t="e">
            <v>#REF!</v>
          </cell>
          <cell r="CH370" t="e">
            <v>#REF!</v>
          </cell>
          <cell r="CI370" t="e">
            <v>#REF!</v>
          </cell>
          <cell r="CJ370" t="e">
            <v>#REF!</v>
          </cell>
          <cell r="CK370" t="e">
            <v>#REF!</v>
          </cell>
          <cell r="CL370" t="e">
            <v>#REF!</v>
          </cell>
          <cell r="CM370" t="e">
            <v>#REF!</v>
          </cell>
          <cell r="CN370" t="e">
            <v>#REF!</v>
          </cell>
          <cell r="CO370" t="e">
            <v>#REF!</v>
          </cell>
          <cell r="CP370" t="e">
            <v>#REF!</v>
          </cell>
          <cell r="CQ370" t="e">
            <v>#REF!</v>
          </cell>
          <cell r="CR370" t="e">
            <v>#REF!</v>
          </cell>
          <cell r="CS370" t="e">
            <v>#REF!</v>
          </cell>
          <cell r="CT370" t="e">
            <v>#REF!</v>
          </cell>
          <cell r="CU370" t="e">
            <v>#REF!</v>
          </cell>
          <cell r="CV370" t="e">
            <v>#REF!</v>
          </cell>
          <cell r="CW370" t="e">
            <v>#REF!</v>
          </cell>
          <cell r="CX370" t="e">
            <v>#REF!</v>
          </cell>
        </row>
        <row r="371">
          <cell r="A371" t="e">
            <v>#REF!</v>
          </cell>
          <cell r="B371" t="e">
            <v>#REF!</v>
          </cell>
          <cell r="C371" t="e">
            <v>#REF!</v>
          </cell>
          <cell r="E371" t="e">
            <v>#REF!</v>
          </cell>
          <cell r="F371" t="e">
            <v>#REF!</v>
          </cell>
          <cell r="G371" t="e">
            <v>#REF!</v>
          </cell>
          <cell r="H371" t="e">
            <v>#REF!</v>
          </cell>
          <cell r="I371" t="e">
            <v>#REF!</v>
          </cell>
          <cell r="J371" t="e">
            <v>#REF!</v>
          </cell>
          <cell r="K371" t="e">
            <v>#REF!</v>
          </cell>
          <cell r="L371" t="e">
            <v>#REF!</v>
          </cell>
          <cell r="M371" t="e">
            <v>#REF!</v>
          </cell>
          <cell r="N371" t="e">
            <v>#REF!</v>
          </cell>
          <cell r="O371" t="e">
            <v>#REF!</v>
          </cell>
          <cell r="P371" t="e">
            <v>#REF!</v>
          </cell>
          <cell r="Q371" t="e">
            <v>#REF!</v>
          </cell>
          <cell r="R371" t="e">
            <v>#REF!</v>
          </cell>
          <cell r="S371" t="e">
            <v>#REF!</v>
          </cell>
          <cell r="T371" t="e">
            <v>#REF!</v>
          </cell>
          <cell r="U371" t="e">
            <v>#REF!</v>
          </cell>
          <cell r="V371" t="e">
            <v>#REF!</v>
          </cell>
          <cell r="W371" t="e">
            <v>#REF!</v>
          </cell>
          <cell r="X371" t="e">
            <v>#REF!</v>
          </cell>
          <cell r="Y371" t="e">
            <v>#REF!</v>
          </cell>
          <cell r="Z371" t="e">
            <v>#REF!</v>
          </cell>
          <cell r="AA371" t="e">
            <v>#REF!</v>
          </cell>
          <cell r="AB371" t="e">
            <v>#REF!</v>
          </cell>
          <cell r="AC371" t="e">
            <v>#REF!</v>
          </cell>
          <cell r="AD371" t="e">
            <v>#REF!</v>
          </cell>
          <cell r="AE371" t="e">
            <v>#REF!</v>
          </cell>
          <cell r="AF371" t="e">
            <v>#REF!</v>
          </cell>
          <cell r="AG371" t="e">
            <v>#REF!</v>
          </cell>
          <cell r="AH371" t="e">
            <v>#REF!</v>
          </cell>
          <cell r="AI371" t="e">
            <v>#REF!</v>
          </cell>
          <cell r="AK371" t="e">
            <v>#REF!</v>
          </cell>
          <cell r="AL371" t="e">
            <v>#REF!</v>
          </cell>
          <cell r="AM371" t="e">
            <v>#REF!</v>
          </cell>
          <cell r="AN371" t="e">
            <v>#REF!</v>
          </cell>
          <cell r="AO371" t="e">
            <v>#REF!</v>
          </cell>
          <cell r="AP371" t="e">
            <v>#REF!</v>
          </cell>
          <cell r="AQ371" t="e">
            <v>#REF!</v>
          </cell>
          <cell r="AR371" t="e">
            <v>#REF!</v>
          </cell>
          <cell r="AS371" t="e">
            <v>#REF!</v>
          </cell>
          <cell r="AT371" t="e">
            <v>#REF!</v>
          </cell>
          <cell r="AU371" t="e">
            <v>#REF!</v>
          </cell>
          <cell r="AV371" t="e">
            <v>#REF!</v>
          </cell>
          <cell r="AW371" t="e">
            <v>#REF!</v>
          </cell>
          <cell r="AX371" t="e">
            <v>#REF!</v>
          </cell>
          <cell r="AY371" t="e">
            <v>#REF!</v>
          </cell>
          <cell r="AZ371" t="e">
            <v>#REF!</v>
          </cell>
          <cell r="BA371" t="e">
            <v>#REF!</v>
          </cell>
          <cell r="BB371" t="e">
            <v>#REF!</v>
          </cell>
          <cell r="BC371" t="e">
            <v>#REF!</v>
          </cell>
          <cell r="BD371" t="e">
            <v>#REF!</v>
          </cell>
          <cell r="BE371" t="e">
            <v>#REF!</v>
          </cell>
          <cell r="BF371" t="e">
            <v>#REF!</v>
          </cell>
          <cell r="BG371" t="e">
            <v>#REF!</v>
          </cell>
          <cell r="BH371" t="e">
            <v>#REF!</v>
          </cell>
          <cell r="BI371" t="e">
            <v>#REF!</v>
          </cell>
          <cell r="BJ371" t="e">
            <v>#REF!</v>
          </cell>
          <cell r="BK371" t="e">
            <v>#REF!</v>
          </cell>
          <cell r="BL371" t="e">
            <v>#REF!</v>
          </cell>
          <cell r="BN371">
            <v>0</v>
          </cell>
          <cell r="BO371" t="e">
            <v>#REF!</v>
          </cell>
          <cell r="BS371" t="e">
            <v>#REF!</v>
          </cell>
          <cell r="BT371" t="e">
            <v>#REF!</v>
          </cell>
          <cell r="BU371" t="e">
            <v>#REF!</v>
          </cell>
          <cell r="BV371" t="e">
            <v>#REF!</v>
          </cell>
          <cell r="BW371" t="e">
            <v>#REF!</v>
          </cell>
          <cell r="BX371" t="e">
            <v>#REF!</v>
          </cell>
          <cell r="BY371" t="e">
            <v>#REF!</v>
          </cell>
          <cell r="BZ371" t="e">
            <v>#REF!</v>
          </cell>
          <cell r="CA371" t="e">
            <v>#REF!</v>
          </cell>
          <cell r="CB371" t="e">
            <v>#REF!</v>
          </cell>
          <cell r="CC371" t="e">
            <v>#REF!</v>
          </cell>
          <cell r="CD371" t="e">
            <v>#REF!</v>
          </cell>
          <cell r="CE371" t="e">
            <v>#REF!</v>
          </cell>
          <cell r="CF371" t="e">
            <v>#REF!</v>
          </cell>
          <cell r="CG371" t="e">
            <v>#REF!</v>
          </cell>
          <cell r="CH371" t="e">
            <v>#REF!</v>
          </cell>
          <cell r="CI371" t="e">
            <v>#REF!</v>
          </cell>
          <cell r="CJ371" t="e">
            <v>#REF!</v>
          </cell>
          <cell r="CK371" t="e">
            <v>#REF!</v>
          </cell>
          <cell r="CL371" t="e">
            <v>#REF!</v>
          </cell>
          <cell r="CM371" t="e">
            <v>#REF!</v>
          </cell>
          <cell r="CN371" t="e">
            <v>#REF!</v>
          </cell>
          <cell r="CO371" t="e">
            <v>#REF!</v>
          </cell>
          <cell r="CP371" t="e">
            <v>#REF!</v>
          </cell>
          <cell r="CQ371" t="e">
            <v>#REF!</v>
          </cell>
          <cell r="CR371" t="e">
            <v>#REF!</v>
          </cell>
          <cell r="CS371" t="e">
            <v>#REF!</v>
          </cell>
          <cell r="CT371" t="e">
            <v>#REF!</v>
          </cell>
          <cell r="CU371" t="e">
            <v>#REF!</v>
          </cell>
          <cell r="CV371" t="e">
            <v>#REF!</v>
          </cell>
          <cell r="CW371" t="e">
            <v>#REF!</v>
          </cell>
          <cell r="CX371" t="e">
            <v>#REF!</v>
          </cell>
        </row>
        <row r="372">
          <cell r="A372" t="e">
            <v>#REF!</v>
          </cell>
          <cell r="B372" t="e">
            <v>#REF!</v>
          </cell>
          <cell r="C372" t="e">
            <v>#REF!</v>
          </cell>
          <cell r="E372" t="e">
            <v>#REF!</v>
          </cell>
          <cell r="F372" t="e">
            <v>#REF!</v>
          </cell>
          <cell r="G372" t="e">
            <v>#REF!</v>
          </cell>
          <cell r="H372" t="e">
            <v>#REF!</v>
          </cell>
          <cell r="I372" t="e">
            <v>#REF!</v>
          </cell>
          <cell r="J372" t="e">
            <v>#REF!</v>
          </cell>
          <cell r="K372" t="e">
            <v>#REF!</v>
          </cell>
          <cell r="L372" t="e">
            <v>#REF!</v>
          </cell>
          <cell r="M372" t="e">
            <v>#REF!</v>
          </cell>
          <cell r="N372" t="e">
            <v>#REF!</v>
          </cell>
          <cell r="O372" t="e">
            <v>#REF!</v>
          </cell>
          <cell r="P372" t="e">
            <v>#REF!</v>
          </cell>
          <cell r="Q372" t="e">
            <v>#REF!</v>
          </cell>
          <cell r="R372" t="e">
            <v>#REF!</v>
          </cell>
          <cell r="S372" t="e">
            <v>#REF!</v>
          </cell>
          <cell r="T372" t="e">
            <v>#REF!</v>
          </cell>
          <cell r="U372" t="e">
            <v>#REF!</v>
          </cell>
          <cell r="V372" t="e">
            <v>#REF!</v>
          </cell>
          <cell r="W372" t="e">
            <v>#REF!</v>
          </cell>
          <cell r="X372" t="e">
            <v>#REF!</v>
          </cell>
          <cell r="Y372" t="e">
            <v>#REF!</v>
          </cell>
          <cell r="Z372" t="e">
            <v>#REF!</v>
          </cell>
          <cell r="AA372" t="e">
            <v>#REF!</v>
          </cell>
          <cell r="AB372" t="e">
            <v>#REF!</v>
          </cell>
          <cell r="AC372" t="e">
            <v>#REF!</v>
          </cell>
          <cell r="AD372" t="e">
            <v>#REF!</v>
          </cell>
          <cell r="AE372" t="e">
            <v>#REF!</v>
          </cell>
          <cell r="AF372" t="e">
            <v>#REF!</v>
          </cell>
          <cell r="AG372" t="e">
            <v>#REF!</v>
          </cell>
          <cell r="AH372" t="e">
            <v>#REF!</v>
          </cell>
          <cell r="AI372" t="e">
            <v>#REF!</v>
          </cell>
          <cell r="AK372" t="e">
            <v>#REF!</v>
          </cell>
          <cell r="AL372" t="e">
            <v>#REF!</v>
          </cell>
          <cell r="AM372" t="e">
            <v>#REF!</v>
          </cell>
          <cell r="AN372" t="e">
            <v>#REF!</v>
          </cell>
          <cell r="AO372" t="e">
            <v>#REF!</v>
          </cell>
          <cell r="AP372" t="e">
            <v>#REF!</v>
          </cell>
          <cell r="AQ372" t="e">
            <v>#REF!</v>
          </cell>
          <cell r="AR372" t="e">
            <v>#REF!</v>
          </cell>
          <cell r="AS372" t="e">
            <v>#REF!</v>
          </cell>
          <cell r="AT372" t="e">
            <v>#REF!</v>
          </cell>
          <cell r="AU372" t="e">
            <v>#REF!</v>
          </cell>
          <cell r="AV372" t="e">
            <v>#REF!</v>
          </cell>
          <cell r="AW372" t="e">
            <v>#REF!</v>
          </cell>
          <cell r="AX372" t="e">
            <v>#REF!</v>
          </cell>
          <cell r="AY372" t="e">
            <v>#REF!</v>
          </cell>
          <cell r="AZ372" t="e">
            <v>#REF!</v>
          </cell>
          <cell r="BA372" t="e">
            <v>#REF!</v>
          </cell>
          <cell r="BB372" t="e">
            <v>#REF!</v>
          </cell>
          <cell r="BC372" t="e">
            <v>#REF!</v>
          </cell>
          <cell r="BD372" t="e">
            <v>#REF!</v>
          </cell>
          <cell r="BE372" t="e">
            <v>#REF!</v>
          </cell>
          <cell r="BF372" t="e">
            <v>#REF!</v>
          </cell>
          <cell r="BG372" t="e">
            <v>#REF!</v>
          </cell>
          <cell r="BH372" t="e">
            <v>#REF!</v>
          </cell>
          <cell r="BI372" t="e">
            <v>#REF!</v>
          </cell>
          <cell r="BJ372" t="e">
            <v>#REF!</v>
          </cell>
          <cell r="BK372" t="e">
            <v>#REF!</v>
          </cell>
          <cell r="BL372" t="e">
            <v>#REF!</v>
          </cell>
          <cell r="BN372">
            <v>0</v>
          </cell>
          <cell r="BO372" t="e">
            <v>#REF!</v>
          </cell>
          <cell r="BS372" t="e">
            <v>#REF!</v>
          </cell>
          <cell r="BT372" t="e">
            <v>#REF!</v>
          </cell>
          <cell r="BU372" t="e">
            <v>#REF!</v>
          </cell>
          <cell r="BV372" t="e">
            <v>#REF!</v>
          </cell>
          <cell r="BW372" t="e">
            <v>#REF!</v>
          </cell>
          <cell r="BX372" t="e">
            <v>#REF!</v>
          </cell>
          <cell r="BY372" t="e">
            <v>#REF!</v>
          </cell>
          <cell r="BZ372" t="e">
            <v>#REF!</v>
          </cell>
          <cell r="CA372" t="e">
            <v>#REF!</v>
          </cell>
          <cell r="CB372" t="e">
            <v>#REF!</v>
          </cell>
          <cell r="CC372" t="e">
            <v>#REF!</v>
          </cell>
          <cell r="CD372" t="e">
            <v>#REF!</v>
          </cell>
          <cell r="CE372" t="e">
            <v>#REF!</v>
          </cell>
          <cell r="CF372" t="e">
            <v>#REF!</v>
          </cell>
          <cell r="CG372" t="e">
            <v>#REF!</v>
          </cell>
          <cell r="CH372" t="e">
            <v>#REF!</v>
          </cell>
          <cell r="CI372" t="e">
            <v>#REF!</v>
          </cell>
          <cell r="CJ372" t="e">
            <v>#REF!</v>
          </cell>
          <cell r="CK372" t="e">
            <v>#REF!</v>
          </cell>
          <cell r="CL372" t="e">
            <v>#REF!</v>
          </cell>
          <cell r="CM372" t="e">
            <v>#REF!</v>
          </cell>
          <cell r="CN372" t="e">
            <v>#REF!</v>
          </cell>
          <cell r="CO372" t="e">
            <v>#REF!</v>
          </cell>
          <cell r="CP372" t="e">
            <v>#REF!</v>
          </cell>
          <cell r="CQ372" t="e">
            <v>#REF!</v>
          </cell>
          <cell r="CR372" t="e">
            <v>#REF!</v>
          </cell>
          <cell r="CS372" t="e">
            <v>#REF!</v>
          </cell>
          <cell r="CT372" t="e">
            <v>#REF!</v>
          </cell>
          <cell r="CU372" t="e">
            <v>#REF!</v>
          </cell>
          <cell r="CV372" t="e">
            <v>#REF!</v>
          </cell>
          <cell r="CW372" t="e">
            <v>#REF!</v>
          </cell>
          <cell r="CX372" t="e">
            <v>#REF!</v>
          </cell>
        </row>
        <row r="373">
          <cell r="A373" t="e">
            <v>#REF!</v>
          </cell>
          <cell r="B373" t="e">
            <v>#REF!</v>
          </cell>
          <cell r="C373" t="e">
            <v>#REF!</v>
          </cell>
          <cell r="E373" t="e">
            <v>#REF!</v>
          </cell>
          <cell r="F373" t="e">
            <v>#REF!</v>
          </cell>
          <cell r="G373" t="e">
            <v>#REF!</v>
          </cell>
          <cell r="H373" t="e">
            <v>#REF!</v>
          </cell>
          <cell r="I373" t="e">
            <v>#REF!</v>
          </cell>
          <cell r="J373" t="e">
            <v>#REF!</v>
          </cell>
          <cell r="K373" t="e">
            <v>#REF!</v>
          </cell>
          <cell r="L373" t="e">
            <v>#REF!</v>
          </cell>
          <cell r="M373" t="e">
            <v>#REF!</v>
          </cell>
          <cell r="N373" t="e">
            <v>#REF!</v>
          </cell>
          <cell r="O373" t="e">
            <v>#REF!</v>
          </cell>
          <cell r="P373" t="e">
            <v>#REF!</v>
          </cell>
          <cell r="Q373" t="e">
            <v>#REF!</v>
          </cell>
          <cell r="R373" t="e">
            <v>#REF!</v>
          </cell>
          <cell r="S373" t="e">
            <v>#REF!</v>
          </cell>
          <cell r="T373" t="e">
            <v>#REF!</v>
          </cell>
          <cell r="U373" t="e">
            <v>#REF!</v>
          </cell>
          <cell r="V373" t="e">
            <v>#REF!</v>
          </cell>
          <cell r="W373" t="e">
            <v>#REF!</v>
          </cell>
          <cell r="X373" t="e">
            <v>#REF!</v>
          </cell>
          <cell r="Y373" t="e">
            <v>#REF!</v>
          </cell>
          <cell r="Z373" t="e">
            <v>#REF!</v>
          </cell>
          <cell r="AA373" t="e">
            <v>#REF!</v>
          </cell>
          <cell r="AB373" t="e">
            <v>#REF!</v>
          </cell>
          <cell r="AC373" t="e">
            <v>#REF!</v>
          </cell>
          <cell r="AD373" t="e">
            <v>#REF!</v>
          </cell>
          <cell r="AE373" t="e">
            <v>#REF!</v>
          </cell>
          <cell r="AF373" t="e">
            <v>#REF!</v>
          </cell>
          <cell r="AG373" t="e">
            <v>#REF!</v>
          </cell>
          <cell r="AH373" t="e">
            <v>#REF!</v>
          </cell>
          <cell r="AI373" t="e">
            <v>#REF!</v>
          </cell>
          <cell r="AK373" t="e">
            <v>#REF!</v>
          </cell>
          <cell r="AL373" t="e">
            <v>#REF!</v>
          </cell>
          <cell r="AM373" t="e">
            <v>#REF!</v>
          </cell>
          <cell r="AN373" t="e">
            <v>#REF!</v>
          </cell>
          <cell r="AO373" t="e">
            <v>#REF!</v>
          </cell>
          <cell r="AP373" t="e">
            <v>#REF!</v>
          </cell>
          <cell r="AQ373" t="e">
            <v>#REF!</v>
          </cell>
          <cell r="AR373" t="e">
            <v>#REF!</v>
          </cell>
          <cell r="AS373" t="e">
            <v>#REF!</v>
          </cell>
          <cell r="AT373" t="e">
            <v>#REF!</v>
          </cell>
          <cell r="AU373" t="e">
            <v>#REF!</v>
          </cell>
          <cell r="AV373" t="e">
            <v>#REF!</v>
          </cell>
          <cell r="AW373" t="e">
            <v>#REF!</v>
          </cell>
          <cell r="AX373" t="e">
            <v>#REF!</v>
          </cell>
          <cell r="AY373" t="e">
            <v>#REF!</v>
          </cell>
          <cell r="AZ373" t="e">
            <v>#REF!</v>
          </cell>
          <cell r="BA373" t="e">
            <v>#REF!</v>
          </cell>
          <cell r="BB373" t="e">
            <v>#REF!</v>
          </cell>
          <cell r="BC373" t="e">
            <v>#REF!</v>
          </cell>
          <cell r="BD373" t="e">
            <v>#REF!</v>
          </cell>
          <cell r="BE373" t="e">
            <v>#REF!</v>
          </cell>
          <cell r="BF373" t="e">
            <v>#REF!</v>
          </cell>
          <cell r="BG373" t="e">
            <v>#REF!</v>
          </cell>
          <cell r="BH373" t="e">
            <v>#REF!</v>
          </cell>
          <cell r="BI373" t="e">
            <v>#REF!</v>
          </cell>
          <cell r="BJ373" t="e">
            <v>#REF!</v>
          </cell>
          <cell r="BK373" t="e">
            <v>#REF!</v>
          </cell>
          <cell r="BL373" t="e">
            <v>#REF!</v>
          </cell>
          <cell r="BN373">
            <v>0</v>
          </cell>
          <cell r="BO373" t="e">
            <v>#REF!</v>
          </cell>
          <cell r="BS373" t="e">
            <v>#REF!</v>
          </cell>
          <cell r="BT373" t="e">
            <v>#REF!</v>
          </cell>
          <cell r="BU373" t="e">
            <v>#REF!</v>
          </cell>
          <cell r="BV373" t="e">
            <v>#REF!</v>
          </cell>
          <cell r="BW373" t="e">
            <v>#REF!</v>
          </cell>
          <cell r="BX373" t="e">
            <v>#REF!</v>
          </cell>
          <cell r="BY373" t="e">
            <v>#REF!</v>
          </cell>
          <cell r="BZ373" t="e">
            <v>#REF!</v>
          </cell>
          <cell r="CA373" t="e">
            <v>#REF!</v>
          </cell>
          <cell r="CB373" t="e">
            <v>#REF!</v>
          </cell>
          <cell r="CC373" t="e">
            <v>#REF!</v>
          </cell>
          <cell r="CD373" t="e">
            <v>#REF!</v>
          </cell>
          <cell r="CE373" t="e">
            <v>#REF!</v>
          </cell>
          <cell r="CF373" t="e">
            <v>#REF!</v>
          </cell>
          <cell r="CG373" t="e">
            <v>#REF!</v>
          </cell>
          <cell r="CH373" t="e">
            <v>#REF!</v>
          </cell>
          <cell r="CI373" t="e">
            <v>#REF!</v>
          </cell>
          <cell r="CJ373" t="e">
            <v>#REF!</v>
          </cell>
          <cell r="CK373" t="e">
            <v>#REF!</v>
          </cell>
          <cell r="CL373" t="e">
            <v>#REF!</v>
          </cell>
          <cell r="CM373" t="e">
            <v>#REF!</v>
          </cell>
          <cell r="CN373" t="e">
            <v>#REF!</v>
          </cell>
          <cell r="CO373" t="e">
            <v>#REF!</v>
          </cell>
          <cell r="CP373" t="e">
            <v>#REF!</v>
          </cell>
          <cell r="CQ373" t="e">
            <v>#REF!</v>
          </cell>
          <cell r="CR373" t="e">
            <v>#REF!</v>
          </cell>
          <cell r="CS373" t="e">
            <v>#REF!</v>
          </cell>
          <cell r="CT373" t="e">
            <v>#REF!</v>
          </cell>
          <cell r="CU373" t="e">
            <v>#REF!</v>
          </cell>
          <cell r="CV373" t="e">
            <v>#REF!</v>
          </cell>
          <cell r="CW373" t="e">
            <v>#REF!</v>
          </cell>
          <cell r="CX373" t="e">
            <v>#REF!</v>
          </cell>
        </row>
        <row r="374">
          <cell r="A374" t="e">
            <v>#REF!</v>
          </cell>
          <cell r="B374" t="e">
            <v>#REF!</v>
          </cell>
          <cell r="C374" t="e">
            <v>#REF!</v>
          </cell>
          <cell r="E374" t="e">
            <v>#REF!</v>
          </cell>
          <cell r="F374" t="e">
            <v>#REF!</v>
          </cell>
          <cell r="G374" t="e">
            <v>#REF!</v>
          </cell>
          <cell r="H374" t="e">
            <v>#REF!</v>
          </cell>
          <cell r="I374" t="e">
            <v>#REF!</v>
          </cell>
          <cell r="J374" t="e">
            <v>#REF!</v>
          </cell>
          <cell r="K374" t="e">
            <v>#REF!</v>
          </cell>
          <cell r="L374" t="e">
            <v>#REF!</v>
          </cell>
          <cell r="M374" t="e">
            <v>#REF!</v>
          </cell>
          <cell r="N374" t="e">
            <v>#REF!</v>
          </cell>
          <cell r="O374" t="e">
            <v>#REF!</v>
          </cell>
          <cell r="P374" t="e">
            <v>#REF!</v>
          </cell>
          <cell r="Q374" t="e">
            <v>#REF!</v>
          </cell>
          <cell r="R374" t="e">
            <v>#REF!</v>
          </cell>
          <cell r="S374" t="e">
            <v>#REF!</v>
          </cell>
          <cell r="T374" t="e">
            <v>#REF!</v>
          </cell>
          <cell r="U374" t="e">
            <v>#REF!</v>
          </cell>
          <cell r="V374" t="e">
            <v>#REF!</v>
          </cell>
          <cell r="W374" t="e">
            <v>#REF!</v>
          </cell>
          <cell r="X374" t="e">
            <v>#REF!</v>
          </cell>
          <cell r="Y374" t="e">
            <v>#REF!</v>
          </cell>
          <cell r="Z374" t="e">
            <v>#REF!</v>
          </cell>
          <cell r="AA374" t="e">
            <v>#REF!</v>
          </cell>
          <cell r="AB374" t="e">
            <v>#REF!</v>
          </cell>
          <cell r="AC374" t="e">
            <v>#REF!</v>
          </cell>
          <cell r="AD374" t="e">
            <v>#REF!</v>
          </cell>
          <cell r="AE374" t="e">
            <v>#REF!</v>
          </cell>
          <cell r="AF374" t="e">
            <v>#REF!</v>
          </cell>
          <cell r="AG374" t="e">
            <v>#REF!</v>
          </cell>
          <cell r="AH374" t="e">
            <v>#REF!</v>
          </cell>
          <cell r="AI374" t="e">
            <v>#REF!</v>
          </cell>
          <cell r="AK374" t="e">
            <v>#REF!</v>
          </cell>
          <cell r="AL374" t="e">
            <v>#REF!</v>
          </cell>
          <cell r="AM374" t="e">
            <v>#REF!</v>
          </cell>
          <cell r="AN374" t="e">
            <v>#REF!</v>
          </cell>
          <cell r="AO374" t="e">
            <v>#REF!</v>
          </cell>
          <cell r="AP374" t="e">
            <v>#REF!</v>
          </cell>
          <cell r="AQ374" t="e">
            <v>#REF!</v>
          </cell>
          <cell r="AR374" t="e">
            <v>#REF!</v>
          </cell>
          <cell r="AS374" t="e">
            <v>#REF!</v>
          </cell>
          <cell r="AT374" t="e">
            <v>#REF!</v>
          </cell>
          <cell r="AU374" t="e">
            <v>#REF!</v>
          </cell>
          <cell r="AV374" t="e">
            <v>#REF!</v>
          </cell>
          <cell r="AW374" t="e">
            <v>#REF!</v>
          </cell>
          <cell r="AX374" t="e">
            <v>#REF!</v>
          </cell>
          <cell r="AY374" t="e">
            <v>#REF!</v>
          </cell>
          <cell r="AZ374" t="e">
            <v>#REF!</v>
          </cell>
          <cell r="BA374" t="e">
            <v>#REF!</v>
          </cell>
          <cell r="BB374" t="e">
            <v>#REF!</v>
          </cell>
          <cell r="BC374" t="e">
            <v>#REF!</v>
          </cell>
          <cell r="BD374" t="e">
            <v>#REF!</v>
          </cell>
          <cell r="BE374" t="e">
            <v>#REF!</v>
          </cell>
          <cell r="BF374" t="e">
            <v>#REF!</v>
          </cell>
          <cell r="BG374" t="e">
            <v>#REF!</v>
          </cell>
          <cell r="BH374" t="e">
            <v>#REF!</v>
          </cell>
          <cell r="BI374" t="e">
            <v>#REF!</v>
          </cell>
          <cell r="BJ374" t="e">
            <v>#REF!</v>
          </cell>
          <cell r="BK374" t="e">
            <v>#REF!</v>
          </cell>
          <cell r="BL374" t="e">
            <v>#REF!</v>
          </cell>
          <cell r="BN374">
            <v>0</v>
          </cell>
          <cell r="BO374" t="e">
            <v>#REF!</v>
          </cell>
          <cell r="BS374" t="e">
            <v>#REF!</v>
          </cell>
          <cell r="BT374" t="e">
            <v>#REF!</v>
          </cell>
          <cell r="BU374" t="e">
            <v>#REF!</v>
          </cell>
          <cell r="BV374" t="e">
            <v>#REF!</v>
          </cell>
          <cell r="BW374" t="e">
            <v>#REF!</v>
          </cell>
          <cell r="BX374" t="e">
            <v>#REF!</v>
          </cell>
          <cell r="BY374" t="e">
            <v>#REF!</v>
          </cell>
          <cell r="BZ374" t="e">
            <v>#REF!</v>
          </cell>
          <cell r="CA374" t="e">
            <v>#REF!</v>
          </cell>
          <cell r="CB374" t="e">
            <v>#REF!</v>
          </cell>
          <cell r="CC374" t="e">
            <v>#REF!</v>
          </cell>
          <cell r="CD374" t="e">
            <v>#REF!</v>
          </cell>
          <cell r="CE374" t="e">
            <v>#REF!</v>
          </cell>
          <cell r="CF374" t="e">
            <v>#REF!</v>
          </cell>
          <cell r="CG374" t="e">
            <v>#REF!</v>
          </cell>
          <cell r="CH374" t="e">
            <v>#REF!</v>
          </cell>
          <cell r="CI374" t="e">
            <v>#REF!</v>
          </cell>
          <cell r="CJ374" t="e">
            <v>#REF!</v>
          </cell>
          <cell r="CK374" t="e">
            <v>#REF!</v>
          </cell>
          <cell r="CL374" t="e">
            <v>#REF!</v>
          </cell>
          <cell r="CM374" t="e">
            <v>#REF!</v>
          </cell>
          <cell r="CN374" t="e">
            <v>#REF!</v>
          </cell>
          <cell r="CO374" t="e">
            <v>#REF!</v>
          </cell>
          <cell r="CP374" t="e">
            <v>#REF!</v>
          </cell>
          <cell r="CQ374" t="e">
            <v>#REF!</v>
          </cell>
          <cell r="CR374" t="e">
            <v>#REF!</v>
          </cell>
          <cell r="CS374" t="e">
            <v>#REF!</v>
          </cell>
          <cell r="CT374" t="e">
            <v>#REF!</v>
          </cell>
          <cell r="CU374" t="e">
            <v>#REF!</v>
          </cell>
          <cell r="CV374" t="e">
            <v>#REF!</v>
          </cell>
          <cell r="CW374" t="e">
            <v>#REF!</v>
          </cell>
          <cell r="CX374" t="e">
            <v>#REF!</v>
          </cell>
        </row>
        <row r="375">
          <cell r="A375" t="e">
            <v>#REF!</v>
          </cell>
          <cell r="B375" t="e">
            <v>#REF!</v>
          </cell>
          <cell r="C375" t="e">
            <v>#REF!</v>
          </cell>
          <cell r="E375" t="e">
            <v>#REF!</v>
          </cell>
          <cell r="F375" t="e">
            <v>#REF!</v>
          </cell>
          <cell r="G375" t="e">
            <v>#REF!</v>
          </cell>
          <cell r="H375" t="e">
            <v>#REF!</v>
          </cell>
          <cell r="I375" t="e">
            <v>#REF!</v>
          </cell>
          <cell r="J375" t="e">
            <v>#REF!</v>
          </cell>
          <cell r="K375" t="e">
            <v>#REF!</v>
          </cell>
          <cell r="L375" t="e">
            <v>#REF!</v>
          </cell>
          <cell r="M375" t="e">
            <v>#REF!</v>
          </cell>
          <cell r="N375" t="e">
            <v>#REF!</v>
          </cell>
          <cell r="O375" t="e">
            <v>#REF!</v>
          </cell>
          <cell r="P375" t="e">
            <v>#REF!</v>
          </cell>
          <cell r="Q375" t="e">
            <v>#REF!</v>
          </cell>
          <cell r="R375" t="e">
            <v>#REF!</v>
          </cell>
          <cell r="S375" t="e">
            <v>#REF!</v>
          </cell>
          <cell r="T375" t="e">
            <v>#REF!</v>
          </cell>
          <cell r="U375" t="e">
            <v>#REF!</v>
          </cell>
          <cell r="V375" t="e">
            <v>#REF!</v>
          </cell>
          <cell r="W375" t="e">
            <v>#REF!</v>
          </cell>
          <cell r="X375" t="e">
            <v>#REF!</v>
          </cell>
          <cell r="Y375" t="e">
            <v>#REF!</v>
          </cell>
          <cell r="Z375" t="e">
            <v>#REF!</v>
          </cell>
          <cell r="AA375" t="e">
            <v>#REF!</v>
          </cell>
          <cell r="AB375" t="e">
            <v>#REF!</v>
          </cell>
          <cell r="AC375" t="e">
            <v>#REF!</v>
          </cell>
          <cell r="AD375" t="e">
            <v>#REF!</v>
          </cell>
          <cell r="AE375" t="e">
            <v>#REF!</v>
          </cell>
          <cell r="AF375" t="e">
            <v>#REF!</v>
          </cell>
          <cell r="AG375" t="e">
            <v>#REF!</v>
          </cell>
          <cell r="AH375" t="e">
            <v>#REF!</v>
          </cell>
          <cell r="AI375" t="e">
            <v>#REF!</v>
          </cell>
          <cell r="AK375" t="e">
            <v>#REF!</v>
          </cell>
          <cell r="AL375" t="e">
            <v>#REF!</v>
          </cell>
          <cell r="AM375" t="e">
            <v>#REF!</v>
          </cell>
          <cell r="AN375" t="e">
            <v>#REF!</v>
          </cell>
          <cell r="AO375" t="e">
            <v>#REF!</v>
          </cell>
          <cell r="AP375" t="e">
            <v>#REF!</v>
          </cell>
          <cell r="AQ375" t="e">
            <v>#REF!</v>
          </cell>
          <cell r="AR375" t="e">
            <v>#REF!</v>
          </cell>
          <cell r="AS375" t="e">
            <v>#REF!</v>
          </cell>
          <cell r="AT375" t="e">
            <v>#REF!</v>
          </cell>
          <cell r="AU375" t="e">
            <v>#REF!</v>
          </cell>
          <cell r="AV375" t="e">
            <v>#REF!</v>
          </cell>
          <cell r="AW375" t="e">
            <v>#REF!</v>
          </cell>
          <cell r="AX375" t="e">
            <v>#REF!</v>
          </cell>
          <cell r="AY375" t="e">
            <v>#REF!</v>
          </cell>
          <cell r="AZ375" t="e">
            <v>#REF!</v>
          </cell>
          <cell r="BA375" t="e">
            <v>#REF!</v>
          </cell>
          <cell r="BB375" t="e">
            <v>#REF!</v>
          </cell>
          <cell r="BC375" t="e">
            <v>#REF!</v>
          </cell>
          <cell r="BD375" t="e">
            <v>#REF!</v>
          </cell>
          <cell r="BE375" t="e">
            <v>#REF!</v>
          </cell>
          <cell r="BF375" t="e">
            <v>#REF!</v>
          </cell>
          <cell r="BG375" t="e">
            <v>#REF!</v>
          </cell>
          <cell r="BH375" t="e">
            <v>#REF!</v>
          </cell>
          <cell r="BI375" t="e">
            <v>#REF!</v>
          </cell>
          <cell r="BJ375" t="e">
            <v>#REF!</v>
          </cell>
          <cell r="BK375" t="e">
            <v>#REF!</v>
          </cell>
          <cell r="BL375" t="e">
            <v>#REF!</v>
          </cell>
          <cell r="BN375">
            <v>0</v>
          </cell>
          <cell r="BO375" t="e">
            <v>#REF!</v>
          </cell>
          <cell r="BS375" t="e">
            <v>#REF!</v>
          </cell>
          <cell r="BT375" t="e">
            <v>#REF!</v>
          </cell>
          <cell r="BU375" t="e">
            <v>#REF!</v>
          </cell>
          <cell r="BV375" t="e">
            <v>#REF!</v>
          </cell>
          <cell r="BW375" t="e">
            <v>#REF!</v>
          </cell>
          <cell r="BX375" t="e">
            <v>#REF!</v>
          </cell>
          <cell r="BY375" t="e">
            <v>#REF!</v>
          </cell>
          <cell r="BZ375" t="e">
            <v>#REF!</v>
          </cell>
          <cell r="CA375" t="e">
            <v>#REF!</v>
          </cell>
          <cell r="CB375" t="e">
            <v>#REF!</v>
          </cell>
          <cell r="CC375" t="e">
            <v>#REF!</v>
          </cell>
          <cell r="CD375" t="e">
            <v>#REF!</v>
          </cell>
          <cell r="CE375" t="e">
            <v>#REF!</v>
          </cell>
          <cell r="CF375" t="e">
            <v>#REF!</v>
          </cell>
          <cell r="CG375" t="e">
            <v>#REF!</v>
          </cell>
          <cell r="CH375" t="e">
            <v>#REF!</v>
          </cell>
          <cell r="CI375" t="e">
            <v>#REF!</v>
          </cell>
          <cell r="CJ375" t="e">
            <v>#REF!</v>
          </cell>
          <cell r="CK375" t="e">
            <v>#REF!</v>
          </cell>
          <cell r="CL375" t="e">
            <v>#REF!</v>
          </cell>
          <cell r="CM375" t="e">
            <v>#REF!</v>
          </cell>
          <cell r="CN375" t="e">
            <v>#REF!</v>
          </cell>
          <cell r="CO375" t="e">
            <v>#REF!</v>
          </cell>
          <cell r="CP375" t="e">
            <v>#REF!</v>
          </cell>
          <cell r="CQ375" t="e">
            <v>#REF!</v>
          </cell>
          <cell r="CR375" t="e">
            <v>#REF!</v>
          </cell>
          <cell r="CS375" t="e">
            <v>#REF!</v>
          </cell>
          <cell r="CT375" t="e">
            <v>#REF!</v>
          </cell>
          <cell r="CU375" t="e">
            <v>#REF!</v>
          </cell>
          <cell r="CV375" t="e">
            <v>#REF!</v>
          </cell>
          <cell r="CW375" t="e">
            <v>#REF!</v>
          </cell>
          <cell r="CX375" t="e">
            <v>#REF!</v>
          </cell>
        </row>
        <row r="376">
          <cell r="A376" t="e">
            <v>#REF!</v>
          </cell>
          <cell r="B376" t="e">
            <v>#REF!</v>
          </cell>
          <cell r="C376" t="e">
            <v>#REF!</v>
          </cell>
          <cell r="E376" t="e">
            <v>#REF!</v>
          </cell>
          <cell r="F376" t="e">
            <v>#REF!</v>
          </cell>
          <cell r="G376" t="e">
            <v>#REF!</v>
          </cell>
          <cell r="H376" t="e">
            <v>#REF!</v>
          </cell>
          <cell r="I376" t="e">
            <v>#REF!</v>
          </cell>
          <cell r="J376" t="e">
            <v>#REF!</v>
          </cell>
          <cell r="K376" t="e">
            <v>#REF!</v>
          </cell>
          <cell r="L376" t="e">
            <v>#REF!</v>
          </cell>
          <cell r="M376" t="e">
            <v>#REF!</v>
          </cell>
          <cell r="N376" t="e">
            <v>#REF!</v>
          </cell>
          <cell r="O376" t="e">
            <v>#REF!</v>
          </cell>
          <cell r="P376" t="e">
            <v>#REF!</v>
          </cell>
          <cell r="Q376" t="e">
            <v>#REF!</v>
          </cell>
          <cell r="R376" t="e">
            <v>#REF!</v>
          </cell>
          <cell r="S376" t="e">
            <v>#REF!</v>
          </cell>
          <cell r="T376" t="e">
            <v>#REF!</v>
          </cell>
          <cell r="U376" t="e">
            <v>#REF!</v>
          </cell>
          <cell r="V376" t="e">
            <v>#REF!</v>
          </cell>
          <cell r="W376" t="e">
            <v>#REF!</v>
          </cell>
          <cell r="X376" t="e">
            <v>#REF!</v>
          </cell>
          <cell r="Y376" t="e">
            <v>#REF!</v>
          </cell>
          <cell r="Z376" t="e">
            <v>#REF!</v>
          </cell>
          <cell r="AA376" t="e">
            <v>#REF!</v>
          </cell>
          <cell r="AB376" t="e">
            <v>#REF!</v>
          </cell>
          <cell r="AC376" t="e">
            <v>#REF!</v>
          </cell>
          <cell r="AD376" t="e">
            <v>#REF!</v>
          </cell>
          <cell r="AE376" t="e">
            <v>#REF!</v>
          </cell>
          <cell r="AF376" t="e">
            <v>#REF!</v>
          </cell>
          <cell r="AG376" t="e">
            <v>#REF!</v>
          </cell>
          <cell r="AH376" t="e">
            <v>#REF!</v>
          </cell>
          <cell r="AI376" t="e">
            <v>#REF!</v>
          </cell>
          <cell r="AK376" t="e">
            <v>#REF!</v>
          </cell>
          <cell r="AL376" t="e">
            <v>#REF!</v>
          </cell>
          <cell r="AM376" t="e">
            <v>#REF!</v>
          </cell>
          <cell r="AN376" t="e">
            <v>#REF!</v>
          </cell>
          <cell r="AO376" t="e">
            <v>#REF!</v>
          </cell>
          <cell r="AP376" t="e">
            <v>#REF!</v>
          </cell>
          <cell r="AQ376" t="e">
            <v>#REF!</v>
          </cell>
          <cell r="AR376" t="e">
            <v>#REF!</v>
          </cell>
          <cell r="AS376" t="e">
            <v>#REF!</v>
          </cell>
          <cell r="AT376" t="e">
            <v>#REF!</v>
          </cell>
          <cell r="AU376" t="e">
            <v>#REF!</v>
          </cell>
          <cell r="AV376" t="e">
            <v>#REF!</v>
          </cell>
          <cell r="AW376" t="e">
            <v>#REF!</v>
          </cell>
          <cell r="AX376" t="e">
            <v>#REF!</v>
          </cell>
          <cell r="AY376" t="e">
            <v>#REF!</v>
          </cell>
          <cell r="AZ376" t="e">
            <v>#REF!</v>
          </cell>
          <cell r="BA376" t="e">
            <v>#REF!</v>
          </cell>
          <cell r="BB376" t="e">
            <v>#REF!</v>
          </cell>
          <cell r="BC376" t="e">
            <v>#REF!</v>
          </cell>
          <cell r="BD376" t="e">
            <v>#REF!</v>
          </cell>
          <cell r="BE376" t="e">
            <v>#REF!</v>
          </cell>
          <cell r="BF376" t="e">
            <v>#REF!</v>
          </cell>
          <cell r="BG376" t="e">
            <v>#REF!</v>
          </cell>
          <cell r="BH376" t="e">
            <v>#REF!</v>
          </cell>
          <cell r="BI376" t="e">
            <v>#REF!</v>
          </cell>
          <cell r="BJ376" t="e">
            <v>#REF!</v>
          </cell>
          <cell r="BK376" t="e">
            <v>#REF!</v>
          </cell>
          <cell r="BL376" t="e">
            <v>#REF!</v>
          </cell>
          <cell r="BN376">
            <v>0</v>
          </cell>
          <cell r="BO376" t="e">
            <v>#REF!</v>
          </cell>
          <cell r="BS376" t="e">
            <v>#REF!</v>
          </cell>
          <cell r="BT376" t="e">
            <v>#REF!</v>
          </cell>
          <cell r="BU376" t="e">
            <v>#REF!</v>
          </cell>
          <cell r="BV376" t="e">
            <v>#REF!</v>
          </cell>
          <cell r="BW376" t="e">
            <v>#REF!</v>
          </cell>
          <cell r="BX376" t="e">
            <v>#REF!</v>
          </cell>
          <cell r="BY376" t="e">
            <v>#REF!</v>
          </cell>
          <cell r="BZ376" t="e">
            <v>#REF!</v>
          </cell>
          <cell r="CA376" t="e">
            <v>#REF!</v>
          </cell>
          <cell r="CB376" t="e">
            <v>#REF!</v>
          </cell>
          <cell r="CC376" t="e">
            <v>#REF!</v>
          </cell>
          <cell r="CD376" t="e">
            <v>#REF!</v>
          </cell>
          <cell r="CE376" t="e">
            <v>#REF!</v>
          </cell>
          <cell r="CF376" t="e">
            <v>#REF!</v>
          </cell>
          <cell r="CG376" t="e">
            <v>#REF!</v>
          </cell>
          <cell r="CH376" t="e">
            <v>#REF!</v>
          </cell>
          <cell r="CI376" t="e">
            <v>#REF!</v>
          </cell>
          <cell r="CJ376" t="e">
            <v>#REF!</v>
          </cell>
          <cell r="CK376" t="e">
            <v>#REF!</v>
          </cell>
          <cell r="CL376" t="e">
            <v>#REF!</v>
          </cell>
          <cell r="CM376" t="e">
            <v>#REF!</v>
          </cell>
          <cell r="CN376" t="e">
            <v>#REF!</v>
          </cell>
          <cell r="CO376" t="e">
            <v>#REF!</v>
          </cell>
          <cell r="CP376" t="e">
            <v>#REF!</v>
          </cell>
          <cell r="CQ376" t="e">
            <v>#REF!</v>
          </cell>
          <cell r="CR376" t="e">
            <v>#REF!</v>
          </cell>
          <cell r="CS376" t="e">
            <v>#REF!</v>
          </cell>
          <cell r="CT376" t="e">
            <v>#REF!</v>
          </cell>
          <cell r="CU376" t="e">
            <v>#REF!</v>
          </cell>
          <cell r="CV376" t="e">
            <v>#REF!</v>
          </cell>
          <cell r="CW376" t="e">
            <v>#REF!</v>
          </cell>
          <cell r="CX376" t="e">
            <v>#REF!</v>
          </cell>
        </row>
        <row r="377">
          <cell r="A377" t="e">
            <v>#REF!</v>
          </cell>
          <cell r="B377" t="e">
            <v>#REF!</v>
          </cell>
          <cell r="C377" t="e">
            <v>#REF!</v>
          </cell>
          <cell r="E377" t="e">
            <v>#REF!</v>
          </cell>
          <cell r="F377" t="e">
            <v>#REF!</v>
          </cell>
          <cell r="G377" t="e">
            <v>#REF!</v>
          </cell>
          <cell r="H377" t="e">
            <v>#REF!</v>
          </cell>
          <cell r="I377" t="e">
            <v>#REF!</v>
          </cell>
          <cell r="J377" t="e">
            <v>#REF!</v>
          </cell>
          <cell r="K377" t="e">
            <v>#REF!</v>
          </cell>
          <cell r="L377" t="e">
            <v>#REF!</v>
          </cell>
          <cell r="M377" t="e">
            <v>#REF!</v>
          </cell>
          <cell r="N377" t="e">
            <v>#REF!</v>
          </cell>
          <cell r="O377" t="e">
            <v>#REF!</v>
          </cell>
          <cell r="P377" t="e">
            <v>#REF!</v>
          </cell>
          <cell r="Q377" t="e">
            <v>#REF!</v>
          </cell>
          <cell r="R377" t="e">
            <v>#REF!</v>
          </cell>
          <cell r="S377" t="e">
            <v>#REF!</v>
          </cell>
          <cell r="T377" t="e">
            <v>#REF!</v>
          </cell>
          <cell r="U377" t="e">
            <v>#REF!</v>
          </cell>
          <cell r="V377" t="e">
            <v>#REF!</v>
          </cell>
          <cell r="W377" t="e">
            <v>#REF!</v>
          </cell>
          <cell r="X377" t="e">
            <v>#REF!</v>
          </cell>
          <cell r="Y377" t="e">
            <v>#REF!</v>
          </cell>
          <cell r="Z377" t="e">
            <v>#REF!</v>
          </cell>
          <cell r="AA377" t="e">
            <v>#REF!</v>
          </cell>
          <cell r="AB377" t="e">
            <v>#REF!</v>
          </cell>
          <cell r="AC377" t="e">
            <v>#REF!</v>
          </cell>
          <cell r="AD377" t="e">
            <v>#REF!</v>
          </cell>
          <cell r="AE377" t="e">
            <v>#REF!</v>
          </cell>
          <cell r="AF377" t="e">
            <v>#REF!</v>
          </cell>
          <cell r="AG377" t="e">
            <v>#REF!</v>
          </cell>
          <cell r="AH377" t="e">
            <v>#REF!</v>
          </cell>
          <cell r="AI377" t="e">
            <v>#REF!</v>
          </cell>
          <cell r="AK377" t="e">
            <v>#REF!</v>
          </cell>
          <cell r="AL377" t="e">
            <v>#REF!</v>
          </cell>
          <cell r="AM377" t="e">
            <v>#REF!</v>
          </cell>
          <cell r="AN377" t="e">
            <v>#REF!</v>
          </cell>
          <cell r="AO377" t="e">
            <v>#REF!</v>
          </cell>
          <cell r="AP377" t="e">
            <v>#REF!</v>
          </cell>
          <cell r="AQ377" t="e">
            <v>#REF!</v>
          </cell>
          <cell r="AR377" t="e">
            <v>#REF!</v>
          </cell>
          <cell r="AS377" t="e">
            <v>#REF!</v>
          </cell>
          <cell r="AT377" t="e">
            <v>#REF!</v>
          </cell>
          <cell r="AU377" t="e">
            <v>#REF!</v>
          </cell>
          <cell r="AV377" t="e">
            <v>#REF!</v>
          </cell>
          <cell r="AW377" t="e">
            <v>#REF!</v>
          </cell>
          <cell r="AX377" t="e">
            <v>#REF!</v>
          </cell>
          <cell r="AY377" t="e">
            <v>#REF!</v>
          </cell>
          <cell r="AZ377" t="e">
            <v>#REF!</v>
          </cell>
          <cell r="BA377" t="e">
            <v>#REF!</v>
          </cell>
          <cell r="BB377" t="e">
            <v>#REF!</v>
          </cell>
          <cell r="BC377" t="e">
            <v>#REF!</v>
          </cell>
          <cell r="BD377" t="e">
            <v>#REF!</v>
          </cell>
          <cell r="BE377" t="e">
            <v>#REF!</v>
          </cell>
          <cell r="BF377" t="e">
            <v>#REF!</v>
          </cell>
          <cell r="BG377" t="e">
            <v>#REF!</v>
          </cell>
          <cell r="BH377" t="e">
            <v>#REF!</v>
          </cell>
          <cell r="BI377" t="e">
            <v>#REF!</v>
          </cell>
          <cell r="BJ377" t="e">
            <v>#REF!</v>
          </cell>
          <cell r="BK377" t="e">
            <v>#REF!</v>
          </cell>
          <cell r="BL377" t="e">
            <v>#REF!</v>
          </cell>
          <cell r="BN377">
            <v>0</v>
          </cell>
          <cell r="BO377" t="e">
            <v>#REF!</v>
          </cell>
          <cell r="BS377" t="e">
            <v>#REF!</v>
          </cell>
          <cell r="BT377" t="e">
            <v>#REF!</v>
          </cell>
          <cell r="BU377" t="e">
            <v>#REF!</v>
          </cell>
          <cell r="BV377" t="e">
            <v>#REF!</v>
          </cell>
          <cell r="BW377" t="e">
            <v>#REF!</v>
          </cell>
          <cell r="BX377" t="e">
            <v>#REF!</v>
          </cell>
          <cell r="BY377" t="e">
            <v>#REF!</v>
          </cell>
          <cell r="BZ377" t="e">
            <v>#REF!</v>
          </cell>
          <cell r="CA377" t="e">
            <v>#REF!</v>
          </cell>
          <cell r="CB377" t="e">
            <v>#REF!</v>
          </cell>
          <cell r="CC377" t="e">
            <v>#REF!</v>
          </cell>
          <cell r="CD377" t="e">
            <v>#REF!</v>
          </cell>
          <cell r="CE377" t="e">
            <v>#REF!</v>
          </cell>
          <cell r="CF377" t="e">
            <v>#REF!</v>
          </cell>
          <cell r="CG377" t="e">
            <v>#REF!</v>
          </cell>
          <cell r="CH377" t="e">
            <v>#REF!</v>
          </cell>
          <cell r="CI377" t="e">
            <v>#REF!</v>
          </cell>
          <cell r="CJ377" t="e">
            <v>#REF!</v>
          </cell>
          <cell r="CK377" t="e">
            <v>#REF!</v>
          </cell>
          <cell r="CL377" t="e">
            <v>#REF!</v>
          </cell>
          <cell r="CM377" t="e">
            <v>#REF!</v>
          </cell>
          <cell r="CN377" t="e">
            <v>#REF!</v>
          </cell>
          <cell r="CO377" t="e">
            <v>#REF!</v>
          </cell>
          <cell r="CP377" t="e">
            <v>#REF!</v>
          </cell>
          <cell r="CQ377" t="e">
            <v>#REF!</v>
          </cell>
          <cell r="CR377" t="e">
            <v>#REF!</v>
          </cell>
          <cell r="CS377" t="e">
            <v>#REF!</v>
          </cell>
          <cell r="CT377" t="e">
            <v>#REF!</v>
          </cell>
          <cell r="CU377" t="e">
            <v>#REF!</v>
          </cell>
          <cell r="CV377" t="e">
            <v>#REF!</v>
          </cell>
          <cell r="CW377" t="e">
            <v>#REF!</v>
          </cell>
          <cell r="CX377" t="e">
            <v>#REF!</v>
          </cell>
        </row>
        <row r="378">
          <cell r="A378" t="e">
            <v>#REF!</v>
          </cell>
          <cell r="B378" t="e">
            <v>#REF!</v>
          </cell>
          <cell r="C378" t="e">
            <v>#REF!</v>
          </cell>
          <cell r="E378" t="e">
            <v>#REF!</v>
          </cell>
          <cell r="F378" t="e">
            <v>#REF!</v>
          </cell>
          <cell r="G378" t="e">
            <v>#REF!</v>
          </cell>
          <cell r="H378" t="e">
            <v>#REF!</v>
          </cell>
          <cell r="I378" t="e">
            <v>#REF!</v>
          </cell>
          <cell r="J378" t="e">
            <v>#REF!</v>
          </cell>
          <cell r="K378" t="e">
            <v>#REF!</v>
          </cell>
          <cell r="L378" t="e">
            <v>#REF!</v>
          </cell>
          <cell r="M378" t="e">
            <v>#REF!</v>
          </cell>
          <cell r="N378" t="e">
            <v>#REF!</v>
          </cell>
          <cell r="O378" t="e">
            <v>#REF!</v>
          </cell>
          <cell r="P378" t="e">
            <v>#REF!</v>
          </cell>
          <cell r="Q378" t="e">
            <v>#REF!</v>
          </cell>
          <cell r="R378" t="e">
            <v>#REF!</v>
          </cell>
          <cell r="S378" t="e">
            <v>#REF!</v>
          </cell>
          <cell r="T378" t="e">
            <v>#REF!</v>
          </cell>
          <cell r="U378" t="e">
            <v>#REF!</v>
          </cell>
          <cell r="V378" t="e">
            <v>#REF!</v>
          </cell>
          <cell r="W378" t="e">
            <v>#REF!</v>
          </cell>
          <cell r="X378" t="e">
            <v>#REF!</v>
          </cell>
          <cell r="Y378" t="e">
            <v>#REF!</v>
          </cell>
          <cell r="Z378" t="e">
            <v>#REF!</v>
          </cell>
          <cell r="AA378" t="e">
            <v>#REF!</v>
          </cell>
          <cell r="AB378" t="e">
            <v>#REF!</v>
          </cell>
          <cell r="AC378" t="e">
            <v>#REF!</v>
          </cell>
          <cell r="AD378" t="e">
            <v>#REF!</v>
          </cell>
          <cell r="AE378" t="e">
            <v>#REF!</v>
          </cell>
          <cell r="AF378" t="e">
            <v>#REF!</v>
          </cell>
          <cell r="AG378" t="e">
            <v>#REF!</v>
          </cell>
          <cell r="AH378" t="e">
            <v>#REF!</v>
          </cell>
          <cell r="AI378" t="e">
            <v>#REF!</v>
          </cell>
          <cell r="AK378" t="e">
            <v>#REF!</v>
          </cell>
          <cell r="AL378" t="e">
            <v>#REF!</v>
          </cell>
          <cell r="AM378" t="e">
            <v>#REF!</v>
          </cell>
          <cell r="AN378" t="e">
            <v>#REF!</v>
          </cell>
          <cell r="AO378" t="e">
            <v>#REF!</v>
          </cell>
          <cell r="AP378" t="e">
            <v>#REF!</v>
          </cell>
          <cell r="AQ378" t="e">
            <v>#REF!</v>
          </cell>
          <cell r="AR378" t="e">
            <v>#REF!</v>
          </cell>
          <cell r="AS378" t="e">
            <v>#REF!</v>
          </cell>
          <cell r="AT378" t="e">
            <v>#REF!</v>
          </cell>
          <cell r="AU378" t="e">
            <v>#REF!</v>
          </cell>
          <cell r="AV378" t="e">
            <v>#REF!</v>
          </cell>
          <cell r="AW378" t="e">
            <v>#REF!</v>
          </cell>
          <cell r="AX378" t="e">
            <v>#REF!</v>
          </cell>
          <cell r="AY378" t="e">
            <v>#REF!</v>
          </cell>
          <cell r="AZ378" t="e">
            <v>#REF!</v>
          </cell>
          <cell r="BA378" t="e">
            <v>#REF!</v>
          </cell>
          <cell r="BB378" t="e">
            <v>#REF!</v>
          </cell>
          <cell r="BC378" t="e">
            <v>#REF!</v>
          </cell>
          <cell r="BD378" t="e">
            <v>#REF!</v>
          </cell>
          <cell r="BE378" t="e">
            <v>#REF!</v>
          </cell>
          <cell r="BF378" t="e">
            <v>#REF!</v>
          </cell>
          <cell r="BG378" t="e">
            <v>#REF!</v>
          </cell>
          <cell r="BH378" t="e">
            <v>#REF!</v>
          </cell>
          <cell r="BI378" t="e">
            <v>#REF!</v>
          </cell>
          <cell r="BJ378" t="e">
            <v>#REF!</v>
          </cell>
          <cell r="BK378" t="e">
            <v>#REF!</v>
          </cell>
          <cell r="BL378" t="e">
            <v>#REF!</v>
          </cell>
          <cell r="BN378">
            <v>0</v>
          </cell>
          <cell r="BO378" t="e">
            <v>#REF!</v>
          </cell>
          <cell r="BS378" t="e">
            <v>#REF!</v>
          </cell>
          <cell r="BT378" t="e">
            <v>#REF!</v>
          </cell>
          <cell r="BU378" t="e">
            <v>#REF!</v>
          </cell>
          <cell r="BV378" t="e">
            <v>#REF!</v>
          </cell>
          <cell r="BW378" t="e">
            <v>#REF!</v>
          </cell>
          <cell r="BX378" t="e">
            <v>#REF!</v>
          </cell>
          <cell r="BY378" t="e">
            <v>#REF!</v>
          </cell>
          <cell r="BZ378" t="e">
            <v>#REF!</v>
          </cell>
          <cell r="CA378" t="e">
            <v>#REF!</v>
          </cell>
          <cell r="CB378" t="e">
            <v>#REF!</v>
          </cell>
          <cell r="CC378" t="e">
            <v>#REF!</v>
          </cell>
          <cell r="CD378" t="e">
            <v>#REF!</v>
          </cell>
          <cell r="CE378" t="e">
            <v>#REF!</v>
          </cell>
          <cell r="CF378" t="e">
            <v>#REF!</v>
          </cell>
          <cell r="CG378" t="e">
            <v>#REF!</v>
          </cell>
          <cell r="CH378" t="e">
            <v>#REF!</v>
          </cell>
          <cell r="CI378" t="e">
            <v>#REF!</v>
          </cell>
          <cell r="CJ378" t="e">
            <v>#REF!</v>
          </cell>
          <cell r="CK378" t="e">
            <v>#REF!</v>
          </cell>
          <cell r="CL378" t="e">
            <v>#REF!</v>
          </cell>
          <cell r="CM378" t="e">
            <v>#REF!</v>
          </cell>
          <cell r="CN378" t="e">
            <v>#REF!</v>
          </cell>
          <cell r="CO378" t="e">
            <v>#REF!</v>
          </cell>
          <cell r="CP378" t="e">
            <v>#REF!</v>
          </cell>
          <cell r="CQ378" t="e">
            <v>#REF!</v>
          </cell>
          <cell r="CR378" t="e">
            <v>#REF!</v>
          </cell>
          <cell r="CS378" t="e">
            <v>#REF!</v>
          </cell>
          <cell r="CT378" t="e">
            <v>#REF!</v>
          </cell>
          <cell r="CU378" t="e">
            <v>#REF!</v>
          </cell>
          <cell r="CV378" t="e">
            <v>#REF!</v>
          </cell>
          <cell r="CW378" t="e">
            <v>#REF!</v>
          </cell>
          <cell r="CX378" t="e">
            <v>#REF!</v>
          </cell>
        </row>
        <row r="379">
          <cell r="A379" t="e">
            <v>#REF!</v>
          </cell>
          <cell r="B379" t="e">
            <v>#REF!</v>
          </cell>
          <cell r="C379" t="e">
            <v>#REF!</v>
          </cell>
          <cell r="E379" t="e">
            <v>#REF!</v>
          </cell>
          <cell r="F379" t="e">
            <v>#REF!</v>
          </cell>
          <cell r="G379" t="e">
            <v>#REF!</v>
          </cell>
          <cell r="H379" t="e">
            <v>#REF!</v>
          </cell>
          <cell r="I379" t="e">
            <v>#REF!</v>
          </cell>
          <cell r="J379" t="e">
            <v>#REF!</v>
          </cell>
          <cell r="K379" t="e">
            <v>#REF!</v>
          </cell>
          <cell r="L379" t="e">
            <v>#REF!</v>
          </cell>
          <cell r="M379" t="e">
            <v>#REF!</v>
          </cell>
          <cell r="N379" t="e">
            <v>#REF!</v>
          </cell>
          <cell r="O379" t="e">
            <v>#REF!</v>
          </cell>
          <cell r="P379" t="e">
            <v>#REF!</v>
          </cell>
          <cell r="Q379" t="e">
            <v>#REF!</v>
          </cell>
          <cell r="R379" t="e">
            <v>#REF!</v>
          </cell>
          <cell r="S379" t="e">
            <v>#REF!</v>
          </cell>
          <cell r="T379" t="e">
            <v>#REF!</v>
          </cell>
          <cell r="U379" t="e">
            <v>#REF!</v>
          </cell>
          <cell r="V379" t="e">
            <v>#REF!</v>
          </cell>
          <cell r="W379" t="e">
            <v>#REF!</v>
          </cell>
          <cell r="X379" t="e">
            <v>#REF!</v>
          </cell>
          <cell r="Y379" t="e">
            <v>#REF!</v>
          </cell>
          <cell r="Z379" t="e">
            <v>#REF!</v>
          </cell>
          <cell r="AA379" t="e">
            <v>#REF!</v>
          </cell>
          <cell r="AB379" t="e">
            <v>#REF!</v>
          </cell>
          <cell r="AC379" t="e">
            <v>#REF!</v>
          </cell>
          <cell r="AD379" t="e">
            <v>#REF!</v>
          </cell>
          <cell r="AE379" t="e">
            <v>#REF!</v>
          </cell>
          <cell r="AF379" t="e">
            <v>#REF!</v>
          </cell>
          <cell r="AG379" t="e">
            <v>#REF!</v>
          </cell>
          <cell r="AH379" t="e">
            <v>#REF!</v>
          </cell>
          <cell r="AI379" t="e">
            <v>#REF!</v>
          </cell>
          <cell r="AK379" t="e">
            <v>#REF!</v>
          </cell>
          <cell r="AL379" t="e">
            <v>#REF!</v>
          </cell>
          <cell r="AM379" t="e">
            <v>#REF!</v>
          </cell>
          <cell r="AN379" t="e">
            <v>#REF!</v>
          </cell>
          <cell r="AO379" t="e">
            <v>#REF!</v>
          </cell>
          <cell r="AP379" t="e">
            <v>#REF!</v>
          </cell>
          <cell r="AQ379" t="e">
            <v>#REF!</v>
          </cell>
          <cell r="AR379" t="e">
            <v>#REF!</v>
          </cell>
          <cell r="AS379" t="e">
            <v>#REF!</v>
          </cell>
          <cell r="AT379" t="e">
            <v>#REF!</v>
          </cell>
          <cell r="AU379" t="e">
            <v>#REF!</v>
          </cell>
          <cell r="AV379" t="e">
            <v>#REF!</v>
          </cell>
          <cell r="AW379" t="e">
            <v>#REF!</v>
          </cell>
          <cell r="AX379" t="e">
            <v>#REF!</v>
          </cell>
          <cell r="AY379" t="e">
            <v>#REF!</v>
          </cell>
          <cell r="AZ379" t="e">
            <v>#REF!</v>
          </cell>
          <cell r="BA379" t="e">
            <v>#REF!</v>
          </cell>
          <cell r="BB379" t="e">
            <v>#REF!</v>
          </cell>
          <cell r="BC379" t="e">
            <v>#REF!</v>
          </cell>
          <cell r="BD379" t="e">
            <v>#REF!</v>
          </cell>
          <cell r="BE379" t="e">
            <v>#REF!</v>
          </cell>
          <cell r="BF379" t="e">
            <v>#REF!</v>
          </cell>
          <cell r="BG379" t="e">
            <v>#REF!</v>
          </cell>
          <cell r="BH379" t="e">
            <v>#REF!</v>
          </cell>
          <cell r="BI379" t="e">
            <v>#REF!</v>
          </cell>
          <cell r="BJ379" t="e">
            <v>#REF!</v>
          </cell>
          <cell r="BK379" t="e">
            <v>#REF!</v>
          </cell>
          <cell r="BL379" t="e">
            <v>#REF!</v>
          </cell>
          <cell r="BN379">
            <v>0</v>
          </cell>
          <cell r="BO379" t="e">
            <v>#REF!</v>
          </cell>
          <cell r="BS379" t="e">
            <v>#REF!</v>
          </cell>
          <cell r="BT379" t="e">
            <v>#REF!</v>
          </cell>
          <cell r="BU379" t="e">
            <v>#REF!</v>
          </cell>
          <cell r="BV379" t="e">
            <v>#REF!</v>
          </cell>
          <cell r="BW379" t="e">
            <v>#REF!</v>
          </cell>
          <cell r="BX379" t="e">
            <v>#REF!</v>
          </cell>
          <cell r="BY379" t="e">
            <v>#REF!</v>
          </cell>
          <cell r="BZ379" t="e">
            <v>#REF!</v>
          </cell>
          <cell r="CA379" t="e">
            <v>#REF!</v>
          </cell>
          <cell r="CB379" t="e">
            <v>#REF!</v>
          </cell>
          <cell r="CC379" t="e">
            <v>#REF!</v>
          </cell>
          <cell r="CD379" t="e">
            <v>#REF!</v>
          </cell>
          <cell r="CE379" t="e">
            <v>#REF!</v>
          </cell>
          <cell r="CF379" t="e">
            <v>#REF!</v>
          </cell>
          <cell r="CG379" t="e">
            <v>#REF!</v>
          </cell>
          <cell r="CH379" t="e">
            <v>#REF!</v>
          </cell>
          <cell r="CI379" t="e">
            <v>#REF!</v>
          </cell>
          <cell r="CJ379" t="e">
            <v>#REF!</v>
          </cell>
          <cell r="CK379" t="e">
            <v>#REF!</v>
          </cell>
          <cell r="CL379" t="e">
            <v>#REF!</v>
          </cell>
          <cell r="CM379" t="e">
            <v>#REF!</v>
          </cell>
          <cell r="CN379" t="e">
            <v>#REF!</v>
          </cell>
          <cell r="CO379" t="e">
            <v>#REF!</v>
          </cell>
          <cell r="CP379" t="e">
            <v>#REF!</v>
          </cell>
          <cell r="CQ379" t="e">
            <v>#REF!</v>
          </cell>
          <cell r="CR379" t="e">
            <v>#REF!</v>
          </cell>
          <cell r="CS379" t="e">
            <v>#REF!</v>
          </cell>
          <cell r="CT379" t="e">
            <v>#REF!</v>
          </cell>
          <cell r="CU379" t="e">
            <v>#REF!</v>
          </cell>
          <cell r="CV379" t="e">
            <v>#REF!</v>
          </cell>
          <cell r="CW379" t="e">
            <v>#REF!</v>
          </cell>
          <cell r="CX379" t="e">
            <v>#REF!</v>
          </cell>
        </row>
        <row r="380">
          <cell r="A380" t="e">
            <v>#REF!</v>
          </cell>
          <cell r="B380" t="e">
            <v>#REF!</v>
          </cell>
          <cell r="C380" t="e">
            <v>#REF!</v>
          </cell>
          <cell r="E380" t="e">
            <v>#REF!</v>
          </cell>
          <cell r="F380" t="e">
            <v>#REF!</v>
          </cell>
          <cell r="G380" t="e">
            <v>#REF!</v>
          </cell>
          <cell r="H380" t="e">
            <v>#REF!</v>
          </cell>
          <cell r="I380" t="e">
            <v>#REF!</v>
          </cell>
          <cell r="J380" t="e">
            <v>#REF!</v>
          </cell>
          <cell r="K380" t="e">
            <v>#REF!</v>
          </cell>
          <cell r="L380" t="e">
            <v>#REF!</v>
          </cell>
          <cell r="M380" t="e">
            <v>#REF!</v>
          </cell>
          <cell r="N380" t="e">
            <v>#REF!</v>
          </cell>
          <cell r="O380" t="e">
            <v>#REF!</v>
          </cell>
          <cell r="P380" t="e">
            <v>#REF!</v>
          </cell>
          <cell r="Q380" t="e">
            <v>#REF!</v>
          </cell>
          <cell r="R380" t="e">
            <v>#REF!</v>
          </cell>
          <cell r="S380" t="e">
            <v>#REF!</v>
          </cell>
          <cell r="T380" t="e">
            <v>#REF!</v>
          </cell>
          <cell r="U380" t="e">
            <v>#REF!</v>
          </cell>
          <cell r="V380" t="e">
            <v>#REF!</v>
          </cell>
          <cell r="W380" t="e">
            <v>#REF!</v>
          </cell>
          <cell r="X380" t="e">
            <v>#REF!</v>
          </cell>
          <cell r="Y380" t="e">
            <v>#REF!</v>
          </cell>
          <cell r="Z380" t="e">
            <v>#REF!</v>
          </cell>
          <cell r="AA380" t="e">
            <v>#REF!</v>
          </cell>
          <cell r="AB380" t="e">
            <v>#REF!</v>
          </cell>
          <cell r="AC380" t="e">
            <v>#REF!</v>
          </cell>
          <cell r="AD380" t="e">
            <v>#REF!</v>
          </cell>
          <cell r="AE380" t="e">
            <v>#REF!</v>
          </cell>
          <cell r="AF380" t="e">
            <v>#REF!</v>
          </cell>
          <cell r="AG380" t="e">
            <v>#REF!</v>
          </cell>
          <cell r="AH380" t="e">
            <v>#REF!</v>
          </cell>
          <cell r="AI380" t="e">
            <v>#REF!</v>
          </cell>
          <cell r="AK380" t="e">
            <v>#REF!</v>
          </cell>
          <cell r="AL380" t="e">
            <v>#REF!</v>
          </cell>
          <cell r="AM380" t="e">
            <v>#REF!</v>
          </cell>
          <cell r="AN380" t="e">
            <v>#REF!</v>
          </cell>
          <cell r="AO380" t="e">
            <v>#REF!</v>
          </cell>
          <cell r="AP380" t="e">
            <v>#REF!</v>
          </cell>
          <cell r="AQ380" t="e">
            <v>#REF!</v>
          </cell>
          <cell r="AR380" t="e">
            <v>#REF!</v>
          </cell>
          <cell r="AS380" t="e">
            <v>#REF!</v>
          </cell>
          <cell r="AT380" t="e">
            <v>#REF!</v>
          </cell>
          <cell r="AU380" t="e">
            <v>#REF!</v>
          </cell>
          <cell r="AV380" t="e">
            <v>#REF!</v>
          </cell>
          <cell r="AW380" t="e">
            <v>#REF!</v>
          </cell>
          <cell r="AX380" t="e">
            <v>#REF!</v>
          </cell>
          <cell r="AY380" t="e">
            <v>#REF!</v>
          </cell>
          <cell r="AZ380" t="e">
            <v>#REF!</v>
          </cell>
          <cell r="BA380" t="e">
            <v>#REF!</v>
          </cell>
          <cell r="BB380" t="e">
            <v>#REF!</v>
          </cell>
          <cell r="BC380" t="e">
            <v>#REF!</v>
          </cell>
          <cell r="BD380" t="e">
            <v>#REF!</v>
          </cell>
          <cell r="BE380" t="e">
            <v>#REF!</v>
          </cell>
          <cell r="BF380" t="e">
            <v>#REF!</v>
          </cell>
          <cell r="BG380" t="e">
            <v>#REF!</v>
          </cell>
          <cell r="BH380" t="e">
            <v>#REF!</v>
          </cell>
          <cell r="BI380" t="e">
            <v>#REF!</v>
          </cell>
          <cell r="BJ380" t="e">
            <v>#REF!</v>
          </cell>
          <cell r="BK380" t="e">
            <v>#REF!</v>
          </cell>
          <cell r="BL380" t="e">
            <v>#REF!</v>
          </cell>
          <cell r="BN380">
            <v>0</v>
          </cell>
          <cell r="BO380" t="e">
            <v>#REF!</v>
          </cell>
          <cell r="BS380" t="e">
            <v>#REF!</v>
          </cell>
          <cell r="BT380" t="e">
            <v>#REF!</v>
          </cell>
          <cell r="BU380" t="e">
            <v>#REF!</v>
          </cell>
          <cell r="BV380" t="e">
            <v>#REF!</v>
          </cell>
          <cell r="BW380" t="e">
            <v>#REF!</v>
          </cell>
          <cell r="BX380" t="e">
            <v>#REF!</v>
          </cell>
          <cell r="BY380" t="e">
            <v>#REF!</v>
          </cell>
          <cell r="BZ380" t="e">
            <v>#REF!</v>
          </cell>
          <cell r="CA380" t="e">
            <v>#REF!</v>
          </cell>
          <cell r="CB380" t="e">
            <v>#REF!</v>
          </cell>
          <cell r="CC380" t="e">
            <v>#REF!</v>
          </cell>
          <cell r="CD380" t="e">
            <v>#REF!</v>
          </cell>
          <cell r="CE380" t="e">
            <v>#REF!</v>
          </cell>
          <cell r="CF380" t="e">
            <v>#REF!</v>
          </cell>
          <cell r="CG380" t="e">
            <v>#REF!</v>
          </cell>
          <cell r="CH380" t="e">
            <v>#REF!</v>
          </cell>
          <cell r="CI380" t="e">
            <v>#REF!</v>
          </cell>
          <cell r="CJ380" t="e">
            <v>#REF!</v>
          </cell>
          <cell r="CK380" t="e">
            <v>#REF!</v>
          </cell>
          <cell r="CL380" t="e">
            <v>#REF!</v>
          </cell>
          <cell r="CM380" t="e">
            <v>#REF!</v>
          </cell>
          <cell r="CN380" t="e">
            <v>#REF!</v>
          </cell>
          <cell r="CO380" t="e">
            <v>#REF!</v>
          </cell>
          <cell r="CP380" t="e">
            <v>#REF!</v>
          </cell>
          <cell r="CQ380" t="e">
            <v>#REF!</v>
          </cell>
          <cell r="CR380" t="e">
            <v>#REF!</v>
          </cell>
          <cell r="CS380" t="e">
            <v>#REF!</v>
          </cell>
          <cell r="CT380" t="e">
            <v>#REF!</v>
          </cell>
          <cell r="CU380" t="e">
            <v>#REF!</v>
          </cell>
          <cell r="CV380" t="e">
            <v>#REF!</v>
          </cell>
          <cell r="CW380" t="e">
            <v>#REF!</v>
          </cell>
          <cell r="CX380" t="e">
            <v>#REF!</v>
          </cell>
        </row>
        <row r="381">
          <cell r="A381" t="e">
            <v>#REF!</v>
          </cell>
          <cell r="B381" t="e">
            <v>#REF!</v>
          </cell>
          <cell r="C381" t="e">
            <v>#REF!</v>
          </cell>
          <cell r="E381" t="e">
            <v>#REF!</v>
          </cell>
          <cell r="F381" t="e">
            <v>#REF!</v>
          </cell>
          <cell r="G381" t="e">
            <v>#REF!</v>
          </cell>
          <cell r="H381" t="e">
            <v>#REF!</v>
          </cell>
          <cell r="I381" t="e">
            <v>#REF!</v>
          </cell>
          <cell r="J381" t="e">
            <v>#REF!</v>
          </cell>
          <cell r="K381" t="e">
            <v>#REF!</v>
          </cell>
          <cell r="L381" t="e">
            <v>#REF!</v>
          </cell>
          <cell r="M381" t="e">
            <v>#REF!</v>
          </cell>
          <cell r="N381" t="e">
            <v>#REF!</v>
          </cell>
          <cell r="O381" t="e">
            <v>#REF!</v>
          </cell>
          <cell r="P381" t="e">
            <v>#REF!</v>
          </cell>
          <cell r="Q381" t="e">
            <v>#REF!</v>
          </cell>
          <cell r="R381" t="e">
            <v>#REF!</v>
          </cell>
          <cell r="S381" t="e">
            <v>#REF!</v>
          </cell>
          <cell r="T381" t="e">
            <v>#REF!</v>
          </cell>
          <cell r="U381" t="e">
            <v>#REF!</v>
          </cell>
          <cell r="V381" t="e">
            <v>#REF!</v>
          </cell>
          <cell r="W381" t="e">
            <v>#REF!</v>
          </cell>
          <cell r="X381" t="e">
            <v>#REF!</v>
          </cell>
          <cell r="Y381" t="e">
            <v>#REF!</v>
          </cell>
          <cell r="Z381" t="e">
            <v>#REF!</v>
          </cell>
          <cell r="AA381" t="e">
            <v>#REF!</v>
          </cell>
          <cell r="AB381" t="e">
            <v>#REF!</v>
          </cell>
          <cell r="AC381" t="e">
            <v>#REF!</v>
          </cell>
          <cell r="AD381" t="e">
            <v>#REF!</v>
          </cell>
          <cell r="AE381" t="e">
            <v>#REF!</v>
          </cell>
          <cell r="AF381" t="e">
            <v>#REF!</v>
          </cell>
          <cell r="AG381" t="e">
            <v>#REF!</v>
          </cell>
          <cell r="AH381" t="e">
            <v>#REF!</v>
          </cell>
          <cell r="AI381" t="e">
            <v>#REF!</v>
          </cell>
          <cell r="AK381" t="e">
            <v>#REF!</v>
          </cell>
          <cell r="AL381" t="e">
            <v>#REF!</v>
          </cell>
          <cell r="AM381" t="e">
            <v>#REF!</v>
          </cell>
          <cell r="AN381" t="e">
            <v>#REF!</v>
          </cell>
          <cell r="AO381" t="e">
            <v>#REF!</v>
          </cell>
          <cell r="AP381" t="e">
            <v>#REF!</v>
          </cell>
          <cell r="AQ381" t="e">
            <v>#REF!</v>
          </cell>
          <cell r="AR381" t="e">
            <v>#REF!</v>
          </cell>
          <cell r="AS381" t="e">
            <v>#REF!</v>
          </cell>
          <cell r="AT381" t="e">
            <v>#REF!</v>
          </cell>
          <cell r="AU381" t="e">
            <v>#REF!</v>
          </cell>
          <cell r="AV381" t="e">
            <v>#REF!</v>
          </cell>
          <cell r="AW381" t="e">
            <v>#REF!</v>
          </cell>
          <cell r="AX381" t="e">
            <v>#REF!</v>
          </cell>
          <cell r="AY381" t="e">
            <v>#REF!</v>
          </cell>
          <cell r="AZ381" t="e">
            <v>#REF!</v>
          </cell>
          <cell r="BA381" t="e">
            <v>#REF!</v>
          </cell>
          <cell r="BB381" t="e">
            <v>#REF!</v>
          </cell>
          <cell r="BC381" t="e">
            <v>#REF!</v>
          </cell>
          <cell r="BD381" t="e">
            <v>#REF!</v>
          </cell>
          <cell r="BE381" t="e">
            <v>#REF!</v>
          </cell>
          <cell r="BF381" t="e">
            <v>#REF!</v>
          </cell>
          <cell r="BG381" t="e">
            <v>#REF!</v>
          </cell>
          <cell r="BH381" t="e">
            <v>#REF!</v>
          </cell>
          <cell r="BI381" t="e">
            <v>#REF!</v>
          </cell>
          <cell r="BJ381" t="e">
            <v>#REF!</v>
          </cell>
          <cell r="BK381" t="e">
            <v>#REF!</v>
          </cell>
          <cell r="BL381" t="e">
            <v>#REF!</v>
          </cell>
          <cell r="BN381">
            <v>0</v>
          </cell>
          <cell r="BO381" t="e">
            <v>#REF!</v>
          </cell>
          <cell r="BS381" t="e">
            <v>#REF!</v>
          </cell>
          <cell r="BT381" t="e">
            <v>#REF!</v>
          </cell>
          <cell r="BU381" t="e">
            <v>#REF!</v>
          </cell>
          <cell r="BV381" t="e">
            <v>#REF!</v>
          </cell>
          <cell r="BW381" t="e">
            <v>#REF!</v>
          </cell>
          <cell r="BX381" t="e">
            <v>#REF!</v>
          </cell>
          <cell r="BY381" t="e">
            <v>#REF!</v>
          </cell>
          <cell r="BZ381" t="e">
            <v>#REF!</v>
          </cell>
          <cell r="CA381" t="e">
            <v>#REF!</v>
          </cell>
          <cell r="CB381" t="e">
            <v>#REF!</v>
          </cell>
          <cell r="CC381" t="e">
            <v>#REF!</v>
          </cell>
          <cell r="CD381" t="e">
            <v>#REF!</v>
          </cell>
          <cell r="CE381" t="e">
            <v>#REF!</v>
          </cell>
          <cell r="CF381" t="e">
            <v>#REF!</v>
          </cell>
          <cell r="CG381" t="e">
            <v>#REF!</v>
          </cell>
          <cell r="CH381" t="e">
            <v>#REF!</v>
          </cell>
          <cell r="CI381" t="e">
            <v>#REF!</v>
          </cell>
          <cell r="CJ381" t="e">
            <v>#REF!</v>
          </cell>
          <cell r="CK381" t="e">
            <v>#REF!</v>
          </cell>
          <cell r="CL381" t="e">
            <v>#REF!</v>
          </cell>
          <cell r="CM381" t="e">
            <v>#REF!</v>
          </cell>
          <cell r="CN381" t="e">
            <v>#REF!</v>
          </cell>
          <cell r="CO381" t="e">
            <v>#REF!</v>
          </cell>
          <cell r="CP381" t="e">
            <v>#REF!</v>
          </cell>
          <cell r="CQ381" t="e">
            <v>#REF!</v>
          </cell>
          <cell r="CR381" t="e">
            <v>#REF!</v>
          </cell>
          <cell r="CS381" t="e">
            <v>#REF!</v>
          </cell>
          <cell r="CT381" t="e">
            <v>#REF!</v>
          </cell>
          <cell r="CU381" t="e">
            <v>#REF!</v>
          </cell>
          <cell r="CV381" t="e">
            <v>#REF!</v>
          </cell>
          <cell r="CW381" t="e">
            <v>#REF!</v>
          </cell>
          <cell r="CX381" t="e">
            <v>#REF!</v>
          </cell>
        </row>
        <row r="382">
          <cell r="A382" t="e">
            <v>#REF!</v>
          </cell>
          <cell r="B382" t="e">
            <v>#REF!</v>
          </cell>
          <cell r="C382" t="e">
            <v>#REF!</v>
          </cell>
          <cell r="E382" t="e">
            <v>#REF!</v>
          </cell>
          <cell r="F382" t="e">
            <v>#REF!</v>
          </cell>
          <cell r="G382" t="e">
            <v>#REF!</v>
          </cell>
          <cell r="H382" t="e">
            <v>#REF!</v>
          </cell>
          <cell r="I382" t="e">
            <v>#REF!</v>
          </cell>
          <cell r="J382" t="e">
            <v>#REF!</v>
          </cell>
          <cell r="K382" t="e">
            <v>#REF!</v>
          </cell>
          <cell r="L382" t="e">
            <v>#REF!</v>
          </cell>
          <cell r="M382" t="e">
            <v>#REF!</v>
          </cell>
          <cell r="N382" t="e">
            <v>#REF!</v>
          </cell>
          <cell r="O382" t="e">
            <v>#REF!</v>
          </cell>
          <cell r="P382" t="e">
            <v>#REF!</v>
          </cell>
          <cell r="Q382" t="e">
            <v>#REF!</v>
          </cell>
          <cell r="R382" t="e">
            <v>#REF!</v>
          </cell>
          <cell r="S382" t="e">
            <v>#REF!</v>
          </cell>
          <cell r="T382" t="e">
            <v>#REF!</v>
          </cell>
          <cell r="U382" t="e">
            <v>#REF!</v>
          </cell>
          <cell r="V382" t="e">
            <v>#REF!</v>
          </cell>
          <cell r="W382" t="e">
            <v>#REF!</v>
          </cell>
          <cell r="X382" t="e">
            <v>#REF!</v>
          </cell>
          <cell r="Y382" t="e">
            <v>#REF!</v>
          </cell>
          <cell r="Z382" t="e">
            <v>#REF!</v>
          </cell>
          <cell r="AA382" t="e">
            <v>#REF!</v>
          </cell>
          <cell r="AB382" t="e">
            <v>#REF!</v>
          </cell>
          <cell r="AC382" t="e">
            <v>#REF!</v>
          </cell>
          <cell r="AD382" t="e">
            <v>#REF!</v>
          </cell>
          <cell r="AE382" t="e">
            <v>#REF!</v>
          </cell>
          <cell r="AF382" t="e">
            <v>#REF!</v>
          </cell>
          <cell r="AG382" t="e">
            <v>#REF!</v>
          </cell>
          <cell r="AH382" t="e">
            <v>#REF!</v>
          </cell>
          <cell r="AI382" t="e">
            <v>#REF!</v>
          </cell>
          <cell r="AK382" t="e">
            <v>#REF!</v>
          </cell>
          <cell r="AL382" t="e">
            <v>#REF!</v>
          </cell>
          <cell r="AM382" t="e">
            <v>#REF!</v>
          </cell>
          <cell r="AN382" t="e">
            <v>#REF!</v>
          </cell>
          <cell r="AO382" t="e">
            <v>#REF!</v>
          </cell>
          <cell r="AP382" t="e">
            <v>#REF!</v>
          </cell>
          <cell r="AQ382" t="e">
            <v>#REF!</v>
          </cell>
          <cell r="AR382" t="e">
            <v>#REF!</v>
          </cell>
          <cell r="AS382" t="e">
            <v>#REF!</v>
          </cell>
          <cell r="AT382" t="e">
            <v>#REF!</v>
          </cell>
          <cell r="AU382" t="e">
            <v>#REF!</v>
          </cell>
          <cell r="AV382" t="e">
            <v>#REF!</v>
          </cell>
          <cell r="AW382" t="e">
            <v>#REF!</v>
          </cell>
          <cell r="AX382" t="e">
            <v>#REF!</v>
          </cell>
          <cell r="AY382" t="e">
            <v>#REF!</v>
          </cell>
          <cell r="AZ382" t="e">
            <v>#REF!</v>
          </cell>
          <cell r="BA382" t="e">
            <v>#REF!</v>
          </cell>
          <cell r="BB382" t="e">
            <v>#REF!</v>
          </cell>
          <cell r="BC382" t="e">
            <v>#REF!</v>
          </cell>
          <cell r="BD382" t="e">
            <v>#REF!</v>
          </cell>
          <cell r="BE382" t="e">
            <v>#REF!</v>
          </cell>
          <cell r="BF382" t="e">
            <v>#REF!</v>
          </cell>
          <cell r="BG382" t="e">
            <v>#REF!</v>
          </cell>
          <cell r="BH382" t="e">
            <v>#REF!</v>
          </cell>
          <cell r="BI382" t="e">
            <v>#REF!</v>
          </cell>
          <cell r="BJ382" t="e">
            <v>#REF!</v>
          </cell>
          <cell r="BK382" t="e">
            <v>#REF!</v>
          </cell>
          <cell r="BL382" t="e">
            <v>#REF!</v>
          </cell>
          <cell r="BN382">
            <v>0</v>
          </cell>
          <cell r="BO382" t="e">
            <v>#REF!</v>
          </cell>
          <cell r="BS382" t="e">
            <v>#REF!</v>
          </cell>
          <cell r="BT382" t="e">
            <v>#REF!</v>
          </cell>
          <cell r="BU382" t="e">
            <v>#REF!</v>
          </cell>
          <cell r="BV382" t="e">
            <v>#REF!</v>
          </cell>
          <cell r="BW382" t="e">
            <v>#REF!</v>
          </cell>
          <cell r="BX382" t="e">
            <v>#REF!</v>
          </cell>
          <cell r="BY382" t="e">
            <v>#REF!</v>
          </cell>
          <cell r="BZ382" t="e">
            <v>#REF!</v>
          </cell>
          <cell r="CA382" t="e">
            <v>#REF!</v>
          </cell>
          <cell r="CB382" t="e">
            <v>#REF!</v>
          </cell>
          <cell r="CC382" t="e">
            <v>#REF!</v>
          </cell>
          <cell r="CD382" t="e">
            <v>#REF!</v>
          </cell>
          <cell r="CE382" t="e">
            <v>#REF!</v>
          </cell>
          <cell r="CF382" t="e">
            <v>#REF!</v>
          </cell>
          <cell r="CG382" t="e">
            <v>#REF!</v>
          </cell>
          <cell r="CH382" t="e">
            <v>#REF!</v>
          </cell>
          <cell r="CI382" t="e">
            <v>#REF!</v>
          </cell>
          <cell r="CJ382" t="e">
            <v>#REF!</v>
          </cell>
          <cell r="CK382" t="e">
            <v>#REF!</v>
          </cell>
          <cell r="CL382" t="e">
            <v>#REF!</v>
          </cell>
          <cell r="CM382" t="e">
            <v>#REF!</v>
          </cell>
          <cell r="CN382" t="e">
            <v>#REF!</v>
          </cell>
          <cell r="CO382" t="e">
            <v>#REF!</v>
          </cell>
          <cell r="CP382" t="e">
            <v>#REF!</v>
          </cell>
          <cell r="CQ382" t="e">
            <v>#REF!</v>
          </cell>
          <cell r="CR382" t="e">
            <v>#REF!</v>
          </cell>
          <cell r="CS382" t="e">
            <v>#REF!</v>
          </cell>
          <cell r="CT382" t="e">
            <v>#REF!</v>
          </cell>
          <cell r="CU382" t="e">
            <v>#REF!</v>
          </cell>
          <cell r="CV382" t="e">
            <v>#REF!</v>
          </cell>
          <cell r="CW382" t="e">
            <v>#REF!</v>
          </cell>
          <cell r="CX382" t="e">
            <v>#REF!</v>
          </cell>
        </row>
        <row r="383">
          <cell r="A383" t="e">
            <v>#REF!</v>
          </cell>
          <cell r="B383" t="e">
            <v>#REF!</v>
          </cell>
          <cell r="C383" t="e">
            <v>#REF!</v>
          </cell>
          <cell r="E383" t="e">
            <v>#REF!</v>
          </cell>
          <cell r="F383" t="e">
            <v>#REF!</v>
          </cell>
          <cell r="G383" t="e">
            <v>#REF!</v>
          </cell>
          <cell r="H383" t="e">
            <v>#REF!</v>
          </cell>
          <cell r="I383" t="e">
            <v>#REF!</v>
          </cell>
          <cell r="J383" t="e">
            <v>#REF!</v>
          </cell>
          <cell r="K383" t="e">
            <v>#REF!</v>
          </cell>
          <cell r="L383" t="e">
            <v>#REF!</v>
          </cell>
          <cell r="M383" t="e">
            <v>#REF!</v>
          </cell>
          <cell r="N383" t="e">
            <v>#REF!</v>
          </cell>
          <cell r="O383" t="e">
            <v>#REF!</v>
          </cell>
          <cell r="P383" t="e">
            <v>#REF!</v>
          </cell>
          <cell r="Q383" t="e">
            <v>#REF!</v>
          </cell>
          <cell r="R383" t="e">
            <v>#REF!</v>
          </cell>
          <cell r="S383" t="e">
            <v>#REF!</v>
          </cell>
          <cell r="T383" t="e">
            <v>#REF!</v>
          </cell>
          <cell r="U383" t="e">
            <v>#REF!</v>
          </cell>
          <cell r="V383" t="e">
            <v>#REF!</v>
          </cell>
          <cell r="W383" t="e">
            <v>#REF!</v>
          </cell>
          <cell r="X383" t="e">
            <v>#REF!</v>
          </cell>
          <cell r="Y383" t="e">
            <v>#REF!</v>
          </cell>
          <cell r="Z383" t="e">
            <v>#REF!</v>
          </cell>
          <cell r="AA383" t="e">
            <v>#REF!</v>
          </cell>
          <cell r="AB383" t="e">
            <v>#REF!</v>
          </cell>
          <cell r="AC383" t="e">
            <v>#REF!</v>
          </cell>
          <cell r="AD383" t="e">
            <v>#REF!</v>
          </cell>
          <cell r="AE383" t="e">
            <v>#REF!</v>
          </cell>
          <cell r="AF383" t="e">
            <v>#REF!</v>
          </cell>
          <cell r="AG383" t="e">
            <v>#REF!</v>
          </cell>
          <cell r="AH383" t="e">
            <v>#REF!</v>
          </cell>
          <cell r="AI383" t="e">
            <v>#REF!</v>
          </cell>
          <cell r="AK383" t="e">
            <v>#REF!</v>
          </cell>
          <cell r="AL383" t="e">
            <v>#REF!</v>
          </cell>
          <cell r="AM383" t="e">
            <v>#REF!</v>
          </cell>
          <cell r="AN383" t="e">
            <v>#REF!</v>
          </cell>
          <cell r="AO383" t="e">
            <v>#REF!</v>
          </cell>
          <cell r="AP383" t="e">
            <v>#REF!</v>
          </cell>
          <cell r="AQ383" t="e">
            <v>#REF!</v>
          </cell>
          <cell r="AR383" t="e">
            <v>#REF!</v>
          </cell>
          <cell r="AS383" t="e">
            <v>#REF!</v>
          </cell>
          <cell r="AT383" t="e">
            <v>#REF!</v>
          </cell>
          <cell r="AU383" t="e">
            <v>#REF!</v>
          </cell>
          <cell r="AV383" t="e">
            <v>#REF!</v>
          </cell>
          <cell r="AW383" t="e">
            <v>#REF!</v>
          </cell>
          <cell r="AX383" t="e">
            <v>#REF!</v>
          </cell>
          <cell r="AY383" t="e">
            <v>#REF!</v>
          </cell>
          <cell r="AZ383" t="e">
            <v>#REF!</v>
          </cell>
          <cell r="BA383" t="e">
            <v>#REF!</v>
          </cell>
          <cell r="BB383" t="e">
            <v>#REF!</v>
          </cell>
          <cell r="BC383" t="e">
            <v>#REF!</v>
          </cell>
          <cell r="BD383" t="e">
            <v>#REF!</v>
          </cell>
          <cell r="BE383" t="e">
            <v>#REF!</v>
          </cell>
          <cell r="BF383" t="e">
            <v>#REF!</v>
          </cell>
          <cell r="BG383" t="e">
            <v>#REF!</v>
          </cell>
          <cell r="BH383" t="e">
            <v>#REF!</v>
          </cell>
          <cell r="BI383" t="e">
            <v>#REF!</v>
          </cell>
          <cell r="BJ383" t="e">
            <v>#REF!</v>
          </cell>
          <cell r="BK383" t="e">
            <v>#REF!</v>
          </cell>
          <cell r="BL383" t="e">
            <v>#REF!</v>
          </cell>
          <cell r="BN383">
            <v>0</v>
          </cell>
          <cell r="BO383" t="e">
            <v>#REF!</v>
          </cell>
          <cell r="BS383" t="e">
            <v>#REF!</v>
          </cell>
          <cell r="BT383" t="e">
            <v>#REF!</v>
          </cell>
          <cell r="BU383" t="e">
            <v>#REF!</v>
          </cell>
          <cell r="BV383" t="e">
            <v>#REF!</v>
          </cell>
          <cell r="BW383" t="e">
            <v>#REF!</v>
          </cell>
          <cell r="BX383" t="e">
            <v>#REF!</v>
          </cell>
          <cell r="BY383" t="e">
            <v>#REF!</v>
          </cell>
          <cell r="BZ383" t="e">
            <v>#REF!</v>
          </cell>
          <cell r="CA383" t="e">
            <v>#REF!</v>
          </cell>
          <cell r="CB383" t="e">
            <v>#REF!</v>
          </cell>
          <cell r="CC383" t="e">
            <v>#REF!</v>
          </cell>
          <cell r="CD383" t="e">
            <v>#REF!</v>
          </cell>
          <cell r="CE383" t="e">
            <v>#REF!</v>
          </cell>
          <cell r="CF383" t="e">
            <v>#REF!</v>
          </cell>
          <cell r="CG383" t="e">
            <v>#REF!</v>
          </cell>
          <cell r="CH383" t="e">
            <v>#REF!</v>
          </cell>
          <cell r="CI383" t="e">
            <v>#REF!</v>
          </cell>
          <cell r="CJ383" t="e">
            <v>#REF!</v>
          </cell>
          <cell r="CK383" t="e">
            <v>#REF!</v>
          </cell>
          <cell r="CL383" t="e">
            <v>#REF!</v>
          </cell>
          <cell r="CM383" t="e">
            <v>#REF!</v>
          </cell>
          <cell r="CN383" t="e">
            <v>#REF!</v>
          </cell>
          <cell r="CO383" t="e">
            <v>#REF!</v>
          </cell>
          <cell r="CP383" t="e">
            <v>#REF!</v>
          </cell>
          <cell r="CQ383" t="e">
            <v>#REF!</v>
          </cell>
          <cell r="CR383" t="e">
            <v>#REF!</v>
          </cell>
          <cell r="CS383" t="e">
            <v>#REF!</v>
          </cell>
          <cell r="CT383" t="e">
            <v>#REF!</v>
          </cell>
          <cell r="CU383" t="e">
            <v>#REF!</v>
          </cell>
          <cell r="CV383" t="e">
            <v>#REF!</v>
          </cell>
          <cell r="CW383" t="e">
            <v>#REF!</v>
          </cell>
          <cell r="CX383" t="e">
            <v>#REF!</v>
          </cell>
        </row>
        <row r="384">
          <cell r="A384" t="e">
            <v>#REF!</v>
          </cell>
          <cell r="B384" t="e">
            <v>#REF!</v>
          </cell>
          <cell r="C384" t="e">
            <v>#REF!</v>
          </cell>
          <cell r="E384" t="e">
            <v>#REF!</v>
          </cell>
          <cell r="F384" t="e">
            <v>#REF!</v>
          </cell>
          <cell r="G384" t="e">
            <v>#REF!</v>
          </cell>
          <cell r="H384" t="e">
            <v>#REF!</v>
          </cell>
          <cell r="I384" t="e">
            <v>#REF!</v>
          </cell>
          <cell r="J384" t="e">
            <v>#REF!</v>
          </cell>
          <cell r="K384" t="e">
            <v>#REF!</v>
          </cell>
          <cell r="L384" t="e">
            <v>#REF!</v>
          </cell>
          <cell r="M384" t="e">
            <v>#REF!</v>
          </cell>
          <cell r="N384" t="e">
            <v>#REF!</v>
          </cell>
          <cell r="O384" t="e">
            <v>#REF!</v>
          </cell>
          <cell r="P384" t="e">
            <v>#REF!</v>
          </cell>
          <cell r="Q384" t="e">
            <v>#REF!</v>
          </cell>
          <cell r="R384" t="e">
            <v>#REF!</v>
          </cell>
          <cell r="S384" t="e">
            <v>#REF!</v>
          </cell>
          <cell r="T384" t="e">
            <v>#REF!</v>
          </cell>
          <cell r="U384" t="e">
            <v>#REF!</v>
          </cell>
          <cell r="V384" t="e">
            <v>#REF!</v>
          </cell>
          <cell r="W384" t="e">
            <v>#REF!</v>
          </cell>
          <cell r="X384" t="e">
            <v>#REF!</v>
          </cell>
          <cell r="Y384" t="e">
            <v>#REF!</v>
          </cell>
          <cell r="Z384" t="e">
            <v>#REF!</v>
          </cell>
          <cell r="AA384" t="e">
            <v>#REF!</v>
          </cell>
          <cell r="AB384" t="e">
            <v>#REF!</v>
          </cell>
          <cell r="AC384" t="e">
            <v>#REF!</v>
          </cell>
          <cell r="AD384" t="e">
            <v>#REF!</v>
          </cell>
          <cell r="AE384" t="e">
            <v>#REF!</v>
          </cell>
          <cell r="AF384" t="e">
            <v>#REF!</v>
          </cell>
          <cell r="AG384" t="e">
            <v>#REF!</v>
          </cell>
          <cell r="AH384" t="e">
            <v>#REF!</v>
          </cell>
          <cell r="AI384" t="e">
            <v>#REF!</v>
          </cell>
          <cell r="AK384" t="e">
            <v>#REF!</v>
          </cell>
          <cell r="AL384" t="e">
            <v>#REF!</v>
          </cell>
          <cell r="AM384" t="e">
            <v>#REF!</v>
          </cell>
          <cell r="AN384" t="e">
            <v>#REF!</v>
          </cell>
          <cell r="AO384" t="e">
            <v>#REF!</v>
          </cell>
          <cell r="AP384" t="e">
            <v>#REF!</v>
          </cell>
          <cell r="AQ384" t="e">
            <v>#REF!</v>
          </cell>
          <cell r="AR384" t="e">
            <v>#REF!</v>
          </cell>
          <cell r="AS384" t="e">
            <v>#REF!</v>
          </cell>
          <cell r="AT384" t="e">
            <v>#REF!</v>
          </cell>
          <cell r="AU384" t="e">
            <v>#REF!</v>
          </cell>
          <cell r="AV384" t="e">
            <v>#REF!</v>
          </cell>
          <cell r="AW384" t="e">
            <v>#REF!</v>
          </cell>
          <cell r="AX384" t="e">
            <v>#REF!</v>
          </cell>
          <cell r="AY384" t="e">
            <v>#REF!</v>
          </cell>
          <cell r="AZ384" t="e">
            <v>#REF!</v>
          </cell>
          <cell r="BA384" t="e">
            <v>#REF!</v>
          </cell>
          <cell r="BB384" t="e">
            <v>#REF!</v>
          </cell>
          <cell r="BC384" t="e">
            <v>#REF!</v>
          </cell>
          <cell r="BD384" t="e">
            <v>#REF!</v>
          </cell>
          <cell r="BE384" t="e">
            <v>#REF!</v>
          </cell>
          <cell r="BF384" t="e">
            <v>#REF!</v>
          </cell>
          <cell r="BG384" t="e">
            <v>#REF!</v>
          </cell>
          <cell r="BH384" t="e">
            <v>#REF!</v>
          </cell>
          <cell r="BI384" t="e">
            <v>#REF!</v>
          </cell>
          <cell r="BJ384" t="e">
            <v>#REF!</v>
          </cell>
          <cell r="BK384" t="e">
            <v>#REF!</v>
          </cell>
          <cell r="BL384" t="e">
            <v>#REF!</v>
          </cell>
          <cell r="BN384">
            <v>0</v>
          </cell>
          <cell r="BO384" t="e">
            <v>#REF!</v>
          </cell>
          <cell r="BS384" t="e">
            <v>#REF!</v>
          </cell>
          <cell r="BT384" t="e">
            <v>#REF!</v>
          </cell>
          <cell r="BU384" t="e">
            <v>#REF!</v>
          </cell>
          <cell r="BV384" t="e">
            <v>#REF!</v>
          </cell>
          <cell r="BW384" t="e">
            <v>#REF!</v>
          </cell>
          <cell r="BX384" t="e">
            <v>#REF!</v>
          </cell>
          <cell r="BY384" t="e">
            <v>#REF!</v>
          </cell>
          <cell r="BZ384" t="e">
            <v>#REF!</v>
          </cell>
          <cell r="CA384" t="e">
            <v>#REF!</v>
          </cell>
          <cell r="CB384" t="e">
            <v>#REF!</v>
          </cell>
          <cell r="CC384" t="e">
            <v>#REF!</v>
          </cell>
          <cell r="CD384" t="e">
            <v>#REF!</v>
          </cell>
          <cell r="CE384" t="e">
            <v>#REF!</v>
          </cell>
          <cell r="CF384" t="e">
            <v>#REF!</v>
          </cell>
          <cell r="CG384" t="e">
            <v>#REF!</v>
          </cell>
          <cell r="CH384" t="e">
            <v>#REF!</v>
          </cell>
          <cell r="CI384" t="e">
            <v>#REF!</v>
          </cell>
          <cell r="CJ384" t="e">
            <v>#REF!</v>
          </cell>
          <cell r="CK384" t="e">
            <v>#REF!</v>
          </cell>
          <cell r="CL384" t="e">
            <v>#REF!</v>
          </cell>
          <cell r="CM384" t="e">
            <v>#REF!</v>
          </cell>
          <cell r="CN384" t="e">
            <v>#REF!</v>
          </cell>
          <cell r="CO384" t="e">
            <v>#REF!</v>
          </cell>
          <cell r="CP384" t="e">
            <v>#REF!</v>
          </cell>
          <cell r="CQ384" t="e">
            <v>#REF!</v>
          </cell>
          <cell r="CR384" t="e">
            <v>#REF!</v>
          </cell>
          <cell r="CS384" t="e">
            <v>#REF!</v>
          </cell>
          <cell r="CT384" t="e">
            <v>#REF!</v>
          </cell>
          <cell r="CU384" t="e">
            <v>#REF!</v>
          </cell>
          <cell r="CV384" t="e">
            <v>#REF!</v>
          </cell>
          <cell r="CW384" t="e">
            <v>#REF!</v>
          </cell>
          <cell r="CX384" t="e">
            <v>#REF!</v>
          </cell>
        </row>
        <row r="385">
          <cell r="A385" t="e">
            <v>#REF!</v>
          </cell>
          <cell r="B385" t="e">
            <v>#REF!</v>
          </cell>
          <cell r="C385" t="e">
            <v>#REF!</v>
          </cell>
          <cell r="E385" t="e">
            <v>#REF!</v>
          </cell>
          <cell r="F385" t="e">
            <v>#REF!</v>
          </cell>
          <cell r="G385" t="e">
            <v>#REF!</v>
          </cell>
          <cell r="H385" t="e">
            <v>#REF!</v>
          </cell>
          <cell r="I385" t="e">
            <v>#REF!</v>
          </cell>
          <cell r="J385" t="e">
            <v>#REF!</v>
          </cell>
          <cell r="K385" t="e">
            <v>#REF!</v>
          </cell>
          <cell r="L385" t="e">
            <v>#REF!</v>
          </cell>
          <cell r="M385" t="e">
            <v>#REF!</v>
          </cell>
          <cell r="N385" t="e">
            <v>#REF!</v>
          </cell>
          <cell r="O385" t="e">
            <v>#REF!</v>
          </cell>
          <cell r="P385" t="e">
            <v>#REF!</v>
          </cell>
          <cell r="Q385" t="e">
            <v>#REF!</v>
          </cell>
          <cell r="R385" t="e">
            <v>#REF!</v>
          </cell>
          <cell r="S385" t="e">
            <v>#REF!</v>
          </cell>
          <cell r="T385" t="e">
            <v>#REF!</v>
          </cell>
          <cell r="U385" t="e">
            <v>#REF!</v>
          </cell>
          <cell r="V385" t="e">
            <v>#REF!</v>
          </cell>
          <cell r="W385" t="e">
            <v>#REF!</v>
          </cell>
          <cell r="X385" t="e">
            <v>#REF!</v>
          </cell>
          <cell r="Y385" t="e">
            <v>#REF!</v>
          </cell>
          <cell r="Z385" t="e">
            <v>#REF!</v>
          </cell>
          <cell r="AA385" t="e">
            <v>#REF!</v>
          </cell>
          <cell r="AB385" t="e">
            <v>#REF!</v>
          </cell>
          <cell r="AC385" t="e">
            <v>#REF!</v>
          </cell>
          <cell r="AD385" t="e">
            <v>#REF!</v>
          </cell>
          <cell r="AE385" t="e">
            <v>#REF!</v>
          </cell>
          <cell r="AF385" t="e">
            <v>#REF!</v>
          </cell>
          <cell r="AG385" t="e">
            <v>#REF!</v>
          </cell>
          <cell r="AH385" t="e">
            <v>#REF!</v>
          </cell>
          <cell r="AI385" t="e">
            <v>#REF!</v>
          </cell>
          <cell r="AK385" t="e">
            <v>#REF!</v>
          </cell>
          <cell r="AL385" t="e">
            <v>#REF!</v>
          </cell>
          <cell r="AM385" t="e">
            <v>#REF!</v>
          </cell>
          <cell r="AN385" t="e">
            <v>#REF!</v>
          </cell>
          <cell r="AO385" t="e">
            <v>#REF!</v>
          </cell>
          <cell r="AP385" t="e">
            <v>#REF!</v>
          </cell>
          <cell r="AQ385" t="e">
            <v>#REF!</v>
          </cell>
          <cell r="AR385" t="e">
            <v>#REF!</v>
          </cell>
          <cell r="AS385" t="e">
            <v>#REF!</v>
          </cell>
          <cell r="AT385" t="e">
            <v>#REF!</v>
          </cell>
          <cell r="AU385" t="e">
            <v>#REF!</v>
          </cell>
          <cell r="AV385" t="e">
            <v>#REF!</v>
          </cell>
          <cell r="AW385" t="e">
            <v>#REF!</v>
          </cell>
          <cell r="AX385" t="e">
            <v>#REF!</v>
          </cell>
          <cell r="AY385" t="e">
            <v>#REF!</v>
          </cell>
          <cell r="AZ385" t="e">
            <v>#REF!</v>
          </cell>
          <cell r="BA385" t="e">
            <v>#REF!</v>
          </cell>
          <cell r="BB385" t="e">
            <v>#REF!</v>
          </cell>
          <cell r="BC385" t="e">
            <v>#REF!</v>
          </cell>
          <cell r="BD385" t="e">
            <v>#REF!</v>
          </cell>
          <cell r="BE385" t="e">
            <v>#REF!</v>
          </cell>
          <cell r="BF385" t="e">
            <v>#REF!</v>
          </cell>
          <cell r="BG385" t="e">
            <v>#REF!</v>
          </cell>
          <cell r="BH385" t="e">
            <v>#REF!</v>
          </cell>
          <cell r="BI385" t="e">
            <v>#REF!</v>
          </cell>
          <cell r="BJ385" t="e">
            <v>#REF!</v>
          </cell>
          <cell r="BK385" t="e">
            <v>#REF!</v>
          </cell>
          <cell r="BL385" t="e">
            <v>#REF!</v>
          </cell>
          <cell r="BN385">
            <v>0</v>
          </cell>
          <cell r="BO385" t="e">
            <v>#REF!</v>
          </cell>
          <cell r="BS385" t="e">
            <v>#REF!</v>
          </cell>
          <cell r="BT385" t="e">
            <v>#REF!</v>
          </cell>
          <cell r="BU385" t="e">
            <v>#REF!</v>
          </cell>
          <cell r="BV385" t="e">
            <v>#REF!</v>
          </cell>
          <cell r="BW385" t="e">
            <v>#REF!</v>
          </cell>
          <cell r="BX385" t="e">
            <v>#REF!</v>
          </cell>
          <cell r="BY385" t="e">
            <v>#REF!</v>
          </cell>
          <cell r="BZ385" t="e">
            <v>#REF!</v>
          </cell>
          <cell r="CA385" t="e">
            <v>#REF!</v>
          </cell>
          <cell r="CB385" t="e">
            <v>#REF!</v>
          </cell>
          <cell r="CC385" t="e">
            <v>#REF!</v>
          </cell>
          <cell r="CD385" t="e">
            <v>#REF!</v>
          </cell>
          <cell r="CE385" t="e">
            <v>#REF!</v>
          </cell>
          <cell r="CF385" t="e">
            <v>#REF!</v>
          </cell>
          <cell r="CG385" t="e">
            <v>#REF!</v>
          </cell>
          <cell r="CH385" t="e">
            <v>#REF!</v>
          </cell>
          <cell r="CI385" t="e">
            <v>#REF!</v>
          </cell>
          <cell r="CJ385" t="e">
            <v>#REF!</v>
          </cell>
          <cell r="CK385" t="e">
            <v>#REF!</v>
          </cell>
          <cell r="CL385" t="e">
            <v>#REF!</v>
          </cell>
          <cell r="CM385" t="e">
            <v>#REF!</v>
          </cell>
          <cell r="CN385" t="e">
            <v>#REF!</v>
          </cell>
          <cell r="CO385" t="e">
            <v>#REF!</v>
          </cell>
          <cell r="CP385" t="e">
            <v>#REF!</v>
          </cell>
          <cell r="CQ385" t="e">
            <v>#REF!</v>
          </cell>
          <cell r="CR385" t="e">
            <v>#REF!</v>
          </cell>
          <cell r="CS385" t="e">
            <v>#REF!</v>
          </cell>
          <cell r="CT385" t="e">
            <v>#REF!</v>
          </cell>
          <cell r="CU385" t="e">
            <v>#REF!</v>
          </cell>
          <cell r="CV385" t="e">
            <v>#REF!</v>
          </cell>
          <cell r="CW385" t="e">
            <v>#REF!</v>
          </cell>
          <cell r="CX385" t="e">
            <v>#REF!</v>
          </cell>
        </row>
        <row r="386">
          <cell r="A386" t="e">
            <v>#REF!</v>
          </cell>
          <cell r="B386" t="e">
            <v>#REF!</v>
          </cell>
          <cell r="C386" t="e">
            <v>#REF!</v>
          </cell>
          <cell r="E386" t="e">
            <v>#REF!</v>
          </cell>
          <cell r="F386" t="e">
            <v>#REF!</v>
          </cell>
          <cell r="G386" t="e">
            <v>#REF!</v>
          </cell>
          <cell r="H386" t="e">
            <v>#REF!</v>
          </cell>
          <cell r="I386" t="e">
            <v>#REF!</v>
          </cell>
          <cell r="J386" t="e">
            <v>#REF!</v>
          </cell>
          <cell r="K386" t="e">
            <v>#REF!</v>
          </cell>
          <cell r="L386" t="e">
            <v>#REF!</v>
          </cell>
          <cell r="M386" t="e">
            <v>#REF!</v>
          </cell>
          <cell r="N386" t="e">
            <v>#REF!</v>
          </cell>
          <cell r="O386" t="e">
            <v>#REF!</v>
          </cell>
          <cell r="P386" t="e">
            <v>#REF!</v>
          </cell>
          <cell r="Q386" t="e">
            <v>#REF!</v>
          </cell>
          <cell r="R386" t="e">
            <v>#REF!</v>
          </cell>
          <cell r="S386" t="e">
            <v>#REF!</v>
          </cell>
          <cell r="T386" t="e">
            <v>#REF!</v>
          </cell>
          <cell r="U386" t="e">
            <v>#REF!</v>
          </cell>
          <cell r="V386" t="e">
            <v>#REF!</v>
          </cell>
          <cell r="W386" t="e">
            <v>#REF!</v>
          </cell>
          <cell r="X386" t="e">
            <v>#REF!</v>
          </cell>
          <cell r="Y386" t="e">
            <v>#REF!</v>
          </cell>
          <cell r="Z386" t="e">
            <v>#REF!</v>
          </cell>
          <cell r="AA386" t="e">
            <v>#REF!</v>
          </cell>
          <cell r="AB386" t="e">
            <v>#REF!</v>
          </cell>
          <cell r="AC386" t="e">
            <v>#REF!</v>
          </cell>
          <cell r="AD386" t="e">
            <v>#REF!</v>
          </cell>
          <cell r="AE386" t="e">
            <v>#REF!</v>
          </cell>
          <cell r="AF386" t="e">
            <v>#REF!</v>
          </cell>
          <cell r="AG386" t="e">
            <v>#REF!</v>
          </cell>
          <cell r="AH386" t="e">
            <v>#REF!</v>
          </cell>
          <cell r="AI386" t="e">
            <v>#REF!</v>
          </cell>
          <cell r="AK386" t="e">
            <v>#REF!</v>
          </cell>
          <cell r="AL386" t="e">
            <v>#REF!</v>
          </cell>
          <cell r="AM386" t="e">
            <v>#REF!</v>
          </cell>
          <cell r="AN386" t="e">
            <v>#REF!</v>
          </cell>
          <cell r="AO386" t="e">
            <v>#REF!</v>
          </cell>
          <cell r="AP386" t="e">
            <v>#REF!</v>
          </cell>
          <cell r="AQ386" t="e">
            <v>#REF!</v>
          </cell>
          <cell r="AR386" t="e">
            <v>#REF!</v>
          </cell>
          <cell r="AS386" t="e">
            <v>#REF!</v>
          </cell>
          <cell r="AT386" t="e">
            <v>#REF!</v>
          </cell>
          <cell r="AU386" t="e">
            <v>#REF!</v>
          </cell>
          <cell r="AV386" t="e">
            <v>#REF!</v>
          </cell>
          <cell r="AW386" t="e">
            <v>#REF!</v>
          </cell>
          <cell r="AX386" t="e">
            <v>#REF!</v>
          </cell>
          <cell r="AY386" t="e">
            <v>#REF!</v>
          </cell>
          <cell r="AZ386" t="e">
            <v>#REF!</v>
          </cell>
          <cell r="BA386" t="e">
            <v>#REF!</v>
          </cell>
          <cell r="BB386" t="e">
            <v>#REF!</v>
          </cell>
          <cell r="BC386" t="e">
            <v>#REF!</v>
          </cell>
          <cell r="BD386" t="e">
            <v>#REF!</v>
          </cell>
          <cell r="BE386" t="e">
            <v>#REF!</v>
          </cell>
          <cell r="BF386" t="e">
            <v>#REF!</v>
          </cell>
          <cell r="BG386" t="e">
            <v>#REF!</v>
          </cell>
          <cell r="BH386" t="e">
            <v>#REF!</v>
          </cell>
          <cell r="BI386" t="e">
            <v>#REF!</v>
          </cell>
          <cell r="BJ386" t="e">
            <v>#REF!</v>
          </cell>
          <cell r="BK386" t="e">
            <v>#REF!</v>
          </cell>
          <cell r="BL386" t="e">
            <v>#REF!</v>
          </cell>
          <cell r="BN386">
            <v>0</v>
          </cell>
          <cell r="BO386" t="e">
            <v>#REF!</v>
          </cell>
          <cell r="BS386" t="e">
            <v>#REF!</v>
          </cell>
          <cell r="BT386" t="e">
            <v>#REF!</v>
          </cell>
          <cell r="BU386" t="e">
            <v>#REF!</v>
          </cell>
          <cell r="BV386" t="e">
            <v>#REF!</v>
          </cell>
          <cell r="BW386" t="e">
            <v>#REF!</v>
          </cell>
          <cell r="BX386" t="e">
            <v>#REF!</v>
          </cell>
          <cell r="BY386" t="e">
            <v>#REF!</v>
          </cell>
          <cell r="BZ386" t="e">
            <v>#REF!</v>
          </cell>
          <cell r="CA386" t="e">
            <v>#REF!</v>
          </cell>
          <cell r="CB386" t="e">
            <v>#REF!</v>
          </cell>
          <cell r="CC386" t="e">
            <v>#REF!</v>
          </cell>
          <cell r="CD386" t="e">
            <v>#REF!</v>
          </cell>
          <cell r="CE386" t="e">
            <v>#REF!</v>
          </cell>
          <cell r="CF386" t="e">
            <v>#REF!</v>
          </cell>
          <cell r="CG386" t="e">
            <v>#REF!</v>
          </cell>
          <cell r="CH386" t="e">
            <v>#REF!</v>
          </cell>
          <cell r="CI386" t="e">
            <v>#REF!</v>
          </cell>
          <cell r="CJ386" t="e">
            <v>#REF!</v>
          </cell>
          <cell r="CK386" t="e">
            <v>#REF!</v>
          </cell>
          <cell r="CL386" t="e">
            <v>#REF!</v>
          </cell>
          <cell r="CM386" t="e">
            <v>#REF!</v>
          </cell>
          <cell r="CN386" t="e">
            <v>#REF!</v>
          </cell>
          <cell r="CO386" t="e">
            <v>#REF!</v>
          </cell>
          <cell r="CP386" t="e">
            <v>#REF!</v>
          </cell>
          <cell r="CQ386" t="e">
            <v>#REF!</v>
          </cell>
          <cell r="CR386" t="e">
            <v>#REF!</v>
          </cell>
          <cell r="CS386" t="e">
            <v>#REF!</v>
          </cell>
          <cell r="CT386" t="e">
            <v>#REF!</v>
          </cell>
          <cell r="CU386" t="e">
            <v>#REF!</v>
          </cell>
          <cell r="CV386" t="e">
            <v>#REF!</v>
          </cell>
          <cell r="CW386" t="e">
            <v>#REF!</v>
          </cell>
          <cell r="CX386" t="e">
            <v>#REF!</v>
          </cell>
        </row>
        <row r="387">
          <cell r="A387" t="e">
            <v>#REF!</v>
          </cell>
          <cell r="B387" t="e">
            <v>#REF!</v>
          </cell>
          <cell r="C387" t="e">
            <v>#REF!</v>
          </cell>
          <cell r="E387" t="e">
            <v>#REF!</v>
          </cell>
          <cell r="F387" t="e">
            <v>#REF!</v>
          </cell>
          <cell r="G387" t="e">
            <v>#REF!</v>
          </cell>
          <cell r="H387" t="e">
            <v>#REF!</v>
          </cell>
          <cell r="I387" t="e">
            <v>#REF!</v>
          </cell>
          <cell r="J387" t="e">
            <v>#REF!</v>
          </cell>
          <cell r="K387" t="e">
            <v>#REF!</v>
          </cell>
          <cell r="L387" t="e">
            <v>#REF!</v>
          </cell>
          <cell r="M387" t="e">
            <v>#REF!</v>
          </cell>
          <cell r="N387" t="e">
            <v>#REF!</v>
          </cell>
          <cell r="O387" t="e">
            <v>#REF!</v>
          </cell>
          <cell r="P387" t="e">
            <v>#REF!</v>
          </cell>
          <cell r="Q387" t="e">
            <v>#REF!</v>
          </cell>
          <cell r="R387" t="e">
            <v>#REF!</v>
          </cell>
          <cell r="S387" t="e">
            <v>#REF!</v>
          </cell>
          <cell r="T387" t="e">
            <v>#REF!</v>
          </cell>
          <cell r="U387" t="e">
            <v>#REF!</v>
          </cell>
          <cell r="V387" t="e">
            <v>#REF!</v>
          </cell>
          <cell r="W387" t="e">
            <v>#REF!</v>
          </cell>
          <cell r="X387" t="e">
            <v>#REF!</v>
          </cell>
          <cell r="Y387" t="e">
            <v>#REF!</v>
          </cell>
          <cell r="Z387" t="e">
            <v>#REF!</v>
          </cell>
          <cell r="AA387" t="e">
            <v>#REF!</v>
          </cell>
          <cell r="AB387" t="e">
            <v>#REF!</v>
          </cell>
          <cell r="AC387" t="e">
            <v>#REF!</v>
          </cell>
          <cell r="AD387" t="e">
            <v>#REF!</v>
          </cell>
          <cell r="AE387" t="e">
            <v>#REF!</v>
          </cell>
          <cell r="AF387" t="e">
            <v>#REF!</v>
          </cell>
          <cell r="AG387" t="e">
            <v>#REF!</v>
          </cell>
          <cell r="AH387" t="e">
            <v>#REF!</v>
          </cell>
          <cell r="AI387" t="e">
            <v>#REF!</v>
          </cell>
          <cell r="AK387" t="e">
            <v>#REF!</v>
          </cell>
          <cell r="AL387" t="e">
            <v>#REF!</v>
          </cell>
          <cell r="AM387" t="e">
            <v>#REF!</v>
          </cell>
          <cell r="AN387" t="e">
            <v>#REF!</v>
          </cell>
          <cell r="AO387" t="e">
            <v>#REF!</v>
          </cell>
          <cell r="AP387" t="e">
            <v>#REF!</v>
          </cell>
          <cell r="AQ387" t="e">
            <v>#REF!</v>
          </cell>
          <cell r="AR387" t="e">
            <v>#REF!</v>
          </cell>
          <cell r="AS387" t="e">
            <v>#REF!</v>
          </cell>
          <cell r="AT387" t="e">
            <v>#REF!</v>
          </cell>
          <cell r="AU387" t="e">
            <v>#REF!</v>
          </cell>
          <cell r="AV387" t="e">
            <v>#REF!</v>
          </cell>
          <cell r="AW387" t="e">
            <v>#REF!</v>
          </cell>
          <cell r="AX387" t="e">
            <v>#REF!</v>
          </cell>
          <cell r="AY387" t="e">
            <v>#REF!</v>
          </cell>
          <cell r="AZ387" t="e">
            <v>#REF!</v>
          </cell>
          <cell r="BA387" t="e">
            <v>#REF!</v>
          </cell>
          <cell r="BB387" t="e">
            <v>#REF!</v>
          </cell>
          <cell r="BC387" t="e">
            <v>#REF!</v>
          </cell>
          <cell r="BD387" t="e">
            <v>#REF!</v>
          </cell>
          <cell r="BE387" t="e">
            <v>#REF!</v>
          </cell>
          <cell r="BF387" t="e">
            <v>#REF!</v>
          </cell>
          <cell r="BG387" t="e">
            <v>#REF!</v>
          </cell>
          <cell r="BH387" t="e">
            <v>#REF!</v>
          </cell>
          <cell r="BI387" t="e">
            <v>#REF!</v>
          </cell>
          <cell r="BJ387" t="e">
            <v>#REF!</v>
          </cell>
          <cell r="BK387" t="e">
            <v>#REF!</v>
          </cell>
          <cell r="BL387" t="e">
            <v>#REF!</v>
          </cell>
          <cell r="BN387">
            <v>0</v>
          </cell>
          <cell r="BO387" t="e">
            <v>#REF!</v>
          </cell>
          <cell r="BS387" t="e">
            <v>#REF!</v>
          </cell>
          <cell r="BT387" t="e">
            <v>#REF!</v>
          </cell>
          <cell r="BU387" t="e">
            <v>#REF!</v>
          </cell>
          <cell r="BV387" t="e">
            <v>#REF!</v>
          </cell>
          <cell r="BW387" t="e">
            <v>#REF!</v>
          </cell>
          <cell r="BX387" t="e">
            <v>#REF!</v>
          </cell>
          <cell r="BY387" t="e">
            <v>#REF!</v>
          </cell>
          <cell r="BZ387" t="e">
            <v>#REF!</v>
          </cell>
          <cell r="CA387" t="e">
            <v>#REF!</v>
          </cell>
          <cell r="CB387" t="e">
            <v>#REF!</v>
          </cell>
          <cell r="CC387" t="e">
            <v>#REF!</v>
          </cell>
          <cell r="CD387" t="e">
            <v>#REF!</v>
          </cell>
          <cell r="CE387" t="e">
            <v>#REF!</v>
          </cell>
          <cell r="CF387" t="e">
            <v>#REF!</v>
          </cell>
          <cell r="CG387" t="e">
            <v>#REF!</v>
          </cell>
          <cell r="CH387" t="e">
            <v>#REF!</v>
          </cell>
          <cell r="CI387" t="e">
            <v>#REF!</v>
          </cell>
          <cell r="CJ387" t="e">
            <v>#REF!</v>
          </cell>
          <cell r="CK387" t="e">
            <v>#REF!</v>
          </cell>
          <cell r="CL387" t="e">
            <v>#REF!</v>
          </cell>
          <cell r="CM387" t="e">
            <v>#REF!</v>
          </cell>
          <cell r="CN387" t="e">
            <v>#REF!</v>
          </cell>
          <cell r="CO387" t="e">
            <v>#REF!</v>
          </cell>
          <cell r="CP387" t="e">
            <v>#REF!</v>
          </cell>
          <cell r="CQ387" t="e">
            <v>#REF!</v>
          </cell>
          <cell r="CR387" t="e">
            <v>#REF!</v>
          </cell>
          <cell r="CS387" t="e">
            <v>#REF!</v>
          </cell>
          <cell r="CT387" t="e">
            <v>#REF!</v>
          </cell>
          <cell r="CU387" t="e">
            <v>#REF!</v>
          </cell>
          <cell r="CV387" t="e">
            <v>#REF!</v>
          </cell>
          <cell r="CW387" t="e">
            <v>#REF!</v>
          </cell>
          <cell r="CX387" t="e">
            <v>#REF!</v>
          </cell>
        </row>
        <row r="388">
          <cell r="A388" t="e">
            <v>#REF!</v>
          </cell>
          <cell r="B388" t="e">
            <v>#REF!</v>
          </cell>
          <cell r="C388" t="e">
            <v>#REF!</v>
          </cell>
          <cell r="E388" t="e">
            <v>#REF!</v>
          </cell>
          <cell r="F388" t="e">
            <v>#REF!</v>
          </cell>
          <cell r="G388" t="e">
            <v>#REF!</v>
          </cell>
          <cell r="H388" t="e">
            <v>#REF!</v>
          </cell>
          <cell r="I388" t="e">
            <v>#REF!</v>
          </cell>
          <cell r="J388" t="e">
            <v>#REF!</v>
          </cell>
          <cell r="K388" t="e">
            <v>#REF!</v>
          </cell>
          <cell r="L388" t="e">
            <v>#REF!</v>
          </cell>
          <cell r="M388" t="e">
            <v>#REF!</v>
          </cell>
          <cell r="N388" t="e">
            <v>#REF!</v>
          </cell>
          <cell r="O388" t="e">
            <v>#REF!</v>
          </cell>
          <cell r="P388" t="e">
            <v>#REF!</v>
          </cell>
          <cell r="Q388" t="e">
            <v>#REF!</v>
          </cell>
          <cell r="R388" t="e">
            <v>#REF!</v>
          </cell>
          <cell r="S388" t="e">
            <v>#REF!</v>
          </cell>
          <cell r="T388" t="e">
            <v>#REF!</v>
          </cell>
          <cell r="U388" t="e">
            <v>#REF!</v>
          </cell>
          <cell r="V388" t="e">
            <v>#REF!</v>
          </cell>
          <cell r="W388" t="e">
            <v>#REF!</v>
          </cell>
          <cell r="X388" t="e">
            <v>#REF!</v>
          </cell>
          <cell r="Y388" t="e">
            <v>#REF!</v>
          </cell>
          <cell r="Z388" t="e">
            <v>#REF!</v>
          </cell>
          <cell r="AA388" t="e">
            <v>#REF!</v>
          </cell>
          <cell r="AB388" t="e">
            <v>#REF!</v>
          </cell>
          <cell r="AC388" t="e">
            <v>#REF!</v>
          </cell>
          <cell r="AD388" t="e">
            <v>#REF!</v>
          </cell>
          <cell r="AE388" t="e">
            <v>#REF!</v>
          </cell>
          <cell r="AF388" t="e">
            <v>#REF!</v>
          </cell>
          <cell r="AG388" t="e">
            <v>#REF!</v>
          </cell>
          <cell r="AH388" t="e">
            <v>#REF!</v>
          </cell>
          <cell r="AI388" t="e">
            <v>#REF!</v>
          </cell>
          <cell r="AK388" t="e">
            <v>#REF!</v>
          </cell>
          <cell r="AL388" t="e">
            <v>#REF!</v>
          </cell>
          <cell r="AM388" t="e">
            <v>#REF!</v>
          </cell>
          <cell r="AN388" t="e">
            <v>#REF!</v>
          </cell>
          <cell r="AO388" t="e">
            <v>#REF!</v>
          </cell>
          <cell r="AP388" t="e">
            <v>#REF!</v>
          </cell>
          <cell r="AQ388" t="e">
            <v>#REF!</v>
          </cell>
          <cell r="AR388" t="e">
            <v>#REF!</v>
          </cell>
          <cell r="AS388" t="e">
            <v>#REF!</v>
          </cell>
          <cell r="AT388" t="e">
            <v>#REF!</v>
          </cell>
          <cell r="AU388" t="e">
            <v>#REF!</v>
          </cell>
          <cell r="AV388" t="e">
            <v>#REF!</v>
          </cell>
          <cell r="AW388" t="e">
            <v>#REF!</v>
          </cell>
          <cell r="AX388" t="e">
            <v>#REF!</v>
          </cell>
          <cell r="AY388" t="e">
            <v>#REF!</v>
          </cell>
          <cell r="AZ388" t="e">
            <v>#REF!</v>
          </cell>
          <cell r="BA388" t="e">
            <v>#REF!</v>
          </cell>
          <cell r="BB388" t="e">
            <v>#REF!</v>
          </cell>
          <cell r="BC388" t="e">
            <v>#REF!</v>
          </cell>
          <cell r="BD388" t="e">
            <v>#REF!</v>
          </cell>
          <cell r="BE388" t="e">
            <v>#REF!</v>
          </cell>
          <cell r="BF388" t="e">
            <v>#REF!</v>
          </cell>
          <cell r="BG388" t="e">
            <v>#REF!</v>
          </cell>
          <cell r="BH388" t="e">
            <v>#REF!</v>
          </cell>
          <cell r="BI388" t="e">
            <v>#REF!</v>
          </cell>
          <cell r="BJ388" t="e">
            <v>#REF!</v>
          </cell>
          <cell r="BK388" t="e">
            <v>#REF!</v>
          </cell>
          <cell r="BL388" t="e">
            <v>#REF!</v>
          </cell>
          <cell r="BN388">
            <v>0</v>
          </cell>
          <cell r="BO388" t="e">
            <v>#REF!</v>
          </cell>
          <cell r="BS388" t="e">
            <v>#REF!</v>
          </cell>
          <cell r="BT388" t="e">
            <v>#REF!</v>
          </cell>
          <cell r="BU388" t="e">
            <v>#REF!</v>
          </cell>
          <cell r="BV388" t="e">
            <v>#REF!</v>
          </cell>
          <cell r="BW388" t="e">
            <v>#REF!</v>
          </cell>
          <cell r="BX388" t="e">
            <v>#REF!</v>
          </cell>
          <cell r="BY388" t="e">
            <v>#REF!</v>
          </cell>
          <cell r="BZ388" t="e">
            <v>#REF!</v>
          </cell>
          <cell r="CA388" t="e">
            <v>#REF!</v>
          </cell>
          <cell r="CB388" t="e">
            <v>#REF!</v>
          </cell>
          <cell r="CC388" t="e">
            <v>#REF!</v>
          </cell>
          <cell r="CD388" t="e">
            <v>#REF!</v>
          </cell>
          <cell r="CE388" t="e">
            <v>#REF!</v>
          </cell>
          <cell r="CF388" t="e">
            <v>#REF!</v>
          </cell>
          <cell r="CG388" t="e">
            <v>#REF!</v>
          </cell>
          <cell r="CH388" t="e">
            <v>#REF!</v>
          </cell>
          <cell r="CI388" t="e">
            <v>#REF!</v>
          </cell>
          <cell r="CJ388" t="e">
            <v>#REF!</v>
          </cell>
          <cell r="CK388" t="e">
            <v>#REF!</v>
          </cell>
          <cell r="CL388" t="e">
            <v>#REF!</v>
          </cell>
          <cell r="CM388" t="e">
            <v>#REF!</v>
          </cell>
          <cell r="CN388" t="e">
            <v>#REF!</v>
          </cell>
          <cell r="CO388" t="e">
            <v>#REF!</v>
          </cell>
          <cell r="CP388" t="e">
            <v>#REF!</v>
          </cell>
          <cell r="CQ388" t="e">
            <v>#REF!</v>
          </cell>
          <cell r="CR388" t="e">
            <v>#REF!</v>
          </cell>
          <cell r="CS388" t="e">
            <v>#REF!</v>
          </cell>
          <cell r="CT388" t="e">
            <v>#REF!</v>
          </cell>
          <cell r="CU388" t="e">
            <v>#REF!</v>
          </cell>
          <cell r="CV388" t="e">
            <v>#REF!</v>
          </cell>
          <cell r="CW388" t="e">
            <v>#REF!</v>
          </cell>
          <cell r="CX388" t="e">
            <v>#REF!</v>
          </cell>
        </row>
        <row r="389">
          <cell r="A389" t="e">
            <v>#REF!</v>
          </cell>
          <cell r="B389" t="e">
            <v>#REF!</v>
          </cell>
          <cell r="C389" t="e">
            <v>#REF!</v>
          </cell>
          <cell r="E389" t="e">
            <v>#REF!</v>
          </cell>
          <cell r="F389" t="e">
            <v>#REF!</v>
          </cell>
          <cell r="G389" t="e">
            <v>#REF!</v>
          </cell>
          <cell r="H389" t="e">
            <v>#REF!</v>
          </cell>
          <cell r="I389" t="e">
            <v>#REF!</v>
          </cell>
          <cell r="J389" t="e">
            <v>#REF!</v>
          </cell>
          <cell r="K389" t="e">
            <v>#REF!</v>
          </cell>
          <cell r="L389" t="e">
            <v>#REF!</v>
          </cell>
          <cell r="M389" t="e">
            <v>#REF!</v>
          </cell>
          <cell r="N389" t="e">
            <v>#REF!</v>
          </cell>
          <cell r="O389" t="e">
            <v>#REF!</v>
          </cell>
          <cell r="P389" t="e">
            <v>#REF!</v>
          </cell>
          <cell r="Q389" t="e">
            <v>#REF!</v>
          </cell>
          <cell r="R389" t="e">
            <v>#REF!</v>
          </cell>
          <cell r="S389" t="e">
            <v>#REF!</v>
          </cell>
          <cell r="T389" t="e">
            <v>#REF!</v>
          </cell>
          <cell r="U389" t="e">
            <v>#REF!</v>
          </cell>
          <cell r="V389" t="e">
            <v>#REF!</v>
          </cell>
          <cell r="W389" t="e">
            <v>#REF!</v>
          </cell>
          <cell r="X389" t="e">
            <v>#REF!</v>
          </cell>
          <cell r="Y389" t="e">
            <v>#REF!</v>
          </cell>
          <cell r="Z389" t="e">
            <v>#REF!</v>
          </cell>
          <cell r="AA389" t="e">
            <v>#REF!</v>
          </cell>
          <cell r="AB389" t="e">
            <v>#REF!</v>
          </cell>
          <cell r="AC389" t="e">
            <v>#REF!</v>
          </cell>
          <cell r="AD389" t="e">
            <v>#REF!</v>
          </cell>
          <cell r="AE389" t="e">
            <v>#REF!</v>
          </cell>
          <cell r="AF389" t="e">
            <v>#REF!</v>
          </cell>
          <cell r="AG389" t="e">
            <v>#REF!</v>
          </cell>
          <cell r="AH389" t="e">
            <v>#REF!</v>
          </cell>
          <cell r="AI389" t="e">
            <v>#REF!</v>
          </cell>
          <cell r="AK389" t="e">
            <v>#REF!</v>
          </cell>
          <cell r="AL389" t="e">
            <v>#REF!</v>
          </cell>
          <cell r="AM389" t="e">
            <v>#REF!</v>
          </cell>
          <cell r="AN389" t="e">
            <v>#REF!</v>
          </cell>
          <cell r="AO389" t="e">
            <v>#REF!</v>
          </cell>
          <cell r="AP389" t="e">
            <v>#REF!</v>
          </cell>
          <cell r="AQ389" t="e">
            <v>#REF!</v>
          </cell>
          <cell r="AR389" t="e">
            <v>#REF!</v>
          </cell>
          <cell r="AS389" t="e">
            <v>#REF!</v>
          </cell>
          <cell r="AT389" t="e">
            <v>#REF!</v>
          </cell>
          <cell r="AU389" t="e">
            <v>#REF!</v>
          </cell>
          <cell r="AV389" t="e">
            <v>#REF!</v>
          </cell>
          <cell r="AW389" t="e">
            <v>#REF!</v>
          </cell>
          <cell r="AX389" t="e">
            <v>#REF!</v>
          </cell>
          <cell r="AY389" t="e">
            <v>#REF!</v>
          </cell>
          <cell r="AZ389" t="e">
            <v>#REF!</v>
          </cell>
          <cell r="BA389" t="e">
            <v>#REF!</v>
          </cell>
          <cell r="BB389" t="e">
            <v>#REF!</v>
          </cell>
          <cell r="BC389" t="e">
            <v>#REF!</v>
          </cell>
          <cell r="BD389" t="e">
            <v>#REF!</v>
          </cell>
          <cell r="BE389" t="e">
            <v>#REF!</v>
          </cell>
          <cell r="BF389" t="e">
            <v>#REF!</v>
          </cell>
          <cell r="BG389" t="e">
            <v>#REF!</v>
          </cell>
          <cell r="BH389" t="e">
            <v>#REF!</v>
          </cell>
          <cell r="BI389" t="e">
            <v>#REF!</v>
          </cell>
          <cell r="BJ389" t="e">
            <v>#REF!</v>
          </cell>
          <cell r="BK389" t="e">
            <v>#REF!</v>
          </cell>
          <cell r="BL389" t="e">
            <v>#REF!</v>
          </cell>
          <cell r="BN389">
            <v>0</v>
          </cell>
          <cell r="BO389" t="e">
            <v>#REF!</v>
          </cell>
          <cell r="BS389" t="e">
            <v>#REF!</v>
          </cell>
          <cell r="BT389" t="e">
            <v>#REF!</v>
          </cell>
          <cell r="BU389" t="e">
            <v>#REF!</v>
          </cell>
          <cell r="BV389" t="e">
            <v>#REF!</v>
          </cell>
          <cell r="BW389" t="e">
            <v>#REF!</v>
          </cell>
          <cell r="BX389" t="e">
            <v>#REF!</v>
          </cell>
          <cell r="BY389" t="e">
            <v>#REF!</v>
          </cell>
          <cell r="BZ389" t="e">
            <v>#REF!</v>
          </cell>
          <cell r="CA389" t="e">
            <v>#REF!</v>
          </cell>
          <cell r="CB389" t="e">
            <v>#REF!</v>
          </cell>
          <cell r="CC389" t="e">
            <v>#REF!</v>
          </cell>
          <cell r="CD389" t="e">
            <v>#REF!</v>
          </cell>
          <cell r="CE389" t="e">
            <v>#REF!</v>
          </cell>
          <cell r="CF389" t="e">
            <v>#REF!</v>
          </cell>
          <cell r="CG389" t="e">
            <v>#REF!</v>
          </cell>
          <cell r="CH389" t="e">
            <v>#REF!</v>
          </cell>
          <cell r="CI389" t="e">
            <v>#REF!</v>
          </cell>
          <cell r="CJ389" t="e">
            <v>#REF!</v>
          </cell>
          <cell r="CK389" t="e">
            <v>#REF!</v>
          </cell>
          <cell r="CL389" t="e">
            <v>#REF!</v>
          </cell>
          <cell r="CM389" t="e">
            <v>#REF!</v>
          </cell>
          <cell r="CN389" t="e">
            <v>#REF!</v>
          </cell>
          <cell r="CO389" t="e">
            <v>#REF!</v>
          </cell>
          <cell r="CP389" t="e">
            <v>#REF!</v>
          </cell>
          <cell r="CQ389" t="e">
            <v>#REF!</v>
          </cell>
          <cell r="CR389" t="e">
            <v>#REF!</v>
          </cell>
          <cell r="CS389" t="e">
            <v>#REF!</v>
          </cell>
          <cell r="CT389" t="e">
            <v>#REF!</v>
          </cell>
          <cell r="CU389" t="e">
            <v>#REF!</v>
          </cell>
          <cell r="CV389" t="e">
            <v>#REF!</v>
          </cell>
          <cell r="CW389" t="e">
            <v>#REF!</v>
          </cell>
          <cell r="CX389" t="e">
            <v>#REF!</v>
          </cell>
        </row>
        <row r="390">
          <cell r="A390" t="e">
            <v>#REF!</v>
          </cell>
          <cell r="B390" t="e">
            <v>#REF!</v>
          </cell>
          <cell r="C390" t="e">
            <v>#REF!</v>
          </cell>
          <cell r="E390" t="e">
            <v>#REF!</v>
          </cell>
          <cell r="F390" t="e">
            <v>#REF!</v>
          </cell>
          <cell r="G390" t="e">
            <v>#REF!</v>
          </cell>
          <cell r="H390" t="e">
            <v>#REF!</v>
          </cell>
          <cell r="I390" t="e">
            <v>#REF!</v>
          </cell>
          <cell r="J390" t="e">
            <v>#REF!</v>
          </cell>
          <cell r="K390" t="e">
            <v>#REF!</v>
          </cell>
          <cell r="L390" t="e">
            <v>#REF!</v>
          </cell>
          <cell r="M390" t="e">
            <v>#REF!</v>
          </cell>
          <cell r="N390" t="e">
            <v>#REF!</v>
          </cell>
          <cell r="O390" t="e">
            <v>#REF!</v>
          </cell>
          <cell r="P390" t="e">
            <v>#REF!</v>
          </cell>
          <cell r="Q390" t="e">
            <v>#REF!</v>
          </cell>
          <cell r="R390" t="e">
            <v>#REF!</v>
          </cell>
          <cell r="S390" t="e">
            <v>#REF!</v>
          </cell>
          <cell r="T390" t="e">
            <v>#REF!</v>
          </cell>
          <cell r="U390" t="e">
            <v>#REF!</v>
          </cell>
          <cell r="V390" t="e">
            <v>#REF!</v>
          </cell>
          <cell r="W390" t="e">
            <v>#REF!</v>
          </cell>
          <cell r="X390" t="e">
            <v>#REF!</v>
          </cell>
          <cell r="Y390" t="e">
            <v>#REF!</v>
          </cell>
          <cell r="Z390" t="e">
            <v>#REF!</v>
          </cell>
          <cell r="AA390" t="e">
            <v>#REF!</v>
          </cell>
          <cell r="AB390" t="e">
            <v>#REF!</v>
          </cell>
          <cell r="AC390" t="e">
            <v>#REF!</v>
          </cell>
          <cell r="AD390" t="e">
            <v>#REF!</v>
          </cell>
          <cell r="AE390" t="e">
            <v>#REF!</v>
          </cell>
          <cell r="AF390" t="e">
            <v>#REF!</v>
          </cell>
          <cell r="AG390" t="e">
            <v>#REF!</v>
          </cell>
          <cell r="AH390" t="e">
            <v>#REF!</v>
          </cell>
          <cell r="AI390" t="e">
            <v>#REF!</v>
          </cell>
          <cell r="AK390" t="e">
            <v>#REF!</v>
          </cell>
          <cell r="AL390" t="e">
            <v>#REF!</v>
          </cell>
          <cell r="AM390" t="e">
            <v>#REF!</v>
          </cell>
          <cell r="AN390" t="e">
            <v>#REF!</v>
          </cell>
          <cell r="AO390" t="e">
            <v>#REF!</v>
          </cell>
          <cell r="AP390" t="e">
            <v>#REF!</v>
          </cell>
          <cell r="AQ390" t="e">
            <v>#REF!</v>
          </cell>
          <cell r="AR390" t="e">
            <v>#REF!</v>
          </cell>
          <cell r="AS390" t="e">
            <v>#REF!</v>
          </cell>
          <cell r="AT390" t="e">
            <v>#REF!</v>
          </cell>
          <cell r="AU390" t="e">
            <v>#REF!</v>
          </cell>
          <cell r="AV390" t="e">
            <v>#REF!</v>
          </cell>
          <cell r="AW390" t="e">
            <v>#REF!</v>
          </cell>
          <cell r="AX390" t="e">
            <v>#REF!</v>
          </cell>
          <cell r="AY390" t="e">
            <v>#REF!</v>
          </cell>
          <cell r="AZ390" t="e">
            <v>#REF!</v>
          </cell>
          <cell r="BA390" t="e">
            <v>#REF!</v>
          </cell>
          <cell r="BB390" t="e">
            <v>#REF!</v>
          </cell>
          <cell r="BC390" t="e">
            <v>#REF!</v>
          </cell>
          <cell r="BD390" t="e">
            <v>#REF!</v>
          </cell>
          <cell r="BE390" t="e">
            <v>#REF!</v>
          </cell>
          <cell r="BF390" t="e">
            <v>#REF!</v>
          </cell>
          <cell r="BG390" t="e">
            <v>#REF!</v>
          </cell>
          <cell r="BH390" t="e">
            <v>#REF!</v>
          </cell>
          <cell r="BI390" t="e">
            <v>#REF!</v>
          </cell>
          <cell r="BJ390" t="e">
            <v>#REF!</v>
          </cell>
          <cell r="BK390" t="e">
            <v>#REF!</v>
          </cell>
          <cell r="BL390" t="e">
            <v>#REF!</v>
          </cell>
          <cell r="BN390">
            <v>0</v>
          </cell>
          <cell r="BO390" t="e">
            <v>#REF!</v>
          </cell>
          <cell r="BS390" t="e">
            <v>#REF!</v>
          </cell>
          <cell r="BT390" t="e">
            <v>#REF!</v>
          </cell>
          <cell r="BU390" t="e">
            <v>#REF!</v>
          </cell>
          <cell r="BV390" t="e">
            <v>#REF!</v>
          </cell>
          <cell r="BW390" t="e">
            <v>#REF!</v>
          </cell>
          <cell r="BX390" t="e">
            <v>#REF!</v>
          </cell>
          <cell r="BY390" t="e">
            <v>#REF!</v>
          </cell>
          <cell r="BZ390" t="e">
            <v>#REF!</v>
          </cell>
          <cell r="CA390" t="e">
            <v>#REF!</v>
          </cell>
          <cell r="CB390" t="e">
            <v>#REF!</v>
          </cell>
          <cell r="CC390" t="e">
            <v>#REF!</v>
          </cell>
          <cell r="CD390" t="e">
            <v>#REF!</v>
          </cell>
          <cell r="CE390" t="e">
            <v>#REF!</v>
          </cell>
          <cell r="CF390" t="e">
            <v>#REF!</v>
          </cell>
          <cell r="CG390" t="e">
            <v>#REF!</v>
          </cell>
          <cell r="CH390" t="e">
            <v>#REF!</v>
          </cell>
          <cell r="CI390" t="e">
            <v>#REF!</v>
          </cell>
          <cell r="CJ390" t="e">
            <v>#REF!</v>
          </cell>
          <cell r="CK390" t="e">
            <v>#REF!</v>
          </cell>
          <cell r="CL390" t="e">
            <v>#REF!</v>
          </cell>
          <cell r="CM390" t="e">
            <v>#REF!</v>
          </cell>
          <cell r="CN390" t="e">
            <v>#REF!</v>
          </cell>
          <cell r="CO390" t="e">
            <v>#REF!</v>
          </cell>
          <cell r="CP390" t="e">
            <v>#REF!</v>
          </cell>
          <cell r="CQ390" t="e">
            <v>#REF!</v>
          </cell>
          <cell r="CR390" t="e">
            <v>#REF!</v>
          </cell>
          <cell r="CS390" t="e">
            <v>#REF!</v>
          </cell>
          <cell r="CT390" t="e">
            <v>#REF!</v>
          </cell>
          <cell r="CU390" t="e">
            <v>#REF!</v>
          </cell>
          <cell r="CV390" t="e">
            <v>#REF!</v>
          </cell>
          <cell r="CW390" t="e">
            <v>#REF!</v>
          </cell>
          <cell r="CX390" t="e">
            <v>#REF!</v>
          </cell>
        </row>
        <row r="391">
          <cell r="A391" t="e">
            <v>#REF!</v>
          </cell>
          <cell r="B391" t="e">
            <v>#REF!</v>
          </cell>
          <cell r="C391" t="e">
            <v>#REF!</v>
          </cell>
          <cell r="E391" t="e">
            <v>#REF!</v>
          </cell>
          <cell r="F391" t="e">
            <v>#REF!</v>
          </cell>
          <cell r="G391" t="e">
            <v>#REF!</v>
          </cell>
          <cell r="H391" t="e">
            <v>#REF!</v>
          </cell>
          <cell r="I391" t="e">
            <v>#REF!</v>
          </cell>
          <cell r="J391" t="e">
            <v>#REF!</v>
          </cell>
          <cell r="K391" t="e">
            <v>#REF!</v>
          </cell>
          <cell r="L391" t="e">
            <v>#REF!</v>
          </cell>
          <cell r="M391" t="e">
            <v>#REF!</v>
          </cell>
          <cell r="N391" t="e">
            <v>#REF!</v>
          </cell>
          <cell r="O391" t="e">
            <v>#REF!</v>
          </cell>
          <cell r="P391" t="e">
            <v>#REF!</v>
          </cell>
          <cell r="Q391" t="e">
            <v>#REF!</v>
          </cell>
          <cell r="R391" t="e">
            <v>#REF!</v>
          </cell>
          <cell r="S391" t="e">
            <v>#REF!</v>
          </cell>
          <cell r="T391" t="e">
            <v>#REF!</v>
          </cell>
          <cell r="U391" t="e">
            <v>#REF!</v>
          </cell>
          <cell r="V391" t="e">
            <v>#REF!</v>
          </cell>
          <cell r="W391" t="e">
            <v>#REF!</v>
          </cell>
          <cell r="X391" t="e">
            <v>#REF!</v>
          </cell>
          <cell r="Y391" t="e">
            <v>#REF!</v>
          </cell>
          <cell r="Z391" t="e">
            <v>#REF!</v>
          </cell>
          <cell r="AA391" t="e">
            <v>#REF!</v>
          </cell>
          <cell r="AB391" t="e">
            <v>#REF!</v>
          </cell>
          <cell r="AC391" t="e">
            <v>#REF!</v>
          </cell>
          <cell r="AD391" t="e">
            <v>#REF!</v>
          </cell>
          <cell r="AE391" t="e">
            <v>#REF!</v>
          </cell>
          <cell r="AF391" t="e">
            <v>#REF!</v>
          </cell>
          <cell r="AG391" t="e">
            <v>#REF!</v>
          </cell>
          <cell r="AH391" t="e">
            <v>#REF!</v>
          </cell>
          <cell r="AI391" t="e">
            <v>#REF!</v>
          </cell>
          <cell r="AK391" t="e">
            <v>#REF!</v>
          </cell>
          <cell r="AL391" t="e">
            <v>#REF!</v>
          </cell>
          <cell r="AM391" t="e">
            <v>#REF!</v>
          </cell>
          <cell r="AN391" t="e">
            <v>#REF!</v>
          </cell>
          <cell r="AO391" t="e">
            <v>#REF!</v>
          </cell>
          <cell r="AP391" t="e">
            <v>#REF!</v>
          </cell>
          <cell r="AQ391" t="e">
            <v>#REF!</v>
          </cell>
          <cell r="AR391" t="e">
            <v>#REF!</v>
          </cell>
          <cell r="AS391" t="e">
            <v>#REF!</v>
          </cell>
          <cell r="AT391" t="e">
            <v>#REF!</v>
          </cell>
          <cell r="AU391" t="e">
            <v>#REF!</v>
          </cell>
          <cell r="AV391" t="e">
            <v>#REF!</v>
          </cell>
          <cell r="AW391" t="e">
            <v>#REF!</v>
          </cell>
          <cell r="AX391" t="e">
            <v>#REF!</v>
          </cell>
          <cell r="AY391" t="e">
            <v>#REF!</v>
          </cell>
          <cell r="AZ391" t="e">
            <v>#REF!</v>
          </cell>
          <cell r="BA391" t="e">
            <v>#REF!</v>
          </cell>
          <cell r="BB391" t="e">
            <v>#REF!</v>
          </cell>
          <cell r="BC391" t="e">
            <v>#REF!</v>
          </cell>
          <cell r="BD391" t="e">
            <v>#REF!</v>
          </cell>
          <cell r="BE391" t="e">
            <v>#REF!</v>
          </cell>
          <cell r="BF391" t="e">
            <v>#REF!</v>
          </cell>
          <cell r="BG391" t="e">
            <v>#REF!</v>
          </cell>
          <cell r="BH391" t="e">
            <v>#REF!</v>
          </cell>
          <cell r="BI391" t="e">
            <v>#REF!</v>
          </cell>
          <cell r="BJ391" t="e">
            <v>#REF!</v>
          </cell>
          <cell r="BK391" t="e">
            <v>#REF!</v>
          </cell>
          <cell r="BL391" t="e">
            <v>#REF!</v>
          </cell>
          <cell r="BN391">
            <v>0</v>
          </cell>
          <cell r="BO391" t="e">
            <v>#REF!</v>
          </cell>
          <cell r="BS391" t="e">
            <v>#REF!</v>
          </cell>
          <cell r="BT391" t="e">
            <v>#REF!</v>
          </cell>
          <cell r="BU391" t="e">
            <v>#REF!</v>
          </cell>
          <cell r="BV391" t="e">
            <v>#REF!</v>
          </cell>
          <cell r="BW391" t="e">
            <v>#REF!</v>
          </cell>
          <cell r="BX391" t="e">
            <v>#REF!</v>
          </cell>
          <cell r="BY391" t="e">
            <v>#REF!</v>
          </cell>
          <cell r="BZ391" t="e">
            <v>#REF!</v>
          </cell>
          <cell r="CA391" t="e">
            <v>#REF!</v>
          </cell>
          <cell r="CB391" t="e">
            <v>#REF!</v>
          </cell>
          <cell r="CC391" t="e">
            <v>#REF!</v>
          </cell>
          <cell r="CD391" t="e">
            <v>#REF!</v>
          </cell>
          <cell r="CE391" t="e">
            <v>#REF!</v>
          </cell>
          <cell r="CF391" t="e">
            <v>#REF!</v>
          </cell>
          <cell r="CG391" t="e">
            <v>#REF!</v>
          </cell>
          <cell r="CH391" t="e">
            <v>#REF!</v>
          </cell>
          <cell r="CI391" t="e">
            <v>#REF!</v>
          </cell>
          <cell r="CJ391" t="e">
            <v>#REF!</v>
          </cell>
          <cell r="CK391" t="e">
            <v>#REF!</v>
          </cell>
          <cell r="CL391" t="e">
            <v>#REF!</v>
          </cell>
          <cell r="CM391" t="e">
            <v>#REF!</v>
          </cell>
          <cell r="CN391" t="e">
            <v>#REF!</v>
          </cell>
          <cell r="CO391" t="e">
            <v>#REF!</v>
          </cell>
          <cell r="CP391" t="e">
            <v>#REF!</v>
          </cell>
          <cell r="CQ391" t="e">
            <v>#REF!</v>
          </cell>
          <cell r="CR391" t="e">
            <v>#REF!</v>
          </cell>
          <cell r="CS391" t="e">
            <v>#REF!</v>
          </cell>
          <cell r="CT391" t="e">
            <v>#REF!</v>
          </cell>
          <cell r="CU391" t="e">
            <v>#REF!</v>
          </cell>
          <cell r="CV391" t="e">
            <v>#REF!</v>
          </cell>
          <cell r="CW391" t="e">
            <v>#REF!</v>
          </cell>
          <cell r="CX391" t="e">
            <v>#REF!</v>
          </cell>
        </row>
        <row r="392">
          <cell r="A392" t="e">
            <v>#REF!</v>
          </cell>
          <cell r="B392" t="e">
            <v>#REF!</v>
          </cell>
          <cell r="C392" t="e">
            <v>#REF!</v>
          </cell>
          <cell r="E392" t="e">
            <v>#REF!</v>
          </cell>
          <cell r="F392" t="e">
            <v>#REF!</v>
          </cell>
          <cell r="G392" t="e">
            <v>#REF!</v>
          </cell>
          <cell r="H392" t="e">
            <v>#REF!</v>
          </cell>
          <cell r="I392" t="e">
            <v>#REF!</v>
          </cell>
          <cell r="J392" t="e">
            <v>#REF!</v>
          </cell>
          <cell r="K392" t="e">
            <v>#REF!</v>
          </cell>
          <cell r="L392" t="e">
            <v>#REF!</v>
          </cell>
          <cell r="M392" t="e">
            <v>#REF!</v>
          </cell>
          <cell r="N392" t="e">
            <v>#REF!</v>
          </cell>
          <cell r="O392" t="e">
            <v>#REF!</v>
          </cell>
          <cell r="P392" t="e">
            <v>#REF!</v>
          </cell>
          <cell r="Q392" t="e">
            <v>#REF!</v>
          </cell>
          <cell r="R392" t="e">
            <v>#REF!</v>
          </cell>
          <cell r="S392" t="e">
            <v>#REF!</v>
          </cell>
          <cell r="T392" t="e">
            <v>#REF!</v>
          </cell>
          <cell r="U392" t="e">
            <v>#REF!</v>
          </cell>
          <cell r="V392" t="e">
            <v>#REF!</v>
          </cell>
          <cell r="W392" t="e">
            <v>#REF!</v>
          </cell>
          <cell r="X392" t="e">
            <v>#REF!</v>
          </cell>
          <cell r="Y392" t="e">
            <v>#REF!</v>
          </cell>
          <cell r="Z392" t="e">
            <v>#REF!</v>
          </cell>
          <cell r="AA392" t="e">
            <v>#REF!</v>
          </cell>
          <cell r="AB392" t="e">
            <v>#REF!</v>
          </cell>
          <cell r="AC392" t="e">
            <v>#REF!</v>
          </cell>
          <cell r="AD392" t="e">
            <v>#REF!</v>
          </cell>
          <cell r="AE392" t="e">
            <v>#REF!</v>
          </cell>
          <cell r="AF392" t="e">
            <v>#REF!</v>
          </cell>
          <cell r="AG392" t="e">
            <v>#REF!</v>
          </cell>
          <cell r="AH392" t="e">
            <v>#REF!</v>
          </cell>
          <cell r="AI392" t="e">
            <v>#REF!</v>
          </cell>
          <cell r="AK392" t="e">
            <v>#REF!</v>
          </cell>
          <cell r="AL392" t="e">
            <v>#REF!</v>
          </cell>
          <cell r="AM392" t="e">
            <v>#REF!</v>
          </cell>
          <cell r="AN392" t="e">
            <v>#REF!</v>
          </cell>
          <cell r="AO392" t="e">
            <v>#REF!</v>
          </cell>
          <cell r="AP392" t="e">
            <v>#REF!</v>
          </cell>
          <cell r="AQ392" t="e">
            <v>#REF!</v>
          </cell>
          <cell r="AR392" t="e">
            <v>#REF!</v>
          </cell>
          <cell r="AS392" t="e">
            <v>#REF!</v>
          </cell>
          <cell r="AT392" t="e">
            <v>#REF!</v>
          </cell>
          <cell r="AU392" t="e">
            <v>#REF!</v>
          </cell>
          <cell r="AV392" t="e">
            <v>#REF!</v>
          </cell>
          <cell r="AW392" t="e">
            <v>#REF!</v>
          </cell>
          <cell r="AX392" t="e">
            <v>#REF!</v>
          </cell>
          <cell r="AY392" t="e">
            <v>#REF!</v>
          </cell>
          <cell r="AZ392" t="e">
            <v>#REF!</v>
          </cell>
          <cell r="BA392" t="e">
            <v>#REF!</v>
          </cell>
          <cell r="BB392" t="e">
            <v>#REF!</v>
          </cell>
          <cell r="BC392" t="e">
            <v>#REF!</v>
          </cell>
          <cell r="BD392" t="e">
            <v>#REF!</v>
          </cell>
          <cell r="BE392" t="e">
            <v>#REF!</v>
          </cell>
          <cell r="BF392" t="e">
            <v>#REF!</v>
          </cell>
          <cell r="BG392" t="e">
            <v>#REF!</v>
          </cell>
          <cell r="BH392" t="e">
            <v>#REF!</v>
          </cell>
          <cell r="BI392" t="e">
            <v>#REF!</v>
          </cell>
          <cell r="BJ392" t="e">
            <v>#REF!</v>
          </cell>
          <cell r="BK392" t="e">
            <v>#REF!</v>
          </cell>
          <cell r="BL392" t="e">
            <v>#REF!</v>
          </cell>
          <cell r="BN392">
            <v>0</v>
          </cell>
          <cell r="BO392" t="e">
            <v>#REF!</v>
          </cell>
          <cell r="BS392" t="e">
            <v>#REF!</v>
          </cell>
          <cell r="BT392" t="e">
            <v>#REF!</v>
          </cell>
          <cell r="BU392" t="e">
            <v>#REF!</v>
          </cell>
          <cell r="BV392" t="e">
            <v>#REF!</v>
          </cell>
          <cell r="BW392" t="e">
            <v>#REF!</v>
          </cell>
          <cell r="BX392" t="e">
            <v>#REF!</v>
          </cell>
          <cell r="BY392" t="e">
            <v>#REF!</v>
          </cell>
          <cell r="BZ392" t="e">
            <v>#REF!</v>
          </cell>
          <cell r="CA392" t="e">
            <v>#REF!</v>
          </cell>
          <cell r="CB392" t="e">
            <v>#REF!</v>
          </cell>
          <cell r="CC392" t="e">
            <v>#REF!</v>
          </cell>
          <cell r="CD392" t="e">
            <v>#REF!</v>
          </cell>
          <cell r="CE392" t="e">
            <v>#REF!</v>
          </cell>
          <cell r="CF392" t="e">
            <v>#REF!</v>
          </cell>
          <cell r="CG392" t="e">
            <v>#REF!</v>
          </cell>
          <cell r="CH392" t="e">
            <v>#REF!</v>
          </cell>
          <cell r="CI392" t="e">
            <v>#REF!</v>
          </cell>
          <cell r="CJ392" t="e">
            <v>#REF!</v>
          </cell>
          <cell r="CK392" t="e">
            <v>#REF!</v>
          </cell>
          <cell r="CL392" t="e">
            <v>#REF!</v>
          </cell>
          <cell r="CM392" t="e">
            <v>#REF!</v>
          </cell>
          <cell r="CN392" t="e">
            <v>#REF!</v>
          </cell>
          <cell r="CO392" t="e">
            <v>#REF!</v>
          </cell>
          <cell r="CP392" t="e">
            <v>#REF!</v>
          </cell>
          <cell r="CQ392" t="e">
            <v>#REF!</v>
          </cell>
          <cell r="CR392" t="e">
            <v>#REF!</v>
          </cell>
          <cell r="CS392" t="e">
            <v>#REF!</v>
          </cell>
          <cell r="CT392" t="e">
            <v>#REF!</v>
          </cell>
          <cell r="CU392" t="e">
            <v>#REF!</v>
          </cell>
          <cell r="CV392" t="e">
            <v>#REF!</v>
          </cell>
          <cell r="CW392" t="e">
            <v>#REF!</v>
          </cell>
          <cell r="CX392" t="e">
            <v>#REF!</v>
          </cell>
        </row>
        <row r="393">
          <cell r="A393" t="e">
            <v>#REF!</v>
          </cell>
          <cell r="B393" t="e">
            <v>#REF!</v>
          </cell>
          <cell r="C393" t="e">
            <v>#REF!</v>
          </cell>
          <cell r="E393" t="e">
            <v>#REF!</v>
          </cell>
          <cell r="F393" t="e">
            <v>#REF!</v>
          </cell>
          <cell r="G393" t="e">
            <v>#REF!</v>
          </cell>
          <cell r="H393" t="e">
            <v>#REF!</v>
          </cell>
          <cell r="I393" t="e">
            <v>#REF!</v>
          </cell>
          <cell r="J393" t="e">
            <v>#REF!</v>
          </cell>
          <cell r="K393" t="e">
            <v>#REF!</v>
          </cell>
          <cell r="L393" t="e">
            <v>#REF!</v>
          </cell>
          <cell r="M393" t="e">
            <v>#REF!</v>
          </cell>
          <cell r="N393" t="e">
            <v>#REF!</v>
          </cell>
          <cell r="O393" t="e">
            <v>#REF!</v>
          </cell>
          <cell r="P393" t="e">
            <v>#REF!</v>
          </cell>
          <cell r="Q393" t="e">
            <v>#REF!</v>
          </cell>
          <cell r="R393" t="e">
            <v>#REF!</v>
          </cell>
          <cell r="S393" t="e">
            <v>#REF!</v>
          </cell>
          <cell r="T393" t="e">
            <v>#REF!</v>
          </cell>
          <cell r="U393" t="e">
            <v>#REF!</v>
          </cell>
          <cell r="V393" t="e">
            <v>#REF!</v>
          </cell>
          <cell r="W393" t="e">
            <v>#REF!</v>
          </cell>
          <cell r="X393" t="e">
            <v>#REF!</v>
          </cell>
          <cell r="Y393" t="e">
            <v>#REF!</v>
          </cell>
          <cell r="Z393" t="e">
            <v>#REF!</v>
          </cell>
          <cell r="AA393" t="e">
            <v>#REF!</v>
          </cell>
          <cell r="AB393" t="e">
            <v>#REF!</v>
          </cell>
          <cell r="AC393" t="e">
            <v>#REF!</v>
          </cell>
          <cell r="AD393" t="e">
            <v>#REF!</v>
          </cell>
          <cell r="AE393" t="e">
            <v>#REF!</v>
          </cell>
          <cell r="AF393" t="e">
            <v>#REF!</v>
          </cell>
          <cell r="AG393" t="e">
            <v>#REF!</v>
          </cell>
          <cell r="AH393" t="e">
            <v>#REF!</v>
          </cell>
          <cell r="AI393" t="e">
            <v>#REF!</v>
          </cell>
          <cell r="AK393" t="e">
            <v>#REF!</v>
          </cell>
          <cell r="AL393" t="e">
            <v>#REF!</v>
          </cell>
          <cell r="AM393" t="e">
            <v>#REF!</v>
          </cell>
          <cell r="AN393" t="e">
            <v>#REF!</v>
          </cell>
          <cell r="AO393" t="e">
            <v>#REF!</v>
          </cell>
          <cell r="AP393" t="e">
            <v>#REF!</v>
          </cell>
          <cell r="AQ393" t="e">
            <v>#REF!</v>
          </cell>
          <cell r="AR393" t="e">
            <v>#REF!</v>
          </cell>
          <cell r="AS393" t="e">
            <v>#REF!</v>
          </cell>
          <cell r="AT393" t="e">
            <v>#REF!</v>
          </cell>
          <cell r="AU393" t="e">
            <v>#REF!</v>
          </cell>
          <cell r="AV393" t="e">
            <v>#REF!</v>
          </cell>
          <cell r="AW393" t="e">
            <v>#REF!</v>
          </cell>
          <cell r="AX393" t="e">
            <v>#REF!</v>
          </cell>
          <cell r="AY393" t="e">
            <v>#REF!</v>
          </cell>
          <cell r="AZ393" t="e">
            <v>#REF!</v>
          </cell>
          <cell r="BA393" t="e">
            <v>#REF!</v>
          </cell>
          <cell r="BB393" t="e">
            <v>#REF!</v>
          </cell>
          <cell r="BC393" t="e">
            <v>#REF!</v>
          </cell>
          <cell r="BD393" t="e">
            <v>#REF!</v>
          </cell>
          <cell r="BE393" t="e">
            <v>#REF!</v>
          </cell>
          <cell r="BF393" t="e">
            <v>#REF!</v>
          </cell>
          <cell r="BG393" t="e">
            <v>#REF!</v>
          </cell>
          <cell r="BH393" t="e">
            <v>#REF!</v>
          </cell>
          <cell r="BI393" t="e">
            <v>#REF!</v>
          </cell>
          <cell r="BJ393" t="e">
            <v>#REF!</v>
          </cell>
          <cell r="BK393" t="e">
            <v>#REF!</v>
          </cell>
          <cell r="BL393" t="e">
            <v>#REF!</v>
          </cell>
          <cell r="BN393">
            <v>0</v>
          </cell>
          <cell r="BO393" t="e">
            <v>#REF!</v>
          </cell>
          <cell r="BS393" t="e">
            <v>#REF!</v>
          </cell>
          <cell r="BT393" t="e">
            <v>#REF!</v>
          </cell>
          <cell r="BU393" t="e">
            <v>#REF!</v>
          </cell>
          <cell r="BV393" t="e">
            <v>#REF!</v>
          </cell>
          <cell r="BW393" t="e">
            <v>#REF!</v>
          </cell>
          <cell r="BX393" t="e">
            <v>#REF!</v>
          </cell>
          <cell r="BY393" t="e">
            <v>#REF!</v>
          </cell>
          <cell r="BZ393" t="e">
            <v>#REF!</v>
          </cell>
          <cell r="CA393" t="e">
            <v>#REF!</v>
          </cell>
          <cell r="CB393" t="e">
            <v>#REF!</v>
          </cell>
          <cell r="CC393" t="e">
            <v>#REF!</v>
          </cell>
          <cell r="CD393" t="e">
            <v>#REF!</v>
          </cell>
          <cell r="CE393" t="e">
            <v>#REF!</v>
          </cell>
          <cell r="CF393" t="e">
            <v>#REF!</v>
          </cell>
          <cell r="CG393" t="e">
            <v>#REF!</v>
          </cell>
          <cell r="CH393" t="e">
            <v>#REF!</v>
          </cell>
          <cell r="CI393" t="e">
            <v>#REF!</v>
          </cell>
          <cell r="CJ393" t="e">
            <v>#REF!</v>
          </cell>
          <cell r="CK393" t="e">
            <v>#REF!</v>
          </cell>
          <cell r="CL393" t="e">
            <v>#REF!</v>
          </cell>
          <cell r="CM393" t="e">
            <v>#REF!</v>
          </cell>
          <cell r="CN393" t="e">
            <v>#REF!</v>
          </cell>
          <cell r="CO393" t="e">
            <v>#REF!</v>
          </cell>
          <cell r="CP393" t="e">
            <v>#REF!</v>
          </cell>
          <cell r="CQ393" t="e">
            <v>#REF!</v>
          </cell>
          <cell r="CR393" t="e">
            <v>#REF!</v>
          </cell>
          <cell r="CS393" t="e">
            <v>#REF!</v>
          </cell>
          <cell r="CT393" t="e">
            <v>#REF!</v>
          </cell>
          <cell r="CU393" t="e">
            <v>#REF!</v>
          </cell>
          <cell r="CV393" t="e">
            <v>#REF!</v>
          </cell>
          <cell r="CW393" t="e">
            <v>#REF!</v>
          </cell>
          <cell r="CX393" t="e">
            <v>#REF!</v>
          </cell>
        </row>
        <row r="394">
          <cell r="A394" t="e">
            <v>#REF!</v>
          </cell>
          <cell r="B394" t="e">
            <v>#REF!</v>
          </cell>
          <cell r="C394" t="e">
            <v>#REF!</v>
          </cell>
          <cell r="E394" t="e">
            <v>#REF!</v>
          </cell>
          <cell r="F394" t="e">
            <v>#REF!</v>
          </cell>
          <cell r="G394" t="e">
            <v>#REF!</v>
          </cell>
          <cell r="H394" t="e">
            <v>#REF!</v>
          </cell>
          <cell r="I394" t="e">
            <v>#REF!</v>
          </cell>
          <cell r="J394" t="e">
            <v>#REF!</v>
          </cell>
          <cell r="K394" t="e">
            <v>#REF!</v>
          </cell>
          <cell r="L394" t="e">
            <v>#REF!</v>
          </cell>
          <cell r="M394" t="e">
            <v>#REF!</v>
          </cell>
          <cell r="N394" t="e">
            <v>#REF!</v>
          </cell>
          <cell r="O394" t="e">
            <v>#REF!</v>
          </cell>
          <cell r="P394" t="e">
            <v>#REF!</v>
          </cell>
          <cell r="Q394" t="e">
            <v>#REF!</v>
          </cell>
          <cell r="R394" t="e">
            <v>#REF!</v>
          </cell>
          <cell r="S394" t="e">
            <v>#REF!</v>
          </cell>
          <cell r="T394" t="e">
            <v>#REF!</v>
          </cell>
          <cell r="U394" t="e">
            <v>#REF!</v>
          </cell>
          <cell r="V394" t="e">
            <v>#REF!</v>
          </cell>
          <cell r="W394" t="e">
            <v>#REF!</v>
          </cell>
          <cell r="X394" t="e">
            <v>#REF!</v>
          </cell>
          <cell r="Y394" t="e">
            <v>#REF!</v>
          </cell>
          <cell r="Z394" t="e">
            <v>#REF!</v>
          </cell>
          <cell r="AA394" t="e">
            <v>#REF!</v>
          </cell>
          <cell r="AB394" t="e">
            <v>#REF!</v>
          </cell>
          <cell r="AC394" t="e">
            <v>#REF!</v>
          </cell>
          <cell r="AD394" t="e">
            <v>#REF!</v>
          </cell>
          <cell r="AE394" t="e">
            <v>#REF!</v>
          </cell>
          <cell r="AF394" t="e">
            <v>#REF!</v>
          </cell>
          <cell r="AG394" t="e">
            <v>#REF!</v>
          </cell>
          <cell r="AH394" t="e">
            <v>#REF!</v>
          </cell>
          <cell r="AI394" t="e">
            <v>#REF!</v>
          </cell>
          <cell r="AK394" t="e">
            <v>#REF!</v>
          </cell>
          <cell r="AL394" t="e">
            <v>#REF!</v>
          </cell>
          <cell r="AM394" t="e">
            <v>#REF!</v>
          </cell>
          <cell r="AN394" t="e">
            <v>#REF!</v>
          </cell>
          <cell r="AO394" t="e">
            <v>#REF!</v>
          </cell>
          <cell r="AP394" t="e">
            <v>#REF!</v>
          </cell>
          <cell r="AQ394" t="e">
            <v>#REF!</v>
          </cell>
          <cell r="AR394" t="e">
            <v>#REF!</v>
          </cell>
          <cell r="AS394" t="e">
            <v>#REF!</v>
          </cell>
          <cell r="AT394" t="e">
            <v>#REF!</v>
          </cell>
          <cell r="AU394" t="e">
            <v>#REF!</v>
          </cell>
          <cell r="AV394" t="e">
            <v>#REF!</v>
          </cell>
          <cell r="AW394" t="e">
            <v>#REF!</v>
          </cell>
          <cell r="AX394" t="e">
            <v>#REF!</v>
          </cell>
          <cell r="AY394" t="e">
            <v>#REF!</v>
          </cell>
          <cell r="AZ394" t="e">
            <v>#REF!</v>
          </cell>
          <cell r="BA394" t="e">
            <v>#REF!</v>
          </cell>
          <cell r="BB394" t="e">
            <v>#REF!</v>
          </cell>
          <cell r="BC394" t="e">
            <v>#REF!</v>
          </cell>
          <cell r="BD394" t="e">
            <v>#REF!</v>
          </cell>
          <cell r="BE394" t="e">
            <v>#REF!</v>
          </cell>
          <cell r="BF394" t="e">
            <v>#REF!</v>
          </cell>
          <cell r="BG394" t="e">
            <v>#REF!</v>
          </cell>
          <cell r="BH394" t="e">
            <v>#REF!</v>
          </cell>
          <cell r="BI394" t="e">
            <v>#REF!</v>
          </cell>
          <cell r="BJ394" t="e">
            <v>#REF!</v>
          </cell>
          <cell r="BK394" t="e">
            <v>#REF!</v>
          </cell>
          <cell r="BL394" t="e">
            <v>#REF!</v>
          </cell>
          <cell r="BN394">
            <v>0</v>
          </cell>
          <cell r="BO394" t="e">
            <v>#REF!</v>
          </cell>
          <cell r="BS394" t="e">
            <v>#REF!</v>
          </cell>
          <cell r="BT394" t="e">
            <v>#REF!</v>
          </cell>
          <cell r="BU394" t="e">
            <v>#REF!</v>
          </cell>
          <cell r="BV394" t="e">
            <v>#REF!</v>
          </cell>
          <cell r="BW394" t="e">
            <v>#REF!</v>
          </cell>
          <cell r="BX394" t="e">
            <v>#REF!</v>
          </cell>
          <cell r="BY394" t="e">
            <v>#REF!</v>
          </cell>
          <cell r="BZ394" t="e">
            <v>#REF!</v>
          </cell>
          <cell r="CA394" t="e">
            <v>#REF!</v>
          </cell>
          <cell r="CB394" t="e">
            <v>#REF!</v>
          </cell>
          <cell r="CC394" t="e">
            <v>#REF!</v>
          </cell>
          <cell r="CD394" t="e">
            <v>#REF!</v>
          </cell>
          <cell r="CE394" t="e">
            <v>#REF!</v>
          </cell>
          <cell r="CF394" t="e">
            <v>#REF!</v>
          </cell>
          <cell r="CG394" t="e">
            <v>#REF!</v>
          </cell>
          <cell r="CH394" t="e">
            <v>#REF!</v>
          </cell>
          <cell r="CI394" t="e">
            <v>#REF!</v>
          </cell>
          <cell r="CJ394" t="e">
            <v>#REF!</v>
          </cell>
          <cell r="CK394" t="e">
            <v>#REF!</v>
          </cell>
          <cell r="CL394" t="e">
            <v>#REF!</v>
          </cell>
          <cell r="CM394" t="e">
            <v>#REF!</v>
          </cell>
          <cell r="CN394" t="e">
            <v>#REF!</v>
          </cell>
          <cell r="CO394" t="e">
            <v>#REF!</v>
          </cell>
          <cell r="CP394" t="e">
            <v>#REF!</v>
          </cell>
          <cell r="CQ394" t="e">
            <v>#REF!</v>
          </cell>
          <cell r="CR394" t="e">
            <v>#REF!</v>
          </cell>
          <cell r="CS394" t="e">
            <v>#REF!</v>
          </cell>
          <cell r="CT394" t="e">
            <v>#REF!</v>
          </cell>
          <cell r="CU394" t="e">
            <v>#REF!</v>
          </cell>
          <cell r="CV394" t="e">
            <v>#REF!</v>
          </cell>
          <cell r="CW394" t="e">
            <v>#REF!</v>
          </cell>
          <cell r="CX394" t="e">
            <v>#REF!</v>
          </cell>
        </row>
        <row r="395">
          <cell r="A395" t="e">
            <v>#REF!</v>
          </cell>
          <cell r="B395" t="e">
            <v>#REF!</v>
          </cell>
          <cell r="C395" t="e">
            <v>#REF!</v>
          </cell>
          <cell r="E395" t="e">
            <v>#REF!</v>
          </cell>
          <cell r="F395" t="e">
            <v>#REF!</v>
          </cell>
          <cell r="G395" t="e">
            <v>#REF!</v>
          </cell>
          <cell r="H395" t="e">
            <v>#REF!</v>
          </cell>
          <cell r="I395" t="e">
            <v>#REF!</v>
          </cell>
          <cell r="J395" t="e">
            <v>#REF!</v>
          </cell>
          <cell r="K395" t="e">
            <v>#REF!</v>
          </cell>
          <cell r="L395" t="e">
            <v>#REF!</v>
          </cell>
          <cell r="M395" t="e">
            <v>#REF!</v>
          </cell>
          <cell r="N395" t="e">
            <v>#REF!</v>
          </cell>
          <cell r="O395" t="e">
            <v>#REF!</v>
          </cell>
          <cell r="P395" t="e">
            <v>#REF!</v>
          </cell>
          <cell r="Q395" t="e">
            <v>#REF!</v>
          </cell>
          <cell r="R395" t="e">
            <v>#REF!</v>
          </cell>
          <cell r="S395" t="e">
            <v>#REF!</v>
          </cell>
          <cell r="T395" t="e">
            <v>#REF!</v>
          </cell>
          <cell r="U395" t="e">
            <v>#REF!</v>
          </cell>
          <cell r="V395" t="e">
            <v>#REF!</v>
          </cell>
          <cell r="W395" t="e">
            <v>#REF!</v>
          </cell>
          <cell r="X395" t="e">
            <v>#REF!</v>
          </cell>
          <cell r="Y395" t="e">
            <v>#REF!</v>
          </cell>
          <cell r="Z395" t="e">
            <v>#REF!</v>
          </cell>
          <cell r="AA395" t="e">
            <v>#REF!</v>
          </cell>
          <cell r="AB395" t="e">
            <v>#REF!</v>
          </cell>
          <cell r="AC395" t="e">
            <v>#REF!</v>
          </cell>
          <cell r="AD395" t="e">
            <v>#REF!</v>
          </cell>
          <cell r="AE395" t="e">
            <v>#REF!</v>
          </cell>
          <cell r="AF395" t="e">
            <v>#REF!</v>
          </cell>
          <cell r="AG395" t="e">
            <v>#REF!</v>
          </cell>
          <cell r="AH395" t="e">
            <v>#REF!</v>
          </cell>
          <cell r="AI395" t="e">
            <v>#REF!</v>
          </cell>
          <cell r="AK395" t="e">
            <v>#REF!</v>
          </cell>
          <cell r="AL395" t="e">
            <v>#REF!</v>
          </cell>
          <cell r="AM395" t="e">
            <v>#REF!</v>
          </cell>
          <cell r="AN395" t="e">
            <v>#REF!</v>
          </cell>
          <cell r="AO395" t="e">
            <v>#REF!</v>
          </cell>
          <cell r="AP395" t="e">
            <v>#REF!</v>
          </cell>
          <cell r="AQ395" t="e">
            <v>#REF!</v>
          </cell>
          <cell r="AR395" t="e">
            <v>#REF!</v>
          </cell>
          <cell r="AS395" t="e">
            <v>#REF!</v>
          </cell>
          <cell r="AT395" t="e">
            <v>#REF!</v>
          </cell>
          <cell r="AU395" t="e">
            <v>#REF!</v>
          </cell>
          <cell r="AV395" t="e">
            <v>#REF!</v>
          </cell>
          <cell r="AW395" t="e">
            <v>#REF!</v>
          </cell>
          <cell r="AX395" t="e">
            <v>#REF!</v>
          </cell>
          <cell r="AY395" t="e">
            <v>#REF!</v>
          </cell>
          <cell r="AZ395" t="e">
            <v>#REF!</v>
          </cell>
          <cell r="BA395" t="e">
            <v>#REF!</v>
          </cell>
          <cell r="BB395" t="e">
            <v>#REF!</v>
          </cell>
          <cell r="BC395" t="e">
            <v>#REF!</v>
          </cell>
          <cell r="BD395" t="e">
            <v>#REF!</v>
          </cell>
          <cell r="BE395" t="e">
            <v>#REF!</v>
          </cell>
          <cell r="BF395" t="e">
            <v>#REF!</v>
          </cell>
          <cell r="BG395" t="e">
            <v>#REF!</v>
          </cell>
          <cell r="BH395" t="e">
            <v>#REF!</v>
          </cell>
          <cell r="BI395" t="e">
            <v>#REF!</v>
          </cell>
          <cell r="BJ395" t="e">
            <v>#REF!</v>
          </cell>
          <cell r="BK395" t="e">
            <v>#REF!</v>
          </cell>
          <cell r="BL395" t="e">
            <v>#REF!</v>
          </cell>
          <cell r="BN395">
            <v>0</v>
          </cell>
          <cell r="BO395" t="e">
            <v>#REF!</v>
          </cell>
          <cell r="BS395" t="e">
            <v>#REF!</v>
          </cell>
          <cell r="BT395" t="e">
            <v>#REF!</v>
          </cell>
          <cell r="BU395" t="e">
            <v>#REF!</v>
          </cell>
          <cell r="BV395" t="e">
            <v>#REF!</v>
          </cell>
          <cell r="BW395" t="e">
            <v>#REF!</v>
          </cell>
          <cell r="BX395" t="e">
            <v>#REF!</v>
          </cell>
          <cell r="BY395" t="e">
            <v>#REF!</v>
          </cell>
          <cell r="BZ395" t="e">
            <v>#REF!</v>
          </cell>
          <cell r="CA395" t="e">
            <v>#REF!</v>
          </cell>
          <cell r="CB395" t="e">
            <v>#REF!</v>
          </cell>
          <cell r="CC395" t="e">
            <v>#REF!</v>
          </cell>
          <cell r="CD395" t="e">
            <v>#REF!</v>
          </cell>
          <cell r="CE395" t="e">
            <v>#REF!</v>
          </cell>
          <cell r="CF395" t="e">
            <v>#REF!</v>
          </cell>
          <cell r="CG395" t="e">
            <v>#REF!</v>
          </cell>
          <cell r="CH395" t="e">
            <v>#REF!</v>
          </cell>
          <cell r="CI395" t="e">
            <v>#REF!</v>
          </cell>
          <cell r="CJ395" t="e">
            <v>#REF!</v>
          </cell>
          <cell r="CK395" t="e">
            <v>#REF!</v>
          </cell>
          <cell r="CL395" t="e">
            <v>#REF!</v>
          </cell>
          <cell r="CM395" t="e">
            <v>#REF!</v>
          </cell>
          <cell r="CN395" t="e">
            <v>#REF!</v>
          </cell>
          <cell r="CO395" t="e">
            <v>#REF!</v>
          </cell>
          <cell r="CP395" t="e">
            <v>#REF!</v>
          </cell>
          <cell r="CQ395" t="e">
            <v>#REF!</v>
          </cell>
          <cell r="CR395" t="e">
            <v>#REF!</v>
          </cell>
          <cell r="CS395" t="e">
            <v>#REF!</v>
          </cell>
          <cell r="CT395" t="e">
            <v>#REF!</v>
          </cell>
          <cell r="CU395" t="e">
            <v>#REF!</v>
          </cell>
          <cell r="CV395" t="e">
            <v>#REF!</v>
          </cell>
          <cell r="CW395" t="e">
            <v>#REF!</v>
          </cell>
          <cell r="CX395" t="e">
            <v>#REF!</v>
          </cell>
        </row>
        <row r="396">
          <cell r="A396" t="e">
            <v>#REF!</v>
          </cell>
          <cell r="B396" t="e">
            <v>#REF!</v>
          </cell>
          <cell r="C396" t="e">
            <v>#REF!</v>
          </cell>
          <cell r="E396" t="e">
            <v>#REF!</v>
          </cell>
          <cell r="F396" t="e">
            <v>#REF!</v>
          </cell>
          <cell r="G396" t="e">
            <v>#REF!</v>
          </cell>
          <cell r="H396" t="e">
            <v>#REF!</v>
          </cell>
          <cell r="I396" t="e">
            <v>#REF!</v>
          </cell>
          <cell r="J396" t="e">
            <v>#REF!</v>
          </cell>
          <cell r="K396" t="e">
            <v>#REF!</v>
          </cell>
          <cell r="L396" t="e">
            <v>#REF!</v>
          </cell>
          <cell r="M396" t="e">
            <v>#REF!</v>
          </cell>
          <cell r="N396" t="e">
            <v>#REF!</v>
          </cell>
          <cell r="O396" t="e">
            <v>#REF!</v>
          </cell>
          <cell r="P396" t="e">
            <v>#REF!</v>
          </cell>
          <cell r="Q396" t="e">
            <v>#REF!</v>
          </cell>
          <cell r="R396" t="e">
            <v>#REF!</v>
          </cell>
          <cell r="S396" t="e">
            <v>#REF!</v>
          </cell>
          <cell r="T396" t="e">
            <v>#REF!</v>
          </cell>
          <cell r="U396" t="e">
            <v>#REF!</v>
          </cell>
          <cell r="V396" t="e">
            <v>#REF!</v>
          </cell>
          <cell r="W396" t="e">
            <v>#REF!</v>
          </cell>
          <cell r="X396" t="e">
            <v>#REF!</v>
          </cell>
          <cell r="Y396" t="e">
            <v>#REF!</v>
          </cell>
          <cell r="Z396" t="e">
            <v>#REF!</v>
          </cell>
          <cell r="AA396" t="e">
            <v>#REF!</v>
          </cell>
          <cell r="AB396" t="e">
            <v>#REF!</v>
          </cell>
          <cell r="AC396" t="e">
            <v>#REF!</v>
          </cell>
          <cell r="AD396" t="e">
            <v>#REF!</v>
          </cell>
          <cell r="AE396" t="e">
            <v>#REF!</v>
          </cell>
          <cell r="AF396" t="e">
            <v>#REF!</v>
          </cell>
          <cell r="AG396" t="e">
            <v>#REF!</v>
          </cell>
          <cell r="AH396" t="e">
            <v>#REF!</v>
          </cell>
          <cell r="AI396" t="e">
            <v>#REF!</v>
          </cell>
          <cell r="AK396" t="e">
            <v>#REF!</v>
          </cell>
          <cell r="AL396" t="e">
            <v>#REF!</v>
          </cell>
          <cell r="AM396" t="e">
            <v>#REF!</v>
          </cell>
          <cell r="AN396" t="e">
            <v>#REF!</v>
          </cell>
          <cell r="AO396" t="e">
            <v>#REF!</v>
          </cell>
          <cell r="AP396" t="e">
            <v>#REF!</v>
          </cell>
          <cell r="AQ396" t="e">
            <v>#REF!</v>
          </cell>
          <cell r="AR396" t="e">
            <v>#REF!</v>
          </cell>
          <cell r="AS396" t="e">
            <v>#REF!</v>
          </cell>
          <cell r="AT396" t="e">
            <v>#REF!</v>
          </cell>
          <cell r="AU396" t="e">
            <v>#REF!</v>
          </cell>
          <cell r="AV396" t="e">
            <v>#REF!</v>
          </cell>
          <cell r="AW396" t="e">
            <v>#REF!</v>
          </cell>
          <cell r="AX396" t="e">
            <v>#REF!</v>
          </cell>
          <cell r="AY396" t="e">
            <v>#REF!</v>
          </cell>
          <cell r="AZ396" t="e">
            <v>#REF!</v>
          </cell>
          <cell r="BA396" t="e">
            <v>#REF!</v>
          </cell>
          <cell r="BB396" t="e">
            <v>#REF!</v>
          </cell>
          <cell r="BC396" t="e">
            <v>#REF!</v>
          </cell>
          <cell r="BD396" t="e">
            <v>#REF!</v>
          </cell>
          <cell r="BE396" t="e">
            <v>#REF!</v>
          </cell>
          <cell r="BF396" t="e">
            <v>#REF!</v>
          </cell>
          <cell r="BG396" t="e">
            <v>#REF!</v>
          </cell>
          <cell r="BH396" t="e">
            <v>#REF!</v>
          </cell>
          <cell r="BI396" t="e">
            <v>#REF!</v>
          </cell>
          <cell r="BJ396" t="e">
            <v>#REF!</v>
          </cell>
          <cell r="BK396" t="e">
            <v>#REF!</v>
          </cell>
          <cell r="BL396" t="e">
            <v>#REF!</v>
          </cell>
          <cell r="BN396">
            <v>0</v>
          </cell>
          <cell r="BO396" t="e">
            <v>#REF!</v>
          </cell>
          <cell r="BS396" t="e">
            <v>#REF!</v>
          </cell>
          <cell r="BT396" t="e">
            <v>#REF!</v>
          </cell>
          <cell r="BU396" t="e">
            <v>#REF!</v>
          </cell>
          <cell r="BV396" t="e">
            <v>#REF!</v>
          </cell>
          <cell r="BW396" t="e">
            <v>#REF!</v>
          </cell>
          <cell r="BX396" t="e">
            <v>#REF!</v>
          </cell>
          <cell r="BY396" t="e">
            <v>#REF!</v>
          </cell>
          <cell r="BZ396" t="e">
            <v>#REF!</v>
          </cell>
          <cell r="CA396" t="e">
            <v>#REF!</v>
          </cell>
          <cell r="CB396" t="e">
            <v>#REF!</v>
          </cell>
          <cell r="CC396" t="e">
            <v>#REF!</v>
          </cell>
          <cell r="CD396" t="e">
            <v>#REF!</v>
          </cell>
          <cell r="CE396" t="e">
            <v>#REF!</v>
          </cell>
          <cell r="CF396" t="e">
            <v>#REF!</v>
          </cell>
          <cell r="CG396" t="e">
            <v>#REF!</v>
          </cell>
          <cell r="CH396" t="e">
            <v>#REF!</v>
          </cell>
          <cell r="CI396" t="e">
            <v>#REF!</v>
          </cell>
          <cell r="CJ396" t="e">
            <v>#REF!</v>
          </cell>
          <cell r="CK396" t="e">
            <v>#REF!</v>
          </cell>
          <cell r="CL396" t="e">
            <v>#REF!</v>
          </cell>
          <cell r="CM396" t="e">
            <v>#REF!</v>
          </cell>
          <cell r="CN396" t="e">
            <v>#REF!</v>
          </cell>
          <cell r="CO396" t="e">
            <v>#REF!</v>
          </cell>
          <cell r="CP396" t="e">
            <v>#REF!</v>
          </cell>
          <cell r="CQ396" t="e">
            <v>#REF!</v>
          </cell>
          <cell r="CR396" t="e">
            <v>#REF!</v>
          </cell>
          <cell r="CS396" t="e">
            <v>#REF!</v>
          </cell>
          <cell r="CT396" t="e">
            <v>#REF!</v>
          </cell>
          <cell r="CU396" t="e">
            <v>#REF!</v>
          </cell>
          <cell r="CV396" t="e">
            <v>#REF!</v>
          </cell>
          <cell r="CW396" t="e">
            <v>#REF!</v>
          </cell>
          <cell r="CX396" t="e">
            <v>#REF!</v>
          </cell>
        </row>
        <row r="397">
          <cell r="A397" t="e">
            <v>#REF!</v>
          </cell>
          <cell r="B397" t="e">
            <v>#REF!</v>
          </cell>
          <cell r="C397" t="e">
            <v>#REF!</v>
          </cell>
          <cell r="E397" t="e">
            <v>#REF!</v>
          </cell>
          <cell r="F397" t="e">
            <v>#REF!</v>
          </cell>
          <cell r="G397" t="e">
            <v>#REF!</v>
          </cell>
          <cell r="H397" t="e">
            <v>#REF!</v>
          </cell>
          <cell r="I397" t="e">
            <v>#REF!</v>
          </cell>
          <cell r="J397" t="e">
            <v>#REF!</v>
          </cell>
          <cell r="K397" t="e">
            <v>#REF!</v>
          </cell>
          <cell r="L397" t="e">
            <v>#REF!</v>
          </cell>
          <cell r="M397" t="e">
            <v>#REF!</v>
          </cell>
          <cell r="N397" t="e">
            <v>#REF!</v>
          </cell>
          <cell r="O397" t="e">
            <v>#REF!</v>
          </cell>
          <cell r="P397" t="e">
            <v>#REF!</v>
          </cell>
          <cell r="Q397" t="e">
            <v>#REF!</v>
          </cell>
          <cell r="R397" t="e">
            <v>#REF!</v>
          </cell>
          <cell r="S397" t="e">
            <v>#REF!</v>
          </cell>
          <cell r="T397" t="e">
            <v>#REF!</v>
          </cell>
          <cell r="U397" t="e">
            <v>#REF!</v>
          </cell>
          <cell r="V397" t="e">
            <v>#REF!</v>
          </cell>
          <cell r="W397" t="e">
            <v>#REF!</v>
          </cell>
          <cell r="X397" t="e">
            <v>#REF!</v>
          </cell>
          <cell r="Y397" t="e">
            <v>#REF!</v>
          </cell>
          <cell r="Z397" t="e">
            <v>#REF!</v>
          </cell>
          <cell r="AA397" t="e">
            <v>#REF!</v>
          </cell>
          <cell r="AB397" t="e">
            <v>#REF!</v>
          </cell>
          <cell r="AC397" t="e">
            <v>#REF!</v>
          </cell>
          <cell r="AD397" t="e">
            <v>#REF!</v>
          </cell>
          <cell r="AE397" t="e">
            <v>#REF!</v>
          </cell>
          <cell r="AF397" t="e">
            <v>#REF!</v>
          </cell>
          <cell r="AG397" t="e">
            <v>#REF!</v>
          </cell>
          <cell r="AH397" t="e">
            <v>#REF!</v>
          </cell>
          <cell r="AI397" t="e">
            <v>#REF!</v>
          </cell>
          <cell r="AK397" t="e">
            <v>#REF!</v>
          </cell>
          <cell r="AL397" t="e">
            <v>#REF!</v>
          </cell>
          <cell r="AM397" t="e">
            <v>#REF!</v>
          </cell>
          <cell r="AN397" t="e">
            <v>#REF!</v>
          </cell>
          <cell r="AO397" t="e">
            <v>#REF!</v>
          </cell>
          <cell r="AP397" t="e">
            <v>#REF!</v>
          </cell>
          <cell r="AQ397" t="e">
            <v>#REF!</v>
          </cell>
          <cell r="AR397" t="e">
            <v>#REF!</v>
          </cell>
          <cell r="AS397" t="e">
            <v>#REF!</v>
          </cell>
          <cell r="AT397" t="e">
            <v>#REF!</v>
          </cell>
          <cell r="AU397" t="e">
            <v>#REF!</v>
          </cell>
          <cell r="AV397" t="e">
            <v>#REF!</v>
          </cell>
          <cell r="AW397" t="e">
            <v>#REF!</v>
          </cell>
          <cell r="AX397" t="e">
            <v>#REF!</v>
          </cell>
          <cell r="AY397" t="e">
            <v>#REF!</v>
          </cell>
          <cell r="AZ397" t="e">
            <v>#REF!</v>
          </cell>
          <cell r="BA397" t="e">
            <v>#REF!</v>
          </cell>
          <cell r="BB397" t="e">
            <v>#REF!</v>
          </cell>
          <cell r="BC397" t="e">
            <v>#REF!</v>
          </cell>
          <cell r="BD397" t="e">
            <v>#REF!</v>
          </cell>
          <cell r="BE397" t="e">
            <v>#REF!</v>
          </cell>
          <cell r="BF397" t="e">
            <v>#REF!</v>
          </cell>
          <cell r="BG397" t="e">
            <v>#REF!</v>
          </cell>
          <cell r="BH397" t="e">
            <v>#REF!</v>
          </cell>
          <cell r="BI397" t="e">
            <v>#REF!</v>
          </cell>
          <cell r="BJ397" t="e">
            <v>#REF!</v>
          </cell>
          <cell r="BK397" t="e">
            <v>#REF!</v>
          </cell>
          <cell r="BL397" t="e">
            <v>#REF!</v>
          </cell>
          <cell r="BN397">
            <v>0</v>
          </cell>
          <cell r="BO397" t="e">
            <v>#REF!</v>
          </cell>
          <cell r="BS397" t="e">
            <v>#REF!</v>
          </cell>
          <cell r="BT397" t="e">
            <v>#REF!</v>
          </cell>
          <cell r="BU397" t="e">
            <v>#REF!</v>
          </cell>
          <cell r="BV397" t="e">
            <v>#REF!</v>
          </cell>
          <cell r="BW397" t="e">
            <v>#REF!</v>
          </cell>
          <cell r="BX397" t="e">
            <v>#REF!</v>
          </cell>
          <cell r="BY397" t="e">
            <v>#REF!</v>
          </cell>
          <cell r="BZ397" t="e">
            <v>#REF!</v>
          </cell>
          <cell r="CA397" t="e">
            <v>#REF!</v>
          </cell>
          <cell r="CB397" t="e">
            <v>#REF!</v>
          </cell>
          <cell r="CC397" t="e">
            <v>#REF!</v>
          </cell>
          <cell r="CD397" t="e">
            <v>#REF!</v>
          </cell>
          <cell r="CE397" t="e">
            <v>#REF!</v>
          </cell>
          <cell r="CF397" t="e">
            <v>#REF!</v>
          </cell>
          <cell r="CG397" t="e">
            <v>#REF!</v>
          </cell>
          <cell r="CH397" t="e">
            <v>#REF!</v>
          </cell>
          <cell r="CI397" t="e">
            <v>#REF!</v>
          </cell>
          <cell r="CJ397" t="e">
            <v>#REF!</v>
          </cell>
          <cell r="CK397" t="e">
            <v>#REF!</v>
          </cell>
          <cell r="CL397" t="e">
            <v>#REF!</v>
          </cell>
          <cell r="CM397" t="e">
            <v>#REF!</v>
          </cell>
          <cell r="CN397" t="e">
            <v>#REF!</v>
          </cell>
          <cell r="CO397" t="e">
            <v>#REF!</v>
          </cell>
          <cell r="CP397" t="e">
            <v>#REF!</v>
          </cell>
          <cell r="CQ397" t="e">
            <v>#REF!</v>
          </cell>
          <cell r="CR397" t="e">
            <v>#REF!</v>
          </cell>
          <cell r="CS397" t="e">
            <v>#REF!</v>
          </cell>
          <cell r="CT397" t="e">
            <v>#REF!</v>
          </cell>
          <cell r="CU397" t="e">
            <v>#REF!</v>
          </cell>
          <cell r="CV397" t="e">
            <v>#REF!</v>
          </cell>
          <cell r="CW397" t="e">
            <v>#REF!</v>
          </cell>
          <cell r="CX397" t="e">
            <v>#REF!</v>
          </cell>
        </row>
        <row r="398">
          <cell r="A398" t="e">
            <v>#REF!</v>
          </cell>
          <cell r="B398" t="e">
            <v>#REF!</v>
          </cell>
          <cell r="C398" t="e">
            <v>#REF!</v>
          </cell>
          <cell r="E398" t="e">
            <v>#REF!</v>
          </cell>
          <cell r="F398" t="e">
            <v>#REF!</v>
          </cell>
          <cell r="G398" t="e">
            <v>#REF!</v>
          </cell>
          <cell r="H398" t="e">
            <v>#REF!</v>
          </cell>
          <cell r="I398" t="e">
            <v>#REF!</v>
          </cell>
          <cell r="J398" t="e">
            <v>#REF!</v>
          </cell>
          <cell r="K398" t="e">
            <v>#REF!</v>
          </cell>
          <cell r="L398" t="e">
            <v>#REF!</v>
          </cell>
          <cell r="M398" t="e">
            <v>#REF!</v>
          </cell>
          <cell r="N398" t="e">
            <v>#REF!</v>
          </cell>
          <cell r="O398" t="e">
            <v>#REF!</v>
          </cell>
          <cell r="P398" t="e">
            <v>#REF!</v>
          </cell>
          <cell r="Q398" t="e">
            <v>#REF!</v>
          </cell>
          <cell r="R398" t="e">
            <v>#REF!</v>
          </cell>
          <cell r="S398" t="e">
            <v>#REF!</v>
          </cell>
          <cell r="T398" t="e">
            <v>#REF!</v>
          </cell>
          <cell r="U398" t="e">
            <v>#REF!</v>
          </cell>
          <cell r="V398" t="e">
            <v>#REF!</v>
          </cell>
          <cell r="W398" t="e">
            <v>#REF!</v>
          </cell>
          <cell r="X398" t="e">
            <v>#REF!</v>
          </cell>
          <cell r="Y398" t="e">
            <v>#REF!</v>
          </cell>
          <cell r="Z398" t="e">
            <v>#REF!</v>
          </cell>
          <cell r="AA398" t="e">
            <v>#REF!</v>
          </cell>
          <cell r="AB398" t="e">
            <v>#REF!</v>
          </cell>
          <cell r="AC398" t="e">
            <v>#REF!</v>
          </cell>
          <cell r="AD398" t="e">
            <v>#REF!</v>
          </cell>
          <cell r="AE398" t="e">
            <v>#REF!</v>
          </cell>
          <cell r="AF398" t="e">
            <v>#REF!</v>
          </cell>
          <cell r="AG398" t="e">
            <v>#REF!</v>
          </cell>
          <cell r="AH398" t="e">
            <v>#REF!</v>
          </cell>
          <cell r="AI398" t="e">
            <v>#REF!</v>
          </cell>
          <cell r="AK398" t="e">
            <v>#REF!</v>
          </cell>
          <cell r="AL398" t="e">
            <v>#REF!</v>
          </cell>
          <cell r="AM398" t="e">
            <v>#REF!</v>
          </cell>
          <cell r="AN398" t="e">
            <v>#REF!</v>
          </cell>
          <cell r="AO398" t="e">
            <v>#REF!</v>
          </cell>
          <cell r="AP398" t="e">
            <v>#REF!</v>
          </cell>
          <cell r="AQ398" t="e">
            <v>#REF!</v>
          </cell>
          <cell r="AR398" t="e">
            <v>#REF!</v>
          </cell>
          <cell r="AS398" t="e">
            <v>#REF!</v>
          </cell>
          <cell r="AT398" t="e">
            <v>#REF!</v>
          </cell>
          <cell r="AU398" t="e">
            <v>#REF!</v>
          </cell>
          <cell r="AV398" t="e">
            <v>#REF!</v>
          </cell>
          <cell r="AW398" t="e">
            <v>#REF!</v>
          </cell>
          <cell r="AX398" t="e">
            <v>#REF!</v>
          </cell>
          <cell r="AY398" t="e">
            <v>#REF!</v>
          </cell>
          <cell r="AZ398" t="e">
            <v>#REF!</v>
          </cell>
          <cell r="BA398" t="e">
            <v>#REF!</v>
          </cell>
          <cell r="BB398" t="e">
            <v>#REF!</v>
          </cell>
          <cell r="BC398" t="e">
            <v>#REF!</v>
          </cell>
          <cell r="BD398" t="e">
            <v>#REF!</v>
          </cell>
          <cell r="BE398" t="e">
            <v>#REF!</v>
          </cell>
          <cell r="BF398" t="e">
            <v>#REF!</v>
          </cell>
          <cell r="BG398" t="e">
            <v>#REF!</v>
          </cell>
          <cell r="BH398" t="e">
            <v>#REF!</v>
          </cell>
          <cell r="BI398" t="e">
            <v>#REF!</v>
          </cell>
          <cell r="BJ398" t="e">
            <v>#REF!</v>
          </cell>
          <cell r="BK398" t="e">
            <v>#REF!</v>
          </cell>
          <cell r="BL398" t="e">
            <v>#REF!</v>
          </cell>
          <cell r="BN398">
            <v>0</v>
          </cell>
          <cell r="BO398" t="e">
            <v>#REF!</v>
          </cell>
          <cell r="BS398" t="e">
            <v>#REF!</v>
          </cell>
          <cell r="BT398" t="e">
            <v>#REF!</v>
          </cell>
          <cell r="BU398" t="e">
            <v>#REF!</v>
          </cell>
          <cell r="BV398" t="e">
            <v>#REF!</v>
          </cell>
          <cell r="BW398" t="e">
            <v>#REF!</v>
          </cell>
          <cell r="BX398" t="e">
            <v>#REF!</v>
          </cell>
          <cell r="BY398" t="e">
            <v>#REF!</v>
          </cell>
          <cell r="BZ398" t="e">
            <v>#REF!</v>
          </cell>
          <cell r="CA398" t="e">
            <v>#REF!</v>
          </cell>
          <cell r="CB398" t="e">
            <v>#REF!</v>
          </cell>
          <cell r="CC398" t="e">
            <v>#REF!</v>
          </cell>
          <cell r="CD398" t="e">
            <v>#REF!</v>
          </cell>
          <cell r="CE398" t="e">
            <v>#REF!</v>
          </cell>
          <cell r="CF398" t="e">
            <v>#REF!</v>
          </cell>
          <cell r="CG398" t="e">
            <v>#REF!</v>
          </cell>
          <cell r="CH398" t="e">
            <v>#REF!</v>
          </cell>
          <cell r="CI398" t="e">
            <v>#REF!</v>
          </cell>
          <cell r="CJ398" t="e">
            <v>#REF!</v>
          </cell>
          <cell r="CK398" t="e">
            <v>#REF!</v>
          </cell>
          <cell r="CL398" t="e">
            <v>#REF!</v>
          </cell>
          <cell r="CM398" t="e">
            <v>#REF!</v>
          </cell>
          <cell r="CN398" t="e">
            <v>#REF!</v>
          </cell>
          <cell r="CO398" t="e">
            <v>#REF!</v>
          </cell>
          <cell r="CP398" t="e">
            <v>#REF!</v>
          </cell>
          <cell r="CQ398" t="e">
            <v>#REF!</v>
          </cell>
          <cell r="CR398" t="e">
            <v>#REF!</v>
          </cell>
          <cell r="CS398" t="e">
            <v>#REF!</v>
          </cell>
          <cell r="CT398" t="e">
            <v>#REF!</v>
          </cell>
          <cell r="CU398" t="e">
            <v>#REF!</v>
          </cell>
          <cell r="CV398" t="e">
            <v>#REF!</v>
          </cell>
          <cell r="CW398" t="e">
            <v>#REF!</v>
          </cell>
          <cell r="CX398" t="e">
            <v>#REF!</v>
          </cell>
        </row>
        <row r="399">
          <cell r="A399" t="e">
            <v>#REF!</v>
          </cell>
          <cell r="B399" t="e">
            <v>#REF!</v>
          </cell>
          <cell r="C399" t="e">
            <v>#REF!</v>
          </cell>
          <cell r="E399" t="e">
            <v>#REF!</v>
          </cell>
          <cell r="F399" t="e">
            <v>#REF!</v>
          </cell>
          <cell r="G399" t="e">
            <v>#REF!</v>
          </cell>
          <cell r="H399" t="e">
            <v>#REF!</v>
          </cell>
          <cell r="I399" t="e">
            <v>#REF!</v>
          </cell>
          <cell r="J399" t="e">
            <v>#REF!</v>
          </cell>
          <cell r="K399" t="e">
            <v>#REF!</v>
          </cell>
          <cell r="L399" t="e">
            <v>#REF!</v>
          </cell>
          <cell r="M399" t="e">
            <v>#REF!</v>
          </cell>
          <cell r="N399" t="e">
            <v>#REF!</v>
          </cell>
          <cell r="O399" t="e">
            <v>#REF!</v>
          </cell>
          <cell r="P399" t="e">
            <v>#REF!</v>
          </cell>
          <cell r="Q399" t="e">
            <v>#REF!</v>
          </cell>
          <cell r="R399" t="e">
            <v>#REF!</v>
          </cell>
          <cell r="S399" t="e">
            <v>#REF!</v>
          </cell>
          <cell r="T399" t="e">
            <v>#REF!</v>
          </cell>
          <cell r="U399" t="e">
            <v>#REF!</v>
          </cell>
          <cell r="V399" t="e">
            <v>#REF!</v>
          </cell>
          <cell r="W399" t="e">
            <v>#REF!</v>
          </cell>
          <cell r="X399" t="e">
            <v>#REF!</v>
          </cell>
          <cell r="Y399" t="e">
            <v>#REF!</v>
          </cell>
          <cell r="Z399" t="e">
            <v>#REF!</v>
          </cell>
          <cell r="AA399" t="e">
            <v>#REF!</v>
          </cell>
          <cell r="AB399" t="e">
            <v>#REF!</v>
          </cell>
          <cell r="AC399" t="e">
            <v>#REF!</v>
          </cell>
          <cell r="AD399" t="e">
            <v>#REF!</v>
          </cell>
          <cell r="AE399" t="e">
            <v>#REF!</v>
          </cell>
          <cell r="AF399" t="e">
            <v>#REF!</v>
          </cell>
          <cell r="AG399" t="e">
            <v>#REF!</v>
          </cell>
          <cell r="AH399" t="e">
            <v>#REF!</v>
          </cell>
          <cell r="AI399" t="e">
            <v>#REF!</v>
          </cell>
          <cell r="AK399" t="e">
            <v>#REF!</v>
          </cell>
          <cell r="AL399" t="e">
            <v>#REF!</v>
          </cell>
          <cell r="AM399" t="e">
            <v>#REF!</v>
          </cell>
          <cell r="AN399" t="e">
            <v>#REF!</v>
          </cell>
          <cell r="AO399" t="e">
            <v>#REF!</v>
          </cell>
          <cell r="AP399" t="e">
            <v>#REF!</v>
          </cell>
          <cell r="AQ399" t="e">
            <v>#REF!</v>
          </cell>
          <cell r="AR399" t="e">
            <v>#REF!</v>
          </cell>
          <cell r="AS399" t="e">
            <v>#REF!</v>
          </cell>
          <cell r="AT399" t="e">
            <v>#REF!</v>
          </cell>
          <cell r="AU399" t="e">
            <v>#REF!</v>
          </cell>
          <cell r="AV399" t="e">
            <v>#REF!</v>
          </cell>
          <cell r="AW399" t="e">
            <v>#REF!</v>
          </cell>
          <cell r="AX399" t="e">
            <v>#REF!</v>
          </cell>
          <cell r="AY399" t="e">
            <v>#REF!</v>
          </cell>
          <cell r="AZ399" t="e">
            <v>#REF!</v>
          </cell>
          <cell r="BA399" t="e">
            <v>#REF!</v>
          </cell>
          <cell r="BB399" t="e">
            <v>#REF!</v>
          </cell>
          <cell r="BC399" t="e">
            <v>#REF!</v>
          </cell>
          <cell r="BD399" t="e">
            <v>#REF!</v>
          </cell>
          <cell r="BE399" t="e">
            <v>#REF!</v>
          </cell>
          <cell r="BF399" t="e">
            <v>#REF!</v>
          </cell>
          <cell r="BG399" t="e">
            <v>#REF!</v>
          </cell>
          <cell r="BH399" t="e">
            <v>#REF!</v>
          </cell>
          <cell r="BI399" t="e">
            <v>#REF!</v>
          </cell>
          <cell r="BJ399" t="e">
            <v>#REF!</v>
          </cell>
          <cell r="BK399" t="e">
            <v>#REF!</v>
          </cell>
          <cell r="BL399" t="e">
            <v>#REF!</v>
          </cell>
          <cell r="BN399">
            <v>0</v>
          </cell>
          <cell r="BO399" t="e">
            <v>#REF!</v>
          </cell>
          <cell r="BS399" t="e">
            <v>#REF!</v>
          </cell>
          <cell r="BT399" t="e">
            <v>#REF!</v>
          </cell>
          <cell r="BU399" t="e">
            <v>#REF!</v>
          </cell>
          <cell r="BV399" t="e">
            <v>#REF!</v>
          </cell>
          <cell r="BW399" t="e">
            <v>#REF!</v>
          </cell>
          <cell r="BX399" t="e">
            <v>#REF!</v>
          </cell>
          <cell r="BY399" t="e">
            <v>#REF!</v>
          </cell>
          <cell r="BZ399" t="e">
            <v>#REF!</v>
          </cell>
          <cell r="CA399" t="e">
            <v>#REF!</v>
          </cell>
          <cell r="CB399" t="e">
            <v>#REF!</v>
          </cell>
          <cell r="CC399" t="e">
            <v>#REF!</v>
          </cell>
          <cell r="CD399" t="e">
            <v>#REF!</v>
          </cell>
          <cell r="CE399" t="e">
            <v>#REF!</v>
          </cell>
          <cell r="CF399" t="e">
            <v>#REF!</v>
          </cell>
          <cell r="CG399" t="e">
            <v>#REF!</v>
          </cell>
          <cell r="CH399" t="e">
            <v>#REF!</v>
          </cell>
          <cell r="CI399" t="e">
            <v>#REF!</v>
          </cell>
          <cell r="CJ399" t="e">
            <v>#REF!</v>
          </cell>
          <cell r="CK399" t="e">
            <v>#REF!</v>
          </cell>
          <cell r="CL399" t="e">
            <v>#REF!</v>
          </cell>
          <cell r="CM399" t="e">
            <v>#REF!</v>
          </cell>
          <cell r="CN399" t="e">
            <v>#REF!</v>
          </cell>
          <cell r="CO399" t="e">
            <v>#REF!</v>
          </cell>
          <cell r="CP399" t="e">
            <v>#REF!</v>
          </cell>
          <cell r="CQ399" t="e">
            <v>#REF!</v>
          </cell>
          <cell r="CR399" t="e">
            <v>#REF!</v>
          </cell>
          <cell r="CS399" t="e">
            <v>#REF!</v>
          </cell>
          <cell r="CT399" t="e">
            <v>#REF!</v>
          </cell>
          <cell r="CU399" t="e">
            <v>#REF!</v>
          </cell>
          <cell r="CV399" t="e">
            <v>#REF!</v>
          </cell>
          <cell r="CW399" t="e">
            <v>#REF!</v>
          </cell>
          <cell r="CX399" t="e">
            <v>#REF!</v>
          </cell>
        </row>
        <row r="400">
          <cell r="A400" t="e">
            <v>#REF!</v>
          </cell>
          <cell r="B400" t="e">
            <v>#REF!</v>
          </cell>
          <cell r="C400" t="e">
            <v>#REF!</v>
          </cell>
          <cell r="E400" t="e">
            <v>#REF!</v>
          </cell>
          <cell r="F400" t="e">
            <v>#REF!</v>
          </cell>
          <cell r="G400" t="e">
            <v>#REF!</v>
          </cell>
          <cell r="H400" t="e">
            <v>#REF!</v>
          </cell>
          <cell r="I400" t="e">
            <v>#REF!</v>
          </cell>
          <cell r="J400" t="e">
            <v>#REF!</v>
          </cell>
          <cell r="K400" t="e">
            <v>#REF!</v>
          </cell>
          <cell r="L400" t="e">
            <v>#REF!</v>
          </cell>
          <cell r="M400" t="e">
            <v>#REF!</v>
          </cell>
          <cell r="N400" t="e">
            <v>#REF!</v>
          </cell>
          <cell r="O400" t="e">
            <v>#REF!</v>
          </cell>
          <cell r="P400" t="e">
            <v>#REF!</v>
          </cell>
          <cell r="Q400" t="e">
            <v>#REF!</v>
          </cell>
          <cell r="R400" t="e">
            <v>#REF!</v>
          </cell>
          <cell r="S400" t="e">
            <v>#REF!</v>
          </cell>
          <cell r="T400" t="e">
            <v>#REF!</v>
          </cell>
          <cell r="U400" t="e">
            <v>#REF!</v>
          </cell>
          <cell r="V400" t="e">
            <v>#REF!</v>
          </cell>
          <cell r="W400" t="e">
            <v>#REF!</v>
          </cell>
          <cell r="X400" t="e">
            <v>#REF!</v>
          </cell>
          <cell r="Y400" t="e">
            <v>#REF!</v>
          </cell>
          <cell r="Z400" t="e">
            <v>#REF!</v>
          </cell>
          <cell r="AA400" t="e">
            <v>#REF!</v>
          </cell>
          <cell r="AB400" t="e">
            <v>#REF!</v>
          </cell>
          <cell r="AC400" t="e">
            <v>#REF!</v>
          </cell>
          <cell r="AD400" t="e">
            <v>#REF!</v>
          </cell>
          <cell r="AE400" t="e">
            <v>#REF!</v>
          </cell>
          <cell r="AF400" t="e">
            <v>#REF!</v>
          </cell>
          <cell r="AG400" t="e">
            <v>#REF!</v>
          </cell>
          <cell r="AH400" t="e">
            <v>#REF!</v>
          </cell>
          <cell r="AI400" t="e">
            <v>#REF!</v>
          </cell>
          <cell r="AK400" t="e">
            <v>#REF!</v>
          </cell>
          <cell r="AL400" t="e">
            <v>#REF!</v>
          </cell>
          <cell r="AM400" t="e">
            <v>#REF!</v>
          </cell>
          <cell r="AN400" t="e">
            <v>#REF!</v>
          </cell>
          <cell r="AO400" t="e">
            <v>#REF!</v>
          </cell>
          <cell r="AP400" t="e">
            <v>#REF!</v>
          </cell>
          <cell r="AQ400" t="e">
            <v>#REF!</v>
          </cell>
          <cell r="AR400" t="e">
            <v>#REF!</v>
          </cell>
          <cell r="AS400" t="e">
            <v>#REF!</v>
          </cell>
          <cell r="AT400" t="e">
            <v>#REF!</v>
          </cell>
          <cell r="AU400" t="e">
            <v>#REF!</v>
          </cell>
          <cell r="AV400" t="e">
            <v>#REF!</v>
          </cell>
          <cell r="AW400" t="e">
            <v>#REF!</v>
          </cell>
          <cell r="AX400" t="e">
            <v>#REF!</v>
          </cell>
          <cell r="AY400" t="e">
            <v>#REF!</v>
          </cell>
          <cell r="AZ400" t="e">
            <v>#REF!</v>
          </cell>
          <cell r="BA400" t="e">
            <v>#REF!</v>
          </cell>
          <cell r="BB400" t="e">
            <v>#REF!</v>
          </cell>
          <cell r="BC400" t="e">
            <v>#REF!</v>
          </cell>
          <cell r="BD400" t="e">
            <v>#REF!</v>
          </cell>
          <cell r="BE400" t="e">
            <v>#REF!</v>
          </cell>
          <cell r="BF400" t="e">
            <v>#REF!</v>
          </cell>
          <cell r="BG400" t="e">
            <v>#REF!</v>
          </cell>
          <cell r="BH400" t="e">
            <v>#REF!</v>
          </cell>
          <cell r="BI400" t="e">
            <v>#REF!</v>
          </cell>
          <cell r="BJ400" t="e">
            <v>#REF!</v>
          </cell>
          <cell r="BK400" t="e">
            <v>#REF!</v>
          </cell>
          <cell r="BL400" t="e">
            <v>#REF!</v>
          </cell>
          <cell r="BN400">
            <v>0</v>
          </cell>
          <cell r="BO400" t="e">
            <v>#REF!</v>
          </cell>
          <cell r="BS400" t="e">
            <v>#REF!</v>
          </cell>
          <cell r="BT400" t="e">
            <v>#REF!</v>
          </cell>
          <cell r="BU400" t="e">
            <v>#REF!</v>
          </cell>
          <cell r="BV400" t="e">
            <v>#REF!</v>
          </cell>
          <cell r="BW400" t="e">
            <v>#REF!</v>
          </cell>
          <cell r="BX400" t="e">
            <v>#REF!</v>
          </cell>
          <cell r="BY400" t="e">
            <v>#REF!</v>
          </cell>
          <cell r="BZ400" t="e">
            <v>#REF!</v>
          </cell>
          <cell r="CA400" t="e">
            <v>#REF!</v>
          </cell>
          <cell r="CB400" t="e">
            <v>#REF!</v>
          </cell>
          <cell r="CC400" t="e">
            <v>#REF!</v>
          </cell>
          <cell r="CD400" t="e">
            <v>#REF!</v>
          </cell>
          <cell r="CE400" t="e">
            <v>#REF!</v>
          </cell>
          <cell r="CF400" t="e">
            <v>#REF!</v>
          </cell>
          <cell r="CG400" t="e">
            <v>#REF!</v>
          </cell>
          <cell r="CH400" t="e">
            <v>#REF!</v>
          </cell>
          <cell r="CI400" t="e">
            <v>#REF!</v>
          </cell>
          <cell r="CJ400" t="e">
            <v>#REF!</v>
          </cell>
          <cell r="CK400" t="e">
            <v>#REF!</v>
          </cell>
          <cell r="CL400" t="e">
            <v>#REF!</v>
          </cell>
          <cell r="CM400" t="e">
            <v>#REF!</v>
          </cell>
          <cell r="CN400" t="e">
            <v>#REF!</v>
          </cell>
          <cell r="CO400" t="e">
            <v>#REF!</v>
          </cell>
          <cell r="CP400" t="e">
            <v>#REF!</v>
          </cell>
          <cell r="CQ400" t="e">
            <v>#REF!</v>
          </cell>
          <cell r="CR400" t="e">
            <v>#REF!</v>
          </cell>
          <cell r="CS400" t="e">
            <v>#REF!</v>
          </cell>
          <cell r="CT400" t="e">
            <v>#REF!</v>
          </cell>
          <cell r="CU400" t="e">
            <v>#REF!</v>
          </cell>
          <cell r="CV400" t="e">
            <v>#REF!</v>
          </cell>
          <cell r="CW400" t="e">
            <v>#REF!</v>
          </cell>
          <cell r="CX400" t="e">
            <v>#REF!</v>
          </cell>
        </row>
        <row r="401">
          <cell r="A401" t="e">
            <v>#REF!</v>
          </cell>
          <cell r="B401" t="e">
            <v>#REF!</v>
          </cell>
          <cell r="C401" t="e">
            <v>#REF!</v>
          </cell>
          <cell r="E401" t="e">
            <v>#REF!</v>
          </cell>
          <cell r="F401" t="e">
            <v>#REF!</v>
          </cell>
          <cell r="G401" t="e">
            <v>#REF!</v>
          </cell>
          <cell r="H401" t="e">
            <v>#REF!</v>
          </cell>
          <cell r="I401" t="e">
            <v>#REF!</v>
          </cell>
          <cell r="J401" t="e">
            <v>#REF!</v>
          </cell>
          <cell r="K401" t="e">
            <v>#REF!</v>
          </cell>
          <cell r="L401" t="e">
            <v>#REF!</v>
          </cell>
          <cell r="M401" t="e">
            <v>#REF!</v>
          </cell>
          <cell r="N401" t="e">
            <v>#REF!</v>
          </cell>
          <cell r="O401" t="e">
            <v>#REF!</v>
          </cell>
          <cell r="P401" t="e">
            <v>#REF!</v>
          </cell>
          <cell r="Q401" t="e">
            <v>#REF!</v>
          </cell>
          <cell r="R401" t="e">
            <v>#REF!</v>
          </cell>
          <cell r="S401" t="e">
            <v>#REF!</v>
          </cell>
          <cell r="T401" t="e">
            <v>#REF!</v>
          </cell>
          <cell r="U401" t="e">
            <v>#REF!</v>
          </cell>
          <cell r="V401" t="e">
            <v>#REF!</v>
          </cell>
          <cell r="W401" t="e">
            <v>#REF!</v>
          </cell>
          <cell r="X401" t="e">
            <v>#REF!</v>
          </cell>
          <cell r="Y401" t="e">
            <v>#REF!</v>
          </cell>
          <cell r="Z401" t="e">
            <v>#REF!</v>
          </cell>
          <cell r="AA401" t="e">
            <v>#REF!</v>
          </cell>
          <cell r="AB401" t="e">
            <v>#REF!</v>
          </cell>
          <cell r="AC401" t="e">
            <v>#REF!</v>
          </cell>
          <cell r="AD401" t="e">
            <v>#REF!</v>
          </cell>
          <cell r="AE401" t="e">
            <v>#REF!</v>
          </cell>
          <cell r="AF401" t="e">
            <v>#REF!</v>
          </cell>
          <cell r="AG401" t="e">
            <v>#REF!</v>
          </cell>
          <cell r="AH401" t="e">
            <v>#REF!</v>
          </cell>
          <cell r="AI401" t="e">
            <v>#REF!</v>
          </cell>
          <cell r="AK401" t="e">
            <v>#REF!</v>
          </cell>
          <cell r="AL401" t="e">
            <v>#REF!</v>
          </cell>
          <cell r="AM401" t="e">
            <v>#REF!</v>
          </cell>
          <cell r="AN401" t="e">
            <v>#REF!</v>
          </cell>
          <cell r="AO401" t="e">
            <v>#REF!</v>
          </cell>
          <cell r="AP401" t="e">
            <v>#REF!</v>
          </cell>
          <cell r="AQ401" t="e">
            <v>#REF!</v>
          </cell>
          <cell r="AR401" t="e">
            <v>#REF!</v>
          </cell>
          <cell r="AS401" t="e">
            <v>#REF!</v>
          </cell>
          <cell r="AT401" t="e">
            <v>#REF!</v>
          </cell>
          <cell r="AU401" t="e">
            <v>#REF!</v>
          </cell>
          <cell r="AV401" t="e">
            <v>#REF!</v>
          </cell>
          <cell r="AW401" t="e">
            <v>#REF!</v>
          </cell>
          <cell r="AX401" t="e">
            <v>#REF!</v>
          </cell>
          <cell r="AY401" t="e">
            <v>#REF!</v>
          </cell>
          <cell r="AZ401" t="e">
            <v>#REF!</v>
          </cell>
          <cell r="BA401" t="e">
            <v>#REF!</v>
          </cell>
          <cell r="BB401" t="e">
            <v>#REF!</v>
          </cell>
          <cell r="BC401" t="e">
            <v>#REF!</v>
          </cell>
          <cell r="BD401" t="e">
            <v>#REF!</v>
          </cell>
          <cell r="BE401" t="e">
            <v>#REF!</v>
          </cell>
          <cell r="BF401" t="e">
            <v>#REF!</v>
          </cell>
          <cell r="BG401" t="e">
            <v>#REF!</v>
          </cell>
          <cell r="BH401" t="e">
            <v>#REF!</v>
          </cell>
          <cell r="BI401" t="e">
            <v>#REF!</v>
          </cell>
          <cell r="BJ401" t="e">
            <v>#REF!</v>
          </cell>
          <cell r="BK401" t="e">
            <v>#REF!</v>
          </cell>
          <cell r="BL401" t="e">
            <v>#REF!</v>
          </cell>
          <cell r="BN401">
            <v>0</v>
          </cell>
          <cell r="BO401" t="e">
            <v>#REF!</v>
          </cell>
          <cell r="BS401" t="e">
            <v>#REF!</v>
          </cell>
          <cell r="BT401" t="e">
            <v>#REF!</v>
          </cell>
          <cell r="BU401" t="e">
            <v>#REF!</v>
          </cell>
          <cell r="BV401" t="e">
            <v>#REF!</v>
          </cell>
          <cell r="BW401" t="e">
            <v>#REF!</v>
          </cell>
          <cell r="BX401" t="e">
            <v>#REF!</v>
          </cell>
          <cell r="BY401" t="e">
            <v>#REF!</v>
          </cell>
          <cell r="BZ401" t="e">
            <v>#REF!</v>
          </cell>
          <cell r="CA401" t="e">
            <v>#REF!</v>
          </cell>
          <cell r="CB401" t="e">
            <v>#REF!</v>
          </cell>
          <cell r="CC401" t="e">
            <v>#REF!</v>
          </cell>
          <cell r="CD401" t="e">
            <v>#REF!</v>
          </cell>
          <cell r="CE401" t="e">
            <v>#REF!</v>
          </cell>
          <cell r="CF401" t="e">
            <v>#REF!</v>
          </cell>
          <cell r="CG401" t="e">
            <v>#REF!</v>
          </cell>
          <cell r="CH401" t="e">
            <v>#REF!</v>
          </cell>
          <cell r="CI401" t="e">
            <v>#REF!</v>
          </cell>
          <cell r="CJ401" t="e">
            <v>#REF!</v>
          </cell>
          <cell r="CK401" t="e">
            <v>#REF!</v>
          </cell>
          <cell r="CL401" t="e">
            <v>#REF!</v>
          </cell>
          <cell r="CM401" t="e">
            <v>#REF!</v>
          </cell>
          <cell r="CN401" t="e">
            <v>#REF!</v>
          </cell>
          <cell r="CO401" t="e">
            <v>#REF!</v>
          </cell>
          <cell r="CP401" t="e">
            <v>#REF!</v>
          </cell>
          <cell r="CQ401" t="e">
            <v>#REF!</v>
          </cell>
          <cell r="CR401" t="e">
            <v>#REF!</v>
          </cell>
          <cell r="CS401" t="e">
            <v>#REF!</v>
          </cell>
          <cell r="CT401" t="e">
            <v>#REF!</v>
          </cell>
          <cell r="CU401" t="e">
            <v>#REF!</v>
          </cell>
          <cell r="CV401" t="e">
            <v>#REF!</v>
          </cell>
          <cell r="CW401" t="e">
            <v>#REF!</v>
          </cell>
          <cell r="CX401" t="e">
            <v>#REF!</v>
          </cell>
        </row>
        <row r="402">
          <cell r="A402" t="e">
            <v>#REF!</v>
          </cell>
          <cell r="B402" t="e">
            <v>#REF!</v>
          </cell>
          <cell r="C402" t="e">
            <v>#REF!</v>
          </cell>
          <cell r="E402" t="e">
            <v>#REF!</v>
          </cell>
          <cell r="F402" t="e">
            <v>#REF!</v>
          </cell>
          <cell r="G402" t="e">
            <v>#REF!</v>
          </cell>
          <cell r="H402" t="e">
            <v>#REF!</v>
          </cell>
          <cell r="I402" t="e">
            <v>#REF!</v>
          </cell>
          <cell r="J402" t="e">
            <v>#REF!</v>
          </cell>
          <cell r="K402" t="e">
            <v>#REF!</v>
          </cell>
          <cell r="L402" t="e">
            <v>#REF!</v>
          </cell>
          <cell r="M402" t="e">
            <v>#REF!</v>
          </cell>
          <cell r="N402" t="e">
            <v>#REF!</v>
          </cell>
          <cell r="O402" t="e">
            <v>#REF!</v>
          </cell>
          <cell r="P402" t="e">
            <v>#REF!</v>
          </cell>
          <cell r="Q402" t="e">
            <v>#REF!</v>
          </cell>
          <cell r="R402" t="e">
            <v>#REF!</v>
          </cell>
          <cell r="S402" t="e">
            <v>#REF!</v>
          </cell>
          <cell r="T402" t="e">
            <v>#REF!</v>
          </cell>
          <cell r="U402" t="e">
            <v>#REF!</v>
          </cell>
          <cell r="V402" t="e">
            <v>#REF!</v>
          </cell>
          <cell r="W402" t="e">
            <v>#REF!</v>
          </cell>
          <cell r="X402" t="e">
            <v>#REF!</v>
          </cell>
          <cell r="Y402" t="e">
            <v>#REF!</v>
          </cell>
          <cell r="Z402" t="e">
            <v>#REF!</v>
          </cell>
          <cell r="AA402" t="e">
            <v>#REF!</v>
          </cell>
          <cell r="AB402" t="e">
            <v>#REF!</v>
          </cell>
          <cell r="AC402" t="e">
            <v>#REF!</v>
          </cell>
          <cell r="AD402" t="e">
            <v>#REF!</v>
          </cell>
          <cell r="AE402" t="e">
            <v>#REF!</v>
          </cell>
          <cell r="AF402" t="e">
            <v>#REF!</v>
          </cell>
          <cell r="AG402" t="e">
            <v>#REF!</v>
          </cell>
          <cell r="AH402" t="e">
            <v>#REF!</v>
          </cell>
          <cell r="AI402" t="e">
            <v>#REF!</v>
          </cell>
          <cell r="AK402" t="e">
            <v>#REF!</v>
          </cell>
          <cell r="AL402" t="e">
            <v>#REF!</v>
          </cell>
          <cell r="AM402" t="e">
            <v>#REF!</v>
          </cell>
          <cell r="AN402" t="e">
            <v>#REF!</v>
          </cell>
          <cell r="AO402" t="e">
            <v>#REF!</v>
          </cell>
          <cell r="AP402" t="e">
            <v>#REF!</v>
          </cell>
          <cell r="AQ402" t="e">
            <v>#REF!</v>
          </cell>
          <cell r="AR402" t="e">
            <v>#REF!</v>
          </cell>
          <cell r="AS402" t="e">
            <v>#REF!</v>
          </cell>
          <cell r="AT402" t="e">
            <v>#REF!</v>
          </cell>
          <cell r="AU402" t="e">
            <v>#REF!</v>
          </cell>
          <cell r="AV402" t="e">
            <v>#REF!</v>
          </cell>
          <cell r="AW402" t="e">
            <v>#REF!</v>
          </cell>
          <cell r="AX402" t="e">
            <v>#REF!</v>
          </cell>
          <cell r="AY402" t="e">
            <v>#REF!</v>
          </cell>
          <cell r="AZ402" t="e">
            <v>#REF!</v>
          </cell>
          <cell r="BA402" t="e">
            <v>#REF!</v>
          </cell>
          <cell r="BB402" t="e">
            <v>#REF!</v>
          </cell>
          <cell r="BC402" t="e">
            <v>#REF!</v>
          </cell>
          <cell r="BD402" t="e">
            <v>#REF!</v>
          </cell>
          <cell r="BE402" t="e">
            <v>#REF!</v>
          </cell>
          <cell r="BF402" t="e">
            <v>#REF!</v>
          </cell>
          <cell r="BG402" t="e">
            <v>#REF!</v>
          </cell>
          <cell r="BH402" t="e">
            <v>#REF!</v>
          </cell>
          <cell r="BI402" t="e">
            <v>#REF!</v>
          </cell>
          <cell r="BJ402" t="e">
            <v>#REF!</v>
          </cell>
          <cell r="BK402" t="e">
            <v>#REF!</v>
          </cell>
          <cell r="BL402" t="e">
            <v>#REF!</v>
          </cell>
          <cell r="BN402">
            <v>0</v>
          </cell>
          <cell r="BO402" t="e">
            <v>#REF!</v>
          </cell>
          <cell r="BS402" t="e">
            <v>#REF!</v>
          </cell>
          <cell r="BT402" t="e">
            <v>#REF!</v>
          </cell>
          <cell r="BU402" t="e">
            <v>#REF!</v>
          </cell>
          <cell r="BV402" t="e">
            <v>#REF!</v>
          </cell>
          <cell r="BW402" t="e">
            <v>#REF!</v>
          </cell>
          <cell r="BX402" t="e">
            <v>#REF!</v>
          </cell>
          <cell r="BY402" t="e">
            <v>#REF!</v>
          </cell>
          <cell r="BZ402" t="e">
            <v>#REF!</v>
          </cell>
          <cell r="CA402" t="e">
            <v>#REF!</v>
          </cell>
          <cell r="CB402" t="e">
            <v>#REF!</v>
          </cell>
          <cell r="CC402" t="e">
            <v>#REF!</v>
          </cell>
          <cell r="CD402" t="e">
            <v>#REF!</v>
          </cell>
          <cell r="CE402" t="e">
            <v>#REF!</v>
          </cell>
          <cell r="CF402" t="e">
            <v>#REF!</v>
          </cell>
          <cell r="CG402" t="e">
            <v>#REF!</v>
          </cell>
          <cell r="CH402" t="e">
            <v>#REF!</v>
          </cell>
          <cell r="CI402" t="e">
            <v>#REF!</v>
          </cell>
          <cell r="CJ402" t="e">
            <v>#REF!</v>
          </cell>
          <cell r="CK402" t="e">
            <v>#REF!</v>
          </cell>
          <cell r="CL402" t="e">
            <v>#REF!</v>
          </cell>
          <cell r="CM402" t="e">
            <v>#REF!</v>
          </cell>
          <cell r="CN402" t="e">
            <v>#REF!</v>
          </cell>
          <cell r="CO402" t="e">
            <v>#REF!</v>
          </cell>
          <cell r="CP402" t="e">
            <v>#REF!</v>
          </cell>
          <cell r="CQ402" t="e">
            <v>#REF!</v>
          </cell>
          <cell r="CR402" t="e">
            <v>#REF!</v>
          </cell>
          <cell r="CS402" t="e">
            <v>#REF!</v>
          </cell>
          <cell r="CT402" t="e">
            <v>#REF!</v>
          </cell>
          <cell r="CU402" t="e">
            <v>#REF!</v>
          </cell>
          <cell r="CV402" t="e">
            <v>#REF!</v>
          </cell>
          <cell r="CW402" t="e">
            <v>#REF!</v>
          </cell>
          <cell r="CX402" t="e">
            <v>#REF!</v>
          </cell>
        </row>
        <row r="403">
          <cell r="A403" t="e">
            <v>#REF!</v>
          </cell>
          <cell r="B403" t="e">
            <v>#REF!</v>
          </cell>
          <cell r="C403" t="e">
            <v>#REF!</v>
          </cell>
          <cell r="E403" t="e">
            <v>#REF!</v>
          </cell>
          <cell r="F403" t="e">
            <v>#REF!</v>
          </cell>
          <cell r="G403" t="e">
            <v>#REF!</v>
          </cell>
          <cell r="H403" t="e">
            <v>#REF!</v>
          </cell>
          <cell r="I403" t="e">
            <v>#REF!</v>
          </cell>
          <cell r="J403" t="e">
            <v>#REF!</v>
          </cell>
          <cell r="K403" t="e">
            <v>#REF!</v>
          </cell>
          <cell r="L403" t="e">
            <v>#REF!</v>
          </cell>
          <cell r="M403" t="e">
            <v>#REF!</v>
          </cell>
          <cell r="N403" t="e">
            <v>#REF!</v>
          </cell>
          <cell r="O403" t="e">
            <v>#REF!</v>
          </cell>
          <cell r="P403" t="e">
            <v>#REF!</v>
          </cell>
          <cell r="Q403" t="e">
            <v>#REF!</v>
          </cell>
          <cell r="R403" t="e">
            <v>#REF!</v>
          </cell>
          <cell r="S403" t="e">
            <v>#REF!</v>
          </cell>
          <cell r="T403" t="e">
            <v>#REF!</v>
          </cell>
          <cell r="U403" t="e">
            <v>#REF!</v>
          </cell>
          <cell r="V403" t="e">
            <v>#REF!</v>
          </cell>
          <cell r="W403" t="e">
            <v>#REF!</v>
          </cell>
          <cell r="X403" t="e">
            <v>#REF!</v>
          </cell>
          <cell r="Y403" t="e">
            <v>#REF!</v>
          </cell>
          <cell r="Z403" t="e">
            <v>#REF!</v>
          </cell>
          <cell r="AA403" t="e">
            <v>#REF!</v>
          </cell>
          <cell r="AB403" t="e">
            <v>#REF!</v>
          </cell>
          <cell r="AC403" t="e">
            <v>#REF!</v>
          </cell>
          <cell r="AD403" t="e">
            <v>#REF!</v>
          </cell>
          <cell r="AE403" t="e">
            <v>#REF!</v>
          </cell>
          <cell r="AF403" t="e">
            <v>#REF!</v>
          </cell>
          <cell r="AG403" t="e">
            <v>#REF!</v>
          </cell>
          <cell r="AH403" t="e">
            <v>#REF!</v>
          </cell>
          <cell r="AI403" t="e">
            <v>#REF!</v>
          </cell>
          <cell r="AK403" t="e">
            <v>#REF!</v>
          </cell>
          <cell r="AL403" t="e">
            <v>#REF!</v>
          </cell>
          <cell r="AM403" t="e">
            <v>#REF!</v>
          </cell>
          <cell r="AN403" t="e">
            <v>#REF!</v>
          </cell>
          <cell r="AO403" t="e">
            <v>#REF!</v>
          </cell>
          <cell r="AP403" t="e">
            <v>#REF!</v>
          </cell>
          <cell r="AQ403" t="e">
            <v>#REF!</v>
          </cell>
          <cell r="AR403" t="e">
            <v>#REF!</v>
          </cell>
          <cell r="AS403" t="e">
            <v>#REF!</v>
          </cell>
          <cell r="AT403" t="e">
            <v>#REF!</v>
          </cell>
          <cell r="AU403" t="e">
            <v>#REF!</v>
          </cell>
          <cell r="AV403" t="e">
            <v>#REF!</v>
          </cell>
          <cell r="AW403" t="e">
            <v>#REF!</v>
          </cell>
          <cell r="AX403" t="e">
            <v>#REF!</v>
          </cell>
          <cell r="AY403" t="e">
            <v>#REF!</v>
          </cell>
          <cell r="AZ403" t="e">
            <v>#REF!</v>
          </cell>
          <cell r="BA403" t="e">
            <v>#REF!</v>
          </cell>
          <cell r="BB403" t="e">
            <v>#REF!</v>
          </cell>
          <cell r="BC403" t="e">
            <v>#REF!</v>
          </cell>
          <cell r="BD403" t="e">
            <v>#REF!</v>
          </cell>
          <cell r="BE403" t="e">
            <v>#REF!</v>
          </cell>
          <cell r="BF403" t="e">
            <v>#REF!</v>
          </cell>
          <cell r="BG403" t="e">
            <v>#REF!</v>
          </cell>
          <cell r="BH403" t="e">
            <v>#REF!</v>
          </cell>
          <cell r="BI403" t="e">
            <v>#REF!</v>
          </cell>
          <cell r="BJ403" t="e">
            <v>#REF!</v>
          </cell>
          <cell r="BK403" t="e">
            <v>#REF!</v>
          </cell>
          <cell r="BL403" t="e">
            <v>#REF!</v>
          </cell>
          <cell r="BN403">
            <v>0</v>
          </cell>
          <cell r="BO403" t="e">
            <v>#REF!</v>
          </cell>
          <cell r="BS403" t="e">
            <v>#REF!</v>
          </cell>
          <cell r="BT403" t="e">
            <v>#REF!</v>
          </cell>
          <cell r="BU403" t="e">
            <v>#REF!</v>
          </cell>
          <cell r="BV403" t="e">
            <v>#REF!</v>
          </cell>
          <cell r="BW403" t="e">
            <v>#REF!</v>
          </cell>
          <cell r="BX403" t="e">
            <v>#REF!</v>
          </cell>
          <cell r="BY403" t="e">
            <v>#REF!</v>
          </cell>
          <cell r="BZ403" t="e">
            <v>#REF!</v>
          </cell>
          <cell r="CA403" t="e">
            <v>#REF!</v>
          </cell>
          <cell r="CB403" t="e">
            <v>#REF!</v>
          </cell>
          <cell r="CC403" t="e">
            <v>#REF!</v>
          </cell>
          <cell r="CD403" t="e">
            <v>#REF!</v>
          </cell>
          <cell r="CE403" t="e">
            <v>#REF!</v>
          </cell>
          <cell r="CF403" t="e">
            <v>#REF!</v>
          </cell>
          <cell r="CG403" t="e">
            <v>#REF!</v>
          </cell>
          <cell r="CH403" t="e">
            <v>#REF!</v>
          </cell>
          <cell r="CI403" t="e">
            <v>#REF!</v>
          </cell>
          <cell r="CJ403" t="e">
            <v>#REF!</v>
          </cell>
          <cell r="CK403" t="e">
            <v>#REF!</v>
          </cell>
          <cell r="CL403" t="e">
            <v>#REF!</v>
          </cell>
          <cell r="CM403" t="e">
            <v>#REF!</v>
          </cell>
          <cell r="CN403" t="e">
            <v>#REF!</v>
          </cell>
          <cell r="CO403" t="e">
            <v>#REF!</v>
          </cell>
          <cell r="CP403" t="e">
            <v>#REF!</v>
          </cell>
          <cell r="CQ403" t="e">
            <v>#REF!</v>
          </cell>
          <cell r="CR403" t="e">
            <v>#REF!</v>
          </cell>
          <cell r="CS403" t="e">
            <v>#REF!</v>
          </cell>
          <cell r="CT403" t="e">
            <v>#REF!</v>
          </cell>
          <cell r="CU403" t="e">
            <v>#REF!</v>
          </cell>
          <cell r="CV403" t="e">
            <v>#REF!</v>
          </cell>
          <cell r="CW403" t="e">
            <v>#REF!</v>
          </cell>
          <cell r="CX403" t="e">
            <v>#REF!</v>
          </cell>
        </row>
        <row r="404">
          <cell r="A404" t="e">
            <v>#REF!</v>
          </cell>
          <cell r="B404" t="e">
            <v>#REF!</v>
          </cell>
          <cell r="C404" t="e">
            <v>#REF!</v>
          </cell>
          <cell r="E404" t="e">
            <v>#REF!</v>
          </cell>
          <cell r="F404" t="e">
            <v>#REF!</v>
          </cell>
          <cell r="G404" t="e">
            <v>#REF!</v>
          </cell>
          <cell r="H404" t="e">
            <v>#REF!</v>
          </cell>
          <cell r="I404" t="e">
            <v>#REF!</v>
          </cell>
          <cell r="J404" t="e">
            <v>#REF!</v>
          </cell>
          <cell r="K404" t="e">
            <v>#REF!</v>
          </cell>
          <cell r="L404" t="e">
            <v>#REF!</v>
          </cell>
          <cell r="M404" t="e">
            <v>#REF!</v>
          </cell>
          <cell r="N404" t="e">
            <v>#REF!</v>
          </cell>
          <cell r="O404" t="e">
            <v>#REF!</v>
          </cell>
          <cell r="P404" t="e">
            <v>#REF!</v>
          </cell>
          <cell r="Q404" t="e">
            <v>#REF!</v>
          </cell>
          <cell r="R404" t="e">
            <v>#REF!</v>
          </cell>
          <cell r="S404" t="e">
            <v>#REF!</v>
          </cell>
          <cell r="T404" t="e">
            <v>#REF!</v>
          </cell>
          <cell r="U404" t="e">
            <v>#REF!</v>
          </cell>
          <cell r="V404" t="e">
            <v>#REF!</v>
          </cell>
          <cell r="W404" t="e">
            <v>#REF!</v>
          </cell>
          <cell r="X404" t="e">
            <v>#REF!</v>
          </cell>
          <cell r="Y404" t="e">
            <v>#REF!</v>
          </cell>
          <cell r="Z404" t="e">
            <v>#REF!</v>
          </cell>
          <cell r="AA404" t="e">
            <v>#REF!</v>
          </cell>
          <cell r="AB404" t="e">
            <v>#REF!</v>
          </cell>
          <cell r="AC404" t="e">
            <v>#REF!</v>
          </cell>
          <cell r="AD404" t="e">
            <v>#REF!</v>
          </cell>
          <cell r="AE404" t="e">
            <v>#REF!</v>
          </cell>
          <cell r="AF404" t="e">
            <v>#REF!</v>
          </cell>
          <cell r="AG404" t="e">
            <v>#REF!</v>
          </cell>
          <cell r="AH404" t="e">
            <v>#REF!</v>
          </cell>
          <cell r="AI404" t="e">
            <v>#REF!</v>
          </cell>
          <cell r="AK404" t="e">
            <v>#REF!</v>
          </cell>
          <cell r="AL404" t="e">
            <v>#REF!</v>
          </cell>
          <cell r="AM404" t="e">
            <v>#REF!</v>
          </cell>
          <cell r="AN404" t="e">
            <v>#REF!</v>
          </cell>
          <cell r="AO404" t="e">
            <v>#REF!</v>
          </cell>
          <cell r="AP404" t="e">
            <v>#REF!</v>
          </cell>
          <cell r="AQ404" t="e">
            <v>#REF!</v>
          </cell>
          <cell r="AR404" t="e">
            <v>#REF!</v>
          </cell>
          <cell r="AS404" t="e">
            <v>#REF!</v>
          </cell>
          <cell r="AT404" t="e">
            <v>#REF!</v>
          </cell>
          <cell r="AU404" t="e">
            <v>#REF!</v>
          </cell>
          <cell r="AV404" t="e">
            <v>#REF!</v>
          </cell>
          <cell r="AW404" t="e">
            <v>#REF!</v>
          </cell>
          <cell r="AX404" t="e">
            <v>#REF!</v>
          </cell>
          <cell r="AY404" t="e">
            <v>#REF!</v>
          </cell>
          <cell r="AZ404" t="e">
            <v>#REF!</v>
          </cell>
          <cell r="BA404" t="e">
            <v>#REF!</v>
          </cell>
          <cell r="BB404" t="e">
            <v>#REF!</v>
          </cell>
          <cell r="BC404" t="e">
            <v>#REF!</v>
          </cell>
          <cell r="BD404" t="e">
            <v>#REF!</v>
          </cell>
          <cell r="BE404" t="e">
            <v>#REF!</v>
          </cell>
          <cell r="BF404" t="e">
            <v>#REF!</v>
          </cell>
          <cell r="BG404" t="e">
            <v>#REF!</v>
          </cell>
          <cell r="BH404" t="e">
            <v>#REF!</v>
          </cell>
          <cell r="BI404" t="e">
            <v>#REF!</v>
          </cell>
          <cell r="BJ404" t="e">
            <v>#REF!</v>
          </cell>
          <cell r="BK404" t="e">
            <v>#REF!</v>
          </cell>
          <cell r="BL404" t="e">
            <v>#REF!</v>
          </cell>
          <cell r="BN404">
            <v>0</v>
          </cell>
          <cell r="BO404" t="e">
            <v>#REF!</v>
          </cell>
          <cell r="BS404" t="e">
            <v>#REF!</v>
          </cell>
          <cell r="BT404" t="e">
            <v>#REF!</v>
          </cell>
          <cell r="BU404" t="e">
            <v>#REF!</v>
          </cell>
          <cell r="BV404" t="e">
            <v>#REF!</v>
          </cell>
          <cell r="BW404" t="e">
            <v>#REF!</v>
          </cell>
          <cell r="BX404" t="e">
            <v>#REF!</v>
          </cell>
          <cell r="BY404" t="e">
            <v>#REF!</v>
          </cell>
          <cell r="BZ404" t="e">
            <v>#REF!</v>
          </cell>
          <cell r="CA404" t="e">
            <v>#REF!</v>
          </cell>
          <cell r="CB404" t="e">
            <v>#REF!</v>
          </cell>
          <cell r="CC404" t="e">
            <v>#REF!</v>
          </cell>
          <cell r="CD404" t="e">
            <v>#REF!</v>
          </cell>
          <cell r="CE404" t="e">
            <v>#REF!</v>
          </cell>
          <cell r="CF404" t="e">
            <v>#REF!</v>
          </cell>
          <cell r="CG404" t="e">
            <v>#REF!</v>
          </cell>
          <cell r="CH404" t="e">
            <v>#REF!</v>
          </cell>
          <cell r="CI404" t="e">
            <v>#REF!</v>
          </cell>
          <cell r="CJ404" t="e">
            <v>#REF!</v>
          </cell>
          <cell r="CK404" t="e">
            <v>#REF!</v>
          </cell>
          <cell r="CL404" t="e">
            <v>#REF!</v>
          </cell>
          <cell r="CM404" t="e">
            <v>#REF!</v>
          </cell>
          <cell r="CN404" t="e">
            <v>#REF!</v>
          </cell>
          <cell r="CO404" t="e">
            <v>#REF!</v>
          </cell>
          <cell r="CP404" t="e">
            <v>#REF!</v>
          </cell>
          <cell r="CQ404" t="e">
            <v>#REF!</v>
          </cell>
          <cell r="CR404" t="e">
            <v>#REF!</v>
          </cell>
          <cell r="CS404" t="e">
            <v>#REF!</v>
          </cell>
          <cell r="CT404" t="e">
            <v>#REF!</v>
          </cell>
          <cell r="CU404" t="e">
            <v>#REF!</v>
          </cell>
          <cell r="CV404" t="e">
            <v>#REF!</v>
          </cell>
          <cell r="CW404" t="e">
            <v>#REF!</v>
          </cell>
          <cell r="CX404" t="e">
            <v>#REF!</v>
          </cell>
        </row>
        <row r="405">
          <cell r="A405" t="e">
            <v>#REF!</v>
          </cell>
          <cell r="B405" t="e">
            <v>#REF!</v>
          </cell>
          <cell r="C405" t="e">
            <v>#REF!</v>
          </cell>
          <cell r="E405" t="e">
            <v>#REF!</v>
          </cell>
          <cell r="F405" t="e">
            <v>#REF!</v>
          </cell>
          <cell r="G405" t="e">
            <v>#REF!</v>
          </cell>
          <cell r="H405" t="e">
            <v>#REF!</v>
          </cell>
          <cell r="I405" t="e">
            <v>#REF!</v>
          </cell>
          <cell r="J405" t="e">
            <v>#REF!</v>
          </cell>
          <cell r="K405" t="e">
            <v>#REF!</v>
          </cell>
          <cell r="L405" t="e">
            <v>#REF!</v>
          </cell>
          <cell r="M405" t="e">
            <v>#REF!</v>
          </cell>
          <cell r="N405" t="e">
            <v>#REF!</v>
          </cell>
          <cell r="O405" t="e">
            <v>#REF!</v>
          </cell>
          <cell r="P405" t="e">
            <v>#REF!</v>
          </cell>
          <cell r="Q405" t="e">
            <v>#REF!</v>
          </cell>
          <cell r="R405" t="e">
            <v>#REF!</v>
          </cell>
          <cell r="S405" t="e">
            <v>#REF!</v>
          </cell>
          <cell r="T405" t="e">
            <v>#REF!</v>
          </cell>
          <cell r="U405" t="e">
            <v>#REF!</v>
          </cell>
          <cell r="V405" t="e">
            <v>#REF!</v>
          </cell>
          <cell r="W405" t="e">
            <v>#REF!</v>
          </cell>
          <cell r="X405" t="e">
            <v>#REF!</v>
          </cell>
          <cell r="Y405" t="e">
            <v>#REF!</v>
          </cell>
          <cell r="Z405" t="e">
            <v>#REF!</v>
          </cell>
          <cell r="AA405" t="e">
            <v>#REF!</v>
          </cell>
          <cell r="AB405" t="e">
            <v>#REF!</v>
          </cell>
          <cell r="AC405" t="e">
            <v>#REF!</v>
          </cell>
          <cell r="AD405" t="e">
            <v>#REF!</v>
          </cell>
          <cell r="AE405" t="e">
            <v>#REF!</v>
          </cell>
          <cell r="AF405" t="e">
            <v>#REF!</v>
          </cell>
          <cell r="AG405" t="e">
            <v>#REF!</v>
          </cell>
          <cell r="AH405" t="e">
            <v>#REF!</v>
          </cell>
          <cell r="AI405" t="e">
            <v>#REF!</v>
          </cell>
          <cell r="AK405" t="e">
            <v>#REF!</v>
          </cell>
          <cell r="AL405" t="e">
            <v>#REF!</v>
          </cell>
          <cell r="AM405" t="e">
            <v>#REF!</v>
          </cell>
          <cell r="AN405" t="e">
            <v>#REF!</v>
          </cell>
          <cell r="AO405" t="e">
            <v>#REF!</v>
          </cell>
          <cell r="AP405" t="e">
            <v>#REF!</v>
          </cell>
          <cell r="AQ405" t="e">
            <v>#REF!</v>
          </cell>
          <cell r="AR405" t="e">
            <v>#REF!</v>
          </cell>
          <cell r="AS405" t="e">
            <v>#REF!</v>
          </cell>
          <cell r="AT405" t="e">
            <v>#REF!</v>
          </cell>
          <cell r="AU405" t="e">
            <v>#REF!</v>
          </cell>
          <cell r="AV405" t="e">
            <v>#REF!</v>
          </cell>
          <cell r="AW405" t="e">
            <v>#REF!</v>
          </cell>
          <cell r="AX405" t="e">
            <v>#REF!</v>
          </cell>
          <cell r="AY405" t="e">
            <v>#REF!</v>
          </cell>
          <cell r="AZ405" t="e">
            <v>#REF!</v>
          </cell>
          <cell r="BA405" t="e">
            <v>#REF!</v>
          </cell>
          <cell r="BB405" t="e">
            <v>#REF!</v>
          </cell>
          <cell r="BC405" t="e">
            <v>#REF!</v>
          </cell>
          <cell r="BD405" t="e">
            <v>#REF!</v>
          </cell>
          <cell r="BE405" t="e">
            <v>#REF!</v>
          </cell>
          <cell r="BF405" t="e">
            <v>#REF!</v>
          </cell>
          <cell r="BG405" t="e">
            <v>#REF!</v>
          </cell>
          <cell r="BH405" t="e">
            <v>#REF!</v>
          </cell>
          <cell r="BI405" t="e">
            <v>#REF!</v>
          </cell>
          <cell r="BJ405" t="e">
            <v>#REF!</v>
          </cell>
          <cell r="BK405" t="e">
            <v>#REF!</v>
          </cell>
          <cell r="BL405" t="e">
            <v>#REF!</v>
          </cell>
          <cell r="BN405">
            <v>0</v>
          </cell>
          <cell r="BO405" t="e">
            <v>#REF!</v>
          </cell>
          <cell r="BS405" t="e">
            <v>#REF!</v>
          </cell>
          <cell r="BT405" t="e">
            <v>#REF!</v>
          </cell>
          <cell r="BU405" t="e">
            <v>#REF!</v>
          </cell>
          <cell r="BV405" t="e">
            <v>#REF!</v>
          </cell>
          <cell r="BW405" t="e">
            <v>#REF!</v>
          </cell>
          <cell r="BX405" t="e">
            <v>#REF!</v>
          </cell>
          <cell r="BY405" t="e">
            <v>#REF!</v>
          </cell>
          <cell r="BZ405" t="e">
            <v>#REF!</v>
          </cell>
          <cell r="CA405" t="e">
            <v>#REF!</v>
          </cell>
          <cell r="CB405" t="e">
            <v>#REF!</v>
          </cell>
          <cell r="CC405" t="e">
            <v>#REF!</v>
          </cell>
          <cell r="CD405" t="e">
            <v>#REF!</v>
          </cell>
          <cell r="CE405" t="e">
            <v>#REF!</v>
          </cell>
          <cell r="CF405" t="e">
            <v>#REF!</v>
          </cell>
          <cell r="CG405" t="e">
            <v>#REF!</v>
          </cell>
          <cell r="CH405" t="e">
            <v>#REF!</v>
          </cell>
          <cell r="CI405" t="e">
            <v>#REF!</v>
          </cell>
          <cell r="CJ405" t="e">
            <v>#REF!</v>
          </cell>
          <cell r="CK405" t="e">
            <v>#REF!</v>
          </cell>
          <cell r="CL405" t="e">
            <v>#REF!</v>
          </cell>
          <cell r="CM405" t="e">
            <v>#REF!</v>
          </cell>
          <cell r="CN405" t="e">
            <v>#REF!</v>
          </cell>
          <cell r="CO405" t="e">
            <v>#REF!</v>
          </cell>
          <cell r="CP405" t="e">
            <v>#REF!</v>
          </cell>
          <cell r="CQ405" t="e">
            <v>#REF!</v>
          </cell>
          <cell r="CR405" t="e">
            <v>#REF!</v>
          </cell>
          <cell r="CS405" t="e">
            <v>#REF!</v>
          </cell>
          <cell r="CT405" t="e">
            <v>#REF!</v>
          </cell>
          <cell r="CU405" t="e">
            <v>#REF!</v>
          </cell>
          <cell r="CV405" t="e">
            <v>#REF!</v>
          </cell>
          <cell r="CW405" t="e">
            <v>#REF!</v>
          </cell>
          <cell r="CX405" t="e">
            <v>#REF!</v>
          </cell>
        </row>
        <row r="406">
          <cell r="A406" t="e">
            <v>#REF!</v>
          </cell>
          <cell r="B406" t="e">
            <v>#REF!</v>
          </cell>
          <cell r="C406" t="e">
            <v>#REF!</v>
          </cell>
          <cell r="E406" t="e">
            <v>#REF!</v>
          </cell>
          <cell r="F406" t="e">
            <v>#REF!</v>
          </cell>
          <cell r="G406" t="e">
            <v>#REF!</v>
          </cell>
          <cell r="H406" t="e">
            <v>#REF!</v>
          </cell>
          <cell r="I406" t="e">
            <v>#REF!</v>
          </cell>
          <cell r="J406" t="e">
            <v>#REF!</v>
          </cell>
          <cell r="K406" t="e">
            <v>#REF!</v>
          </cell>
          <cell r="L406" t="e">
            <v>#REF!</v>
          </cell>
          <cell r="M406" t="e">
            <v>#REF!</v>
          </cell>
          <cell r="N406" t="e">
            <v>#REF!</v>
          </cell>
          <cell r="O406" t="e">
            <v>#REF!</v>
          </cell>
          <cell r="P406" t="e">
            <v>#REF!</v>
          </cell>
          <cell r="Q406" t="e">
            <v>#REF!</v>
          </cell>
          <cell r="R406" t="e">
            <v>#REF!</v>
          </cell>
          <cell r="S406" t="e">
            <v>#REF!</v>
          </cell>
          <cell r="T406" t="e">
            <v>#REF!</v>
          </cell>
          <cell r="U406" t="e">
            <v>#REF!</v>
          </cell>
          <cell r="V406" t="e">
            <v>#REF!</v>
          </cell>
          <cell r="W406" t="e">
            <v>#REF!</v>
          </cell>
          <cell r="X406" t="e">
            <v>#REF!</v>
          </cell>
          <cell r="Y406" t="e">
            <v>#REF!</v>
          </cell>
          <cell r="Z406" t="e">
            <v>#REF!</v>
          </cell>
          <cell r="AA406" t="e">
            <v>#REF!</v>
          </cell>
          <cell r="AB406" t="e">
            <v>#REF!</v>
          </cell>
          <cell r="AC406" t="e">
            <v>#REF!</v>
          </cell>
          <cell r="AD406" t="e">
            <v>#REF!</v>
          </cell>
          <cell r="AE406" t="e">
            <v>#REF!</v>
          </cell>
          <cell r="AF406" t="e">
            <v>#REF!</v>
          </cell>
          <cell r="AG406" t="e">
            <v>#REF!</v>
          </cell>
          <cell r="AH406" t="e">
            <v>#REF!</v>
          </cell>
          <cell r="AI406" t="e">
            <v>#REF!</v>
          </cell>
          <cell r="AK406" t="e">
            <v>#REF!</v>
          </cell>
          <cell r="AL406" t="e">
            <v>#REF!</v>
          </cell>
          <cell r="AM406" t="e">
            <v>#REF!</v>
          </cell>
          <cell r="AN406" t="e">
            <v>#REF!</v>
          </cell>
          <cell r="AO406" t="e">
            <v>#REF!</v>
          </cell>
          <cell r="AP406" t="e">
            <v>#REF!</v>
          </cell>
          <cell r="AQ406" t="e">
            <v>#REF!</v>
          </cell>
          <cell r="AR406" t="e">
            <v>#REF!</v>
          </cell>
          <cell r="AS406" t="e">
            <v>#REF!</v>
          </cell>
          <cell r="AT406" t="e">
            <v>#REF!</v>
          </cell>
          <cell r="AU406" t="e">
            <v>#REF!</v>
          </cell>
          <cell r="AV406" t="e">
            <v>#REF!</v>
          </cell>
          <cell r="AW406" t="e">
            <v>#REF!</v>
          </cell>
          <cell r="AX406" t="e">
            <v>#REF!</v>
          </cell>
          <cell r="AY406" t="e">
            <v>#REF!</v>
          </cell>
          <cell r="AZ406" t="e">
            <v>#REF!</v>
          </cell>
          <cell r="BA406" t="e">
            <v>#REF!</v>
          </cell>
          <cell r="BB406" t="e">
            <v>#REF!</v>
          </cell>
          <cell r="BC406" t="e">
            <v>#REF!</v>
          </cell>
          <cell r="BD406" t="e">
            <v>#REF!</v>
          </cell>
          <cell r="BE406" t="e">
            <v>#REF!</v>
          </cell>
          <cell r="BF406" t="e">
            <v>#REF!</v>
          </cell>
          <cell r="BG406" t="e">
            <v>#REF!</v>
          </cell>
          <cell r="BH406" t="e">
            <v>#REF!</v>
          </cell>
          <cell r="BI406" t="e">
            <v>#REF!</v>
          </cell>
          <cell r="BJ406" t="e">
            <v>#REF!</v>
          </cell>
          <cell r="BK406" t="e">
            <v>#REF!</v>
          </cell>
          <cell r="BL406" t="e">
            <v>#REF!</v>
          </cell>
          <cell r="BN406">
            <v>0</v>
          </cell>
          <cell r="BO406" t="e">
            <v>#REF!</v>
          </cell>
          <cell r="BS406" t="e">
            <v>#REF!</v>
          </cell>
          <cell r="BT406" t="e">
            <v>#REF!</v>
          </cell>
          <cell r="BU406" t="e">
            <v>#REF!</v>
          </cell>
          <cell r="BV406" t="e">
            <v>#REF!</v>
          </cell>
          <cell r="BW406" t="e">
            <v>#REF!</v>
          </cell>
          <cell r="BX406" t="e">
            <v>#REF!</v>
          </cell>
          <cell r="BY406" t="e">
            <v>#REF!</v>
          </cell>
          <cell r="BZ406" t="e">
            <v>#REF!</v>
          </cell>
          <cell r="CA406" t="e">
            <v>#REF!</v>
          </cell>
          <cell r="CB406" t="e">
            <v>#REF!</v>
          </cell>
          <cell r="CC406" t="e">
            <v>#REF!</v>
          </cell>
          <cell r="CD406" t="e">
            <v>#REF!</v>
          </cell>
          <cell r="CE406" t="e">
            <v>#REF!</v>
          </cell>
          <cell r="CF406" t="e">
            <v>#REF!</v>
          </cell>
          <cell r="CG406" t="e">
            <v>#REF!</v>
          </cell>
          <cell r="CH406" t="e">
            <v>#REF!</v>
          </cell>
          <cell r="CI406" t="e">
            <v>#REF!</v>
          </cell>
          <cell r="CJ406" t="e">
            <v>#REF!</v>
          </cell>
          <cell r="CK406" t="e">
            <v>#REF!</v>
          </cell>
          <cell r="CL406" t="e">
            <v>#REF!</v>
          </cell>
          <cell r="CM406" t="e">
            <v>#REF!</v>
          </cell>
          <cell r="CN406" t="e">
            <v>#REF!</v>
          </cell>
          <cell r="CO406" t="e">
            <v>#REF!</v>
          </cell>
          <cell r="CP406" t="e">
            <v>#REF!</v>
          </cell>
          <cell r="CQ406" t="e">
            <v>#REF!</v>
          </cell>
          <cell r="CR406" t="e">
            <v>#REF!</v>
          </cell>
          <cell r="CS406" t="e">
            <v>#REF!</v>
          </cell>
          <cell r="CT406" t="e">
            <v>#REF!</v>
          </cell>
          <cell r="CU406" t="e">
            <v>#REF!</v>
          </cell>
          <cell r="CV406" t="e">
            <v>#REF!</v>
          </cell>
          <cell r="CW406" t="e">
            <v>#REF!</v>
          </cell>
          <cell r="CX406" t="e">
            <v>#REF!</v>
          </cell>
        </row>
        <row r="407">
          <cell r="A407" t="e">
            <v>#REF!</v>
          </cell>
          <cell r="B407" t="e">
            <v>#REF!</v>
          </cell>
          <cell r="C407" t="e">
            <v>#REF!</v>
          </cell>
          <cell r="E407" t="e">
            <v>#REF!</v>
          </cell>
          <cell r="F407" t="e">
            <v>#REF!</v>
          </cell>
          <cell r="G407" t="e">
            <v>#REF!</v>
          </cell>
          <cell r="H407" t="e">
            <v>#REF!</v>
          </cell>
          <cell r="I407" t="e">
            <v>#REF!</v>
          </cell>
          <cell r="J407" t="e">
            <v>#REF!</v>
          </cell>
          <cell r="K407" t="e">
            <v>#REF!</v>
          </cell>
          <cell r="L407" t="e">
            <v>#REF!</v>
          </cell>
          <cell r="M407" t="e">
            <v>#REF!</v>
          </cell>
          <cell r="N407" t="e">
            <v>#REF!</v>
          </cell>
          <cell r="O407" t="e">
            <v>#REF!</v>
          </cell>
          <cell r="P407" t="e">
            <v>#REF!</v>
          </cell>
          <cell r="Q407" t="e">
            <v>#REF!</v>
          </cell>
          <cell r="R407" t="e">
            <v>#REF!</v>
          </cell>
          <cell r="S407" t="e">
            <v>#REF!</v>
          </cell>
          <cell r="T407" t="e">
            <v>#REF!</v>
          </cell>
          <cell r="U407" t="e">
            <v>#REF!</v>
          </cell>
          <cell r="V407" t="e">
            <v>#REF!</v>
          </cell>
          <cell r="W407" t="e">
            <v>#REF!</v>
          </cell>
          <cell r="X407" t="e">
            <v>#REF!</v>
          </cell>
          <cell r="Y407" t="e">
            <v>#REF!</v>
          </cell>
          <cell r="Z407" t="e">
            <v>#REF!</v>
          </cell>
          <cell r="AA407" t="e">
            <v>#REF!</v>
          </cell>
          <cell r="AB407" t="e">
            <v>#REF!</v>
          </cell>
          <cell r="AC407" t="e">
            <v>#REF!</v>
          </cell>
          <cell r="AD407" t="e">
            <v>#REF!</v>
          </cell>
          <cell r="AE407" t="e">
            <v>#REF!</v>
          </cell>
          <cell r="AF407" t="e">
            <v>#REF!</v>
          </cell>
          <cell r="AG407" t="e">
            <v>#REF!</v>
          </cell>
          <cell r="AH407" t="e">
            <v>#REF!</v>
          </cell>
          <cell r="AI407" t="e">
            <v>#REF!</v>
          </cell>
          <cell r="AK407" t="e">
            <v>#REF!</v>
          </cell>
          <cell r="AL407" t="e">
            <v>#REF!</v>
          </cell>
          <cell r="AM407" t="e">
            <v>#REF!</v>
          </cell>
          <cell r="AN407" t="e">
            <v>#REF!</v>
          </cell>
          <cell r="AO407" t="e">
            <v>#REF!</v>
          </cell>
          <cell r="AP407" t="e">
            <v>#REF!</v>
          </cell>
          <cell r="AQ407" t="e">
            <v>#REF!</v>
          </cell>
          <cell r="AR407" t="e">
            <v>#REF!</v>
          </cell>
          <cell r="AS407" t="e">
            <v>#REF!</v>
          </cell>
          <cell r="AT407" t="e">
            <v>#REF!</v>
          </cell>
          <cell r="AU407" t="e">
            <v>#REF!</v>
          </cell>
          <cell r="AV407" t="e">
            <v>#REF!</v>
          </cell>
          <cell r="AW407" t="e">
            <v>#REF!</v>
          </cell>
          <cell r="AX407" t="e">
            <v>#REF!</v>
          </cell>
          <cell r="AY407" t="e">
            <v>#REF!</v>
          </cell>
          <cell r="AZ407" t="e">
            <v>#REF!</v>
          </cell>
          <cell r="BA407" t="e">
            <v>#REF!</v>
          </cell>
          <cell r="BB407" t="e">
            <v>#REF!</v>
          </cell>
          <cell r="BC407" t="e">
            <v>#REF!</v>
          </cell>
          <cell r="BD407" t="e">
            <v>#REF!</v>
          </cell>
          <cell r="BE407" t="e">
            <v>#REF!</v>
          </cell>
          <cell r="BF407" t="e">
            <v>#REF!</v>
          </cell>
          <cell r="BG407" t="e">
            <v>#REF!</v>
          </cell>
          <cell r="BH407" t="e">
            <v>#REF!</v>
          </cell>
          <cell r="BI407" t="e">
            <v>#REF!</v>
          </cell>
          <cell r="BJ407" t="e">
            <v>#REF!</v>
          </cell>
          <cell r="BK407" t="e">
            <v>#REF!</v>
          </cell>
          <cell r="BL407" t="e">
            <v>#REF!</v>
          </cell>
          <cell r="BN407">
            <v>0</v>
          </cell>
          <cell r="BO407" t="e">
            <v>#REF!</v>
          </cell>
          <cell r="BS407" t="e">
            <v>#REF!</v>
          </cell>
          <cell r="BT407" t="e">
            <v>#REF!</v>
          </cell>
          <cell r="BU407" t="e">
            <v>#REF!</v>
          </cell>
          <cell r="BV407" t="e">
            <v>#REF!</v>
          </cell>
          <cell r="BW407" t="e">
            <v>#REF!</v>
          </cell>
          <cell r="BX407" t="e">
            <v>#REF!</v>
          </cell>
          <cell r="BY407" t="e">
            <v>#REF!</v>
          </cell>
          <cell r="BZ407" t="e">
            <v>#REF!</v>
          </cell>
          <cell r="CA407" t="e">
            <v>#REF!</v>
          </cell>
          <cell r="CB407" t="e">
            <v>#REF!</v>
          </cell>
          <cell r="CC407" t="e">
            <v>#REF!</v>
          </cell>
          <cell r="CD407" t="e">
            <v>#REF!</v>
          </cell>
          <cell r="CE407" t="e">
            <v>#REF!</v>
          </cell>
          <cell r="CF407" t="e">
            <v>#REF!</v>
          </cell>
          <cell r="CG407" t="e">
            <v>#REF!</v>
          </cell>
          <cell r="CH407" t="e">
            <v>#REF!</v>
          </cell>
          <cell r="CI407" t="e">
            <v>#REF!</v>
          </cell>
          <cell r="CJ407" t="e">
            <v>#REF!</v>
          </cell>
          <cell r="CK407" t="e">
            <v>#REF!</v>
          </cell>
          <cell r="CL407" t="e">
            <v>#REF!</v>
          </cell>
          <cell r="CM407" t="e">
            <v>#REF!</v>
          </cell>
          <cell r="CN407" t="e">
            <v>#REF!</v>
          </cell>
          <cell r="CO407" t="e">
            <v>#REF!</v>
          </cell>
          <cell r="CP407" t="e">
            <v>#REF!</v>
          </cell>
          <cell r="CQ407" t="e">
            <v>#REF!</v>
          </cell>
          <cell r="CR407" t="e">
            <v>#REF!</v>
          </cell>
          <cell r="CS407" t="e">
            <v>#REF!</v>
          </cell>
          <cell r="CT407" t="e">
            <v>#REF!</v>
          </cell>
          <cell r="CU407" t="e">
            <v>#REF!</v>
          </cell>
          <cell r="CV407" t="e">
            <v>#REF!</v>
          </cell>
          <cell r="CW407" t="e">
            <v>#REF!</v>
          </cell>
          <cell r="CX407" t="e">
            <v>#REF!</v>
          </cell>
        </row>
      </sheetData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دور الثاني"/>
      <sheetName val="بيانت الدور الثاني"/>
      <sheetName val="النتيجة النهائية (2)"/>
      <sheetName val="بيانات الصحيغة"/>
      <sheetName val="الصحيفة"/>
      <sheetName val="النتيجة النهائية"/>
      <sheetName val="نهاية ف2"/>
      <sheetName val="الرئيسية"/>
      <sheetName val="نتيجة الفصل الثاني"/>
      <sheetName val="نتيجة الفصل الاول"/>
      <sheetName val="نهاية ف1"/>
      <sheetName val="ملحق "/>
    </sheetNames>
    <sheetDataSet>
      <sheetData sheetId="0" refreshError="1"/>
      <sheetData sheetId="1" refreshError="1"/>
      <sheetData sheetId="2" refreshError="1"/>
      <sheetData sheetId="3" refreshError="1">
        <row r="2">
          <cell r="B2">
            <v>440</v>
          </cell>
          <cell r="C2" t="str">
            <v>أحمد جابر نوفل</v>
          </cell>
          <cell r="E2">
            <v>303</v>
          </cell>
          <cell r="F2" t="str">
            <v>الفصل الاول</v>
          </cell>
          <cell r="G2">
            <v>39</v>
          </cell>
          <cell r="H2">
            <v>60</v>
          </cell>
          <cell r="I2">
            <v>99</v>
          </cell>
          <cell r="J2">
            <v>32</v>
          </cell>
          <cell r="K2">
            <v>48</v>
          </cell>
          <cell r="L2">
            <v>80</v>
          </cell>
          <cell r="M2">
            <v>28</v>
          </cell>
          <cell r="N2">
            <v>48</v>
          </cell>
          <cell r="O2">
            <v>76</v>
          </cell>
          <cell r="P2">
            <v>27</v>
          </cell>
          <cell r="Q2">
            <v>44</v>
          </cell>
          <cell r="R2">
            <v>71</v>
          </cell>
          <cell r="S2">
            <v>23</v>
          </cell>
          <cell r="T2">
            <v>35</v>
          </cell>
          <cell r="U2">
            <v>58</v>
          </cell>
          <cell r="V2">
            <v>24</v>
          </cell>
          <cell r="W2">
            <v>36</v>
          </cell>
          <cell r="X2">
            <v>60</v>
          </cell>
          <cell r="Y2">
            <v>16</v>
          </cell>
          <cell r="Z2">
            <v>23</v>
          </cell>
          <cell r="AA2">
            <v>39</v>
          </cell>
          <cell r="AB2">
            <v>16</v>
          </cell>
          <cell r="AC2">
            <v>24</v>
          </cell>
          <cell r="AD2">
            <v>40</v>
          </cell>
          <cell r="AE2">
            <v>16</v>
          </cell>
          <cell r="AF2">
            <v>24</v>
          </cell>
          <cell r="AG2">
            <v>40</v>
          </cell>
          <cell r="AH2">
            <v>7</v>
          </cell>
          <cell r="AI2">
            <v>10</v>
          </cell>
          <cell r="AJ2">
            <v>17</v>
          </cell>
          <cell r="AK2">
            <v>0</v>
          </cell>
          <cell r="AL2">
            <v>0</v>
          </cell>
          <cell r="AM2">
            <v>0</v>
          </cell>
          <cell r="AN2">
            <v>580</v>
          </cell>
          <cell r="AO2">
            <v>0</v>
          </cell>
          <cell r="AP2">
            <v>0</v>
          </cell>
          <cell r="AQ2" t="str">
            <v>ممتاز</v>
          </cell>
          <cell r="AR2" t="str">
            <v>الفصل الثاني</v>
          </cell>
          <cell r="AS2">
            <v>40</v>
          </cell>
          <cell r="AT2">
            <v>52</v>
          </cell>
          <cell r="AU2">
            <v>92</v>
          </cell>
          <cell r="AV2">
            <v>31</v>
          </cell>
          <cell r="AW2">
            <v>48</v>
          </cell>
          <cell r="AX2">
            <v>79</v>
          </cell>
          <cell r="AY2">
            <v>30</v>
          </cell>
          <cell r="AZ2">
            <v>44</v>
          </cell>
          <cell r="BA2">
            <v>74</v>
          </cell>
          <cell r="BB2">
            <v>30</v>
          </cell>
          <cell r="BC2">
            <v>47</v>
          </cell>
          <cell r="BD2">
            <v>77</v>
          </cell>
          <cell r="BE2">
            <v>23</v>
          </cell>
          <cell r="BF2">
            <v>35</v>
          </cell>
          <cell r="BG2">
            <v>58</v>
          </cell>
          <cell r="BH2">
            <v>23</v>
          </cell>
          <cell r="BI2">
            <v>36</v>
          </cell>
          <cell r="BJ2">
            <v>59</v>
          </cell>
          <cell r="BK2">
            <v>16</v>
          </cell>
          <cell r="BL2">
            <v>23</v>
          </cell>
          <cell r="BM2">
            <v>39</v>
          </cell>
          <cell r="BN2">
            <v>15</v>
          </cell>
          <cell r="BO2">
            <v>23</v>
          </cell>
          <cell r="BP2">
            <v>38</v>
          </cell>
          <cell r="BQ2">
            <v>16</v>
          </cell>
          <cell r="BR2">
            <v>21</v>
          </cell>
          <cell r="BS2">
            <v>37</v>
          </cell>
          <cell r="BT2">
            <v>8</v>
          </cell>
          <cell r="BU2">
            <v>12</v>
          </cell>
          <cell r="BV2">
            <v>20</v>
          </cell>
          <cell r="BW2">
            <v>0</v>
          </cell>
          <cell r="BX2">
            <v>0</v>
          </cell>
          <cell r="BZ2" t="str">
            <v>مجموع الفصلين</v>
          </cell>
          <cell r="CA2">
            <v>79</v>
          </cell>
          <cell r="CB2">
            <v>112</v>
          </cell>
          <cell r="CC2">
            <v>191</v>
          </cell>
          <cell r="CD2">
            <v>63</v>
          </cell>
          <cell r="CE2">
            <v>96</v>
          </cell>
          <cell r="CF2">
            <v>159</v>
          </cell>
          <cell r="CG2">
            <v>58</v>
          </cell>
          <cell r="CH2">
            <v>92</v>
          </cell>
          <cell r="CI2">
            <v>150</v>
          </cell>
          <cell r="CJ2">
            <v>57</v>
          </cell>
          <cell r="CK2">
            <v>91</v>
          </cell>
          <cell r="CL2">
            <v>148</v>
          </cell>
          <cell r="CM2">
            <v>46</v>
          </cell>
          <cell r="CN2">
            <v>70</v>
          </cell>
          <cell r="CO2">
            <v>116</v>
          </cell>
          <cell r="CP2">
            <v>47</v>
          </cell>
          <cell r="CQ2">
            <v>72</v>
          </cell>
          <cell r="CR2">
            <v>119</v>
          </cell>
          <cell r="CS2">
            <v>32</v>
          </cell>
          <cell r="CT2">
            <v>46</v>
          </cell>
          <cell r="CU2">
            <v>78</v>
          </cell>
          <cell r="CV2">
            <v>31</v>
          </cell>
          <cell r="CW2">
            <v>47</v>
          </cell>
          <cell r="CX2">
            <v>78</v>
          </cell>
          <cell r="CY2">
            <v>32</v>
          </cell>
          <cell r="CZ2">
            <v>45</v>
          </cell>
          <cell r="DA2">
            <v>77</v>
          </cell>
          <cell r="DB2">
            <v>15</v>
          </cell>
          <cell r="DC2">
            <v>22</v>
          </cell>
          <cell r="DD2">
            <v>37</v>
          </cell>
          <cell r="DE2">
            <v>1153</v>
          </cell>
          <cell r="DF2" t="str">
            <v>ممتاز</v>
          </cell>
          <cell r="DG2">
            <v>0</v>
          </cell>
          <cell r="DH2">
            <v>0</v>
          </cell>
          <cell r="DI2" t="str">
            <v>ناجح</v>
          </cell>
        </row>
        <row r="3">
          <cell r="B3">
            <v>441</v>
          </cell>
          <cell r="C3" t="str">
            <v>أسماء صلاح الدين أبوزيد</v>
          </cell>
          <cell r="E3">
            <v>307</v>
          </cell>
          <cell r="F3" t="str">
            <v>الفصل الاول</v>
          </cell>
          <cell r="G3">
            <v>39</v>
          </cell>
          <cell r="H3">
            <v>58</v>
          </cell>
          <cell r="I3">
            <v>97</v>
          </cell>
          <cell r="J3">
            <v>32</v>
          </cell>
          <cell r="K3">
            <v>48</v>
          </cell>
          <cell r="L3">
            <v>80</v>
          </cell>
          <cell r="M3">
            <v>29</v>
          </cell>
          <cell r="N3">
            <v>48</v>
          </cell>
          <cell r="O3">
            <v>77</v>
          </cell>
          <cell r="P3">
            <v>31</v>
          </cell>
          <cell r="Q3">
            <v>43</v>
          </cell>
          <cell r="R3">
            <v>74</v>
          </cell>
          <cell r="S3">
            <v>23</v>
          </cell>
          <cell r="T3">
            <v>35</v>
          </cell>
          <cell r="U3">
            <v>58</v>
          </cell>
          <cell r="V3">
            <v>24</v>
          </cell>
          <cell r="W3">
            <v>36</v>
          </cell>
          <cell r="X3">
            <v>60</v>
          </cell>
          <cell r="Y3">
            <v>15</v>
          </cell>
          <cell r="Z3">
            <v>20</v>
          </cell>
          <cell r="AA3">
            <v>35</v>
          </cell>
          <cell r="AB3">
            <v>16</v>
          </cell>
          <cell r="AC3">
            <v>24</v>
          </cell>
          <cell r="AD3">
            <v>40</v>
          </cell>
          <cell r="AE3">
            <v>16</v>
          </cell>
          <cell r="AF3">
            <v>23</v>
          </cell>
          <cell r="AG3">
            <v>39</v>
          </cell>
          <cell r="AH3">
            <v>8</v>
          </cell>
          <cell r="AI3">
            <v>12</v>
          </cell>
          <cell r="AJ3">
            <v>20</v>
          </cell>
          <cell r="AK3">
            <v>0</v>
          </cell>
          <cell r="AL3">
            <v>0</v>
          </cell>
          <cell r="AM3">
            <v>0</v>
          </cell>
          <cell r="AN3">
            <v>580</v>
          </cell>
          <cell r="AO3">
            <v>0</v>
          </cell>
          <cell r="AP3">
            <v>0</v>
          </cell>
          <cell r="AQ3" t="str">
            <v>ممتاز</v>
          </cell>
          <cell r="AR3" t="str">
            <v>الفصل الثانى</v>
          </cell>
          <cell r="AS3">
            <v>36</v>
          </cell>
          <cell r="AT3">
            <v>53</v>
          </cell>
          <cell r="AU3">
            <v>89</v>
          </cell>
          <cell r="AV3">
            <v>32</v>
          </cell>
          <cell r="AW3">
            <v>48</v>
          </cell>
          <cell r="AX3">
            <v>80</v>
          </cell>
          <cell r="AY3">
            <v>31</v>
          </cell>
          <cell r="AZ3">
            <v>47</v>
          </cell>
          <cell r="BA3">
            <v>78</v>
          </cell>
          <cell r="BB3">
            <v>30</v>
          </cell>
          <cell r="BC3">
            <v>48</v>
          </cell>
          <cell r="BD3">
            <v>78</v>
          </cell>
          <cell r="BE3">
            <v>23</v>
          </cell>
          <cell r="BF3">
            <v>35</v>
          </cell>
          <cell r="BG3">
            <v>58</v>
          </cell>
          <cell r="BH3">
            <v>23</v>
          </cell>
          <cell r="BI3">
            <v>35</v>
          </cell>
          <cell r="BJ3">
            <v>58</v>
          </cell>
          <cell r="BK3">
            <v>16</v>
          </cell>
          <cell r="BL3">
            <v>24</v>
          </cell>
          <cell r="BM3">
            <v>40</v>
          </cell>
          <cell r="BN3">
            <v>16</v>
          </cell>
          <cell r="BO3">
            <v>24</v>
          </cell>
          <cell r="BP3">
            <v>40</v>
          </cell>
          <cell r="BQ3">
            <v>15</v>
          </cell>
          <cell r="BR3">
            <v>22</v>
          </cell>
          <cell r="BS3">
            <v>37</v>
          </cell>
          <cell r="BT3">
            <v>8</v>
          </cell>
          <cell r="BU3">
            <v>12</v>
          </cell>
          <cell r="BV3">
            <v>20</v>
          </cell>
          <cell r="BW3">
            <v>0</v>
          </cell>
          <cell r="BX3">
            <v>0</v>
          </cell>
          <cell r="BZ3" t="str">
            <v>مجموع الفصلين</v>
          </cell>
          <cell r="CA3">
            <v>75</v>
          </cell>
          <cell r="CB3">
            <v>111</v>
          </cell>
          <cell r="CC3">
            <v>186</v>
          </cell>
          <cell r="CD3">
            <v>64</v>
          </cell>
          <cell r="CE3">
            <v>96</v>
          </cell>
          <cell r="CF3">
            <v>160</v>
          </cell>
          <cell r="CG3">
            <v>60</v>
          </cell>
          <cell r="CH3">
            <v>95</v>
          </cell>
          <cell r="CI3">
            <v>155</v>
          </cell>
          <cell r="CJ3">
            <v>61</v>
          </cell>
          <cell r="CK3">
            <v>91</v>
          </cell>
          <cell r="CL3">
            <v>152</v>
          </cell>
          <cell r="CM3">
            <v>46</v>
          </cell>
          <cell r="CN3">
            <v>70</v>
          </cell>
          <cell r="CO3">
            <v>116</v>
          </cell>
          <cell r="CP3">
            <v>47</v>
          </cell>
          <cell r="CQ3">
            <v>71</v>
          </cell>
          <cell r="CR3">
            <v>118</v>
          </cell>
          <cell r="CS3">
            <v>31</v>
          </cell>
          <cell r="CT3">
            <v>44</v>
          </cell>
          <cell r="CU3">
            <v>75</v>
          </cell>
          <cell r="CV3">
            <v>32</v>
          </cell>
          <cell r="CW3">
            <v>48</v>
          </cell>
          <cell r="CX3">
            <v>80</v>
          </cell>
          <cell r="CY3">
            <v>31</v>
          </cell>
          <cell r="CZ3">
            <v>45</v>
          </cell>
          <cell r="DA3">
            <v>76</v>
          </cell>
          <cell r="DB3">
            <v>16</v>
          </cell>
          <cell r="DC3">
            <v>24</v>
          </cell>
          <cell r="DD3">
            <v>40</v>
          </cell>
          <cell r="DE3">
            <v>1158</v>
          </cell>
          <cell r="DF3" t="str">
            <v>ممتاز</v>
          </cell>
          <cell r="DG3">
            <v>0</v>
          </cell>
          <cell r="DH3">
            <v>0</v>
          </cell>
          <cell r="DI3" t="str">
            <v>ناجح</v>
          </cell>
        </row>
        <row r="4">
          <cell r="B4">
            <v>442</v>
          </cell>
          <cell r="C4" t="str">
            <v>المهدي جلول الصغير</v>
          </cell>
          <cell r="E4">
            <v>311</v>
          </cell>
          <cell r="F4" t="str">
            <v>الفصل الاول</v>
          </cell>
          <cell r="G4">
            <v>15</v>
          </cell>
          <cell r="H4">
            <v>10</v>
          </cell>
          <cell r="I4">
            <v>25</v>
          </cell>
          <cell r="J4">
            <v>7</v>
          </cell>
          <cell r="K4">
            <v>3</v>
          </cell>
          <cell r="L4">
            <v>10</v>
          </cell>
          <cell r="M4">
            <v>7</v>
          </cell>
          <cell r="N4">
            <v>2</v>
          </cell>
          <cell r="O4">
            <v>9</v>
          </cell>
          <cell r="P4">
            <v>7</v>
          </cell>
          <cell r="Q4">
            <v>8</v>
          </cell>
          <cell r="R4">
            <v>15</v>
          </cell>
          <cell r="S4">
            <v>9</v>
          </cell>
          <cell r="T4">
            <v>12</v>
          </cell>
          <cell r="U4">
            <v>21</v>
          </cell>
          <cell r="V4">
            <v>7</v>
          </cell>
          <cell r="W4">
            <v>9</v>
          </cell>
          <cell r="X4">
            <v>16</v>
          </cell>
          <cell r="Y4">
            <v>9</v>
          </cell>
          <cell r="Z4">
            <v>4</v>
          </cell>
          <cell r="AA4">
            <v>13</v>
          </cell>
          <cell r="AB4">
            <v>6</v>
          </cell>
          <cell r="AC4">
            <v>3</v>
          </cell>
          <cell r="AD4">
            <v>9</v>
          </cell>
          <cell r="AE4">
            <v>7</v>
          </cell>
          <cell r="AF4">
            <v>4</v>
          </cell>
          <cell r="AG4">
            <v>11</v>
          </cell>
          <cell r="AH4">
            <v>3</v>
          </cell>
          <cell r="AI4">
            <v>5</v>
          </cell>
          <cell r="AJ4">
            <v>8</v>
          </cell>
          <cell r="AK4">
            <v>0</v>
          </cell>
          <cell r="AL4">
            <v>0</v>
          </cell>
          <cell r="AM4">
            <v>0</v>
          </cell>
          <cell r="AN4">
            <v>137</v>
          </cell>
          <cell r="AO4">
            <v>0</v>
          </cell>
          <cell r="AP4">
            <v>0</v>
          </cell>
          <cell r="AQ4" t="str">
            <v>ضعيف</v>
          </cell>
          <cell r="AR4" t="str">
            <v>الفصل الثاني</v>
          </cell>
          <cell r="AS4">
            <v>6</v>
          </cell>
          <cell r="AT4">
            <v>18</v>
          </cell>
          <cell r="AU4">
            <v>24</v>
          </cell>
          <cell r="AV4">
            <v>7</v>
          </cell>
          <cell r="AW4">
            <v>4</v>
          </cell>
          <cell r="AX4">
            <v>11</v>
          </cell>
          <cell r="AY4">
            <v>7</v>
          </cell>
          <cell r="AZ4">
            <v>6</v>
          </cell>
          <cell r="BA4">
            <v>13</v>
          </cell>
          <cell r="BB4">
            <v>3</v>
          </cell>
          <cell r="BC4">
            <v>1</v>
          </cell>
          <cell r="BD4">
            <v>4</v>
          </cell>
          <cell r="BE4">
            <v>8</v>
          </cell>
          <cell r="BF4">
            <v>16</v>
          </cell>
          <cell r="BG4">
            <v>24</v>
          </cell>
          <cell r="BH4">
            <v>5</v>
          </cell>
          <cell r="BI4">
            <v>1</v>
          </cell>
          <cell r="BJ4">
            <v>6</v>
          </cell>
          <cell r="BK4">
            <v>10</v>
          </cell>
          <cell r="BL4">
            <v>7</v>
          </cell>
          <cell r="BM4">
            <v>17</v>
          </cell>
          <cell r="BN4">
            <v>6</v>
          </cell>
          <cell r="BO4">
            <v>4</v>
          </cell>
          <cell r="BP4">
            <v>10</v>
          </cell>
          <cell r="BQ4">
            <v>3</v>
          </cell>
          <cell r="BR4">
            <v>2</v>
          </cell>
          <cell r="BS4">
            <v>5</v>
          </cell>
          <cell r="BT4">
            <v>4</v>
          </cell>
          <cell r="BU4">
            <v>8</v>
          </cell>
          <cell r="BV4">
            <v>12</v>
          </cell>
          <cell r="BW4">
            <v>0</v>
          </cell>
          <cell r="BX4">
            <v>0</v>
          </cell>
          <cell r="BZ4" t="str">
            <v>مجموع الفصلين</v>
          </cell>
          <cell r="CA4">
            <v>21</v>
          </cell>
          <cell r="CB4">
            <v>28</v>
          </cell>
          <cell r="CC4">
            <v>0</v>
          </cell>
          <cell r="CD4">
            <v>14</v>
          </cell>
          <cell r="CE4">
            <v>7</v>
          </cell>
          <cell r="CF4">
            <v>0</v>
          </cell>
          <cell r="CG4">
            <v>14</v>
          </cell>
          <cell r="CH4">
            <v>8</v>
          </cell>
          <cell r="CI4">
            <v>0</v>
          </cell>
          <cell r="CJ4">
            <v>10</v>
          </cell>
          <cell r="CK4">
            <v>9</v>
          </cell>
          <cell r="CL4">
            <v>0</v>
          </cell>
          <cell r="CM4">
            <v>17</v>
          </cell>
          <cell r="CN4">
            <v>28</v>
          </cell>
          <cell r="CO4">
            <v>45</v>
          </cell>
          <cell r="CP4">
            <v>12</v>
          </cell>
          <cell r="CQ4">
            <v>10</v>
          </cell>
          <cell r="CR4">
            <v>0</v>
          </cell>
          <cell r="CS4">
            <v>19</v>
          </cell>
          <cell r="CT4">
            <v>11</v>
          </cell>
          <cell r="CU4">
            <v>0</v>
          </cell>
          <cell r="CV4">
            <v>12</v>
          </cell>
          <cell r="CW4">
            <v>7</v>
          </cell>
          <cell r="CX4">
            <v>0</v>
          </cell>
          <cell r="CY4">
            <v>10</v>
          </cell>
          <cell r="CZ4">
            <v>6</v>
          </cell>
          <cell r="DA4">
            <v>0</v>
          </cell>
          <cell r="DB4">
            <v>7</v>
          </cell>
          <cell r="DC4">
            <v>13</v>
          </cell>
          <cell r="DD4">
            <v>20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 t="str">
            <v>له دور ثان</v>
          </cell>
        </row>
        <row r="5">
          <cell r="B5">
            <v>443</v>
          </cell>
          <cell r="C5" t="str">
            <v>خولة علي الشريف</v>
          </cell>
          <cell r="E5">
            <v>301</v>
          </cell>
          <cell r="F5" t="str">
            <v>الفصل الاول</v>
          </cell>
          <cell r="G5">
            <v>7</v>
          </cell>
          <cell r="H5">
            <v>7</v>
          </cell>
          <cell r="I5">
            <v>14</v>
          </cell>
          <cell r="J5">
            <v>21</v>
          </cell>
          <cell r="K5">
            <v>30</v>
          </cell>
          <cell r="L5">
            <v>51</v>
          </cell>
          <cell r="M5">
            <v>19</v>
          </cell>
          <cell r="N5">
            <v>12</v>
          </cell>
          <cell r="O5">
            <v>31</v>
          </cell>
          <cell r="P5">
            <v>12</v>
          </cell>
          <cell r="Q5">
            <v>20</v>
          </cell>
          <cell r="R5">
            <v>32</v>
          </cell>
          <cell r="S5">
            <v>16</v>
          </cell>
          <cell r="T5">
            <v>28</v>
          </cell>
          <cell r="U5">
            <v>44</v>
          </cell>
          <cell r="V5">
            <v>20</v>
          </cell>
          <cell r="W5">
            <v>17</v>
          </cell>
          <cell r="X5">
            <v>37</v>
          </cell>
          <cell r="Y5">
            <v>10</v>
          </cell>
          <cell r="Z5">
            <v>14</v>
          </cell>
          <cell r="AA5">
            <v>24</v>
          </cell>
          <cell r="AB5">
            <v>12</v>
          </cell>
          <cell r="AC5">
            <v>7</v>
          </cell>
          <cell r="AD5">
            <v>19</v>
          </cell>
          <cell r="AE5">
            <v>10</v>
          </cell>
          <cell r="AF5">
            <v>6</v>
          </cell>
          <cell r="AG5">
            <v>16</v>
          </cell>
          <cell r="AH5">
            <v>5</v>
          </cell>
          <cell r="AI5">
            <v>7</v>
          </cell>
          <cell r="AJ5">
            <v>12</v>
          </cell>
          <cell r="AK5">
            <v>0</v>
          </cell>
          <cell r="AL5">
            <v>0</v>
          </cell>
          <cell r="AM5">
            <v>0</v>
          </cell>
          <cell r="AN5">
            <v>280</v>
          </cell>
          <cell r="AO5">
            <v>0</v>
          </cell>
          <cell r="AP5">
            <v>0</v>
          </cell>
          <cell r="AQ5" t="str">
            <v>ضعيف</v>
          </cell>
          <cell r="AR5" t="str">
            <v>الفصل الثاني</v>
          </cell>
          <cell r="AS5">
            <v>14</v>
          </cell>
          <cell r="AT5">
            <v>25</v>
          </cell>
          <cell r="AU5">
            <v>39</v>
          </cell>
          <cell r="AV5">
            <v>23</v>
          </cell>
          <cell r="AW5">
            <v>35</v>
          </cell>
          <cell r="AX5">
            <v>58</v>
          </cell>
          <cell r="AY5">
            <v>19</v>
          </cell>
          <cell r="AZ5">
            <v>30</v>
          </cell>
          <cell r="BA5">
            <v>49</v>
          </cell>
          <cell r="BB5">
            <v>15</v>
          </cell>
          <cell r="BC5">
            <v>11</v>
          </cell>
          <cell r="BD5">
            <v>26</v>
          </cell>
          <cell r="BE5">
            <v>17</v>
          </cell>
          <cell r="BF5">
            <v>27</v>
          </cell>
          <cell r="BG5">
            <v>44</v>
          </cell>
          <cell r="BH5">
            <v>13</v>
          </cell>
          <cell r="BI5">
            <v>16</v>
          </cell>
          <cell r="BJ5">
            <v>29</v>
          </cell>
          <cell r="BK5">
            <v>10</v>
          </cell>
          <cell r="BL5">
            <v>19</v>
          </cell>
          <cell r="BM5">
            <v>29</v>
          </cell>
          <cell r="BN5">
            <v>11</v>
          </cell>
          <cell r="BO5">
            <v>12</v>
          </cell>
          <cell r="BP5">
            <v>23</v>
          </cell>
          <cell r="BQ5">
            <v>6</v>
          </cell>
          <cell r="BR5">
            <v>2</v>
          </cell>
          <cell r="BS5">
            <v>8</v>
          </cell>
          <cell r="BT5">
            <v>8</v>
          </cell>
          <cell r="BU5">
            <v>8</v>
          </cell>
          <cell r="BV5">
            <v>16</v>
          </cell>
          <cell r="BW5">
            <v>0</v>
          </cell>
          <cell r="BX5">
            <v>0</v>
          </cell>
          <cell r="BZ5" t="str">
            <v>مجموع الفصلين</v>
          </cell>
          <cell r="CA5">
            <v>21</v>
          </cell>
          <cell r="CB5">
            <v>32</v>
          </cell>
          <cell r="CC5">
            <v>0</v>
          </cell>
          <cell r="CD5">
            <v>44</v>
          </cell>
          <cell r="CE5">
            <v>65</v>
          </cell>
          <cell r="CF5">
            <v>109</v>
          </cell>
          <cell r="CG5">
            <v>38</v>
          </cell>
          <cell r="CH5">
            <v>42</v>
          </cell>
          <cell r="CI5">
            <v>80</v>
          </cell>
          <cell r="CJ5">
            <v>27</v>
          </cell>
          <cell r="CK5">
            <v>31</v>
          </cell>
          <cell r="CL5">
            <v>0</v>
          </cell>
          <cell r="CM5">
            <v>33</v>
          </cell>
          <cell r="CN5">
            <v>55</v>
          </cell>
          <cell r="CO5">
            <v>88</v>
          </cell>
          <cell r="CP5">
            <v>33</v>
          </cell>
          <cell r="CQ5">
            <v>33</v>
          </cell>
          <cell r="CR5">
            <v>66</v>
          </cell>
          <cell r="CS5">
            <v>20</v>
          </cell>
          <cell r="CT5">
            <v>33</v>
          </cell>
          <cell r="CU5">
            <v>53</v>
          </cell>
          <cell r="CV5">
            <v>23</v>
          </cell>
          <cell r="CW5">
            <v>19</v>
          </cell>
          <cell r="CX5">
            <v>42</v>
          </cell>
          <cell r="CY5">
            <v>16</v>
          </cell>
          <cell r="CZ5">
            <v>8</v>
          </cell>
          <cell r="DA5">
            <v>0</v>
          </cell>
          <cell r="DB5">
            <v>13</v>
          </cell>
          <cell r="DC5">
            <v>15</v>
          </cell>
          <cell r="DD5">
            <v>28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 t="str">
            <v>له دور ثان</v>
          </cell>
        </row>
        <row r="6">
          <cell r="B6">
            <v>444</v>
          </cell>
          <cell r="C6" t="str">
            <v>رنا كرم عطية</v>
          </cell>
          <cell r="E6">
            <v>300</v>
          </cell>
          <cell r="F6" t="str">
            <v>الفصل الاول</v>
          </cell>
          <cell r="G6">
            <v>34</v>
          </cell>
          <cell r="H6">
            <v>55</v>
          </cell>
          <cell r="I6">
            <v>89</v>
          </cell>
          <cell r="J6">
            <v>32</v>
          </cell>
          <cell r="K6">
            <v>48</v>
          </cell>
          <cell r="L6">
            <v>80</v>
          </cell>
          <cell r="M6">
            <v>29</v>
          </cell>
          <cell r="N6">
            <v>48</v>
          </cell>
          <cell r="O6">
            <v>77</v>
          </cell>
          <cell r="P6">
            <v>27</v>
          </cell>
          <cell r="Q6">
            <v>39</v>
          </cell>
          <cell r="R6">
            <v>66</v>
          </cell>
          <cell r="S6">
            <v>23</v>
          </cell>
          <cell r="T6">
            <v>34</v>
          </cell>
          <cell r="U6">
            <v>57</v>
          </cell>
          <cell r="V6">
            <v>23</v>
          </cell>
          <cell r="W6">
            <v>36</v>
          </cell>
          <cell r="X6">
            <v>59</v>
          </cell>
          <cell r="Y6">
            <v>14</v>
          </cell>
          <cell r="Z6">
            <v>21</v>
          </cell>
          <cell r="AA6">
            <v>35</v>
          </cell>
          <cell r="AB6">
            <v>15</v>
          </cell>
          <cell r="AC6">
            <v>20</v>
          </cell>
          <cell r="AD6">
            <v>35</v>
          </cell>
          <cell r="AE6">
            <v>16</v>
          </cell>
          <cell r="AF6">
            <v>22</v>
          </cell>
          <cell r="AG6">
            <v>38</v>
          </cell>
          <cell r="AH6">
            <v>7</v>
          </cell>
          <cell r="AI6">
            <v>12</v>
          </cell>
          <cell r="AJ6">
            <v>19</v>
          </cell>
          <cell r="AK6">
            <v>0</v>
          </cell>
          <cell r="AL6">
            <v>0</v>
          </cell>
          <cell r="AM6">
            <v>0</v>
          </cell>
          <cell r="AN6">
            <v>555</v>
          </cell>
          <cell r="AO6">
            <v>0</v>
          </cell>
          <cell r="AP6">
            <v>0</v>
          </cell>
          <cell r="AQ6" t="str">
            <v>ممتاز</v>
          </cell>
          <cell r="AR6" t="str">
            <v>الفصل الثاني</v>
          </cell>
          <cell r="AS6">
            <v>38</v>
          </cell>
          <cell r="AT6">
            <v>50</v>
          </cell>
          <cell r="AU6">
            <v>88</v>
          </cell>
          <cell r="AV6">
            <v>32</v>
          </cell>
          <cell r="AW6">
            <v>48</v>
          </cell>
          <cell r="AX6">
            <v>80</v>
          </cell>
          <cell r="AY6">
            <v>30</v>
          </cell>
          <cell r="AZ6">
            <v>41</v>
          </cell>
          <cell r="BA6">
            <v>71</v>
          </cell>
          <cell r="BB6">
            <v>27</v>
          </cell>
          <cell r="BC6">
            <v>44</v>
          </cell>
          <cell r="BD6">
            <v>71</v>
          </cell>
          <cell r="BE6">
            <v>22</v>
          </cell>
          <cell r="BF6">
            <v>34</v>
          </cell>
          <cell r="BG6">
            <v>56</v>
          </cell>
          <cell r="BH6">
            <v>23</v>
          </cell>
          <cell r="BI6">
            <v>36</v>
          </cell>
          <cell r="BJ6">
            <v>59</v>
          </cell>
          <cell r="BK6">
            <v>14</v>
          </cell>
          <cell r="BL6">
            <v>24</v>
          </cell>
          <cell r="BM6">
            <v>38</v>
          </cell>
          <cell r="BN6">
            <v>16</v>
          </cell>
          <cell r="BO6">
            <v>23</v>
          </cell>
          <cell r="BP6">
            <v>39</v>
          </cell>
          <cell r="BQ6">
            <v>15</v>
          </cell>
          <cell r="BR6">
            <v>22</v>
          </cell>
          <cell r="BS6">
            <v>37</v>
          </cell>
          <cell r="BT6">
            <v>8</v>
          </cell>
          <cell r="BU6">
            <v>11</v>
          </cell>
          <cell r="BV6">
            <v>19</v>
          </cell>
          <cell r="BW6">
            <v>0</v>
          </cell>
          <cell r="BX6">
            <v>0</v>
          </cell>
          <cell r="BZ6" t="str">
            <v>مجموع الفصلين</v>
          </cell>
          <cell r="CA6">
            <v>72</v>
          </cell>
          <cell r="CB6">
            <v>105</v>
          </cell>
          <cell r="CC6">
            <v>177</v>
          </cell>
          <cell r="CD6">
            <v>64</v>
          </cell>
          <cell r="CE6">
            <v>96</v>
          </cell>
          <cell r="CF6">
            <v>160</v>
          </cell>
          <cell r="CG6">
            <v>59</v>
          </cell>
          <cell r="CH6">
            <v>89</v>
          </cell>
          <cell r="CI6">
            <v>148</v>
          </cell>
          <cell r="CJ6">
            <v>54</v>
          </cell>
          <cell r="CK6">
            <v>83</v>
          </cell>
          <cell r="CL6">
            <v>137</v>
          </cell>
          <cell r="CM6">
            <v>45</v>
          </cell>
          <cell r="CN6">
            <v>68</v>
          </cell>
          <cell r="CO6">
            <v>113</v>
          </cell>
          <cell r="CP6">
            <v>46</v>
          </cell>
          <cell r="CQ6">
            <v>72</v>
          </cell>
          <cell r="CR6">
            <v>118</v>
          </cell>
          <cell r="CS6">
            <v>28</v>
          </cell>
          <cell r="CT6">
            <v>45</v>
          </cell>
          <cell r="CU6">
            <v>73</v>
          </cell>
          <cell r="CV6">
            <v>31</v>
          </cell>
          <cell r="CW6">
            <v>43</v>
          </cell>
          <cell r="CX6">
            <v>74</v>
          </cell>
          <cell r="CY6">
            <v>31</v>
          </cell>
          <cell r="CZ6">
            <v>44</v>
          </cell>
          <cell r="DA6">
            <v>75</v>
          </cell>
          <cell r="DB6">
            <v>15</v>
          </cell>
          <cell r="DC6">
            <v>23</v>
          </cell>
          <cell r="DD6">
            <v>38</v>
          </cell>
          <cell r="DE6">
            <v>1113</v>
          </cell>
          <cell r="DF6" t="str">
            <v>ممتاز</v>
          </cell>
          <cell r="DG6">
            <v>0</v>
          </cell>
          <cell r="DH6">
            <v>0</v>
          </cell>
          <cell r="DI6" t="str">
            <v>ناجح</v>
          </cell>
        </row>
        <row r="7">
          <cell r="B7">
            <v>445</v>
          </cell>
          <cell r="C7" t="str">
            <v>عبدالقيوم المختار أبوزيد</v>
          </cell>
          <cell r="E7">
            <v>314</v>
          </cell>
          <cell r="F7" t="str">
            <v>الفصل الاول</v>
          </cell>
          <cell r="G7">
            <v>24</v>
          </cell>
          <cell r="H7">
            <v>22</v>
          </cell>
          <cell r="I7">
            <v>46</v>
          </cell>
          <cell r="J7">
            <v>22</v>
          </cell>
          <cell r="K7">
            <v>40</v>
          </cell>
          <cell r="L7">
            <v>62</v>
          </cell>
          <cell r="M7">
            <v>26</v>
          </cell>
          <cell r="N7">
            <v>20</v>
          </cell>
          <cell r="O7">
            <v>46</v>
          </cell>
          <cell r="P7">
            <v>25</v>
          </cell>
          <cell r="Q7">
            <v>31</v>
          </cell>
          <cell r="R7">
            <v>56</v>
          </cell>
          <cell r="S7">
            <v>13</v>
          </cell>
          <cell r="T7">
            <v>27</v>
          </cell>
          <cell r="U7">
            <v>40</v>
          </cell>
          <cell r="V7">
            <v>19</v>
          </cell>
          <cell r="W7">
            <v>33</v>
          </cell>
          <cell r="X7">
            <v>52</v>
          </cell>
          <cell r="Y7">
            <v>14</v>
          </cell>
          <cell r="Z7">
            <v>20</v>
          </cell>
          <cell r="AA7">
            <v>34</v>
          </cell>
          <cell r="AB7">
            <v>15</v>
          </cell>
          <cell r="AC7">
            <v>15</v>
          </cell>
          <cell r="AD7">
            <v>30</v>
          </cell>
          <cell r="AE7">
            <v>15</v>
          </cell>
          <cell r="AF7">
            <v>14</v>
          </cell>
          <cell r="AG7">
            <v>29</v>
          </cell>
          <cell r="AH7">
            <v>6</v>
          </cell>
          <cell r="AI7">
            <v>6</v>
          </cell>
          <cell r="AJ7">
            <v>12</v>
          </cell>
          <cell r="AK7">
            <v>0</v>
          </cell>
          <cell r="AL7">
            <v>0</v>
          </cell>
          <cell r="AM7">
            <v>0</v>
          </cell>
          <cell r="AN7">
            <v>407</v>
          </cell>
          <cell r="AO7">
            <v>0</v>
          </cell>
          <cell r="AP7">
            <v>0</v>
          </cell>
          <cell r="AQ7" t="str">
            <v>جيد</v>
          </cell>
          <cell r="AR7" t="str">
            <v>الفصل الثاني</v>
          </cell>
          <cell r="AS7">
            <v>26</v>
          </cell>
          <cell r="AT7">
            <v>28</v>
          </cell>
          <cell r="AU7">
            <v>54</v>
          </cell>
          <cell r="AV7">
            <v>25</v>
          </cell>
          <cell r="AW7">
            <v>39</v>
          </cell>
          <cell r="AX7">
            <v>64</v>
          </cell>
          <cell r="AY7">
            <v>24</v>
          </cell>
          <cell r="AZ7">
            <v>32</v>
          </cell>
          <cell r="BA7">
            <v>56</v>
          </cell>
          <cell r="BB7">
            <v>15</v>
          </cell>
          <cell r="BC7">
            <v>35</v>
          </cell>
          <cell r="BD7">
            <v>50</v>
          </cell>
          <cell r="BE7">
            <v>15</v>
          </cell>
          <cell r="BF7">
            <v>31</v>
          </cell>
          <cell r="BG7">
            <v>46</v>
          </cell>
          <cell r="BH7">
            <v>21</v>
          </cell>
          <cell r="BI7">
            <v>32</v>
          </cell>
          <cell r="BJ7">
            <v>53</v>
          </cell>
          <cell r="BK7">
            <v>13</v>
          </cell>
          <cell r="BL7">
            <v>22</v>
          </cell>
          <cell r="BM7">
            <v>35</v>
          </cell>
          <cell r="BN7">
            <v>11</v>
          </cell>
          <cell r="BO7">
            <v>13</v>
          </cell>
          <cell r="BP7">
            <v>24</v>
          </cell>
          <cell r="BQ7">
            <v>12</v>
          </cell>
          <cell r="BR7">
            <v>12</v>
          </cell>
          <cell r="BS7">
            <v>24</v>
          </cell>
          <cell r="BT7">
            <v>8</v>
          </cell>
          <cell r="BU7">
            <v>10</v>
          </cell>
          <cell r="BV7">
            <v>18</v>
          </cell>
          <cell r="BW7">
            <v>0</v>
          </cell>
          <cell r="BX7">
            <v>0</v>
          </cell>
          <cell r="BZ7" t="str">
            <v>مجموع الفصلين</v>
          </cell>
          <cell r="CA7">
            <v>50</v>
          </cell>
          <cell r="CB7">
            <v>50</v>
          </cell>
          <cell r="CC7">
            <v>100</v>
          </cell>
          <cell r="CD7">
            <v>47</v>
          </cell>
          <cell r="CE7">
            <v>79</v>
          </cell>
          <cell r="CF7">
            <v>126</v>
          </cell>
          <cell r="CG7">
            <v>50</v>
          </cell>
          <cell r="CH7">
            <v>52</v>
          </cell>
          <cell r="CI7">
            <v>102</v>
          </cell>
          <cell r="CJ7">
            <v>40</v>
          </cell>
          <cell r="CK7">
            <v>66</v>
          </cell>
          <cell r="CL7">
            <v>106</v>
          </cell>
          <cell r="CM7">
            <v>28</v>
          </cell>
          <cell r="CN7">
            <v>58</v>
          </cell>
          <cell r="CO7">
            <v>86</v>
          </cell>
          <cell r="CP7">
            <v>40</v>
          </cell>
          <cell r="CQ7">
            <v>65</v>
          </cell>
          <cell r="CR7">
            <v>105</v>
          </cell>
          <cell r="CS7">
            <v>27</v>
          </cell>
          <cell r="CT7">
            <v>42</v>
          </cell>
          <cell r="CU7">
            <v>69</v>
          </cell>
          <cell r="CV7">
            <v>26</v>
          </cell>
          <cell r="CW7">
            <v>28</v>
          </cell>
          <cell r="CX7">
            <v>54</v>
          </cell>
          <cell r="CY7">
            <v>27</v>
          </cell>
          <cell r="CZ7">
            <v>26</v>
          </cell>
          <cell r="DA7">
            <v>53</v>
          </cell>
          <cell r="DB7">
            <v>14</v>
          </cell>
          <cell r="DC7">
            <v>16</v>
          </cell>
          <cell r="DD7">
            <v>30</v>
          </cell>
          <cell r="DE7">
            <v>831</v>
          </cell>
          <cell r="DF7" t="str">
            <v>جيد</v>
          </cell>
          <cell r="DG7">
            <v>0</v>
          </cell>
          <cell r="DH7">
            <v>0</v>
          </cell>
          <cell r="DI7" t="str">
            <v>ناجح</v>
          </cell>
        </row>
        <row r="8">
          <cell r="B8">
            <v>446</v>
          </cell>
          <cell r="C8" t="str">
            <v>مروان سليمان عبدالله</v>
          </cell>
          <cell r="E8">
            <v>317</v>
          </cell>
          <cell r="F8" t="str">
            <v>الفصل الاول</v>
          </cell>
          <cell r="G8">
            <v>32</v>
          </cell>
          <cell r="H8">
            <v>46</v>
          </cell>
          <cell r="I8">
            <v>78</v>
          </cell>
          <cell r="J8">
            <v>32</v>
          </cell>
          <cell r="K8">
            <v>48</v>
          </cell>
          <cell r="L8">
            <v>80</v>
          </cell>
          <cell r="M8">
            <v>31</v>
          </cell>
          <cell r="N8">
            <v>42</v>
          </cell>
          <cell r="O8">
            <v>73</v>
          </cell>
          <cell r="P8">
            <v>30</v>
          </cell>
          <cell r="Q8">
            <v>44</v>
          </cell>
          <cell r="R8">
            <v>74</v>
          </cell>
          <cell r="S8">
            <v>23</v>
          </cell>
          <cell r="T8">
            <v>35</v>
          </cell>
          <cell r="U8">
            <v>58</v>
          </cell>
          <cell r="V8">
            <v>23</v>
          </cell>
          <cell r="W8">
            <v>36</v>
          </cell>
          <cell r="X8">
            <v>59</v>
          </cell>
          <cell r="Y8">
            <v>16</v>
          </cell>
          <cell r="Z8">
            <v>24</v>
          </cell>
          <cell r="AA8">
            <v>40</v>
          </cell>
          <cell r="AB8">
            <v>16</v>
          </cell>
          <cell r="AC8">
            <v>23</v>
          </cell>
          <cell r="AD8">
            <v>39</v>
          </cell>
          <cell r="AE8">
            <v>16</v>
          </cell>
          <cell r="AF8">
            <v>23</v>
          </cell>
          <cell r="AG8">
            <v>39</v>
          </cell>
          <cell r="AH8">
            <v>8</v>
          </cell>
          <cell r="AI8">
            <v>12</v>
          </cell>
          <cell r="AJ8">
            <v>20</v>
          </cell>
          <cell r="AK8">
            <v>0</v>
          </cell>
          <cell r="AL8">
            <v>0</v>
          </cell>
          <cell r="AM8">
            <v>0</v>
          </cell>
          <cell r="AN8">
            <v>560</v>
          </cell>
          <cell r="AO8">
            <v>0</v>
          </cell>
          <cell r="AP8">
            <v>0</v>
          </cell>
          <cell r="AQ8" t="str">
            <v>ممتاز</v>
          </cell>
          <cell r="AR8" t="str">
            <v>الفصل الثاني</v>
          </cell>
          <cell r="AS8">
            <v>33</v>
          </cell>
          <cell r="AT8">
            <v>39</v>
          </cell>
          <cell r="AU8">
            <v>72</v>
          </cell>
          <cell r="AV8">
            <v>31</v>
          </cell>
          <cell r="AW8">
            <v>48</v>
          </cell>
          <cell r="AX8">
            <v>79</v>
          </cell>
          <cell r="AY8">
            <v>30</v>
          </cell>
          <cell r="AZ8">
            <v>46</v>
          </cell>
          <cell r="BA8">
            <v>76</v>
          </cell>
          <cell r="BB8">
            <v>32</v>
          </cell>
          <cell r="BC8">
            <v>47</v>
          </cell>
          <cell r="BD8">
            <v>79</v>
          </cell>
          <cell r="BE8">
            <v>23</v>
          </cell>
          <cell r="BF8">
            <v>35</v>
          </cell>
          <cell r="BG8">
            <v>58</v>
          </cell>
          <cell r="BH8">
            <v>23</v>
          </cell>
          <cell r="BI8">
            <v>36</v>
          </cell>
          <cell r="BJ8">
            <v>59</v>
          </cell>
          <cell r="BK8">
            <v>15</v>
          </cell>
          <cell r="BL8">
            <v>24</v>
          </cell>
          <cell r="BM8">
            <v>39</v>
          </cell>
          <cell r="BN8">
            <v>16</v>
          </cell>
          <cell r="BO8">
            <v>24</v>
          </cell>
          <cell r="BP8">
            <v>40</v>
          </cell>
          <cell r="BQ8">
            <v>15</v>
          </cell>
          <cell r="BR8">
            <v>24</v>
          </cell>
          <cell r="BS8">
            <v>39</v>
          </cell>
          <cell r="BT8">
            <v>8</v>
          </cell>
          <cell r="BU8">
            <v>10</v>
          </cell>
          <cell r="BV8">
            <v>18</v>
          </cell>
          <cell r="BW8">
            <v>0</v>
          </cell>
          <cell r="BX8">
            <v>0</v>
          </cell>
          <cell r="BZ8" t="str">
            <v>مجموع الفصلين</v>
          </cell>
          <cell r="CA8">
            <v>65</v>
          </cell>
          <cell r="CB8">
            <v>85</v>
          </cell>
          <cell r="CC8">
            <v>150</v>
          </cell>
          <cell r="CD8">
            <v>63</v>
          </cell>
          <cell r="CE8">
            <v>96</v>
          </cell>
          <cell r="CF8">
            <v>159</v>
          </cell>
          <cell r="CG8">
            <v>61</v>
          </cell>
          <cell r="CH8">
            <v>88</v>
          </cell>
          <cell r="CI8">
            <v>149</v>
          </cell>
          <cell r="CJ8">
            <v>62</v>
          </cell>
          <cell r="CK8">
            <v>91</v>
          </cell>
          <cell r="CL8">
            <v>153</v>
          </cell>
          <cell r="CM8">
            <v>46</v>
          </cell>
          <cell r="CN8">
            <v>70</v>
          </cell>
          <cell r="CO8">
            <v>116</v>
          </cell>
          <cell r="CP8">
            <v>46</v>
          </cell>
          <cell r="CQ8">
            <v>72</v>
          </cell>
          <cell r="CR8">
            <v>118</v>
          </cell>
          <cell r="CS8">
            <v>31</v>
          </cell>
          <cell r="CT8">
            <v>48</v>
          </cell>
          <cell r="CU8">
            <v>79</v>
          </cell>
          <cell r="CV8">
            <v>32</v>
          </cell>
          <cell r="CW8">
            <v>47</v>
          </cell>
          <cell r="CX8">
            <v>79</v>
          </cell>
          <cell r="CY8">
            <v>31</v>
          </cell>
          <cell r="CZ8">
            <v>47</v>
          </cell>
          <cell r="DA8">
            <v>78</v>
          </cell>
          <cell r="DB8">
            <v>16</v>
          </cell>
          <cell r="DC8">
            <v>22</v>
          </cell>
          <cell r="DD8">
            <v>38</v>
          </cell>
          <cell r="DE8">
            <v>1119</v>
          </cell>
          <cell r="DF8" t="str">
            <v>ممتاز</v>
          </cell>
          <cell r="DG8">
            <v>0</v>
          </cell>
          <cell r="DH8">
            <v>0</v>
          </cell>
          <cell r="DI8" t="str">
            <v>ناجح</v>
          </cell>
        </row>
        <row r="9">
          <cell r="B9">
            <v>447</v>
          </cell>
          <cell r="C9" t="str">
            <v>مودة إبراهيم عمر</v>
          </cell>
          <cell r="E9">
            <v>315</v>
          </cell>
          <cell r="F9" t="str">
            <v>الفصل الاول</v>
          </cell>
          <cell r="G9">
            <v>18</v>
          </cell>
          <cell r="H9">
            <v>35</v>
          </cell>
          <cell r="I9">
            <v>53</v>
          </cell>
          <cell r="J9">
            <v>29</v>
          </cell>
          <cell r="K9">
            <v>40</v>
          </cell>
          <cell r="L9">
            <v>69</v>
          </cell>
          <cell r="M9">
            <v>25</v>
          </cell>
          <cell r="N9">
            <v>32</v>
          </cell>
          <cell r="O9">
            <v>57</v>
          </cell>
          <cell r="P9">
            <v>9</v>
          </cell>
          <cell r="Q9">
            <v>22</v>
          </cell>
          <cell r="R9">
            <v>31</v>
          </cell>
          <cell r="S9">
            <v>22</v>
          </cell>
          <cell r="T9">
            <v>32</v>
          </cell>
          <cell r="U9">
            <v>54</v>
          </cell>
          <cell r="V9">
            <v>17</v>
          </cell>
          <cell r="W9">
            <v>29</v>
          </cell>
          <cell r="X9">
            <v>46</v>
          </cell>
          <cell r="Y9">
            <v>15</v>
          </cell>
          <cell r="Z9">
            <v>15</v>
          </cell>
          <cell r="AA9">
            <v>30</v>
          </cell>
          <cell r="AB9">
            <v>12</v>
          </cell>
          <cell r="AC9">
            <v>13</v>
          </cell>
          <cell r="AD9">
            <v>25</v>
          </cell>
          <cell r="AE9">
            <v>12</v>
          </cell>
          <cell r="AF9">
            <v>11</v>
          </cell>
          <cell r="AG9">
            <v>23</v>
          </cell>
          <cell r="AH9">
            <v>5</v>
          </cell>
          <cell r="AI9">
            <v>8</v>
          </cell>
          <cell r="AJ9">
            <v>13</v>
          </cell>
          <cell r="AK9">
            <v>0</v>
          </cell>
          <cell r="AL9">
            <v>0</v>
          </cell>
          <cell r="AM9">
            <v>0</v>
          </cell>
          <cell r="AN9">
            <v>401</v>
          </cell>
          <cell r="AO9">
            <v>0</v>
          </cell>
          <cell r="AP9">
            <v>0</v>
          </cell>
          <cell r="AQ9" t="str">
            <v>جيد</v>
          </cell>
          <cell r="AR9" t="str">
            <v>الفصل الثاني</v>
          </cell>
          <cell r="AS9">
            <v>21</v>
          </cell>
          <cell r="AT9">
            <v>28</v>
          </cell>
          <cell r="AU9">
            <v>49</v>
          </cell>
          <cell r="AV9">
            <v>26</v>
          </cell>
          <cell r="AW9">
            <v>33</v>
          </cell>
          <cell r="AX9">
            <v>59</v>
          </cell>
          <cell r="AY9">
            <v>22</v>
          </cell>
          <cell r="AZ9">
            <v>18</v>
          </cell>
          <cell r="BA9">
            <v>40</v>
          </cell>
          <cell r="BB9">
            <v>15</v>
          </cell>
          <cell r="BC9">
            <v>34</v>
          </cell>
          <cell r="BD9">
            <v>49</v>
          </cell>
          <cell r="BE9">
            <v>22</v>
          </cell>
          <cell r="BF9">
            <v>34</v>
          </cell>
          <cell r="BG9">
            <v>56</v>
          </cell>
          <cell r="BH9">
            <v>18</v>
          </cell>
          <cell r="BI9">
            <v>25</v>
          </cell>
          <cell r="BJ9">
            <v>43</v>
          </cell>
          <cell r="BK9">
            <v>14</v>
          </cell>
          <cell r="BL9">
            <v>19</v>
          </cell>
          <cell r="BM9">
            <v>33</v>
          </cell>
          <cell r="BN9">
            <v>13</v>
          </cell>
          <cell r="BO9">
            <v>15</v>
          </cell>
          <cell r="BP9">
            <v>28</v>
          </cell>
          <cell r="BQ9">
            <v>9</v>
          </cell>
          <cell r="BR9">
            <v>8</v>
          </cell>
          <cell r="BS9">
            <v>17</v>
          </cell>
          <cell r="BT9">
            <v>8</v>
          </cell>
          <cell r="BU9">
            <v>10</v>
          </cell>
          <cell r="BV9">
            <v>18</v>
          </cell>
          <cell r="BW9">
            <v>0</v>
          </cell>
          <cell r="BX9">
            <v>0</v>
          </cell>
          <cell r="BZ9" t="str">
            <v>مجموع الفصلين</v>
          </cell>
          <cell r="CA9">
            <v>39</v>
          </cell>
          <cell r="CB9">
            <v>63</v>
          </cell>
          <cell r="CC9">
            <v>102</v>
          </cell>
          <cell r="CD9">
            <v>55</v>
          </cell>
          <cell r="CE9">
            <v>73</v>
          </cell>
          <cell r="CF9">
            <v>128</v>
          </cell>
          <cell r="CG9">
            <v>47</v>
          </cell>
          <cell r="CH9">
            <v>50</v>
          </cell>
          <cell r="CI9">
            <v>97</v>
          </cell>
          <cell r="CJ9">
            <v>24</v>
          </cell>
          <cell r="CK9">
            <v>56</v>
          </cell>
          <cell r="CL9">
            <v>80</v>
          </cell>
          <cell r="CM9">
            <v>44</v>
          </cell>
          <cell r="CN9">
            <v>66</v>
          </cell>
          <cell r="CO9">
            <v>110</v>
          </cell>
          <cell r="CP9">
            <v>35</v>
          </cell>
          <cell r="CQ9">
            <v>54</v>
          </cell>
          <cell r="CR9">
            <v>89</v>
          </cell>
          <cell r="CS9">
            <v>29</v>
          </cell>
          <cell r="CT9">
            <v>34</v>
          </cell>
          <cell r="CU9">
            <v>63</v>
          </cell>
          <cell r="CV9">
            <v>25</v>
          </cell>
          <cell r="CW9">
            <v>28</v>
          </cell>
          <cell r="CX9">
            <v>53</v>
          </cell>
          <cell r="CY9">
            <v>21</v>
          </cell>
          <cell r="CZ9">
            <v>19</v>
          </cell>
          <cell r="DA9">
            <v>40</v>
          </cell>
          <cell r="DB9">
            <v>13</v>
          </cell>
          <cell r="DC9">
            <v>18</v>
          </cell>
          <cell r="DD9">
            <v>31</v>
          </cell>
          <cell r="DE9">
            <v>793</v>
          </cell>
          <cell r="DF9" t="str">
            <v>جيد</v>
          </cell>
          <cell r="DG9">
            <v>0</v>
          </cell>
          <cell r="DH9">
            <v>0</v>
          </cell>
          <cell r="DI9" t="str">
            <v>ناجح</v>
          </cell>
        </row>
        <row r="10">
          <cell r="B10">
            <v>448</v>
          </cell>
          <cell r="C10" t="str">
            <v>ندي أحمد الفرجاني</v>
          </cell>
          <cell r="E10">
            <v>308</v>
          </cell>
          <cell r="F10" t="str">
            <v>الفصل الاول</v>
          </cell>
          <cell r="G10">
            <v>31</v>
          </cell>
          <cell r="H10">
            <v>53</v>
          </cell>
          <cell r="I10">
            <v>84</v>
          </cell>
          <cell r="J10">
            <v>32</v>
          </cell>
          <cell r="K10">
            <v>47</v>
          </cell>
          <cell r="L10">
            <v>79</v>
          </cell>
          <cell r="M10">
            <v>27</v>
          </cell>
          <cell r="N10">
            <v>39</v>
          </cell>
          <cell r="O10">
            <v>66</v>
          </cell>
          <cell r="P10">
            <v>22</v>
          </cell>
          <cell r="Q10">
            <v>36</v>
          </cell>
          <cell r="R10">
            <v>58</v>
          </cell>
          <cell r="S10">
            <v>21</v>
          </cell>
          <cell r="T10">
            <v>33</v>
          </cell>
          <cell r="U10">
            <v>54</v>
          </cell>
          <cell r="V10">
            <v>23</v>
          </cell>
          <cell r="W10">
            <v>35</v>
          </cell>
          <cell r="X10">
            <v>58</v>
          </cell>
          <cell r="Y10">
            <v>16</v>
          </cell>
          <cell r="Z10">
            <v>18</v>
          </cell>
          <cell r="AA10">
            <v>34</v>
          </cell>
          <cell r="AB10">
            <v>15</v>
          </cell>
          <cell r="AC10">
            <v>17</v>
          </cell>
          <cell r="AD10">
            <v>32</v>
          </cell>
          <cell r="AE10">
            <v>16</v>
          </cell>
          <cell r="AF10">
            <v>21</v>
          </cell>
          <cell r="AG10">
            <v>37</v>
          </cell>
          <cell r="AH10">
            <v>5</v>
          </cell>
          <cell r="AI10">
            <v>10</v>
          </cell>
          <cell r="AJ10">
            <v>15</v>
          </cell>
          <cell r="AK10">
            <v>0</v>
          </cell>
          <cell r="AL10">
            <v>0</v>
          </cell>
          <cell r="AM10">
            <v>0</v>
          </cell>
          <cell r="AN10">
            <v>517</v>
          </cell>
          <cell r="AO10">
            <v>0</v>
          </cell>
          <cell r="AP10">
            <v>0</v>
          </cell>
          <cell r="AQ10" t="str">
            <v>ممتاز</v>
          </cell>
          <cell r="AR10" t="str">
            <v>الفصل الثاني</v>
          </cell>
          <cell r="AS10">
            <v>30</v>
          </cell>
          <cell r="AT10">
            <v>42</v>
          </cell>
          <cell r="AU10">
            <v>72</v>
          </cell>
          <cell r="AV10">
            <v>31</v>
          </cell>
          <cell r="AW10">
            <v>47</v>
          </cell>
          <cell r="AX10">
            <v>78</v>
          </cell>
          <cell r="AY10">
            <v>30</v>
          </cell>
          <cell r="AZ10">
            <v>43</v>
          </cell>
          <cell r="BA10">
            <v>73</v>
          </cell>
          <cell r="BB10">
            <v>19</v>
          </cell>
          <cell r="BC10">
            <v>39</v>
          </cell>
          <cell r="BD10">
            <v>58</v>
          </cell>
          <cell r="BE10">
            <v>20</v>
          </cell>
          <cell r="BF10">
            <v>35</v>
          </cell>
          <cell r="BG10">
            <v>55</v>
          </cell>
          <cell r="BH10">
            <v>23</v>
          </cell>
          <cell r="BI10">
            <v>36</v>
          </cell>
          <cell r="BJ10">
            <v>59</v>
          </cell>
          <cell r="BK10">
            <v>13</v>
          </cell>
          <cell r="BL10">
            <v>24</v>
          </cell>
          <cell r="BM10">
            <v>37</v>
          </cell>
          <cell r="BN10">
            <v>16</v>
          </cell>
          <cell r="BO10">
            <v>21</v>
          </cell>
          <cell r="BP10">
            <v>37</v>
          </cell>
          <cell r="BQ10">
            <v>16</v>
          </cell>
          <cell r="BR10">
            <v>24</v>
          </cell>
          <cell r="BS10">
            <v>40</v>
          </cell>
          <cell r="BT10">
            <v>8</v>
          </cell>
          <cell r="BU10">
            <v>11</v>
          </cell>
          <cell r="BV10">
            <v>19</v>
          </cell>
          <cell r="BW10">
            <v>0</v>
          </cell>
          <cell r="BX10">
            <v>0</v>
          </cell>
          <cell r="BZ10" t="str">
            <v>مجموع الفصلين</v>
          </cell>
          <cell r="CA10">
            <v>61</v>
          </cell>
          <cell r="CB10">
            <v>95</v>
          </cell>
          <cell r="CC10">
            <v>156</v>
          </cell>
          <cell r="CD10">
            <v>63</v>
          </cell>
          <cell r="CE10">
            <v>94</v>
          </cell>
          <cell r="CF10">
            <v>157</v>
          </cell>
          <cell r="CG10">
            <v>57</v>
          </cell>
          <cell r="CH10">
            <v>82</v>
          </cell>
          <cell r="CI10">
            <v>139</v>
          </cell>
          <cell r="CJ10">
            <v>41</v>
          </cell>
          <cell r="CK10">
            <v>75</v>
          </cell>
          <cell r="CL10">
            <v>116</v>
          </cell>
          <cell r="CM10">
            <v>41</v>
          </cell>
          <cell r="CN10">
            <v>68</v>
          </cell>
          <cell r="CO10">
            <v>109</v>
          </cell>
          <cell r="CP10">
            <v>46</v>
          </cell>
          <cell r="CQ10">
            <v>71</v>
          </cell>
          <cell r="CR10">
            <v>117</v>
          </cell>
          <cell r="CS10">
            <v>29</v>
          </cell>
          <cell r="CT10">
            <v>42</v>
          </cell>
          <cell r="CU10">
            <v>71</v>
          </cell>
          <cell r="CV10">
            <v>31</v>
          </cell>
          <cell r="CW10">
            <v>38</v>
          </cell>
          <cell r="CX10">
            <v>69</v>
          </cell>
          <cell r="CY10">
            <v>32</v>
          </cell>
          <cell r="CZ10">
            <v>45</v>
          </cell>
          <cell r="DA10">
            <v>77</v>
          </cell>
          <cell r="DB10">
            <v>13</v>
          </cell>
          <cell r="DC10">
            <v>21</v>
          </cell>
          <cell r="DD10">
            <v>34</v>
          </cell>
          <cell r="DE10">
            <v>1045</v>
          </cell>
          <cell r="DF10" t="str">
            <v>ممتاز</v>
          </cell>
          <cell r="DG10">
            <v>0</v>
          </cell>
          <cell r="DH10">
            <v>0</v>
          </cell>
          <cell r="DI10" t="str">
            <v>ناجح</v>
          </cell>
        </row>
        <row r="11">
          <cell r="B11">
            <v>449</v>
          </cell>
          <cell r="C11" t="str">
            <v>يمني امحمد التواتي</v>
          </cell>
          <cell r="E11">
            <v>305</v>
          </cell>
          <cell r="F11" t="str">
            <v>الفصل الاول</v>
          </cell>
          <cell r="G11">
            <v>13</v>
          </cell>
          <cell r="H11">
            <v>26</v>
          </cell>
          <cell r="I11">
            <v>39</v>
          </cell>
          <cell r="J11">
            <v>19</v>
          </cell>
          <cell r="K11">
            <v>32</v>
          </cell>
          <cell r="L11">
            <v>51</v>
          </cell>
          <cell r="M11">
            <v>23</v>
          </cell>
          <cell r="N11">
            <v>10</v>
          </cell>
          <cell r="O11">
            <v>33</v>
          </cell>
          <cell r="P11">
            <v>15</v>
          </cell>
          <cell r="Q11">
            <v>25</v>
          </cell>
          <cell r="R11">
            <v>40</v>
          </cell>
          <cell r="S11">
            <v>14</v>
          </cell>
          <cell r="T11">
            <v>25</v>
          </cell>
          <cell r="U11">
            <v>39</v>
          </cell>
          <cell r="V11">
            <v>16</v>
          </cell>
          <cell r="W11">
            <v>16</v>
          </cell>
          <cell r="X11">
            <v>32</v>
          </cell>
          <cell r="Y11">
            <v>9</v>
          </cell>
          <cell r="Z11">
            <v>11</v>
          </cell>
          <cell r="AA11">
            <v>20</v>
          </cell>
          <cell r="AB11">
            <v>9</v>
          </cell>
          <cell r="AC11">
            <v>12</v>
          </cell>
          <cell r="AD11">
            <v>21</v>
          </cell>
          <cell r="AE11">
            <v>13</v>
          </cell>
          <cell r="AF11">
            <v>11</v>
          </cell>
          <cell r="AG11">
            <v>24</v>
          </cell>
          <cell r="AH11">
            <v>4</v>
          </cell>
          <cell r="AI11">
            <v>7</v>
          </cell>
          <cell r="AJ11">
            <v>11</v>
          </cell>
          <cell r="AK11">
            <v>0</v>
          </cell>
          <cell r="AL11">
            <v>0</v>
          </cell>
          <cell r="AM11">
            <v>0</v>
          </cell>
          <cell r="AN11">
            <v>310</v>
          </cell>
          <cell r="AO11">
            <v>0</v>
          </cell>
          <cell r="AP11">
            <v>0</v>
          </cell>
          <cell r="AQ11" t="str">
            <v>مقبول</v>
          </cell>
          <cell r="AR11" t="str">
            <v>الفصل الثاني</v>
          </cell>
          <cell r="AS11">
            <v>15</v>
          </cell>
          <cell r="AT11">
            <v>25</v>
          </cell>
          <cell r="AU11">
            <v>40</v>
          </cell>
          <cell r="AV11">
            <v>20</v>
          </cell>
          <cell r="AW11">
            <v>24</v>
          </cell>
          <cell r="AX11">
            <v>44</v>
          </cell>
          <cell r="AY11">
            <v>18</v>
          </cell>
          <cell r="AZ11">
            <v>29</v>
          </cell>
          <cell r="BA11">
            <v>47</v>
          </cell>
          <cell r="BB11">
            <v>10</v>
          </cell>
          <cell r="BC11">
            <v>20</v>
          </cell>
          <cell r="BD11">
            <v>30</v>
          </cell>
          <cell r="BE11">
            <v>16</v>
          </cell>
          <cell r="BF11">
            <v>27</v>
          </cell>
          <cell r="BG11">
            <v>43</v>
          </cell>
          <cell r="BH11">
            <v>13</v>
          </cell>
          <cell r="BI11">
            <v>17</v>
          </cell>
          <cell r="BJ11">
            <v>30</v>
          </cell>
          <cell r="BK11">
            <v>13</v>
          </cell>
          <cell r="BL11">
            <v>22</v>
          </cell>
          <cell r="BM11">
            <v>35</v>
          </cell>
          <cell r="BN11">
            <v>9</v>
          </cell>
          <cell r="BO11">
            <v>10</v>
          </cell>
          <cell r="BP11">
            <v>19</v>
          </cell>
          <cell r="BQ11">
            <v>5</v>
          </cell>
          <cell r="BR11">
            <v>11</v>
          </cell>
          <cell r="BS11">
            <v>16</v>
          </cell>
          <cell r="BT11">
            <v>6</v>
          </cell>
          <cell r="BU11">
            <v>9</v>
          </cell>
          <cell r="BV11">
            <v>15</v>
          </cell>
          <cell r="BW11">
            <v>0</v>
          </cell>
          <cell r="BX11">
            <v>0</v>
          </cell>
          <cell r="BZ11" t="str">
            <v>مجموع الفصلين</v>
          </cell>
          <cell r="CA11">
            <v>28</v>
          </cell>
          <cell r="CB11">
            <v>51</v>
          </cell>
          <cell r="CC11">
            <v>79</v>
          </cell>
          <cell r="CD11">
            <v>39</v>
          </cell>
          <cell r="CE11">
            <v>56</v>
          </cell>
          <cell r="CF11">
            <v>95</v>
          </cell>
          <cell r="CG11">
            <v>41</v>
          </cell>
          <cell r="CH11">
            <v>39</v>
          </cell>
          <cell r="CI11">
            <v>80</v>
          </cell>
          <cell r="CJ11">
            <v>25</v>
          </cell>
          <cell r="CK11">
            <v>45</v>
          </cell>
          <cell r="CL11">
            <v>70</v>
          </cell>
          <cell r="CM11">
            <v>30</v>
          </cell>
          <cell r="CN11">
            <v>52</v>
          </cell>
          <cell r="CO11">
            <v>82</v>
          </cell>
          <cell r="CP11">
            <v>29</v>
          </cell>
          <cell r="CQ11">
            <v>33</v>
          </cell>
          <cell r="CR11">
            <v>62</v>
          </cell>
          <cell r="CS11">
            <v>22</v>
          </cell>
          <cell r="CT11">
            <v>33</v>
          </cell>
          <cell r="CU11">
            <v>55</v>
          </cell>
          <cell r="CV11">
            <v>18</v>
          </cell>
          <cell r="CW11">
            <v>22</v>
          </cell>
          <cell r="CX11">
            <v>40</v>
          </cell>
          <cell r="CY11">
            <v>18</v>
          </cell>
          <cell r="CZ11">
            <v>22</v>
          </cell>
          <cell r="DA11">
            <v>40</v>
          </cell>
          <cell r="DB11">
            <v>10</v>
          </cell>
          <cell r="DC11">
            <v>16</v>
          </cell>
          <cell r="DD11">
            <v>26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 t="str">
            <v>له دور ثان</v>
          </cell>
        </row>
        <row r="12">
          <cell r="B12">
            <v>0</v>
          </cell>
          <cell r="C12">
            <v>0</v>
          </cell>
          <cell r="E12">
            <v>0</v>
          </cell>
          <cell r="F12" t="str">
            <v>الفصل الاول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 t="str">
            <v>ضعيف</v>
          </cell>
          <cell r="AR12" t="str">
            <v>الفصل الثاني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Z12" t="str">
            <v>مجموع الفصلين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 t="str">
            <v>له دور ثان</v>
          </cell>
        </row>
        <row r="13">
          <cell r="B13">
            <v>0</v>
          </cell>
          <cell r="C13">
            <v>0</v>
          </cell>
          <cell r="E13">
            <v>0</v>
          </cell>
          <cell r="F13" t="str">
            <v>الفصل الاول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 t="str">
            <v>ضعيف</v>
          </cell>
          <cell r="AR13" t="str">
            <v>الفصل الثاني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Z13" t="str">
            <v>مجموع الفصلين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 t="str">
            <v>له دور ثان</v>
          </cell>
        </row>
        <row r="14">
          <cell r="B14">
            <v>0</v>
          </cell>
          <cell r="C14">
            <v>0</v>
          </cell>
          <cell r="E14">
            <v>0</v>
          </cell>
          <cell r="F14" t="str">
            <v>الفصل الاول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 t="str">
            <v>ضعيف</v>
          </cell>
          <cell r="AR14" t="str">
            <v>الفصل الثاني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Z14" t="str">
            <v>مجموع الفصلين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 t="str">
            <v>له دور ثان</v>
          </cell>
        </row>
        <row r="15">
          <cell r="B15">
            <v>5014</v>
          </cell>
          <cell r="C15">
            <v>0</v>
          </cell>
          <cell r="E15">
            <v>0</v>
          </cell>
          <cell r="F15" t="str">
            <v>الفصل الاول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 t="str">
            <v>ضعيف</v>
          </cell>
          <cell r="AR15" t="str">
            <v>الفصل الثاني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Z15" t="str">
            <v>مجموع الفصلين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 t="str">
            <v>له دور ثان</v>
          </cell>
        </row>
        <row r="16">
          <cell r="B16">
            <v>5015</v>
          </cell>
          <cell r="C16">
            <v>0</v>
          </cell>
          <cell r="E16">
            <v>0</v>
          </cell>
          <cell r="F16" t="str">
            <v>الفصل الاول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 t="str">
            <v>ضعيف</v>
          </cell>
          <cell r="AR16" t="str">
            <v>الفصل الثاني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Z16" t="str">
            <v>مجموع الفصلين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 t="str">
            <v>له دور ثان</v>
          </cell>
        </row>
        <row r="17">
          <cell r="B17">
            <v>5016</v>
          </cell>
          <cell r="C17">
            <v>0</v>
          </cell>
          <cell r="E17">
            <v>0</v>
          </cell>
          <cell r="F17" t="str">
            <v>الفصل الاول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 t="str">
            <v>ضعيف</v>
          </cell>
          <cell r="AR17" t="str">
            <v>الفصل الثاني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Z17" t="str">
            <v>مجموع الفصلين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 t="str">
            <v>له دور ثان</v>
          </cell>
        </row>
        <row r="18">
          <cell r="B18">
            <v>5017</v>
          </cell>
          <cell r="C18">
            <v>0</v>
          </cell>
          <cell r="E18">
            <v>0</v>
          </cell>
          <cell r="F18" t="str">
            <v>الفصل الاول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 t="str">
            <v>ضعيف</v>
          </cell>
          <cell r="AR18" t="str">
            <v>الفصل الثاني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Z18" t="str">
            <v>مجموع الفصلين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 t="str">
            <v>له دور ثان</v>
          </cell>
        </row>
        <row r="19">
          <cell r="B19">
            <v>5018</v>
          </cell>
          <cell r="C19">
            <v>0</v>
          </cell>
          <cell r="E19">
            <v>0</v>
          </cell>
          <cell r="F19" t="str">
            <v>الفصل الاول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 t="str">
            <v>ضعيف</v>
          </cell>
          <cell r="AR19" t="str">
            <v>الفصل الثاني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Z19" t="str">
            <v>مجموع الفصلين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 t="str">
            <v>له دور ثان</v>
          </cell>
        </row>
        <row r="20">
          <cell r="B20">
            <v>5019</v>
          </cell>
          <cell r="C20">
            <v>0</v>
          </cell>
          <cell r="E20">
            <v>0</v>
          </cell>
          <cell r="F20" t="str">
            <v>الفصل الاول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 t="str">
            <v>ضعيف</v>
          </cell>
          <cell r="AR20" t="str">
            <v>الفصل الثاني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Z20" t="str">
            <v>مجموع الفصلين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 t="str">
            <v>له دور ثان</v>
          </cell>
        </row>
        <row r="21">
          <cell r="B21">
            <v>5020</v>
          </cell>
          <cell r="C21">
            <v>0</v>
          </cell>
          <cell r="E21">
            <v>0</v>
          </cell>
          <cell r="F21" t="str">
            <v>الفصل الاول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 t="str">
            <v>ضعيف</v>
          </cell>
          <cell r="AR21" t="str">
            <v>الفصل الثاني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Z21" t="str">
            <v>مجموع الفصلين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 t="str">
            <v>له دور ثان</v>
          </cell>
        </row>
        <row r="22">
          <cell r="B22">
            <v>5021</v>
          </cell>
          <cell r="C22">
            <v>0</v>
          </cell>
          <cell r="E22">
            <v>0</v>
          </cell>
          <cell r="F22" t="str">
            <v>الفصل الاول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 t="str">
            <v>ضعيف</v>
          </cell>
          <cell r="AR22" t="str">
            <v>الفصل الثاني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Z22" t="str">
            <v>مجموع الفصلين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 t="str">
            <v>له دور ثان</v>
          </cell>
        </row>
        <row r="23">
          <cell r="B23">
            <v>5022</v>
          </cell>
          <cell r="C23">
            <v>0</v>
          </cell>
          <cell r="E23">
            <v>0</v>
          </cell>
          <cell r="F23" t="str">
            <v>الفصل الاول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 t="str">
            <v>ضعيف</v>
          </cell>
          <cell r="AR23" t="str">
            <v>الفصل الثاني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Z23" t="str">
            <v>مجموع الفصلين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 t="str">
            <v>له دور ثان</v>
          </cell>
        </row>
        <row r="24">
          <cell r="B24">
            <v>5023</v>
          </cell>
          <cell r="C24">
            <v>0</v>
          </cell>
          <cell r="E24">
            <v>0</v>
          </cell>
          <cell r="F24" t="str">
            <v>الفصل الاول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 t="str">
            <v>ضعيف</v>
          </cell>
          <cell r="AR24" t="str">
            <v>الفصل الثاني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Z24" t="str">
            <v>مجموع الفصلين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 t="str">
            <v>له دور ثان</v>
          </cell>
        </row>
        <row r="25">
          <cell r="B25">
            <v>5024</v>
          </cell>
          <cell r="C25">
            <v>0</v>
          </cell>
          <cell r="E25">
            <v>0</v>
          </cell>
          <cell r="F25" t="str">
            <v>الفصل الاول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 t="str">
            <v>ضعيف</v>
          </cell>
          <cell r="AR25" t="str">
            <v>الفصل الثاني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Z25" t="str">
            <v>مجموع الفصلين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 t="str">
            <v>له دور ثان</v>
          </cell>
        </row>
        <row r="26">
          <cell r="B26">
            <v>5025</v>
          </cell>
          <cell r="C26">
            <v>0</v>
          </cell>
          <cell r="E26">
            <v>0</v>
          </cell>
          <cell r="F26" t="str">
            <v>الفصل الاول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 t="str">
            <v>ضعيف</v>
          </cell>
          <cell r="AR26" t="str">
            <v>الفصل الثاني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Z26" t="str">
            <v>مجموع الفصلين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 t="str">
            <v>له دور ثان</v>
          </cell>
        </row>
        <row r="27">
          <cell r="B27">
            <v>5026</v>
          </cell>
          <cell r="C27">
            <v>0</v>
          </cell>
          <cell r="E27">
            <v>0</v>
          </cell>
          <cell r="F27" t="str">
            <v>الفصل الاول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 t="str">
            <v>ضعيف</v>
          </cell>
          <cell r="AR27" t="str">
            <v>الفصل الثاني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Z27" t="str">
            <v>مجموع الفصلين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 t="str">
            <v>له دور ثان</v>
          </cell>
        </row>
        <row r="28">
          <cell r="B28">
            <v>5027</v>
          </cell>
          <cell r="C28">
            <v>0</v>
          </cell>
          <cell r="E28">
            <v>0</v>
          </cell>
          <cell r="F28" t="str">
            <v>الفصل الاول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 t="str">
            <v>ضعيف</v>
          </cell>
          <cell r="AR28" t="str">
            <v>الفصل الثاني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Z28" t="str">
            <v>مجموع الفصلين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 t="str">
            <v>له دور ثان</v>
          </cell>
        </row>
        <row r="29">
          <cell r="B29">
            <v>5028</v>
          </cell>
          <cell r="C29">
            <v>0</v>
          </cell>
          <cell r="E29">
            <v>0</v>
          </cell>
          <cell r="F29" t="str">
            <v>الفصل الاول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 t="str">
            <v>ضعيف</v>
          </cell>
          <cell r="AR29" t="str">
            <v>الفصل الثاني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Z29" t="str">
            <v>مجموع الفصلين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 t="str">
            <v>له دور ثان</v>
          </cell>
        </row>
        <row r="30">
          <cell r="B30">
            <v>5029</v>
          </cell>
          <cell r="C30">
            <v>0</v>
          </cell>
          <cell r="E30">
            <v>0</v>
          </cell>
          <cell r="F30" t="str">
            <v>الفصل الاول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 t="str">
            <v>ضعيف</v>
          </cell>
          <cell r="AR30" t="str">
            <v>الفصل الثاني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Z30" t="str">
            <v>مجموع الفصلين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 t="str">
            <v>له دور ثان</v>
          </cell>
        </row>
        <row r="31">
          <cell r="B31">
            <v>5030</v>
          </cell>
          <cell r="C31">
            <v>0</v>
          </cell>
          <cell r="E31">
            <v>0</v>
          </cell>
          <cell r="F31" t="str">
            <v>الفصل الاول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 t="str">
            <v>ضعيف</v>
          </cell>
          <cell r="AR31" t="str">
            <v>الفصل الثاني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Z31" t="str">
            <v>مجموع الفصلين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 t="str">
            <v>له دور ثان</v>
          </cell>
        </row>
        <row r="32">
          <cell r="B32">
            <v>5031</v>
          </cell>
          <cell r="C32">
            <v>0</v>
          </cell>
          <cell r="E32">
            <v>0</v>
          </cell>
          <cell r="F32" t="str">
            <v>الفصل الاول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 t="str">
            <v>ضعيف</v>
          </cell>
          <cell r="AR32" t="str">
            <v>الفصل الثاني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Z32" t="str">
            <v>مجموع الفصلين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 t="str">
            <v>له دور ثان</v>
          </cell>
        </row>
        <row r="33">
          <cell r="B33">
            <v>5032</v>
          </cell>
          <cell r="C33">
            <v>0</v>
          </cell>
          <cell r="E33">
            <v>0</v>
          </cell>
          <cell r="F33" t="str">
            <v>الفصل الاول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 t="str">
            <v>ضعيف</v>
          </cell>
          <cell r="AR33" t="str">
            <v>الفصل الثاني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Z33" t="str">
            <v>مجموع الفصلين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 t="str">
            <v>له دور ثان</v>
          </cell>
        </row>
        <row r="34">
          <cell r="B34">
            <v>5033</v>
          </cell>
          <cell r="C34">
            <v>0</v>
          </cell>
          <cell r="E34">
            <v>0</v>
          </cell>
          <cell r="F34" t="str">
            <v>الفصل الاول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 t="str">
            <v>ضعيف</v>
          </cell>
          <cell r="AR34" t="str">
            <v>الفصل الثاني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Z34" t="str">
            <v>مجموع الفصلين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 t="str">
            <v>له دور ثان</v>
          </cell>
        </row>
        <row r="35">
          <cell r="B35">
            <v>5034</v>
          </cell>
          <cell r="C35">
            <v>0</v>
          </cell>
          <cell r="E35">
            <v>0</v>
          </cell>
          <cell r="F35" t="str">
            <v>الفصل الاول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 t="str">
            <v>ضعيف</v>
          </cell>
          <cell r="AR35" t="str">
            <v>الفصل الثاني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Z35" t="str">
            <v>مجموع الفصلين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 t="str">
            <v>له دور ثان</v>
          </cell>
        </row>
        <row r="36">
          <cell r="B36">
            <v>5035</v>
          </cell>
          <cell r="C36">
            <v>0</v>
          </cell>
          <cell r="E36">
            <v>0</v>
          </cell>
          <cell r="F36" t="str">
            <v>الفصل الاول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 t="str">
            <v>ضعيف</v>
          </cell>
          <cell r="AR36" t="str">
            <v>الفصل الثاني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Z36" t="str">
            <v>مجموع الفصلين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 t="str">
            <v>له دور ثان</v>
          </cell>
        </row>
        <row r="37">
          <cell r="B37">
            <v>5036</v>
          </cell>
          <cell r="C37">
            <v>0</v>
          </cell>
          <cell r="E37">
            <v>0</v>
          </cell>
          <cell r="F37" t="str">
            <v>الفصل الاول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 t="str">
            <v>ضعيف</v>
          </cell>
          <cell r="AR37" t="str">
            <v>الفصل الثاني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Z37" t="str">
            <v>مجموع الفصلين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 t="str">
            <v>له دور ثان</v>
          </cell>
        </row>
        <row r="38">
          <cell r="B38">
            <v>5037</v>
          </cell>
          <cell r="C38">
            <v>0</v>
          </cell>
          <cell r="E38">
            <v>0</v>
          </cell>
          <cell r="F38" t="str">
            <v>الفصل الاول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 t="str">
            <v>ضعيف</v>
          </cell>
          <cell r="AR38" t="str">
            <v>الفصل الثاني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Z38" t="str">
            <v>مجموع الفصلين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 t="str">
            <v>له دور ثان</v>
          </cell>
        </row>
        <row r="39">
          <cell r="B39">
            <v>5038</v>
          </cell>
          <cell r="C39">
            <v>0</v>
          </cell>
          <cell r="E39">
            <v>0</v>
          </cell>
          <cell r="F39" t="str">
            <v>الفصل الاول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 t="str">
            <v>ضعيف</v>
          </cell>
          <cell r="AR39" t="str">
            <v>الفصل الثاني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Z39" t="str">
            <v>مجموع الفصلين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 t="str">
            <v>له دور ثان</v>
          </cell>
        </row>
        <row r="40">
          <cell r="B40">
            <v>5039</v>
          </cell>
          <cell r="C40">
            <v>0</v>
          </cell>
          <cell r="E40">
            <v>0</v>
          </cell>
          <cell r="F40" t="str">
            <v>الفصل الاول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 t="str">
            <v>ضعيف</v>
          </cell>
          <cell r="AR40" t="str">
            <v>الفصل الثاني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Z40" t="str">
            <v>مجموع الفصلين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 t="str">
            <v>له دور ثان</v>
          </cell>
        </row>
        <row r="41">
          <cell r="B41">
            <v>5040</v>
          </cell>
          <cell r="C41">
            <v>0</v>
          </cell>
          <cell r="E41">
            <v>0</v>
          </cell>
          <cell r="F41" t="str">
            <v>الفصل الاول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 t="str">
            <v>ضعيف</v>
          </cell>
          <cell r="AR41" t="str">
            <v>الفصل الثاني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Z41" t="str">
            <v>مجموع الفصلين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 t="str">
            <v>له دور ثان</v>
          </cell>
        </row>
        <row r="42">
          <cell r="B42">
            <v>5041</v>
          </cell>
          <cell r="C42">
            <v>0</v>
          </cell>
          <cell r="E42">
            <v>0</v>
          </cell>
          <cell r="F42" t="str">
            <v>الفصل الاول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 t="str">
            <v>ضعيف</v>
          </cell>
          <cell r="AR42" t="str">
            <v>الفصل الثاني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Z42" t="str">
            <v>مجموع الفصلين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 t="str">
            <v>له دور ثان</v>
          </cell>
        </row>
        <row r="43">
          <cell r="B43">
            <v>5042</v>
          </cell>
          <cell r="C43">
            <v>0</v>
          </cell>
          <cell r="E43">
            <v>0</v>
          </cell>
          <cell r="F43" t="str">
            <v>الفصل الاول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 t="str">
            <v>ضعيف</v>
          </cell>
          <cell r="AR43" t="str">
            <v>الفصل الثاني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Z43" t="str">
            <v>مجموع الفصلين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 t="str">
            <v>له دور ثان</v>
          </cell>
        </row>
        <row r="44">
          <cell r="B44">
            <v>5043</v>
          </cell>
          <cell r="C44">
            <v>0</v>
          </cell>
          <cell r="E44">
            <v>0</v>
          </cell>
          <cell r="F44" t="str">
            <v>الفصل الاول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 t="str">
            <v>ضعيف</v>
          </cell>
          <cell r="AR44" t="str">
            <v>الفصل الثاني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Z44" t="str">
            <v>مجموع الفصلين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 t="str">
            <v>له دور ثان</v>
          </cell>
        </row>
        <row r="45">
          <cell r="B45">
            <v>5044</v>
          </cell>
          <cell r="C45">
            <v>0</v>
          </cell>
          <cell r="E45">
            <v>0</v>
          </cell>
          <cell r="F45" t="str">
            <v>الفصل الاول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 t="str">
            <v>ضعيف</v>
          </cell>
          <cell r="AR45" t="str">
            <v>الفصل الثاني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Z45" t="str">
            <v>مجموع الفصلين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 t="str">
            <v>له دور ثان</v>
          </cell>
        </row>
        <row r="46">
          <cell r="B46">
            <v>5045</v>
          </cell>
          <cell r="C46">
            <v>0</v>
          </cell>
          <cell r="E46">
            <v>0</v>
          </cell>
          <cell r="F46" t="str">
            <v>الفصل الاول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 t="str">
            <v>ضعيف</v>
          </cell>
          <cell r="AR46" t="str">
            <v>الفصل الثاني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Z46" t="str">
            <v>مجموع الفصلين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 t="str">
            <v>له دور ثان</v>
          </cell>
        </row>
        <row r="47">
          <cell r="B47">
            <v>5046</v>
          </cell>
          <cell r="C47">
            <v>0</v>
          </cell>
          <cell r="E47">
            <v>0</v>
          </cell>
          <cell r="F47" t="str">
            <v>الفصل الاول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 t="str">
            <v>ضعيف</v>
          </cell>
          <cell r="AR47" t="str">
            <v>الفصل الثاني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Z47" t="str">
            <v>مجموع الفصلين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</v>
          </cell>
          <cell r="DI47" t="str">
            <v>له دور ثان</v>
          </cell>
        </row>
        <row r="48">
          <cell r="B48">
            <v>5047</v>
          </cell>
          <cell r="C48">
            <v>0</v>
          </cell>
          <cell r="E48">
            <v>0</v>
          </cell>
          <cell r="F48" t="str">
            <v>الفصل الاول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 t="str">
            <v>ضعيف</v>
          </cell>
          <cell r="AR48" t="str">
            <v>الفصل الثاني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Z48" t="str">
            <v>مجموع الفصلين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 t="str">
            <v>له دور ثان</v>
          </cell>
        </row>
        <row r="49">
          <cell r="B49">
            <v>5048</v>
          </cell>
          <cell r="C49">
            <v>0</v>
          </cell>
          <cell r="E49">
            <v>0</v>
          </cell>
          <cell r="F49" t="str">
            <v>الفصل الاول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 t="str">
            <v>ضعيف</v>
          </cell>
          <cell r="AR49" t="str">
            <v>الفصل الثاني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Z49" t="str">
            <v>مجموع الفصلين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 t="str">
            <v>له دور ثان</v>
          </cell>
        </row>
        <row r="50">
          <cell r="B50">
            <v>5049</v>
          </cell>
          <cell r="C50">
            <v>0</v>
          </cell>
          <cell r="E50">
            <v>0</v>
          </cell>
          <cell r="F50" t="str">
            <v>الفصل الاول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 t="str">
            <v>ضعيف</v>
          </cell>
          <cell r="AR50" t="str">
            <v>الفصل الثاني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Z50" t="str">
            <v>مجموع الفصلين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 t="str">
            <v>له دور ثان</v>
          </cell>
        </row>
        <row r="51">
          <cell r="B51">
            <v>5050</v>
          </cell>
          <cell r="C51">
            <v>0</v>
          </cell>
          <cell r="E51">
            <v>0</v>
          </cell>
          <cell r="F51" t="str">
            <v>الفصل الاول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 t="str">
            <v>ضعيف</v>
          </cell>
          <cell r="AR51" t="str">
            <v>الفصل الثاني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Z51" t="str">
            <v>مجموع الفصلين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0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 t="str">
            <v>له دور ثان</v>
          </cell>
        </row>
        <row r="52">
          <cell r="B52">
            <v>5051</v>
          </cell>
          <cell r="C52">
            <v>0</v>
          </cell>
          <cell r="E52">
            <v>0</v>
          </cell>
          <cell r="F52" t="str">
            <v>الفصل الاول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 t="str">
            <v>ضعيف</v>
          </cell>
          <cell r="AR52" t="str">
            <v>الفصل الثاني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Z52" t="str">
            <v>مجموع الفصلين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 t="str">
            <v>له دور ثان</v>
          </cell>
        </row>
        <row r="53">
          <cell r="B53">
            <v>5052</v>
          </cell>
          <cell r="C53">
            <v>0</v>
          </cell>
          <cell r="E53">
            <v>0</v>
          </cell>
          <cell r="F53" t="str">
            <v>الفصل الاول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 t="str">
            <v>ضعيف</v>
          </cell>
          <cell r="AR53" t="str">
            <v>الفصل الثاني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Z53" t="str">
            <v>مجموع الفصلين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 t="str">
            <v>له دور ثان</v>
          </cell>
        </row>
        <row r="54">
          <cell r="B54">
            <v>5053</v>
          </cell>
          <cell r="C54">
            <v>0</v>
          </cell>
          <cell r="E54">
            <v>0</v>
          </cell>
          <cell r="F54" t="str">
            <v>الفصل الاول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 t="str">
            <v>ضعيف</v>
          </cell>
          <cell r="AR54" t="str">
            <v>الفصل الثاني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Z54" t="str">
            <v>مجموع الفصلين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 t="str">
            <v>له دور ثان</v>
          </cell>
        </row>
        <row r="55">
          <cell r="B55">
            <v>5054</v>
          </cell>
          <cell r="C55">
            <v>0</v>
          </cell>
          <cell r="E55">
            <v>0</v>
          </cell>
          <cell r="F55" t="str">
            <v>الفصل الاول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 t="str">
            <v>ضعيف</v>
          </cell>
          <cell r="AR55" t="str">
            <v>الفصل الثاني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Z55" t="str">
            <v>مجموع الفصلين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 t="str">
            <v>له دور ثان</v>
          </cell>
        </row>
        <row r="56">
          <cell r="B56">
            <v>5055</v>
          </cell>
          <cell r="C56">
            <v>0</v>
          </cell>
          <cell r="E56">
            <v>0</v>
          </cell>
          <cell r="F56" t="str">
            <v>الفصل الاول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 t="str">
            <v>ضعيف</v>
          </cell>
          <cell r="AR56" t="str">
            <v>الفصل الثاني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Z56" t="str">
            <v>مجموع الفصلين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 t="str">
            <v>له دور ثان</v>
          </cell>
        </row>
        <row r="57">
          <cell r="B57">
            <v>5056</v>
          </cell>
          <cell r="C57">
            <v>0</v>
          </cell>
          <cell r="E57">
            <v>0</v>
          </cell>
          <cell r="F57" t="str">
            <v>الفصل الاول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 t="str">
            <v>ضعيف</v>
          </cell>
          <cell r="AR57" t="str">
            <v>الفصل الثاني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Z57" t="str">
            <v>مجموع الفصلين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 t="str">
            <v>له دور ثان</v>
          </cell>
        </row>
        <row r="58">
          <cell r="B58">
            <v>5057</v>
          </cell>
          <cell r="C58">
            <v>0</v>
          </cell>
          <cell r="E58">
            <v>0</v>
          </cell>
          <cell r="F58" t="str">
            <v>الفصل الاول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 t="str">
            <v>ضعيف</v>
          </cell>
          <cell r="AR58" t="str">
            <v>الفصل الثاني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Z58" t="str">
            <v>مجموع الفصلين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 t="str">
            <v>له دور ثان</v>
          </cell>
        </row>
        <row r="59">
          <cell r="B59">
            <v>5058</v>
          </cell>
          <cell r="C59">
            <v>0</v>
          </cell>
          <cell r="E59">
            <v>0</v>
          </cell>
          <cell r="F59" t="str">
            <v>الفصل الاول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 t="str">
            <v>ضعيف</v>
          </cell>
          <cell r="AR59" t="str">
            <v>الفصل الثاني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Z59" t="str">
            <v>مجموع الفصلين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 t="str">
            <v>له دور ثان</v>
          </cell>
        </row>
        <row r="60">
          <cell r="B60">
            <v>5059</v>
          </cell>
          <cell r="C60">
            <v>0</v>
          </cell>
          <cell r="E60">
            <v>0</v>
          </cell>
          <cell r="F60" t="str">
            <v>الفصل الاول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 t="str">
            <v>ضعيف</v>
          </cell>
          <cell r="AR60" t="str">
            <v>الفصل الثاني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Z60" t="str">
            <v>مجموع الفصلين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 t="str">
            <v>له دور ثان</v>
          </cell>
        </row>
        <row r="61">
          <cell r="B61">
            <v>5060</v>
          </cell>
          <cell r="C61">
            <v>0</v>
          </cell>
          <cell r="E61">
            <v>0</v>
          </cell>
          <cell r="F61" t="str">
            <v>الفصل الاول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 t="str">
            <v>ضعيف</v>
          </cell>
          <cell r="AR61" t="str">
            <v>الفصل الثاني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Z61" t="str">
            <v>مجموع الفصلين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 t="str">
            <v>له دور ثان</v>
          </cell>
        </row>
        <row r="62">
          <cell r="B62">
            <v>5061</v>
          </cell>
          <cell r="C62">
            <v>0</v>
          </cell>
          <cell r="E62">
            <v>0</v>
          </cell>
          <cell r="F62" t="str">
            <v>الفصل الاول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 t="str">
            <v>ضعيف</v>
          </cell>
          <cell r="AR62" t="str">
            <v>الفصل الثاني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Z62" t="str">
            <v>مجموع الفصلين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 t="str">
            <v>له دور ثان</v>
          </cell>
        </row>
        <row r="63">
          <cell r="B63">
            <v>5062</v>
          </cell>
          <cell r="C63">
            <v>0</v>
          </cell>
          <cell r="E63">
            <v>0</v>
          </cell>
          <cell r="F63" t="str">
            <v>الفصل الاول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 t="str">
            <v>ضعيف</v>
          </cell>
          <cell r="AR63" t="str">
            <v>الفصل الثاني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Z63" t="str">
            <v>مجموع الفصلين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</v>
          </cell>
          <cell r="DI63" t="str">
            <v>له دور ثان</v>
          </cell>
        </row>
        <row r="64">
          <cell r="B64">
            <v>5063</v>
          </cell>
          <cell r="C64">
            <v>0</v>
          </cell>
          <cell r="E64">
            <v>0</v>
          </cell>
          <cell r="F64" t="str">
            <v>الفصل الاول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 t="str">
            <v>ضعيف</v>
          </cell>
          <cell r="AR64" t="str">
            <v>الفصل الثاني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Z64" t="str">
            <v>مجموع الفصلين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 t="str">
            <v>له دور ثان</v>
          </cell>
        </row>
        <row r="65">
          <cell r="B65">
            <v>5064</v>
          </cell>
          <cell r="C65">
            <v>0</v>
          </cell>
          <cell r="E65">
            <v>0</v>
          </cell>
          <cell r="F65" t="str">
            <v>الفصل الاول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 t="str">
            <v>ضعيف</v>
          </cell>
          <cell r="AR65" t="str">
            <v>الفصل الثاني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Z65" t="str">
            <v>مجموع الفصلين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 t="str">
            <v>له دور ثان</v>
          </cell>
        </row>
        <row r="66">
          <cell r="B66">
            <v>5065</v>
          </cell>
          <cell r="C66">
            <v>0</v>
          </cell>
          <cell r="E66">
            <v>0</v>
          </cell>
          <cell r="F66" t="str">
            <v>الفصل الاول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 t="str">
            <v>ضعيف</v>
          </cell>
          <cell r="AR66" t="str">
            <v>الفصل الثاني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Z66" t="str">
            <v>مجموع الفصلين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 t="str">
            <v>له دور ثان</v>
          </cell>
        </row>
        <row r="67">
          <cell r="B67">
            <v>5066</v>
          </cell>
          <cell r="C67">
            <v>0</v>
          </cell>
          <cell r="E67">
            <v>0</v>
          </cell>
          <cell r="F67" t="str">
            <v>الفصل الاول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 t="str">
            <v>ضعيف</v>
          </cell>
          <cell r="AR67" t="str">
            <v>الفصل الثاني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Z67" t="str">
            <v>مجموع الفصلين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0</v>
          </cell>
          <cell r="DI67" t="str">
            <v>له دور ثان</v>
          </cell>
        </row>
        <row r="68">
          <cell r="B68">
            <v>5067</v>
          </cell>
          <cell r="C68">
            <v>0</v>
          </cell>
          <cell r="E68">
            <v>0</v>
          </cell>
          <cell r="F68" t="str">
            <v>الفصل الاول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 t="str">
            <v>ضعيف</v>
          </cell>
          <cell r="AR68" t="str">
            <v>الفصل الثاني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Z68" t="str">
            <v>مجموع الفصلين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 t="str">
            <v>له دور ثان</v>
          </cell>
        </row>
        <row r="69">
          <cell r="B69">
            <v>5068</v>
          </cell>
          <cell r="C69">
            <v>0</v>
          </cell>
          <cell r="E69">
            <v>0</v>
          </cell>
          <cell r="F69" t="str">
            <v>الفصل الاول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 t="str">
            <v>ضعيف</v>
          </cell>
          <cell r="AR69" t="str">
            <v>الفصل الثاني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Z69" t="str">
            <v>مجموع الفصلين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 t="str">
            <v>له دور ثان</v>
          </cell>
        </row>
        <row r="70">
          <cell r="B70">
            <v>5069</v>
          </cell>
          <cell r="C70">
            <v>0</v>
          </cell>
          <cell r="E70">
            <v>0</v>
          </cell>
          <cell r="F70" t="str">
            <v>الفصل الاول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 t="str">
            <v>ضعيف</v>
          </cell>
          <cell r="AR70" t="str">
            <v>الفصل الثاني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Z70" t="str">
            <v>مجموع الفصلين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 t="str">
            <v>له دور ثان</v>
          </cell>
        </row>
        <row r="71">
          <cell r="B71">
            <v>5070</v>
          </cell>
          <cell r="C71">
            <v>0</v>
          </cell>
          <cell r="E71">
            <v>0</v>
          </cell>
          <cell r="F71" t="str">
            <v>الفصل الاول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 t="str">
            <v>ضعيف</v>
          </cell>
          <cell r="AR71" t="str">
            <v>الفصل الثاني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Z71" t="str">
            <v>مجموع الفصلين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 t="str">
            <v>له دور ثان</v>
          </cell>
        </row>
        <row r="72">
          <cell r="B72">
            <v>5071</v>
          </cell>
          <cell r="C72">
            <v>0</v>
          </cell>
          <cell r="E72">
            <v>0</v>
          </cell>
          <cell r="F72" t="str">
            <v>الفصل الاول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 t="str">
            <v>ضعيف</v>
          </cell>
          <cell r="AR72" t="str">
            <v>الفصل الثاني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Z72" t="str">
            <v>مجموع الفصلين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 t="str">
            <v>له دور ثان</v>
          </cell>
        </row>
        <row r="73">
          <cell r="B73">
            <v>5072</v>
          </cell>
          <cell r="C73">
            <v>0</v>
          </cell>
          <cell r="E73">
            <v>0</v>
          </cell>
          <cell r="F73" t="str">
            <v>الفصل الاول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 t="str">
            <v>ضعيف</v>
          </cell>
          <cell r="AR73" t="str">
            <v>الفصل الثاني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Z73" t="str">
            <v>مجموع الفصلين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 t="str">
            <v>له دور ثان</v>
          </cell>
        </row>
        <row r="74">
          <cell r="B74">
            <v>5073</v>
          </cell>
          <cell r="C74">
            <v>0</v>
          </cell>
          <cell r="E74">
            <v>0</v>
          </cell>
          <cell r="F74" t="str">
            <v>الفصل الاول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 t="str">
            <v>ضعيف</v>
          </cell>
          <cell r="AR74" t="str">
            <v>الفصل الثاني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Z74" t="str">
            <v>مجموع الفصلين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 t="str">
            <v>له دور ثان</v>
          </cell>
        </row>
        <row r="75">
          <cell r="B75">
            <v>5074</v>
          </cell>
          <cell r="C75">
            <v>0</v>
          </cell>
          <cell r="E75">
            <v>0</v>
          </cell>
          <cell r="F75" t="str">
            <v>الفصل الاول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 t="str">
            <v>ضعيف</v>
          </cell>
          <cell r="AR75" t="str">
            <v>الفصل الثاني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Z75" t="str">
            <v>مجموع الفصلين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0</v>
          </cell>
          <cell r="DI75" t="str">
            <v>له دور ثان</v>
          </cell>
        </row>
        <row r="76">
          <cell r="B76">
            <v>5075</v>
          </cell>
          <cell r="C76">
            <v>0</v>
          </cell>
          <cell r="E76">
            <v>0</v>
          </cell>
          <cell r="F76" t="str">
            <v>الفصل الاول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 t="str">
            <v>ضعيف</v>
          </cell>
          <cell r="AR76" t="str">
            <v>الفصل الثاني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Z76" t="str">
            <v>مجموع الفصلين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 t="str">
            <v>له دور ثان</v>
          </cell>
        </row>
        <row r="77">
          <cell r="B77">
            <v>5076</v>
          </cell>
          <cell r="C77">
            <v>0</v>
          </cell>
          <cell r="E77">
            <v>0</v>
          </cell>
          <cell r="F77" t="str">
            <v>الفصل الاول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 t="str">
            <v>ضعيف</v>
          </cell>
          <cell r="AR77" t="str">
            <v>الفصل الثاني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Z77" t="str">
            <v>مجموع الفصلين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 t="str">
            <v>له دور ثان</v>
          </cell>
        </row>
        <row r="78">
          <cell r="B78">
            <v>5077</v>
          </cell>
          <cell r="C78">
            <v>0</v>
          </cell>
          <cell r="E78">
            <v>0</v>
          </cell>
          <cell r="F78" t="str">
            <v>الفصل الاول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 t="str">
            <v>ضعيف</v>
          </cell>
          <cell r="AR78" t="str">
            <v>الفصل الثاني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Z78" t="str">
            <v>مجموع الفصلين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 t="str">
            <v>له دور ثان</v>
          </cell>
        </row>
        <row r="79">
          <cell r="B79">
            <v>5078</v>
          </cell>
          <cell r="C79">
            <v>0</v>
          </cell>
          <cell r="E79">
            <v>0</v>
          </cell>
          <cell r="F79" t="str">
            <v>الفصل الاول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 t="str">
            <v>ضعيف</v>
          </cell>
          <cell r="AR79" t="str">
            <v>الفصل الثاني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Z79" t="str">
            <v>مجموع الفصلين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 t="str">
            <v>له دور ثان</v>
          </cell>
        </row>
        <row r="80">
          <cell r="B80">
            <v>5079</v>
          </cell>
          <cell r="C80">
            <v>0</v>
          </cell>
          <cell r="E80">
            <v>0</v>
          </cell>
          <cell r="F80" t="str">
            <v>الفصل الاول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 t="str">
            <v>ضعيف</v>
          </cell>
          <cell r="AR80" t="str">
            <v>الفصل الثاني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Z80" t="str">
            <v>مجموع الفصلين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 t="str">
            <v>له دور ثان</v>
          </cell>
        </row>
        <row r="81">
          <cell r="B81">
            <v>5080</v>
          </cell>
          <cell r="C81">
            <v>0</v>
          </cell>
          <cell r="E81">
            <v>0</v>
          </cell>
          <cell r="F81" t="str">
            <v>الفصل الاول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 t="str">
            <v>ضعيف</v>
          </cell>
          <cell r="AR81" t="str">
            <v>الفصل الثاني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Z81" t="str">
            <v>مجموع الفصلين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 t="str">
            <v>له دور ثان</v>
          </cell>
        </row>
        <row r="82">
          <cell r="B82">
            <v>5081</v>
          </cell>
          <cell r="C82">
            <v>0</v>
          </cell>
          <cell r="E82">
            <v>0</v>
          </cell>
          <cell r="F82" t="str">
            <v>الفصل الاول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 t="str">
            <v>ضعيف</v>
          </cell>
          <cell r="AR82" t="str">
            <v>الفصل الثاني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Z82" t="str">
            <v>مجموع الفصلين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 t="str">
            <v>له دور ثان</v>
          </cell>
        </row>
        <row r="83">
          <cell r="B83">
            <v>5082</v>
          </cell>
          <cell r="C83">
            <v>0</v>
          </cell>
          <cell r="E83">
            <v>0</v>
          </cell>
          <cell r="F83" t="str">
            <v>الفصل الاول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 t="str">
            <v>ضعيف</v>
          </cell>
          <cell r="AR83" t="str">
            <v>الفصل الثاني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Z83" t="str">
            <v>مجموع الفصلين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 t="str">
            <v>له دور ثان</v>
          </cell>
        </row>
        <row r="84">
          <cell r="B84">
            <v>5083</v>
          </cell>
          <cell r="C84">
            <v>0</v>
          </cell>
          <cell r="E84">
            <v>0</v>
          </cell>
          <cell r="F84" t="str">
            <v>الفصل الاول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 t="str">
            <v>ضعيف</v>
          </cell>
          <cell r="AR84" t="str">
            <v>الفصل الثاني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Z84" t="str">
            <v>مجموع الفصلين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 t="str">
            <v>له دور ثان</v>
          </cell>
        </row>
        <row r="85">
          <cell r="B85">
            <v>5084</v>
          </cell>
          <cell r="C85">
            <v>0</v>
          </cell>
          <cell r="E85">
            <v>0</v>
          </cell>
          <cell r="F85" t="str">
            <v>الفصل الاول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 t="str">
            <v>ضعيف</v>
          </cell>
          <cell r="AR85" t="str">
            <v>الفصل الثاني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Z85" t="str">
            <v>مجموع الفصلين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 t="str">
            <v>له دور ثان</v>
          </cell>
        </row>
        <row r="86">
          <cell r="B86">
            <v>5085</v>
          </cell>
          <cell r="C86">
            <v>0</v>
          </cell>
          <cell r="E86">
            <v>0</v>
          </cell>
          <cell r="F86" t="str">
            <v>الفصل الاول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 t="str">
            <v>ضعيف</v>
          </cell>
          <cell r="AR86" t="str">
            <v>الفصل الثاني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Z86" t="str">
            <v>مجموع الفصلين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 t="str">
            <v>له دور ثان</v>
          </cell>
        </row>
        <row r="87">
          <cell r="B87">
            <v>5086</v>
          </cell>
          <cell r="C87">
            <v>0</v>
          </cell>
          <cell r="E87">
            <v>0</v>
          </cell>
          <cell r="F87" t="str">
            <v>الفصل الاول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 t="str">
            <v>ضعيف</v>
          </cell>
          <cell r="AR87" t="str">
            <v>الفصل الثاني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Z87" t="str">
            <v>مجموع الفصلين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</v>
          </cell>
          <cell r="DI87" t="str">
            <v>له دور ثان</v>
          </cell>
        </row>
        <row r="88">
          <cell r="B88">
            <v>5087</v>
          </cell>
          <cell r="C88">
            <v>0</v>
          </cell>
          <cell r="E88">
            <v>0</v>
          </cell>
          <cell r="F88" t="str">
            <v>الفصل الاول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 t="str">
            <v>ضعيف</v>
          </cell>
          <cell r="AR88" t="str">
            <v>الفصل الثاني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Z88" t="str">
            <v>مجموع الفصلين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 t="str">
            <v>له دور ثان</v>
          </cell>
        </row>
        <row r="89">
          <cell r="B89">
            <v>5088</v>
          </cell>
          <cell r="C89">
            <v>0</v>
          </cell>
          <cell r="E89">
            <v>0</v>
          </cell>
          <cell r="F89" t="str">
            <v>الفصل الاول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 t="str">
            <v>ضعيف</v>
          </cell>
          <cell r="AR89" t="str">
            <v>الفصل الثاني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Z89" t="str">
            <v>مجموع الفصلين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 t="str">
            <v>له دور ثان</v>
          </cell>
        </row>
        <row r="90">
          <cell r="B90">
            <v>5089</v>
          </cell>
          <cell r="C90">
            <v>0</v>
          </cell>
          <cell r="E90">
            <v>0</v>
          </cell>
          <cell r="F90" t="str">
            <v>الفصل الاول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 t="str">
            <v>ضعيف</v>
          </cell>
          <cell r="AR90" t="str">
            <v>الفصل الثاني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Z90" t="str">
            <v>مجموع الفصلين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 t="str">
            <v>له دور ثان</v>
          </cell>
        </row>
        <row r="91">
          <cell r="B91">
            <v>5090</v>
          </cell>
          <cell r="C91">
            <v>0</v>
          </cell>
          <cell r="E91">
            <v>0</v>
          </cell>
          <cell r="F91" t="str">
            <v>الفصل الاول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 t="str">
            <v>ضعيف</v>
          </cell>
          <cell r="AR91" t="str">
            <v>الفصل الثاني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Z91" t="str">
            <v>مجموع الفصلين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 t="str">
            <v>له دور ثان</v>
          </cell>
        </row>
        <row r="92">
          <cell r="B92">
            <v>5091</v>
          </cell>
          <cell r="C92">
            <v>0</v>
          </cell>
          <cell r="E92">
            <v>0</v>
          </cell>
          <cell r="F92" t="str">
            <v>الفصل الاول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 t="str">
            <v>ضعيف</v>
          </cell>
          <cell r="AR92" t="str">
            <v>الفصل الثاني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Z92" t="str">
            <v>مجموع الفصلين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 t="str">
            <v>له دور ثان</v>
          </cell>
        </row>
        <row r="93">
          <cell r="B93">
            <v>5092</v>
          </cell>
          <cell r="C93">
            <v>0</v>
          </cell>
          <cell r="E93">
            <v>0</v>
          </cell>
          <cell r="F93" t="str">
            <v>الفصل الاول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 t="str">
            <v>ضعيف</v>
          </cell>
          <cell r="AR93" t="str">
            <v>الفصل الثاني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Z93" t="str">
            <v>مجموع الفصلين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0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 t="str">
            <v>له دور ثان</v>
          </cell>
        </row>
        <row r="94">
          <cell r="B94">
            <v>5093</v>
          </cell>
          <cell r="C94">
            <v>0</v>
          </cell>
          <cell r="E94">
            <v>0</v>
          </cell>
          <cell r="F94" t="str">
            <v>الفصل الاول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 t="str">
            <v>ضعيف</v>
          </cell>
          <cell r="AR94" t="str">
            <v>الفصل الثاني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Z94" t="str">
            <v>مجموع الفصلين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0</v>
          </cell>
          <cell r="CW94">
            <v>0</v>
          </cell>
          <cell r="CX94">
            <v>0</v>
          </cell>
          <cell r="CY94">
            <v>0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0</v>
          </cell>
          <cell r="DI94" t="str">
            <v>له دور ثان</v>
          </cell>
        </row>
        <row r="95">
          <cell r="B95">
            <v>5094</v>
          </cell>
          <cell r="C95">
            <v>0</v>
          </cell>
          <cell r="E95">
            <v>0</v>
          </cell>
          <cell r="F95" t="str">
            <v>الفصل الاول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 t="str">
            <v>ضعيف</v>
          </cell>
          <cell r="AR95" t="str">
            <v>الفصل الثاني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Z95" t="str">
            <v>مجموع الفصلين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 t="str">
            <v>له دور ثان</v>
          </cell>
        </row>
        <row r="96">
          <cell r="B96">
            <v>5095</v>
          </cell>
          <cell r="C96">
            <v>0</v>
          </cell>
          <cell r="E96">
            <v>0</v>
          </cell>
          <cell r="F96" t="str">
            <v>الفصل الاول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 t="str">
            <v>ضعيف</v>
          </cell>
          <cell r="AR96" t="str">
            <v>الفصل الثاني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Z96" t="str">
            <v>مجموع الفصلين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 t="str">
            <v>له دور ثان</v>
          </cell>
        </row>
        <row r="97">
          <cell r="B97">
            <v>5096</v>
          </cell>
          <cell r="C97">
            <v>0</v>
          </cell>
          <cell r="E97">
            <v>0</v>
          </cell>
          <cell r="F97" t="str">
            <v>الفصل الاول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 t="str">
            <v>ضعيف</v>
          </cell>
          <cell r="AR97" t="str">
            <v>الفصل الثاني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Z97" t="str">
            <v>مجموع الفصلين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 t="str">
            <v>له دور ثان</v>
          </cell>
        </row>
        <row r="98">
          <cell r="B98">
            <v>5097</v>
          </cell>
          <cell r="C98">
            <v>0</v>
          </cell>
          <cell r="E98">
            <v>0</v>
          </cell>
          <cell r="F98" t="str">
            <v>الفصل الاول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 t="str">
            <v>ضعيف</v>
          </cell>
          <cell r="AR98" t="str">
            <v>الفصل الثاني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Z98" t="str">
            <v>مجموع الفصلين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0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 t="str">
            <v>له دور ثان</v>
          </cell>
        </row>
        <row r="99">
          <cell r="B99">
            <v>5098</v>
          </cell>
          <cell r="C99">
            <v>0</v>
          </cell>
          <cell r="E99">
            <v>0</v>
          </cell>
          <cell r="F99" t="str">
            <v>الفصل الاول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 t="str">
            <v>ضعيف</v>
          </cell>
          <cell r="AR99" t="str">
            <v>الفصل الثاني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Z99" t="str">
            <v>مجموع الفصلين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 t="str">
            <v>له دور ثان</v>
          </cell>
        </row>
        <row r="100">
          <cell r="B100">
            <v>5099</v>
          </cell>
          <cell r="C100">
            <v>0</v>
          </cell>
          <cell r="E100">
            <v>0</v>
          </cell>
          <cell r="F100" t="str">
            <v>الفصل الاول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 t="str">
            <v>ضعيف</v>
          </cell>
          <cell r="AR100" t="str">
            <v>الفصل الثاني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Z100" t="str">
            <v>مجموع الفصلين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 t="str">
            <v>له دور ثان</v>
          </cell>
        </row>
        <row r="101">
          <cell r="B101">
            <v>5100</v>
          </cell>
          <cell r="C101">
            <v>0</v>
          </cell>
          <cell r="E101">
            <v>0</v>
          </cell>
          <cell r="F101" t="str">
            <v>الفصل الاول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 t="str">
            <v>ضعيف</v>
          </cell>
          <cell r="AR101" t="str">
            <v>الفصل الثاني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Z101" t="str">
            <v>مجموع الفصلين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0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</v>
          </cell>
          <cell r="DI101" t="str">
            <v>له دور ثان</v>
          </cell>
        </row>
        <row r="102">
          <cell r="B102">
            <v>5101</v>
          </cell>
          <cell r="C102">
            <v>0</v>
          </cell>
          <cell r="E102">
            <v>0</v>
          </cell>
          <cell r="F102" t="str">
            <v>الفصل الاول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 t="str">
            <v>ضعيف</v>
          </cell>
          <cell r="AR102" t="str">
            <v>الفصل الثاني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Z102" t="str">
            <v>مجموع الفصلين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  <cell r="CY102">
            <v>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0</v>
          </cell>
          <cell r="DI102" t="str">
            <v>له دور ثان</v>
          </cell>
        </row>
        <row r="103">
          <cell r="B103">
            <v>5102</v>
          </cell>
          <cell r="C103">
            <v>0</v>
          </cell>
          <cell r="E103">
            <v>0</v>
          </cell>
          <cell r="F103" t="str">
            <v>الفصل الاول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 t="str">
            <v>ضعيف</v>
          </cell>
          <cell r="AR103" t="str">
            <v>الفصل الثاني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Z103" t="str">
            <v>مجموع الفصلين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 t="str">
            <v>له دور ثان</v>
          </cell>
        </row>
        <row r="104">
          <cell r="B104">
            <v>5103</v>
          </cell>
          <cell r="C104">
            <v>0</v>
          </cell>
          <cell r="E104">
            <v>0</v>
          </cell>
          <cell r="F104" t="str">
            <v>الفصل الاول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 t="str">
            <v>ضعيف</v>
          </cell>
          <cell r="AR104" t="str">
            <v>الفصل الثاني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Z104" t="str">
            <v>مجموع الفصلين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0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</v>
          </cell>
          <cell r="DI104" t="str">
            <v>له دور ثان</v>
          </cell>
        </row>
        <row r="105">
          <cell r="B105">
            <v>5104</v>
          </cell>
          <cell r="C105">
            <v>0</v>
          </cell>
          <cell r="E105">
            <v>0</v>
          </cell>
          <cell r="F105" t="str">
            <v>الفصل الاول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 t="str">
            <v>ضعيف</v>
          </cell>
          <cell r="AR105" t="str">
            <v>الفصل الثاني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Z105" t="str">
            <v>مجموع الفصلين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0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 t="str">
            <v>له دور ثان</v>
          </cell>
        </row>
        <row r="106">
          <cell r="B106">
            <v>5105</v>
          </cell>
          <cell r="C106">
            <v>0</v>
          </cell>
          <cell r="E106">
            <v>0</v>
          </cell>
          <cell r="F106" t="str">
            <v>الفصل الاول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 t="str">
            <v>ضعيف</v>
          </cell>
          <cell r="AR106" t="str">
            <v>الفصل الثاني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Z106" t="str">
            <v>مجموع الفصلين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0</v>
          </cell>
          <cell r="CW106">
            <v>0</v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 t="str">
            <v>له دور ثان</v>
          </cell>
        </row>
        <row r="107">
          <cell r="B107">
            <v>5106</v>
          </cell>
          <cell r="C107">
            <v>0</v>
          </cell>
          <cell r="E107">
            <v>0</v>
          </cell>
          <cell r="F107" t="str">
            <v>الفصل الاول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 t="str">
            <v>ضعيف</v>
          </cell>
          <cell r="AR107" t="str">
            <v>الفصل الثاني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Z107" t="str">
            <v>مجموع الفصلين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0</v>
          </cell>
          <cell r="CW107">
            <v>0</v>
          </cell>
          <cell r="CX107">
            <v>0</v>
          </cell>
          <cell r="CY107">
            <v>0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</v>
          </cell>
          <cell r="DI107" t="str">
            <v>له دور ثان</v>
          </cell>
        </row>
        <row r="108">
          <cell r="B108">
            <v>5107</v>
          </cell>
          <cell r="C108">
            <v>0</v>
          </cell>
          <cell r="E108">
            <v>0</v>
          </cell>
          <cell r="F108" t="str">
            <v>الفصل الاول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 t="str">
            <v>ضعيف</v>
          </cell>
          <cell r="AR108" t="str">
            <v>الفصل الثاني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Z108" t="str">
            <v>مجموع الفصلين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0</v>
          </cell>
          <cell r="CW108">
            <v>0</v>
          </cell>
          <cell r="CX108">
            <v>0</v>
          </cell>
          <cell r="CY108">
            <v>0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 t="str">
            <v>له دور ثان</v>
          </cell>
        </row>
        <row r="109">
          <cell r="B109">
            <v>5108</v>
          </cell>
          <cell r="C109">
            <v>0</v>
          </cell>
          <cell r="E109">
            <v>0</v>
          </cell>
          <cell r="F109" t="str">
            <v>الفصل الاول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 t="str">
            <v>ضعيف</v>
          </cell>
          <cell r="AR109" t="str">
            <v>الفصل الثاني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Z109" t="str">
            <v>مجموع الفصلين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0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 t="str">
            <v>له دور ثان</v>
          </cell>
        </row>
        <row r="110">
          <cell r="B110">
            <v>5109</v>
          </cell>
          <cell r="C110">
            <v>0</v>
          </cell>
          <cell r="E110">
            <v>0</v>
          </cell>
          <cell r="F110" t="str">
            <v>الفصل الاول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 t="str">
            <v>ضعيف</v>
          </cell>
          <cell r="AR110" t="str">
            <v>الفصل الثاني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Z110" t="str">
            <v>مجموع الفصلين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 t="str">
            <v>له دور ثان</v>
          </cell>
        </row>
        <row r="111">
          <cell r="B111">
            <v>5110</v>
          </cell>
          <cell r="C111">
            <v>0</v>
          </cell>
          <cell r="E111">
            <v>0</v>
          </cell>
          <cell r="F111" t="str">
            <v>الفصل الاول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 t="str">
            <v>ضعيف</v>
          </cell>
          <cell r="AR111" t="str">
            <v>الفصل الثاني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Z111" t="str">
            <v>مجموع الفصلين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0</v>
          </cell>
          <cell r="CW111">
            <v>0</v>
          </cell>
          <cell r="CX111">
            <v>0</v>
          </cell>
          <cell r="CY111">
            <v>0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  <cell r="DF111">
            <v>0</v>
          </cell>
          <cell r="DG111">
            <v>0</v>
          </cell>
          <cell r="DH111">
            <v>0</v>
          </cell>
          <cell r="DI111" t="str">
            <v>له دور ثان</v>
          </cell>
        </row>
        <row r="112">
          <cell r="B112">
            <v>5111</v>
          </cell>
          <cell r="C112">
            <v>0</v>
          </cell>
          <cell r="E112">
            <v>0</v>
          </cell>
          <cell r="F112" t="str">
            <v>الفصل الاول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 t="str">
            <v>ضعيف</v>
          </cell>
          <cell r="AR112" t="str">
            <v>الفصل الثاني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Z112" t="str">
            <v>مجموع الفصلين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 t="str">
            <v>له دور ثان</v>
          </cell>
        </row>
        <row r="113">
          <cell r="B113">
            <v>5112</v>
          </cell>
          <cell r="C113">
            <v>0</v>
          </cell>
          <cell r="E113">
            <v>0</v>
          </cell>
          <cell r="F113" t="str">
            <v>الفصل الاول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 t="str">
            <v>ضعيف</v>
          </cell>
          <cell r="AR113" t="str">
            <v>الفصل الثاني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Z113" t="str">
            <v>مجموع الفصلين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 t="str">
            <v>له دور ثان</v>
          </cell>
        </row>
        <row r="114">
          <cell r="B114">
            <v>5113</v>
          </cell>
          <cell r="C114">
            <v>0</v>
          </cell>
          <cell r="E114">
            <v>0</v>
          </cell>
          <cell r="F114" t="str">
            <v>الفصل الاول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 t="str">
            <v>ضعيف</v>
          </cell>
          <cell r="AR114" t="str">
            <v>الفصل الثاني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Z114" t="str">
            <v>مجموع الفصلين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 t="str">
            <v>له دور ثان</v>
          </cell>
        </row>
        <row r="115">
          <cell r="B115">
            <v>5114</v>
          </cell>
          <cell r="C115">
            <v>0</v>
          </cell>
          <cell r="E115">
            <v>0</v>
          </cell>
          <cell r="F115" t="str">
            <v>الفصل الاول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 t="str">
            <v>ضعيف</v>
          </cell>
          <cell r="AR115" t="str">
            <v>الفصل الثاني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Z115" t="str">
            <v>مجموع الفصلين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 t="str">
            <v>له دور ثان</v>
          </cell>
        </row>
        <row r="116">
          <cell r="B116">
            <v>5115</v>
          </cell>
          <cell r="C116">
            <v>0</v>
          </cell>
          <cell r="E116">
            <v>0</v>
          </cell>
          <cell r="F116" t="str">
            <v>الفصل الاول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 t="str">
            <v>ضعيف</v>
          </cell>
          <cell r="AR116" t="str">
            <v>الفصل الثاني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Z116" t="str">
            <v>مجموع الفصلين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 t="str">
            <v>له دور ثان</v>
          </cell>
        </row>
        <row r="117">
          <cell r="B117">
            <v>5116</v>
          </cell>
          <cell r="C117">
            <v>0</v>
          </cell>
          <cell r="E117">
            <v>0</v>
          </cell>
          <cell r="F117" t="str">
            <v>الفصل الاول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 t="str">
            <v>ضعيف</v>
          </cell>
          <cell r="AR117" t="str">
            <v>الفصل الثاني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Z117" t="str">
            <v>مجموع الفصلين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 t="str">
            <v>له دور ثان</v>
          </cell>
        </row>
        <row r="118">
          <cell r="B118">
            <v>5117</v>
          </cell>
          <cell r="C118">
            <v>0</v>
          </cell>
          <cell r="E118">
            <v>0</v>
          </cell>
          <cell r="F118" t="str">
            <v>الفصل الاول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 t="str">
            <v>ضعيف</v>
          </cell>
          <cell r="AR118" t="str">
            <v>الفصل الثاني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Z118" t="str">
            <v>مجموع الفصلين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 t="str">
            <v>له دور ثان</v>
          </cell>
        </row>
        <row r="119">
          <cell r="B119">
            <v>5118</v>
          </cell>
          <cell r="C119">
            <v>0</v>
          </cell>
          <cell r="E119">
            <v>0</v>
          </cell>
          <cell r="F119" t="str">
            <v>الفصل الاول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 t="str">
            <v>ضعيف</v>
          </cell>
          <cell r="AR119" t="str">
            <v>الفصل الثاني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Z119" t="str">
            <v>مجموع الفصلين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 t="str">
            <v>له دور ثان</v>
          </cell>
        </row>
        <row r="120">
          <cell r="B120">
            <v>5119</v>
          </cell>
          <cell r="C120">
            <v>0</v>
          </cell>
          <cell r="E120">
            <v>0</v>
          </cell>
          <cell r="F120" t="str">
            <v>الفصل الاول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 t="str">
            <v>ضعيف</v>
          </cell>
          <cell r="AR120" t="str">
            <v>الفصل الثاني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Z120" t="str">
            <v>مجموع الفصلين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 t="str">
            <v>له دور ثان</v>
          </cell>
        </row>
        <row r="121">
          <cell r="B121">
            <v>5120</v>
          </cell>
          <cell r="C121">
            <v>0</v>
          </cell>
          <cell r="E121">
            <v>0</v>
          </cell>
          <cell r="F121" t="str">
            <v>الفصل الاول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 t="str">
            <v>ضعيف</v>
          </cell>
          <cell r="AR121" t="str">
            <v>الفصل الثاني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Z121" t="str">
            <v>مجموع الفصلين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 t="str">
            <v>له دور ثان</v>
          </cell>
        </row>
        <row r="122">
          <cell r="B122">
            <v>5121</v>
          </cell>
          <cell r="C122">
            <v>0</v>
          </cell>
          <cell r="E122">
            <v>0</v>
          </cell>
          <cell r="F122" t="str">
            <v>الفصل الاول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 t="str">
            <v>ضعيف</v>
          </cell>
          <cell r="AR122" t="str">
            <v>الفصل الثاني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Z122" t="str">
            <v>مجموع الفصلين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 t="str">
            <v>له دور ثان</v>
          </cell>
        </row>
        <row r="123">
          <cell r="B123">
            <v>5122</v>
          </cell>
          <cell r="C123">
            <v>0</v>
          </cell>
          <cell r="E123">
            <v>0</v>
          </cell>
          <cell r="F123" t="str">
            <v>الفصل الاول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 t="str">
            <v>ضعيف</v>
          </cell>
          <cell r="AR123" t="str">
            <v>الفصل الثاني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Z123" t="str">
            <v>مجموع الفصلين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0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 t="str">
            <v>له دور ثان</v>
          </cell>
        </row>
        <row r="124">
          <cell r="B124">
            <v>5123</v>
          </cell>
          <cell r="C124">
            <v>0</v>
          </cell>
          <cell r="E124">
            <v>0</v>
          </cell>
          <cell r="F124" t="str">
            <v>الفصل الاول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 t="str">
            <v>ضعيف</v>
          </cell>
          <cell r="AR124" t="str">
            <v>الفصل الثاني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Z124" t="str">
            <v>مجموع الفصلين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 t="str">
            <v>له دور ثان</v>
          </cell>
        </row>
        <row r="125">
          <cell r="B125">
            <v>5124</v>
          </cell>
          <cell r="C125">
            <v>0</v>
          </cell>
          <cell r="E125">
            <v>0</v>
          </cell>
          <cell r="F125" t="str">
            <v>الفصل الاول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 t="str">
            <v>ضعيف</v>
          </cell>
          <cell r="AR125" t="str">
            <v>الفصل الثاني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Z125" t="str">
            <v>مجموع الفصلين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 t="str">
            <v>له دور ثان</v>
          </cell>
        </row>
        <row r="126">
          <cell r="B126">
            <v>5125</v>
          </cell>
          <cell r="C126">
            <v>0</v>
          </cell>
          <cell r="E126">
            <v>0</v>
          </cell>
          <cell r="F126" t="str">
            <v>الفصل الاول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 t="str">
            <v>ضعيف</v>
          </cell>
          <cell r="AR126" t="str">
            <v>الفصل الثاني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Z126" t="str">
            <v>مجموع الفصلين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 t="str">
            <v>له دور ثان</v>
          </cell>
        </row>
        <row r="127">
          <cell r="B127">
            <v>5126</v>
          </cell>
          <cell r="C127">
            <v>0</v>
          </cell>
          <cell r="E127">
            <v>0</v>
          </cell>
          <cell r="F127" t="str">
            <v>الفصل الاول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 t="str">
            <v>ضعيف</v>
          </cell>
          <cell r="AR127" t="str">
            <v>الفصل الثاني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Z127" t="str">
            <v>مجموع الفصلين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0</v>
          </cell>
          <cell r="CW127">
            <v>0</v>
          </cell>
          <cell r="CX127">
            <v>0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 t="str">
            <v>له دور ثان</v>
          </cell>
        </row>
        <row r="128">
          <cell r="B128">
            <v>5127</v>
          </cell>
          <cell r="C128">
            <v>0</v>
          </cell>
          <cell r="E128">
            <v>0</v>
          </cell>
          <cell r="F128" t="str">
            <v>الفصل الاول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 t="str">
            <v>ضعيف</v>
          </cell>
          <cell r="AR128" t="str">
            <v>الفصل الثاني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Z128" t="str">
            <v>مجموع الفصلين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0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0</v>
          </cell>
          <cell r="DI128" t="str">
            <v>له دور ثان</v>
          </cell>
        </row>
        <row r="129">
          <cell r="B129">
            <v>5128</v>
          </cell>
          <cell r="C129">
            <v>0</v>
          </cell>
          <cell r="E129">
            <v>0</v>
          </cell>
          <cell r="F129" t="str">
            <v>الفصل الاول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 t="str">
            <v>ضعيف</v>
          </cell>
          <cell r="AR129" t="str">
            <v>الفصل الثاني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Z129" t="str">
            <v>مجموع الفصلين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 t="str">
            <v>له دور ثان</v>
          </cell>
        </row>
        <row r="130">
          <cell r="B130">
            <v>5129</v>
          </cell>
          <cell r="C130">
            <v>0</v>
          </cell>
          <cell r="E130">
            <v>0</v>
          </cell>
          <cell r="F130" t="str">
            <v>الفصل الاول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 t="str">
            <v>ضعيف</v>
          </cell>
          <cell r="AR130" t="str">
            <v>الفصل الثاني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Z130" t="str">
            <v>مجموع الفصلين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</v>
          </cell>
          <cell r="DI130" t="str">
            <v>له دور ثان</v>
          </cell>
        </row>
        <row r="131">
          <cell r="B131">
            <v>5130</v>
          </cell>
          <cell r="C131">
            <v>0</v>
          </cell>
          <cell r="E131">
            <v>0</v>
          </cell>
          <cell r="F131" t="str">
            <v>الفصل الاول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 t="str">
            <v>ضعيف</v>
          </cell>
          <cell r="AR131" t="str">
            <v>الفصل الثاني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Z131" t="str">
            <v>مجموع الفصلين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0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0</v>
          </cell>
          <cell r="DI131" t="str">
            <v>له دور ثان</v>
          </cell>
        </row>
        <row r="132">
          <cell r="B132">
            <v>5131</v>
          </cell>
          <cell r="C132">
            <v>0</v>
          </cell>
          <cell r="E132">
            <v>0</v>
          </cell>
          <cell r="F132" t="str">
            <v>الفصل الاول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 t="str">
            <v>ضعيف</v>
          </cell>
          <cell r="AR132" t="str">
            <v>الفصل الثاني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Z132" t="str">
            <v>مجموع الفصلين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 t="str">
            <v>له دور ثان</v>
          </cell>
        </row>
        <row r="133">
          <cell r="B133">
            <v>5132</v>
          </cell>
          <cell r="C133">
            <v>0</v>
          </cell>
          <cell r="E133">
            <v>0</v>
          </cell>
          <cell r="F133" t="str">
            <v>الفصل الاول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 t="str">
            <v>ضعيف</v>
          </cell>
          <cell r="AR133" t="str">
            <v>الفصل الثاني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Z133" t="str">
            <v>مجموع الفصلين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 t="str">
            <v>له دور ثان</v>
          </cell>
        </row>
        <row r="134">
          <cell r="B134">
            <v>5133</v>
          </cell>
          <cell r="C134">
            <v>0</v>
          </cell>
          <cell r="E134">
            <v>0</v>
          </cell>
          <cell r="F134" t="str">
            <v>الفصل الاول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 t="str">
            <v>ضعيف</v>
          </cell>
          <cell r="AR134" t="str">
            <v>الفصل الثاني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Z134" t="str">
            <v>مجموع الفصلين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 t="str">
            <v>له دور ثان</v>
          </cell>
        </row>
        <row r="135">
          <cell r="B135">
            <v>5134</v>
          </cell>
          <cell r="C135">
            <v>0</v>
          </cell>
          <cell r="E135">
            <v>0</v>
          </cell>
          <cell r="F135" t="str">
            <v>الفصل الاول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 t="str">
            <v>ضعيف</v>
          </cell>
          <cell r="AR135" t="str">
            <v>الفصل الثاني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Z135" t="str">
            <v>مجموع الفصلين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 t="str">
            <v>له دور ثان</v>
          </cell>
        </row>
        <row r="136">
          <cell r="B136">
            <v>5135</v>
          </cell>
          <cell r="C136">
            <v>0</v>
          </cell>
          <cell r="E136">
            <v>0</v>
          </cell>
          <cell r="F136" t="str">
            <v>الفصل الاول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 t="str">
            <v>ضعيف</v>
          </cell>
          <cell r="AR136" t="str">
            <v>الفصل الثاني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Z136" t="str">
            <v>مجموع الفصلين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 t="str">
            <v>له دور ثان</v>
          </cell>
        </row>
        <row r="137">
          <cell r="B137">
            <v>5136</v>
          </cell>
          <cell r="C137">
            <v>0</v>
          </cell>
          <cell r="E137">
            <v>0</v>
          </cell>
          <cell r="F137" t="str">
            <v>الفصل الاول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 t="str">
            <v>ضعيف</v>
          </cell>
          <cell r="AR137" t="str">
            <v>الفصل الثاني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Z137" t="str">
            <v>مجموع الفصلين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</v>
          </cell>
          <cell r="DI137" t="str">
            <v>له دور ثان</v>
          </cell>
        </row>
        <row r="138">
          <cell r="B138">
            <v>5137</v>
          </cell>
          <cell r="C138">
            <v>0</v>
          </cell>
          <cell r="E138">
            <v>0</v>
          </cell>
          <cell r="F138" t="str">
            <v>الفصل الاول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 t="str">
            <v>ضعيف</v>
          </cell>
          <cell r="AR138" t="str">
            <v>الفصل الثاني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Z138" t="str">
            <v>مجموع الفصلين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 t="str">
            <v>له دور ثان</v>
          </cell>
        </row>
        <row r="139">
          <cell r="B139">
            <v>5138</v>
          </cell>
          <cell r="C139">
            <v>0</v>
          </cell>
          <cell r="E139">
            <v>0</v>
          </cell>
          <cell r="F139" t="str">
            <v>الفصل الاول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 t="str">
            <v>ضعيف</v>
          </cell>
          <cell r="AR139" t="str">
            <v>الفصل الثاني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Z139" t="str">
            <v>مجموع الفصلين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 t="str">
            <v>له دور ثان</v>
          </cell>
        </row>
        <row r="140">
          <cell r="B140">
            <v>5139</v>
          </cell>
          <cell r="C140">
            <v>0</v>
          </cell>
          <cell r="E140">
            <v>0</v>
          </cell>
          <cell r="F140" t="str">
            <v>الفصل الاول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 t="str">
            <v>ضعيف</v>
          </cell>
          <cell r="AR140" t="str">
            <v>الفصل الثاني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Z140" t="str">
            <v>مجموع الفصلين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 t="str">
            <v>له دور ثان</v>
          </cell>
        </row>
        <row r="141">
          <cell r="B141">
            <v>5140</v>
          </cell>
          <cell r="C141">
            <v>0</v>
          </cell>
          <cell r="E141">
            <v>0</v>
          </cell>
          <cell r="F141" t="str">
            <v>الفصل الاول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 t="str">
            <v>ضعيف</v>
          </cell>
          <cell r="AR141" t="str">
            <v>الفصل الثاني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Z141" t="str">
            <v>مجموع الفصلين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 t="str">
            <v>له دور ثان</v>
          </cell>
        </row>
        <row r="142">
          <cell r="B142">
            <v>5141</v>
          </cell>
          <cell r="C142">
            <v>0</v>
          </cell>
          <cell r="E142">
            <v>0</v>
          </cell>
          <cell r="F142" t="str">
            <v>الفصل الاول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 t="str">
            <v>ضعيف</v>
          </cell>
          <cell r="AR142" t="str">
            <v>الفصل الثاني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Z142" t="str">
            <v>مجموع الفصلين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 t="str">
            <v>له دور ثان</v>
          </cell>
        </row>
        <row r="143">
          <cell r="B143">
            <v>5142</v>
          </cell>
          <cell r="C143">
            <v>0</v>
          </cell>
          <cell r="E143">
            <v>0</v>
          </cell>
          <cell r="F143" t="str">
            <v>الفصل الاول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 t="str">
            <v>ضعيف</v>
          </cell>
          <cell r="AR143" t="str">
            <v>الفصل الثاني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Z143" t="str">
            <v>مجموع الفصلين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 t="str">
            <v>له دور ثان</v>
          </cell>
        </row>
        <row r="144">
          <cell r="B144">
            <v>5143</v>
          </cell>
          <cell r="C144">
            <v>0</v>
          </cell>
          <cell r="E144">
            <v>0</v>
          </cell>
          <cell r="F144" t="str">
            <v>الفصل الاول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 t="str">
            <v>ضعيف</v>
          </cell>
          <cell r="AR144" t="str">
            <v>الفصل الثاني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Z144" t="str">
            <v>مجموع الفصلين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 t="str">
            <v>له دور ثان</v>
          </cell>
        </row>
        <row r="145">
          <cell r="B145">
            <v>5144</v>
          </cell>
          <cell r="C145">
            <v>0</v>
          </cell>
          <cell r="E145">
            <v>0</v>
          </cell>
          <cell r="F145" t="str">
            <v>الفصل الاول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 t="str">
            <v>ضعيف</v>
          </cell>
          <cell r="AR145" t="str">
            <v>الفصل الثاني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Z145" t="str">
            <v>مجموع الفصلين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 t="str">
            <v>له دور ثان</v>
          </cell>
        </row>
        <row r="146">
          <cell r="B146">
            <v>5145</v>
          </cell>
          <cell r="C146">
            <v>0</v>
          </cell>
          <cell r="E146">
            <v>0</v>
          </cell>
          <cell r="F146" t="str">
            <v>الفصل الاول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 t="str">
            <v>ضعيف</v>
          </cell>
          <cell r="AR146" t="str">
            <v>الفصل الثاني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Z146" t="str">
            <v>مجموع الفصلين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 t="str">
            <v>له دور ثان</v>
          </cell>
        </row>
        <row r="147">
          <cell r="B147">
            <v>5146</v>
          </cell>
          <cell r="C147">
            <v>0</v>
          </cell>
          <cell r="E147">
            <v>0</v>
          </cell>
          <cell r="F147" t="str">
            <v>الفصل الاول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 t="str">
            <v>ضعيف</v>
          </cell>
          <cell r="AR147" t="str">
            <v>الفصل الثاني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Z147" t="str">
            <v>مجموع الفصلين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 t="str">
            <v>له دور ثان</v>
          </cell>
        </row>
        <row r="148">
          <cell r="B148">
            <v>5147</v>
          </cell>
          <cell r="C148">
            <v>0</v>
          </cell>
          <cell r="E148">
            <v>0</v>
          </cell>
          <cell r="F148" t="str">
            <v>الفصل الاول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 t="str">
            <v>ضعيف</v>
          </cell>
          <cell r="AR148" t="str">
            <v>الفصل الثاني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Z148" t="str">
            <v>مجموع الفصلين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0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 t="str">
            <v>له دور ثان</v>
          </cell>
        </row>
        <row r="149">
          <cell r="B149">
            <v>5148</v>
          </cell>
          <cell r="C149">
            <v>0</v>
          </cell>
          <cell r="E149">
            <v>0</v>
          </cell>
          <cell r="F149" t="str">
            <v>الفصل الاول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 t="str">
            <v>ضعيف</v>
          </cell>
          <cell r="AR149" t="str">
            <v>الفصل الثاني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Z149" t="str">
            <v>مجموع الفصلين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 t="str">
            <v>له دور ثان</v>
          </cell>
        </row>
        <row r="150">
          <cell r="B150">
            <v>5149</v>
          </cell>
          <cell r="C150">
            <v>0</v>
          </cell>
          <cell r="E150">
            <v>0</v>
          </cell>
          <cell r="F150" t="str">
            <v>الفصل الاول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 t="str">
            <v>ضعيف</v>
          </cell>
          <cell r="AR150" t="str">
            <v>الفصل الثاني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Z150" t="str">
            <v>مجموع الفصلين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 t="str">
            <v>له دور ثان</v>
          </cell>
        </row>
        <row r="151">
          <cell r="B151">
            <v>5150</v>
          </cell>
          <cell r="C151">
            <v>0</v>
          </cell>
          <cell r="E151">
            <v>0</v>
          </cell>
          <cell r="F151" t="str">
            <v>الفصل الاول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 t="str">
            <v>ضعيف</v>
          </cell>
          <cell r="AR151" t="str">
            <v>الفصل الثاني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Z151" t="str">
            <v>مجموع الفصلين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 t="str">
            <v>له دور ثان</v>
          </cell>
        </row>
        <row r="152">
          <cell r="B152">
            <v>5151</v>
          </cell>
          <cell r="C152">
            <v>0</v>
          </cell>
          <cell r="E152">
            <v>0</v>
          </cell>
          <cell r="F152" t="str">
            <v>الفصل الاول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 t="str">
            <v>ضعيف</v>
          </cell>
          <cell r="AR152" t="str">
            <v>الفصل الثاني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Z152" t="str">
            <v>مجموع الفصلين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0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 t="str">
            <v>له دور ثان</v>
          </cell>
        </row>
        <row r="153">
          <cell r="B153">
            <v>5152</v>
          </cell>
          <cell r="C153">
            <v>0</v>
          </cell>
          <cell r="E153">
            <v>0</v>
          </cell>
          <cell r="F153" t="str">
            <v>الفصل الاول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 t="str">
            <v>ضعيف</v>
          </cell>
          <cell r="AR153" t="str">
            <v>الفصل الثاني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Z153" t="str">
            <v>مجموع الفصلين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 t="str">
            <v>له دور ثان</v>
          </cell>
        </row>
        <row r="154">
          <cell r="B154">
            <v>5153</v>
          </cell>
          <cell r="C154">
            <v>0</v>
          </cell>
          <cell r="E154">
            <v>0</v>
          </cell>
          <cell r="F154" t="str">
            <v>الفصل الاول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 t="str">
            <v>ضعيف</v>
          </cell>
          <cell r="AR154" t="str">
            <v>الفصل الثاني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Z154" t="str">
            <v>مجموع الفصلين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 t="str">
            <v>له دور ثان</v>
          </cell>
        </row>
        <row r="155">
          <cell r="B155">
            <v>5154</v>
          </cell>
          <cell r="C155">
            <v>0</v>
          </cell>
          <cell r="E155">
            <v>0</v>
          </cell>
          <cell r="F155" t="str">
            <v>الفصل الاول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 t="str">
            <v>ضعيف</v>
          </cell>
          <cell r="AR155" t="str">
            <v>الفصل الثاني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Z155" t="str">
            <v>مجموع الفصلين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 t="str">
            <v>له دور ثان</v>
          </cell>
        </row>
        <row r="156">
          <cell r="B156">
            <v>5155</v>
          </cell>
          <cell r="C156">
            <v>0</v>
          </cell>
          <cell r="E156">
            <v>0</v>
          </cell>
          <cell r="F156" t="str">
            <v>الفصل الاول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 t="str">
            <v>ضعيف</v>
          </cell>
          <cell r="AR156" t="str">
            <v>الفصل الثاني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Z156" t="str">
            <v>مجموع الفصلين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 t="str">
            <v>له دور ثان</v>
          </cell>
        </row>
        <row r="157">
          <cell r="B157">
            <v>5156</v>
          </cell>
          <cell r="C157">
            <v>0</v>
          </cell>
          <cell r="E157">
            <v>0</v>
          </cell>
          <cell r="F157" t="str">
            <v>الفصل الاول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 t="str">
            <v>ضعيف</v>
          </cell>
          <cell r="AR157" t="str">
            <v>الفصل الثاني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Z157" t="str">
            <v>مجموع الفصلين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 t="str">
            <v>له دور ثان</v>
          </cell>
        </row>
        <row r="158">
          <cell r="B158">
            <v>5157</v>
          </cell>
          <cell r="C158">
            <v>0</v>
          </cell>
          <cell r="E158">
            <v>0</v>
          </cell>
          <cell r="F158" t="str">
            <v>الفصل الاول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 t="str">
            <v>ضعيف</v>
          </cell>
          <cell r="AR158" t="str">
            <v>الفصل الثاني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Z158" t="str">
            <v>مجموع الفصلين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 t="str">
            <v>له دور ثان</v>
          </cell>
        </row>
        <row r="159">
          <cell r="B159">
            <v>5158</v>
          </cell>
          <cell r="C159">
            <v>0</v>
          </cell>
          <cell r="E159">
            <v>0</v>
          </cell>
          <cell r="F159" t="str">
            <v>الفصل الاول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 t="str">
            <v>ضعيف</v>
          </cell>
          <cell r="AR159" t="str">
            <v>الفصل الثاني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Z159" t="str">
            <v>مجموع الفصلين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 t="str">
            <v>له دور ثان</v>
          </cell>
        </row>
        <row r="160">
          <cell r="B160">
            <v>5159</v>
          </cell>
          <cell r="C160">
            <v>0</v>
          </cell>
          <cell r="E160">
            <v>0</v>
          </cell>
          <cell r="F160" t="str">
            <v>الفصل الاول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 t="str">
            <v>ضعيف</v>
          </cell>
          <cell r="AR160" t="str">
            <v>الفصل الثاني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Z160" t="str">
            <v>مجموع الفصلين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 t="str">
            <v>له دور ثان</v>
          </cell>
        </row>
        <row r="161">
          <cell r="B161">
            <v>5160</v>
          </cell>
          <cell r="C161">
            <v>0</v>
          </cell>
          <cell r="E161">
            <v>0</v>
          </cell>
          <cell r="F161" t="str">
            <v>الفصل الاول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 t="str">
            <v>ضعيف</v>
          </cell>
          <cell r="AR161" t="str">
            <v>الفصل الثاني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Z161" t="str">
            <v>مجموع الفصلين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 t="str">
            <v>له دور ثان</v>
          </cell>
        </row>
        <row r="162">
          <cell r="B162">
            <v>5161</v>
          </cell>
          <cell r="C162">
            <v>0</v>
          </cell>
          <cell r="E162">
            <v>0</v>
          </cell>
          <cell r="F162" t="str">
            <v>الفصل الاول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 t="str">
            <v>ضعيف</v>
          </cell>
          <cell r="AR162" t="str">
            <v>الفصل الثاني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Z162" t="str">
            <v>مجموع الفصلين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 t="str">
            <v>له دور ثان</v>
          </cell>
        </row>
        <row r="163">
          <cell r="B163">
            <v>5162</v>
          </cell>
          <cell r="C163">
            <v>0</v>
          </cell>
          <cell r="E163">
            <v>0</v>
          </cell>
          <cell r="F163" t="str">
            <v>الفصل الاول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 t="str">
            <v>ضعيف</v>
          </cell>
          <cell r="AR163" t="str">
            <v>الفصل الثاني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Z163" t="str">
            <v>مجموع الفصلين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0</v>
          </cell>
          <cell r="DI163" t="str">
            <v>له دور ثان</v>
          </cell>
        </row>
        <row r="164">
          <cell r="B164">
            <v>5163</v>
          </cell>
          <cell r="C164">
            <v>0</v>
          </cell>
          <cell r="E164">
            <v>0</v>
          </cell>
          <cell r="F164" t="str">
            <v>الفصل الاول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 t="str">
            <v>ضعيف</v>
          </cell>
          <cell r="AR164" t="str">
            <v>الفصل الثاني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Z164" t="str">
            <v>مجموع الفصلين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 t="str">
            <v>له دور ثان</v>
          </cell>
        </row>
        <row r="165">
          <cell r="B165">
            <v>5164</v>
          </cell>
          <cell r="C165">
            <v>0</v>
          </cell>
          <cell r="E165">
            <v>0</v>
          </cell>
          <cell r="F165" t="str">
            <v>الفصل الاول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 t="str">
            <v>ضعيف</v>
          </cell>
          <cell r="AR165" t="str">
            <v>الفصل الثاني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Z165" t="str">
            <v>مجموع الفصلين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 t="str">
            <v>له دور ثان</v>
          </cell>
        </row>
        <row r="166">
          <cell r="B166">
            <v>5165</v>
          </cell>
          <cell r="C166">
            <v>0</v>
          </cell>
          <cell r="E166">
            <v>0</v>
          </cell>
          <cell r="F166" t="str">
            <v>الفصل الاول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 t="str">
            <v>ضعيف</v>
          </cell>
          <cell r="AR166" t="str">
            <v>الفصل الثاني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Z166" t="str">
            <v>مجموع الفصلين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 t="str">
            <v>له دور ثان</v>
          </cell>
        </row>
        <row r="167">
          <cell r="B167">
            <v>5166</v>
          </cell>
          <cell r="C167">
            <v>0</v>
          </cell>
          <cell r="E167">
            <v>0</v>
          </cell>
          <cell r="F167" t="str">
            <v>الفصل الاول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 t="str">
            <v>ضعيف</v>
          </cell>
          <cell r="AR167" t="str">
            <v>الفصل الثاني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Z167" t="str">
            <v>مجموع الفصلين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  <cell r="CY167">
            <v>0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 t="str">
            <v>له دور ثان</v>
          </cell>
        </row>
        <row r="168">
          <cell r="B168">
            <v>5167</v>
          </cell>
          <cell r="C168">
            <v>0</v>
          </cell>
          <cell r="E168">
            <v>0</v>
          </cell>
          <cell r="F168" t="str">
            <v>الفصل الاول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 t="str">
            <v>ضعيف</v>
          </cell>
          <cell r="AR168" t="str">
            <v>الفصل الثاني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Z168" t="str">
            <v>مجموع الفصلين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 t="str">
            <v>له دور ثان</v>
          </cell>
        </row>
        <row r="169">
          <cell r="B169">
            <v>5168</v>
          </cell>
          <cell r="C169">
            <v>0</v>
          </cell>
          <cell r="E169">
            <v>0</v>
          </cell>
          <cell r="F169" t="str">
            <v>الفصل الاول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 t="str">
            <v>ضعيف</v>
          </cell>
          <cell r="AR169" t="str">
            <v>الفصل الثاني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Z169" t="str">
            <v>مجموع الفصلين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 t="str">
            <v>له دور ثان</v>
          </cell>
        </row>
        <row r="170">
          <cell r="B170">
            <v>5169</v>
          </cell>
          <cell r="C170">
            <v>0</v>
          </cell>
          <cell r="E170">
            <v>0</v>
          </cell>
          <cell r="F170" t="str">
            <v>الفصل الاول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 t="str">
            <v>ضعيف</v>
          </cell>
          <cell r="AR170" t="str">
            <v>الفصل الثاني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Z170" t="str">
            <v>مجموع الفصلين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I170" t="str">
            <v>له دور ثان</v>
          </cell>
        </row>
        <row r="171">
          <cell r="B171">
            <v>5170</v>
          </cell>
          <cell r="C171">
            <v>0</v>
          </cell>
          <cell r="E171">
            <v>0</v>
          </cell>
          <cell r="F171" t="str">
            <v>الفصل الاول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 t="str">
            <v>ضعيف</v>
          </cell>
          <cell r="AR171" t="str">
            <v>الفصل الثاني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Z171" t="str">
            <v>مجموع الفصلين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 t="str">
            <v>له دور ثان</v>
          </cell>
        </row>
        <row r="172">
          <cell r="B172">
            <v>5171</v>
          </cell>
          <cell r="C172">
            <v>0</v>
          </cell>
          <cell r="E172">
            <v>0</v>
          </cell>
          <cell r="F172" t="str">
            <v>الفصل الاول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 t="str">
            <v>ضعيف</v>
          </cell>
          <cell r="AR172" t="str">
            <v>الفصل الثاني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Z172" t="str">
            <v>مجموع الفصلين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 t="str">
            <v>له دور ثان</v>
          </cell>
        </row>
        <row r="173">
          <cell r="B173">
            <v>5172</v>
          </cell>
          <cell r="C173">
            <v>0</v>
          </cell>
          <cell r="E173">
            <v>0</v>
          </cell>
          <cell r="F173" t="str">
            <v>الفصل الاول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 t="str">
            <v>ضعيف</v>
          </cell>
          <cell r="AR173" t="str">
            <v>الفصل الثاني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Z173" t="str">
            <v>مجموع الفصلين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 t="str">
            <v>له دور ثان</v>
          </cell>
        </row>
        <row r="174">
          <cell r="B174">
            <v>5173</v>
          </cell>
          <cell r="C174">
            <v>0</v>
          </cell>
          <cell r="E174">
            <v>0</v>
          </cell>
          <cell r="F174" t="str">
            <v>الفصل الاول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 t="str">
            <v>ضعيف</v>
          </cell>
          <cell r="AR174" t="str">
            <v>الفصل الثاني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Z174" t="str">
            <v>مجموع الفصلين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 t="str">
            <v>له دور ثان</v>
          </cell>
        </row>
        <row r="175">
          <cell r="B175">
            <v>5174</v>
          </cell>
          <cell r="C175">
            <v>0</v>
          </cell>
          <cell r="E175">
            <v>0</v>
          </cell>
          <cell r="F175" t="str">
            <v>الفصل الاول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 t="str">
            <v>ضعيف</v>
          </cell>
          <cell r="AR175" t="str">
            <v>الفصل الثاني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Z175" t="str">
            <v>مجموع الفصلين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 t="str">
            <v>له دور ثان</v>
          </cell>
        </row>
        <row r="176">
          <cell r="B176">
            <v>5175</v>
          </cell>
          <cell r="C176">
            <v>0</v>
          </cell>
          <cell r="E176">
            <v>0</v>
          </cell>
          <cell r="F176" t="str">
            <v>الفصل الاول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 t="str">
            <v>ضعيف</v>
          </cell>
          <cell r="AR176" t="str">
            <v>الفصل الثاني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Z176" t="str">
            <v>مجموع الفصلين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0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 t="str">
            <v>له دور ثان</v>
          </cell>
        </row>
        <row r="177">
          <cell r="B177">
            <v>5176</v>
          </cell>
          <cell r="C177">
            <v>0</v>
          </cell>
          <cell r="E177">
            <v>0</v>
          </cell>
          <cell r="F177" t="str">
            <v>الفصل الاول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 t="str">
            <v>ضعيف</v>
          </cell>
          <cell r="AR177" t="str">
            <v>الفصل الثاني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Z177" t="str">
            <v>مجموع الفصلين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0</v>
          </cell>
          <cell r="CS177">
            <v>0</v>
          </cell>
          <cell r="CT177">
            <v>0</v>
          </cell>
          <cell r="CU177">
            <v>0</v>
          </cell>
          <cell r="CV177">
            <v>0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 t="str">
            <v>له دور ثان</v>
          </cell>
        </row>
        <row r="178">
          <cell r="B178">
            <v>5177</v>
          </cell>
          <cell r="C178">
            <v>0</v>
          </cell>
          <cell r="E178">
            <v>0</v>
          </cell>
          <cell r="F178" t="str">
            <v>الفصل الاول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 t="str">
            <v>ضعيف</v>
          </cell>
          <cell r="AR178" t="str">
            <v>الفصل الثاني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Z178" t="str">
            <v>مجموع الفصلين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0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0</v>
          </cell>
          <cell r="DH178">
            <v>0</v>
          </cell>
          <cell r="DI178" t="str">
            <v>له دور ثان</v>
          </cell>
        </row>
        <row r="179">
          <cell r="B179">
            <v>5178</v>
          </cell>
          <cell r="C179">
            <v>0</v>
          </cell>
          <cell r="E179">
            <v>0</v>
          </cell>
          <cell r="F179" t="str">
            <v>الفصل الاول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 t="str">
            <v>ضعيف</v>
          </cell>
          <cell r="AR179" t="str">
            <v>الفصل الثاني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Z179" t="str">
            <v>مجموع الفصلين</v>
          </cell>
          <cell r="CA179">
            <v>0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0</v>
          </cell>
          <cell r="DG179">
            <v>0</v>
          </cell>
          <cell r="DH179">
            <v>0</v>
          </cell>
          <cell r="DI179" t="str">
            <v>له دور ثان</v>
          </cell>
        </row>
        <row r="180">
          <cell r="B180">
            <v>5179</v>
          </cell>
          <cell r="C180">
            <v>0</v>
          </cell>
          <cell r="E180">
            <v>0</v>
          </cell>
          <cell r="F180" t="str">
            <v>الفصل الاول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 t="str">
            <v>ضعيف</v>
          </cell>
          <cell r="AR180" t="str">
            <v>الفصل الثاني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Z180" t="str">
            <v>مجموع الفصلين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 t="str">
            <v>له دور ثان</v>
          </cell>
        </row>
        <row r="181">
          <cell r="B181">
            <v>5180</v>
          </cell>
          <cell r="C181">
            <v>0</v>
          </cell>
          <cell r="E181">
            <v>0</v>
          </cell>
          <cell r="F181" t="str">
            <v>الفصل الاول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 t="str">
            <v>ضعيف</v>
          </cell>
          <cell r="AR181" t="str">
            <v>الفصل الثاني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Z181" t="str">
            <v>مجموع الفصلين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 t="str">
            <v>له دور ثان</v>
          </cell>
        </row>
        <row r="182">
          <cell r="B182">
            <v>5181</v>
          </cell>
          <cell r="C182">
            <v>0</v>
          </cell>
          <cell r="E182">
            <v>0</v>
          </cell>
          <cell r="F182" t="str">
            <v>الفصل الاول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 t="str">
            <v>ضعيف</v>
          </cell>
          <cell r="AR182" t="str">
            <v>الفصل الثاني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Z182" t="str">
            <v>مجموع الفصلين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 t="str">
            <v>له دور ثان</v>
          </cell>
        </row>
        <row r="183">
          <cell r="B183">
            <v>5182</v>
          </cell>
          <cell r="C183">
            <v>0</v>
          </cell>
          <cell r="E183">
            <v>0</v>
          </cell>
          <cell r="F183" t="str">
            <v>الفصل الاول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 t="str">
            <v>ضعيف</v>
          </cell>
          <cell r="AR183" t="str">
            <v>الفصل الثاني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Z183" t="str">
            <v>مجموع الفصلين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0</v>
          </cell>
          <cell r="CS183">
            <v>0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 t="str">
            <v>له دور ثان</v>
          </cell>
        </row>
        <row r="184">
          <cell r="B184">
            <v>5183</v>
          </cell>
          <cell r="C184">
            <v>0</v>
          </cell>
          <cell r="E184">
            <v>0</v>
          </cell>
          <cell r="F184" t="str">
            <v>الفصل الاول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 t="str">
            <v>ضعيف</v>
          </cell>
          <cell r="AR184" t="str">
            <v>الفصل الثاني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Z184" t="str">
            <v>مجموع الفصلين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</v>
          </cell>
          <cell r="DI184" t="str">
            <v>له دور ثان</v>
          </cell>
        </row>
        <row r="185">
          <cell r="B185">
            <v>5184</v>
          </cell>
          <cell r="C185">
            <v>0</v>
          </cell>
          <cell r="E185">
            <v>0</v>
          </cell>
          <cell r="F185" t="str">
            <v>الفصل الاول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 t="str">
            <v>ضعيف</v>
          </cell>
          <cell r="AR185" t="str">
            <v>الفصل الثاني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Z185" t="str">
            <v>مجموع الفصلين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</v>
          </cell>
          <cell r="DI185" t="str">
            <v>له دور ثان</v>
          </cell>
        </row>
        <row r="186">
          <cell r="B186">
            <v>5185</v>
          </cell>
          <cell r="C186">
            <v>0</v>
          </cell>
          <cell r="E186">
            <v>0</v>
          </cell>
          <cell r="F186" t="str">
            <v>الفصل الاول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 t="str">
            <v>ضعيف</v>
          </cell>
          <cell r="AR186" t="str">
            <v>الفصل الثاني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Z186" t="str">
            <v>مجموع الفصلين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 t="str">
            <v>له دور ثان</v>
          </cell>
        </row>
        <row r="187">
          <cell r="B187">
            <v>5186</v>
          </cell>
          <cell r="C187">
            <v>0</v>
          </cell>
          <cell r="E187">
            <v>0</v>
          </cell>
          <cell r="F187" t="str">
            <v>الفصل الاول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 t="str">
            <v>ضعيف</v>
          </cell>
          <cell r="AR187" t="str">
            <v>الفصل الثاني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Z187" t="str">
            <v>مجموع الفصلين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 t="str">
            <v>له دور ثان</v>
          </cell>
        </row>
        <row r="188">
          <cell r="B188">
            <v>5187</v>
          </cell>
          <cell r="C188">
            <v>0</v>
          </cell>
          <cell r="E188">
            <v>0</v>
          </cell>
          <cell r="F188" t="str">
            <v>الفصل الاول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 t="str">
            <v>ضعيف</v>
          </cell>
          <cell r="AR188" t="str">
            <v>الفصل الثاني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Z188" t="str">
            <v>مجموع الفصلين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 t="str">
            <v>له دور ثان</v>
          </cell>
        </row>
        <row r="189">
          <cell r="B189">
            <v>5188</v>
          </cell>
          <cell r="C189">
            <v>0</v>
          </cell>
          <cell r="E189">
            <v>0</v>
          </cell>
          <cell r="F189" t="str">
            <v>الفصل الاول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 t="str">
            <v>ضعيف</v>
          </cell>
          <cell r="AR189" t="str">
            <v>الفصل الثاني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Z189" t="str">
            <v>مجموع الفصلين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 t="str">
            <v>له دور ثان</v>
          </cell>
        </row>
        <row r="190">
          <cell r="B190">
            <v>5189</v>
          </cell>
          <cell r="C190">
            <v>0</v>
          </cell>
          <cell r="E190">
            <v>0</v>
          </cell>
          <cell r="F190" t="str">
            <v>الفصل الاول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 t="str">
            <v>ضعيف</v>
          </cell>
          <cell r="AR190" t="str">
            <v>الفصل الثاني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Z190" t="str">
            <v>مجموع الفصلين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 t="str">
            <v>له دور ثان</v>
          </cell>
        </row>
        <row r="191">
          <cell r="B191">
            <v>5190</v>
          </cell>
          <cell r="C191">
            <v>0</v>
          </cell>
          <cell r="E191">
            <v>0</v>
          </cell>
          <cell r="F191" t="str">
            <v>الفصل الاول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 t="str">
            <v>ضعيف</v>
          </cell>
          <cell r="AR191" t="str">
            <v>الفصل الثاني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Z191" t="str">
            <v>مجموع الفصلين</v>
          </cell>
          <cell r="CA191">
            <v>0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0</v>
          </cell>
          <cell r="CR191">
            <v>0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</v>
          </cell>
          <cell r="DI191" t="str">
            <v>له دور ثان</v>
          </cell>
        </row>
        <row r="192">
          <cell r="B192">
            <v>5191</v>
          </cell>
          <cell r="C192">
            <v>0</v>
          </cell>
          <cell r="E192">
            <v>0</v>
          </cell>
          <cell r="F192" t="str">
            <v>الفصل الاول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 t="str">
            <v>ضعيف</v>
          </cell>
          <cell r="AR192" t="str">
            <v>الفصل الثاني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Z192" t="str">
            <v>مجموع الفصلين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0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 t="str">
            <v>له دور ثان</v>
          </cell>
        </row>
        <row r="193">
          <cell r="B193">
            <v>5192</v>
          </cell>
          <cell r="C193">
            <v>0</v>
          </cell>
          <cell r="E193">
            <v>0</v>
          </cell>
          <cell r="F193" t="str">
            <v>الفصل الاول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 t="str">
            <v>ضعيف</v>
          </cell>
          <cell r="AR193" t="str">
            <v>الفصل الثاني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Z193" t="str">
            <v>مجموع الفصلين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 t="str">
            <v>له دور ثان</v>
          </cell>
        </row>
        <row r="194">
          <cell r="B194">
            <v>5193</v>
          </cell>
          <cell r="C194">
            <v>0</v>
          </cell>
          <cell r="E194">
            <v>0</v>
          </cell>
          <cell r="F194" t="str">
            <v>الفصل الاول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 t="str">
            <v>ضعيف</v>
          </cell>
          <cell r="AR194" t="str">
            <v>الفصل الثاني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Z194" t="str">
            <v>مجموع الفصلين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0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 t="str">
            <v>له دور ثان</v>
          </cell>
        </row>
        <row r="195">
          <cell r="B195">
            <v>5194</v>
          </cell>
          <cell r="C195">
            <v>0</v>
          </cell>
          <cell r="E195">
            <v>0</v>
          </cell>
          <cell r="F195" t="str">
            <v>الفصل الاول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 t="str">
            <v>ضعيف</v>
          </cell>
          <cell r="AR195" t="str">
            <v>الفصل الثاني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Z195" t="str">
            <v>مجموع الفصلين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 t="str">
            <v>له دور ثان</v>
          </cell>
        </row>
        <row r="196">
          <cell r="B196">
            <v>5195</v>
          </cell>
          <cell r="C196">
            <v>0</v>
          </cell>
          <cell r="E196">
            <v>0</v>
          </cell>
          <cell r="F196" t="str">
            <v>الفصل الاول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 t="str">
            <v>ضعيف</v>
          </cell>
          <cell r="AR196" t="str">
            <v>الفصل الثاني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Z196" t="str">
            <v>مجموع الفصلين</v>
          </cell>
          <cell r="CA196">
            <v>0</v>
          </cell>
          <cell r="CB196">
            <v>0</v>
          </cell>
          <cell r="CC196">
            <v>0</v>
          </cell>
          <cell r="CD196">
            <v>0</v>
          </cell>
          <cell r="CE196">
            <v>0</v>
          </cell>
          <cell r="CF196">
            <v>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  <cell r="CP196">
            <v>0</v>
          </cell>
          <cell r="CQ196">
            <v>0</v>
          </cell>
          <cell r="CR196">
            <v>0</v>
          </cell>
          <cell r="CS196">
            <v>0</v>
          </cell>
          <cell r="CT196">
            <v>0</v>
          </cell>
          <cell r="CU196">
            <v>0</v>
          </cell>
          <cell r="CV196">
            <v>0</v>
          </cell>
          <cell r="CW196">
            <v>0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 t="str">
            <v>له دور ثان</v>
          </cell>
        </row>
        <row r="197">
          <cell r="B197">
            <v>5196</v>
          </cell>
          <cell r="C197">
            <v>0</v>
          </cell>
          <cell r="E197">
            <v>0</v>
          </cell>
          <cell r="F197" t="str">
            <v>الفصل الاول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 t="str">
            <v>ضعيف</v>
          </cell>
          <cell r="AR197" t="str">
            <v>الفصل الثاني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Z197" t="str">
            <v>مجموع الفصلين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 t="str">
            <v>له دور ثان</v>
          </cell>
        </row>
        <row r="198">
          <cell r="B198">
            <v>5197</v>
          </cell>
          <cell r="C198">
            <v>0</v>
          </cell>
          <cell r="E198">
            <v>0</v>
          </cell>
          <cell r="F198" t="str">
            <v>الفصل الاول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 t="str">
            <v>ضعيف</v>
          </cell>
          <cell r="AR198" t="str">
            <v>الفصل الثاني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Z198" t="str">
            <v>مجموع الفصلين</v>
          </cell>
          <cell r="CA198">
            <v>0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0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0</v>
          </cell>
          <cell r="CP198">
            <v>0</v>
          </cell>
          <cell r="CQ198">
            <v>0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0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 t="str">
            <v>له دور ثان</v>
          </cell>
        </row>
        <row r="199">
          <cell r="B199">
            <v>5198</v>
          </cell>
          <cell r="C199">
            <v>0</v>
          </cell>
          <cell r="E199">
            <v>0</v>
          </cell>
          <cell r="F199" t="str">
            <v>الفصل الاول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 t="str">
            <v>ضعيف</v>
          </cell>
          <cell r="AR199" t="str">
            <v>الفصل الثاني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Z199" t="str">
            <v>مجموع الفصلين</v>
          </cell>
          <cell r="CA199">
            <v>0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 t="str">
            <v>له دور ثان</v>
          </cell>
        </row>
        <row r="200">
          <cell r="B200">
            <v>5199</v>
          </cell>
          <cell r="C200">
            <v>0</v>
          </cell>
          <cell r="E200">
            <v>0</v>
          </cell>
          <cell r="F200" t="str">
            <v>الفصل الاول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 t="str">
            <v>ضعيف</v>
          </cell>
          <cell r="AR200" t="str">
            <v>الفصل الثاني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Z200" t="str">
            <v>مجموع الفصلين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 t="str">
            <v>له دور ثان</v>
          </cell>
        </row>
        <row r="201">
          <cell r="B201">
            <v>5200</v>
          </cell>
          <cell r="C201">
            <v>0</v>
          </cell>
          <cell r="E201">
            <v>0</v>
          </cell>
          <cell r="F201" t="str">
            <v>الفصل الاول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 t="str">
            <v>ضعيف</v>
          </cell>
          <cell r="AR201" t="str">
            <v>الفصل الثاني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Z201" t="str">
            <v>مجموع الفصلين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 t="str">
            <v>له دور ثان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5"/>
  <dimension ref="A1:W53"/>
  <sheetViews>
    <sheetView showZeros="0" rightToLeft="1" showWhiteSpace="0" view="pageBreakPreview" topLeftCell="A2" zoomScale="80" zoomScaleSheetLayoutView="80" workbookViewId="0">
      <selection activeCell="J11" sqref="J11"/>
    </sheetView>
  </sheetViews>
  <sheetFormatPr defaultColWidth="9" defaultRowHeight="14.5"/>
  <cols>
    <col min="1" max="1" width="2.36328125" style="1" customWidth="1"/>
    <col min="2" max="2" width="12.08984375" style="79" customWidth="1"/>
    <col min="3" max="3" width="6.26953125" style="1" customWidth="1"/>
    <col min="4" max="4" width="10.90625" style="1" customWidth="1"/>
    <col min="5" max="5" width="6.36328125" style="1" customWidth="1"/>
    <col min="6" max="6" width="4.453125" style="1" customWidth="1"/>
    <col min="7" max="7" width="4.90625" style="1" customWidth="1"/>
    <col min="8" max="9" width="5.36328125" style="1" customWidth="1"/>
    <col min="10" max="12" width="5.6328125" style="1" customWidth="1"/>
    <col min="13" max="13" width="5.26953125" style="1" customWidth="1"/>
    <col min="14" max="14" width="4" style="1" customWidth="1"/>
    <col min="15" max="15" width="5.26953125" style="1" customWidth="1"/>
    <col min="16" max="18" width="4.08984375" style="1" customWidth="1"/>
    <col min="19" max="19" width="5.36328125" style="1" customWidth="1"/>
    <col min="20" max="20" width="4.08984375" style="1" customWidth="1"/>
    <col min="21" max="21" width="7.36328125" style="1" customWidth="1"/>
    <col min="22" max="22" width="2.453125" style="1" customWidth="1"/>
    <col min="23" max="23" width="2.36328125" style="1" customWidth="1"/>
    <col min="24" max="16384" width="9" style="1"/>
  </cols>
  <sheetData>
    <row r="1" spans="1:23" ht="16" thickBot="1"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  <c r="R1" s="3"/>
      <c r="S1" s="3"/>
      <c r="T1" s="3"/>
      <c r="U1" s="3"/>
      <c r="W1" s="5"/>
    </row>
    <row r="2" spans="1:23" ht="20.25" customHeight="1" thickTop="1" thickBot="1">
      <c r="A2" s="6"/>
      <c r="B2" s="91" t="s">
        <v>0</v>
      </c>
      <c r="C2" s="91"/>
      <c r="D2" s="91"/>
      <c r="E2" s="91"/>
      <c r="F2" s="91"/>
      <c r="G2" s="91"/>
      <c r="H2" s="91"/>
      <c r="I2" s="91"/>
      <c r="J2" s="91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8"/>
      <c r="W2" s="9"/>
    </row>
    <row r="3" spans="1:23" ht="21.75" customHeight="1">
      <c r="A3" s="9"/>
      <c r="B3" s="150" t="s">
        <v>1</v>
      </c>
      <c r="C3" s="202" t="s">
        <v>2</v>
      </c>
      <c r="D3" s="205" t="s">
        <v>3</v>
      </c>
      <c r="E3" s="205"/>
      <c r="F3" s="205"/>
      <c r="G3" s="205"/>
      <c r="H3" s="205" t="s">
        <v>4</v>
      </c>
      <c r="I3" s="205"/>
      <c r="J3" s="205"/>
      <c r="K3" s="205"/>
      <c r="L3" s="206"/>
      <c r="M3" s="5"/>
      <c r="N3" s="207" t="s">
        <v>5</v>
      </c>
      <c r="O3" s="208"/>
      <c r="P3" s="208"/>
      <c r="Q3" s="208"/>
      <c r="R3" s="208"/>
      <c r="S3" s="208"/>
      <c r="T3" s="208"/>
      <c r="U3" s="209"/>
      <c r="V3" s="10"/>
      <c r="W3" s="9"/>
    </row>
    <row r="4" spans="1:23" ht="28.15" customHeight="1">
      <c r="A4" s="9"/>
      <c r="B4" s="151"/>
      <c r="C4" s="203"/>
      <c r="D4" s="210" t="s">
        <v>6</v>
      </c>
      <c r="E4" s="212" t="s">
        <v>7</v>
      </c>
      <c r="F4" s="214" t="s">
        <v>8</v>
      </c>
      <c r="G4" s="214"/>
      <c r="H4" s="214" t="s">
        <v>9</v>
      </c>
      <c r="I4" s="214"/>
      <c r="J4" s="194" t="s">
        <v>10</v>
      </c>
      <c r="K4" s="194" t="s">
        <v>11</v>
      </c>
      <c r="L4" s="196" t="s">
        <v>12</v>
      </c>
      <c r="M4" s="5"/>
      <c r="N4" s="198" t="s">
        <v>13</v>
      </c>
      <c r="O4" s="184"/>
      <c r="P4" s="184" t="str">
        <f>VLOOKUP(P10,بيان,34,0)</f>
        <v>جيد جداً</v>
      </c>
      <c r="Q4" s="184" t="e">
        <f>VLOOKUP($P$10,'[2]بيانات الصحيغة'!$B$2:$DI$201,6,0)</f>
        <v>#N/A</v>
      </c>
      <c r="R4" s="184" t="e">
        <f>VLOOKUP($P$10,'[2]بيانات الصحيغة'!$B$2:$DI$201,6,0)</f>
        <v>#N/A</v>
      </c>
      <c r="S4" s="184" t="e">
        <f>VLOOKUP($P$10,'[2]بيانات الصحيغة'!$B$2:$DI$201,6,0)</f>
        <v>#N/A</v>
      </c>
      <c r="T4" s="184" t="e">
        <f>VLOOKUP($P$10,'[2]بيانات الصحيغة'!$B$2:$DI$201,6,0)</f>
        <v>#N/A</v>
      </c>
      <c r="U4" s="185" t="e">
        <f>VLOOKUP($P$10,'[2]بيانات الصحيغة'!$B$2:$DI$201,6,0)</f>
        <v>#N/A</v>
      </c>
      <c r="V4" s="10"/>
      <c r="W4" s="9"/>
    </row>
    <row r="5" spans="1:23" ht="40.15" customHeight="1" thickBot="1">
      <c r="A5" s="9"/>
      <c r="B5" s="160"/>
      <c r="C5" s="204"/>
      <c r="D5" s="211"/>
      <c r="E5" s="213"/>
      <c r="F5" s="11" t="s">
        <v>14</v>
      </c>
      <c r="G5" s="11" t="s">
        <v>15</v>
      </c>
      <c r="H5" s="12" t="s">
        <v>16</v>
      </c>
      <c r="I5" s="12" t="s">
        <v>17</v>
      </c>
      <c r="J5" s="195"/>
      <c r="K5" s="195"/>
      <c r="L5" s="197"/>
      <c r="M5" s="5"/>
      <c r="N5" s="199" t="s">
        <v>18</v>
      </c>
      <c r="O5" s="200"/>
      <c r="P5" s="200"/>
      <c r="Q5" s="200"/>
      <c r="R5" s="200"/>
      <c r="S5" s="200"/>
      <c r="T5" s="200"/>
      <c r="U5" s="201"/>
      <c r="V5" s="10"/>
      <c r="W5" s="9"/>
    </row>
    <row r="6" spans="1:23" ht="22" customHeight="1">
      <c r="A6" s="9"/>
      <c r="B6" s="150" t="str">
        <f>'[1]مجموع الفصلين'!$F$6</f>
        <v>رياضيات</v>
      </c>
      <c r="C6" s="122">
        <f>'[1]مجموع الفصلين'!$H$6</f>
        <v>5</v>
      </c>
      <c r="D6" s="13" t="s">
        <v>19</v>
      </c>
      <c r="E6" s="14">
        <f>0.2*C6*40</f>
        <v>40</v>
      </c>
      <c r="F6" s="15">
        <f>VLOOKUP(P10,بيان,6)</f>
        <v>34</v>
      </c>
      <c r="G6" s="15">
        <f>VLOOKUP(P10,بيان,38,0)</f>
        <v>29</v>
      </c>
      <c r="H6" s="122">
        <f>40*C6</f>
        <v>200</v>
      </c>
      <c r="I6" s="122">
        <f>0.5*40*C6</f>
        <v>100</v>
      </c>
      <c r="J6" s="15">
        <f>SUM(F6:G6)</f>
        <v>63</v>
      </c>
      <c r="K6" s="14"/>
      <c r="L6" s="16"/>
      <c r="M6" s="5"/>
      <c r="N6" s="17"/>
      <c r="O6" s="18"/>
      <c r="P6" s="18"/>
      <c r="Q6" s="18"/>
      <c r="R6" s="18"/>
      <c r="S6" s="18"/>
      <c r="T6" s="18"/>
      <c r="U6" s="19"/>
      <c r="V6" s="10"/>
      <c r="W6" s="9"/>
    </row>
    <row r="7" spans="1:23" ht="22" customHeight="1">
      <c r="A7" s="9"/>
      <c r="B7" s="151"/>
      <c r="C7" s="113"/>
      <c r="D7" s="20" t="s">
        <v>20</v>
      </c>
      <c r="E7" s="21">
        <f>0.3*40*C6</f>
        <v>60</v>
      </c>
      <c r="F7" s="22">
        <f>VLOOKUP(P10,بيان,7)</f>
        <v>48</v>
      </c>
      <c r="G7" s="22">
        <f>VLOOKUP(P10,بيان,39,0)</f>
        <v>45</v>
      </c>
      <c r="H7" s="113"/>
      <c r="I7" s="113"/>
      <c r="J7" s="22">
        <f>SUM(F7:G7)</f>
        <v>93</v>
      </c>
      <c r="K7" s="21"/>
      <c r="L7" s="23"/>
      <c r="M7" s="5"/>
      <c r="N7" s="191" t="s">
        <v>21</v>
      </c>
      <c r="O7" s="192"/>
      <c r="P7" s="192"/>
      <c r="Q7" s="192"/>
      <c r="R7" s="192"/>
      <c r="S7" s="192"/>
      <c r="T7" s="192"/>
      <c r="U7" s="193"/>
      <c r="V7" s="10"/>
      <c r="W7" s="9"/>
    </row>
    <row r="8" spans="1:23" ht="22" customHeight="1" thickBot="1">
      <c r="A8" s="9"/>
      <c r="B8" s="152"/>
      <c r="C8" s="101"/>
      <c r="D8" s="24" t="s">
        <v>22</v>
      </c>
      <c r="E8" s="25">
        <f>0.5*40*C6</f>
        <v>100</v>
      </c>
      <c r="F8" s="26">
        <f>SUM(F6:F7)</f>
        <v>82</v>
      </c>
      <c r="G8" s="27">
        <f>SUM(G6:G7)</f>
        <v>74</v>
      </c>
      <c r="H8" s="101"/>
      <c r="I8" s="101"/>
      <c r="J8" s="27">
        <f>IF(SUM(F7:G7)&gt;='[1]ملحق الصحيفة '!$F$9,SUM(F8:G8),0)</f>
        <v>156</v>
      </c>
      <c r="K8" s="25"/>
      <c r="L8" s="28"/>
      <c r="M8" s="5"/>
      <c r="N8" s="156" t="s">
        <v>23</v>
      </c>
      <c r="O8" s="157"/>
      <c r="P8" s="157"/>
      <c r="Q8" s="157"/>
      <c r="R8" s="157"/>
      <c r="S8" s="157"/>
      <c r="T8" s="157"/>
      <c r="U8" s="158"/>
      <c r="V8" s="10"/>
      <c r="W8" s="9"/>
    </row>
    <row r="9" spans="1:23" ht="22" customHeight="1">
      <c r="A9" s="9"/>
      <c r="B9" s="159" t="str">
        <f>'[1]مجموع الفصلين'!$I$6</f>
        <v>نحو ونصوص وقراءة</v>
      </c>
      <c r="C9" s="161">
        <f>'[1]مجموع الفصلين'!$K$6</f>
        <v>4</v>
      </c>
      <c r="D9" s="29" t="s">
        <v>19</v>
      </c>
      <c r="E9" s="30">
        <f>0.2*C9*40</f>
        <v>32</v>
      </c>
      <c r="F9" s="31">
        <f>VLOOKUP(P10,بيان,9)</f>
        <v>28</v>
      </c>
      <c r="G9" s="31">
        <f>VLOOKUP(P10,بيان,41,0)</f>
        <v>22</v>
      </c>
      <c r="H9" s="161">
        <f>40*C9</f>
        <v>160</v>
      </c>
      <c r="I9" s="161">
        <f>0.5*40*C9</f>
        <v>80</v>
      </c>
      <c r="J9" s="31">
        <f>SUM(F9:G9)</f>
        <v>50</v>
      </c>
      <c r="K9" s="30"/>
      <c r="L9" s="32"/>
      <c r="M9" s="5"/>
      <c r="N9" s="147" t="s">
        <v>24</v>
      </c>
      <c r="O9" s="148"/>
      <c r="P9" s="184"/>
      <c r="Q9" s="184"/>
      <c r="R9" s="184"/>
      <c r="S9" s="184"/>
      <c r="T9" s="184"/>
      <c r="U9" s="185"/>
      <c r="V9" s="10"/>
      <c r="W9" s="9"/>
    </row>
    <row r="10" spans="1:23" ht="22" customHeight="1">
      <c r="A10" s="9"/>
      <c r="B10" s="151"/>
      <c r="C10" s="113"/>
      <c r="D10" s="20" t="s">
        <v>20</v>
      </c>
      <c r="E10" s="21">
        <f>0.3*40*C9</f>
        <v>48</v>
      </c>
      <c r="F10" s="22">
        <f>VLOOKUP(P10,بيان,10)</f>
        <v>30</v>
      </c>
      <c r="G10" s="22">
        <f>VLOOKUP(P10,بيان,42,0)</f>
        <v>35</v>
      </c>
      <c r="H10" s="113"/>
      <c r="I10" s="113"/>
      <c r="J10" s="22">
        <f>SUM(F10:G10)</f>
        <v>65</v>
      </c>
      <c r="K10" s="21"/>
      <c r="L10" s="23"/>
      <c r="M10" s="5"/>
      <c r="N10" s="186" t="s">
        <v>25</v>
      </c>
      <c r="O10" s="187"/>
      <c r="P10" s="164">
        <v>5001</v>
      </c>
      <c r="Q10" s="164"/>
      <c r="R10" s="164"/>
      <c r="S10" s="164"/>
      <c r="T10" s="164"/>
      <c r="U10" s="165"/>
      <c r="V10" s="10"/>
      <c r="W10" s="9"/>
    </row>
    <row r="11" spans="1:23" ht="22" customHeight="1" thickBot="1">
      <c r="A11" s="9"/>
      <c r="B11" s="160"/>
      <c r="C11" s="162"/>
      <c r="D11" s="33" t="s">
        <v>22</v>
      </c>
      <c r="E11" s="34">
        <f>0.5*40*C9</f>
        <v>80</v>
      </c>
      <c r="F11" s="35">
        <f>SUM(F9:F10)</f>
        <v>58</v>
      </c>
      <c r="G11" s="35">
        <f t="shared" ref="G11" si="0">SUM(G9:G10)</f>
        <v>57</v>
      </c>
      <c r="H11" s="162"/>
      <c r="I11" s="162"/>
      <c r="J11" s="35">
        <f>IF(SUM(F10:G10)&gt;='[1]ملحق الصحيفة '!$F$12,SUM(F11:G11),0)</f>
        <v>115</v>
      </c>
      <c r="K11" s="34"/>
      <c r="L11" s="36"/>
      <c r="M11" s="5"/>
      <c r="N11" s="188" t="str">
        <f>VLOOKUP(P10,بيان,102,0)</f>
        <v>ناجح</v>
      </c>
      <c r="O11" s="189"/>
      <c r="P11" s="189"/>
      <c r="Q11" s="189" t="str">
        <f>IF(N11="ناجح","ومنقولا الى الصف السادس","")</f>
        <v>ومنقولا الى الصف السادس</v>
      </c>
      <c r="R11" s="189"/>
      <c r="S11" s="189"/>
      <c r="T11" s="189"/>
      <c r="U11" s="190"/>
      <c r="V11" s="10"/>
      <c r="W11" s="9"/>
    </row>
    <row r="12" spans="1:23" ht="22" customHeight="1">
      <c r="A12" s="9"/>
      <c r="B12" s="150" t="str">
        <f>'[1]مجموع الفصلين'!$L$6</f>
        <v>علوم</v>
      </c>
      <c r="C12" s="122">
        <f>'[1]مجموع الفصلين'!$N$6</f>
        <v>4</v>
      </c>
      <c r="D12" s="13" t="s">
        <v>19</v>
      </c>
      <c r="E12" s="14">
        <f>0.2*C12*40</f>
        <v>32</v>
      </c>
      <c r="F12" s="15">
        <f>VLOOKUP(P10,بيان,12)</f>
        <v>27</v>
      </c>
      <c r="G12" s="15">
        <f>VLOOKUP(P10,بيان,44,0)</f>
        <v>31</v>
      </c>
      <c r="H12" s="122">
        <f>40*C12</f>
        <v>160</v>
      </c>
      <c r="I12" s="122">
        <f>0.5*40*C12</f>
        <v>80</v>
      </c>
      <c r="J12" s="15">
        <f>SUM(F12:G12)</f>
        <v>58</v>
      </c>
      <c r="K12" s="14"/>
      <c r="L12" s="16"/>
      <c r="M12" s="5"/>
      <c r="N12" s="181" t="s">
        <v>26</v>
      </c>
      <c r="O12" s="182"/>
      <c r="P12" s="182"/>
      <c r="Q12" s="182"/>
      <c r="R12" s="183" t="str">
        <f>IF(J8&lt;I6,B6,"")</f>
        <v/>
      </c>
      <c r="S12" s="183"/>
      <c r="T12" s="168" t="str">
        <f>IF(J11&lt;I9,B9,"")</f>
        <v/>
      </c>
      <c r="U12" s="169"/>
      <c r="V12" s="10"/>
      <c r="W12" s="9"/>
    </row>
    <row r="13" spans="1:23" ht="22" customHeight="1">
      <c r="A13" s="9"/>
      <c r="B13" s="151"/>
      <c r="C13" s="113"/>
      <c r="D13" s="20" t="s">
        <v>20</v>
      </c>
      <c r="E13" s="21">
        <f>0.3*40*C12</f>
        <v>48</v>
      </c>
      <c r="F13" s="22">
        <f>VLOOKUP(P10,بيان,13)</f>
        <v>43</v>
      </c>
      <c r="G13" s="22">
        <f>VLOOKUP(P10,بيان,45,0)</f>
        <v>46</v>
      </c>
      <c r="H13" s="113"/>
      <c r="I13" s="113"/>
      <c r="J13" s="22">
        <f>SUM(F13:G13)</f>
        <v>89</v>
      </c>
      <c r="K13" s="21"/>
      <c r="L13" s="23"/>
      <c r="M13" s="5"/>
      <c r="N13" s="170" t="str">
        <f>IF(J14&lt;I12,B12,"")</f>
        <v/>
      </c>
      <c r="O13" s="171"/>
      <c r="P13" s="168" t="str">
        <f>IF(J17&lt;I15,B15,"")</f>
        <v/>
      </c>
      <c r="Q13" s="168"/>
      <c r="R13" s="172" t="str">
        <f>IF(J20&lt;I18,B18,"")</f>
        <v/>
      </c>
      <c r="S13" s="171"/>
      <c r="T13" s="173" t="str">
        <f>IF(J23&lt;I21,B21,"")</f>
        <v/>
      </c>
      <c r="U13" s="174"/>
      <c r="V13" s="10"/>
      <c r="W13" s="9"/>
    </row>
    <row r="14" spans="1:23" ht="22" customHeight="1" thickBot="1">
      <c r="A14" s="9"/>
      <c r="B14" s="152"/>
      <c r="C14" s="101"/>
      <c r="D14" s="24" t="s">
        <v>22</v>
      </c>
      <c r="E14" s="25">
        <f>0.5*40*C12</f>
        <v>80</v>
      </c>
      <c r="F14" s="27">
        <f>SUM(F12:F13)</f>
        <v>70</v>
      </c>
      <c r="G14" s="27">
        <f t="shared" ref="G14" si="1">SUM(G12:G13)</f>
        <v>77</v>
      </c>
      <c r="H14" s="101"/>
      <c r="I14" s="101"/>
      <c r="J14" s="27">
        <f>IF(SUM(F13:G13)&gt;='[1]ملحق الصحيفة '!$F$15,SUM(F14:G14),0)</f>
        <v>147</v>
      </c>
      <c r="K14" s="25"/>
      <c r="L14" s="28"/>
      <c r="M14" s="5"/>
      <c r="N14" s="175" t="str">
        <f>IF(J26&lt;I24,B24,"")</f>
        <v/>
      </c>
      <c r="O14" s="176"/>
      <c r="P14" s="177" t="str">
        <f>IF(J29&lt;I27,B27,"")</f>
        <v/>
      </c>
      <c r="Q14" s="178"/>
      <c r="R14" s="177" t="str">
        <f>IF(J32&lt;I30,B30,"")</f>
        <v/>
      </c>
      <c r="S14" s="178"/>
      <c r="T14" s="179"/>
      <c r="U14" s="180"/>
      <c r="V14" s="10"/>
      <c r="W14" s="9"/>
    </row>
    <row r="15" spans="1:23" ht="22" customHeight="1">
      <c r="A15" s="9"/>
      <c r="B15" s="159" t="str">
        <f>'[1]مجموع الفصلين'!$O$6</f>
        <v>انجليزي</v>
      </c>
      <c r="C15" s="161">
        <f>'[1]مجموع الفصلين'!$Q$6</f>
        <v>4</v>
      </c>
      <c r="D15" s="29" t="s">
        <v>19</v>
      </c>
      <c r="E15" s="30">
        <f>0.2*C15*40</f>
        <v>32</v>
      </c>
      <c r="F15" s="31">
        <f>VLOOKUP(P10,بيان,15)</f>
        <v>25</v>
      </c>
      <c r="G15" s="31">
        <f>VLOOKUP(P10,بيان,47,0)</f>
        <v>19</v>
      </c>
      <c r="H15" s="161">
        <f>40*C15</f>
        <v>160</v>
      </c>
      <c r="I15" s="161">
        <f>0.5*40*C15</f>
        <v>80</v>
      </c>
      <c r="J15" s="31">
        <f>SUM(F15:G15)</f>
        <v>44</v>
      </c>
      <c r="K15" s="30"/>
      <c r="L15" s="32"/>
      <c r="M15" s="5"/>
      <c r="N15" s="147"/>
      <c r="O15" s="148"/>
      <c r="P15" s="148"/>
      <c r="Q15" s="148"/>
      <c r="R15" s="148"/>
      <c r="S15" s="148"/>
      <c r="T15" s="148"/>
      <c r="U15" s="149"/>
      <c r="V15" s="10"/>
      <c r="W15" s="9"/>
    </row>
    <row r="16" spans="1:23" ht="22" customHeight="1">
      <c r="A16" s="9"/>
      <c r="B16" s="151"/>
      <c r="C16" s="113"/>
      <c r="D16" s="20" t="s">
        <v>20</v>
      </c>
      <c r="E16" s="21">
        <f>0.3*40*C15</f>
        <v>48</v>
      </c>
      <c r="F16" s="22">
        <f>VLOOKUP(P10,بيان,16)</f>
        <v>19</v>
      </c>
      <c r="G16" s="22">
        <f>VLOOKUP(P10,بيان,48,0)</f>
        <v>44</v>
      </c>
      <c r="H16" s="113"/>
      <c r="I16" s="113"/>
      <c r="J16" s="22">
        <f>SUM(F16:G16)</f>
        <v>63</v>
      </c>
      <c r="K16" s="21"/>
      <c r="L16" s="23"/>
      <c r="M16" s="5"/>
      <c r="N16" s="147"/>
      <c r="O16" s="148"/>
      <c r="P16" s="148"/>
      <c r="Q16" s="148"/>
      <c r="R16" s="148"/>
      <c r="S16" s="148"/>
      <c r="T16" s="148"/>
      <c r="U16" s="149"/>
      <c r="V16" s="10"/>
      <c r="W16" s="9"/>
    </row>
    <row r="17" spans="1:23" ht="22" customHeight="1" thickBot="1">
      <c r="A17" s="9"/>
      <c r="B17" s="160"/>
      <c r="C17" s="162"/>
      <c r="D17" s="33" t="s">
        <v>22</v>
      </c>
      <c r="E17" s="34">
        <f>0.5*40*C15</f>
        <v>80</v>
      </c>
      <c r="F17" s="35">
        <f>SUM(F15:F16)</f>
        <v>44</v>
      </c>
      <c r="G17" s="35">
        <f t="shared" ref="G17" si="2">SUM(G15:G16)</f>
        <v>63</v>
      </c>
      <c r="H17" s="162"/>
      <c r="I17" s="162"/>
      <c r="J17" s="35">
        <f>IF(SUM(F16:G16)&gt;='[1]ملحق الصحيفة '!F$18,SUM(F17:G17),0)</f>
        <v>107</v>
      </c>
      <c r="K17" s="34"/>
      <c r="L17" s="36"/>
      <c r="M17" s="5"/>
      <c r="N17" s="147" t="s">
        <v>27</v>
      </c>
      <c r="O17" s="148"/>
      <c r="P17" s="148"/>
      <c r="Q17" s="148"/>
      <c r="R17" s="148"/>
      <c r="S17" s="148"/>
      <c r="T17" s="148"/>
      <c r="U17" s="149"/>
      <c r="V17" s="10"/>
      <c r="W17" s="9"/>
    </row>
    <row r="18" spans="1:23" ht="22" customHeight="1">
      <c r="A18" s="9"/>
      <c r="B18" s="150" t="str">
        <f>'[1]مجموع الفصلين'!$R$6</f>
        <v>كتابة</v>
      </c>
      <c r="C18" s="122">
        <f>'[1]مجموع الفصلين'!$T$6</f>
        <v>3</v>
      </c>
      <c r="D18" s="13" t="s">
        <v>19</v>
      </c>
      <c r="E18" s="14">
        <f>0.2*C18*40</f>
        <v>24.000000000000004</v>
      </c>
      <c r="F18" s="15">
        <f>VLOOKUP(P10,بيان,18)</f>
        <v>20</v>
      </c>
      <c r="G18" s="15">
        <f>VLOOKUP(P10,بيان,50,0)</f>
        <v>18</v>
      </c>
      <c r="H18" s="122">
        <f>40*C18</f>
        <v>120</v>
      </c>
      <c r="I18" s="122">
        <f>0.5*40*C18</f>
        <v>60</v>
      </c>
      <c r="J18" s="15">
        <f>SUM(F18:G18)</f>
        <v>38</v>
      </c>
      <c r="K18" s="14"/>
      <c r="L18" s="16"/>
      <c r="M18" s="5"/>
      <c r="N18" s="163"/>
      <c r="O18" s="164"/>
      <c r="P18" s="164"/>
      <c r="Q18" s="164"/>
      <c r="R18" s="164"/>
      <c r="S18" s="164"/>
      <c r="T18" s="164"/>
      <c r="U18" s="165"/>
      <c r="V18" s="10"/>
      <c r="W18" s="9"/>
    </row>
    <row r="19" spans="1:23" ht="22" customHeight="1">
      <c r="A19" s="9"/>
      <c r="B19" s="151"/>
      <c r="C19" s="113"/>
      <c r="D19" s="20" t="s">
        <v>20</v>
      </c>
      <c r="E19" s="21">
        <f>0.3*40*C18</f>
        <v>36</v>
      </c>
      <c r="F19" s="22">
        <f>VLOOKUP(P10,بيان,19)</f>
        <v>27</v>
      </c>
      <c r="G19" s="22">
        <f>VLOOKUP(P10,بيان,51,0)</f>
        <v>27</v>
      </c>
      <c r="H19" s="113"/>
      <c r="I19" s="113"/>
      <c r="J19" s="22">
        <f>SUM(F19:G19)</f>
        <v>54</v>
      </c>
      <c r="K19" s="21"/>
      <c r="L19" s="23"/>
      <c r="M19" s="5"/>
      <c r="N19" s="37"/>
      <c r="O19" s="38"/>
      <c r="P19" s="38"/>
      <c r="Q19" s="38"/>
      <c r="R19" s="38"/>
      <c r="S19" s="38"/>
      <c r="T19" s="38"/>
      <c r="U19" s="39"/>
      <c r="V19" s="10"/>
      <c r="W19" s="9"/>
    </row>
    <row r="20" spans="1:23" ht="22" customHeight="1" thickBot="1">
      <c r="A20" s="9"/>
      <c r="B20" s="152"/>
      <c r="C20" s="101"/>
      <c r="D20" s="24" t="s">
        <v>22</v>
      </c>
      <c r="E20" s="25">
        <f>0.5*40*C18</f>
        <v>60</v>
      </c>
      <c r="F20" s="27">
        <f>SUM(F18:F19)</f>
        <v>47</v>
      </c>
      <c r="G20" s="27">
        <f t="shared" ref="G20" si="3">SUM(G18:G19)</f>
        <v>45</v>
      </c>
      <c r="H20" s="101"/>
      <c r="I20" s="101"/>
      <c r="J20" s="27">
        <f>IF(SUM(F19:G19)&gt;='[1]ملحق الصحيفة '!$F$21,SUM(F20:G20),0)</f>
        <v>92</v>
      </c>
      <c r="K20" s="25"/>
      <c r="L20" s="28"/>
      <c r="M20" s="5"/>
      <c r="N20" s="147" t="s">
        <v>28</v>
      </c>
      <c r="O20" s="148"/>
      <c r="P20" s="166"/>
      <c r="Q20" s="166"/>
      <c r="R20" s="166"/>
      <c r="S20" s="166"/>
      <c r="T20" s="166"/>
      <c r="U20" s="167"/>
      <c r="V20" s="10"/>
      <c r="W20" s="9"/>
    </row>
    <row r="21" spans="1:23" ht="22" customHeight="1">
      <c r="A21" s="9"/>
      <c r="B21" s="159" t="str">
        <f>'[1]مجموع الفصلين'!$U$6</f>
        <v>تربية إسلامية</v>
      </c>
      <c r="C21" s="161">
        <f>'[1]مجموع الفصلين'!$W$6</f>
        <v>3</v>
      </c>
      <c r="D21" s="29" t="s">
        <v>19</v>
      </c>
      <c r="E21" s="30">
        <f>0.2*C21*40</f>
        <v>24.000000000000004</v>
      </c>
      <c r="F21" s="31">
        <f>VLOOKUP(P10,بيان,21)</f>
        <v>22</v>
      </c>
      <c r="G21" s="31">
        <f>VLOOKUP(P10,بيان,53,0)</f>
        <v>22</v>
      </c>
      <c r="H21" s="161">
        <f>40*C21</f>
        <v>120</v>
      </c>
      <c r="I21" s="161">
        <f>0.5*40*C21</f>
        <v>60</v>
      </c>
      <c r="J21" s="31">
        <f>SUM(F21:G21)</f>
        <v>44</v>
      </c>
      <c r="K21" s="30"/>
      <c r="L21" s="32"/>
      <c r="M21" s="5"/>
      <c r="N21" s="37"/>
      <c r="O21" s="38"/>
      <c r="P21" s="38"/>
      <c r="Q21" s="38"/>
      <c r="R21" s="38"/>
      <c r="S21" s="38"/>
      <c r="T21" s="38"/>
      <c r="U21" s="39"/>
      <c r="V21" s="10"/>
      <c r="W21" s="9"/>
    </row>
    <row r="22" spans="1:23" ht="22" customHeight="1">
      <c r="A22" s="9"/>
      <c r="B22" s="151"/>
      <c r="C22" s="113"/>
      <c r="D22" s="20" t="s">
        <v>20</v>
      </c>
      <c r="E22" s="21">
        <f>0.3*40*C21</f>
        <v>36</v>
      </c>
      <c r="F22" s="22">
        <f>VLOOKUP(P10,بيان,22)</f>
        <v>32</v>
      </c>
      <c r="G22" s="22">
        <f>VLOOKUP(P10,بيان,54,0)</f>
        <v>33</v>
      </c>
      <c r="H22" s="113"/>
      <c r="I22" s="113"/>
      <c r="J22" s="22">
        <f>SUM(F22:G22)</f>
        <v>65</v>
      </c>
      <c r="K22" s="21"/>
      <c r="L22" s="23"/>
      <c r="M22" s="5"/>
      <c r="N22" s="37"/>
      <c r="O22" s="38"/>
      <c r="P22" s="38"/>
      <c r="Q22" s="38"/>
      <c r="R22" s="38"/>
      <c r="S22" s="38"/>
      <c r="T22" s="38"/>
      <c r="U22" s="39"/>
      <c r="V22" s="10"/>
      <c r="W22" s="9"/>
    </row>
    <row r="23" spans="1:23" ht="22" customHeight="1" thickBot="1">
      <c r="A23" s="9"/>
      <c r="B23" s="160"/>
      <c r="C23" s="162"/>
      <c r="D23" s="33" t="s">
        <v>22</v>
      </c>
      <c r="E23" s="34">
        <f>0.5*40*C21</f>
        <v>60</v>
      </c>
      <c r="F23" s="35">
        <f>SUM(F21:F22)</f>
        <v>54</v>
      </c>
      <c r="G23" s="35">
        <f t="shared" ref="G23" si="4">SUM(G21:G22)</f>
        <v>55</v>
      </c>
      <c r="H23" s="162"/>
      <c r="I23" s="162"/>
      <c r="J23" s="35">
        <f>IF(SUM(F22:G22)&gt;='[1]ملحق الصحيفة '!$F$24,SUM(F23:G23),0)</f>
        <v>109</v>
      </c>
      <c r="K23" s="34"/>
      <c r="L23" s="36"/>
      <c r="M23" s="5"/>
      <c r="N23" s="37"/>
      <c r="O23" s="38"/>
      <c r="P23" s="38"/>
      <c r="Q23" s="38"/>
      <c r="R23" s="38"/>
      <c r="S23" s="38"/>
      <c r="T23" s="38"/>
      <c r="U23" s="39"/>
      <c r="V23" s="10"/>
      <c r="W23" s="9"/>
    </row>
    <row r="24" spans="1:23" ht="22" customHeight="1">
      <c r="A24" s="9"/>
      <c r="B24" s="150" t="str">
        <f>'[1]مجموع الفصلين'!$X$6</f>
        <v>حاسوب</v>
      </c>
      <c r="C24" s="122">
        <f>'[1]مجموع الفصلين'!$Z$6</f>
        <v>2</v>
      </c>
      <c r="D24" s="13" t="s">
        <v>19</v>
      </c>
      <c r="E24" s="14">
        <f>0.2*C24*40</f>
        <v>16</v>
      </c>
      <c r="F24" s="15">
        <f>VLOOKUP(P10,بيان,24)</f>
        <v>14</v>
      </c>
      <c r="G24" s="15">
        <f>VLOOKUP(P10,بيان,56,0)</f>
        <v>12</v>
      </c>
      <c r="H24" s="122">
        <f>40*C24</f>
        <v>80</v>
      </c>
      <c r="I24" s="122">
        <f>0.5*40*C24</f>
        <v>40</v>
      </c>
      <c r="J24" s="15">
        <f>SUM(F24:G24)</f>
        <v>26</v>
      </c>
      <c r="K24" s="14"/>
      <c r="L24" s="16"/>
      <c r="M24" s="5"/>
      <c r="N24" s="153" t="s">
        <v>29</v>
      </c>
      <c r="O24" s="154"/>
      <c r="P24" s="154"/>
      <c r="Q24" s="154"/>
      <c r="R24" s="154"/>
      <c r="S24" s="154"/>
      <c r="T24" s="154"/>
      <c r="U24" s="155"/>
      <c r="V24" s="10"/>
      <c r="W24" s="9"/>
    </row>
    <row r="25" spans="1:23" ht="22" customHeight="1">
      <c r="A25" s="9"/>
      <c r="B25" s="151"/>
      <c r="C25" s="113"/>
      <c r="D25" s="20" t="s">
        <v>20</v>
      </c>
      <c r="E25" s="21">
        <f>0.3*40*C24</f>
        <v>24</v>
      </c>
      <c r="F25" s="22">
        <f>VLOOKUP(P10,بيان,25)</f>
        <v>20</v>
      </c>
      <c r="G25" s="22">
        <f>VLOOKUP(P10,بيان,57,0)</f>
        <v>18</v>
      </c>
      <c r="H25" s="113"/>
      <c r="I25" s="113"/>
      <c r="J25" s="22">
        <f>SUM(F25:G25)</f>
        <v>38</v>
      </c>
      <c r="K25" s="21"/>
      <c r="L25" s="23"/>
      <c r="M25" s="5"/>
      <c r="N25" s="156" t="s">
        <v>30</v>
      </c>
      <c r="O25" s="157"/>
      <c r="P25" s="157"/>
      <c r="Q25" s="157"/>
      <c r="R25" s="157"/>
      <c r="S25" s="157"/>
      <c r="T25" s="157"/>
      <c r="U25" s="158"/>
      <c r="V25" s="10"/>
      <c r="W25" s="9"/>
    </row>
    <row r="26" spans="1:23" ht="22" customHeight="1" thickBot="1">
      <c r="A26" s="9"/>
      <c r="B26" s="152"/>
      <c r="C26" s="101"/>
      <c r="D26" s="24" t="s">
        <v>22</v>
      </c>
      <c r="E26" s="25">
        <f>0.5*40*C24</f>
        <v>40</v>
      </c>
      <c r="F26" s="27">
        <f>SUM(F24:F25)</f>
        <v>34</v>
      </c>
      <c r="G26" s="27">
        <f t="shared" ref="G26" si="5">SUM(G24:G25)</f>
        <v>30</v>
      </c>
      <c r="H26" s="101"/>
      <c r="I26" s="101"/>
      <c r="J26" s="27">
        <f>IF(SUM(F25:G25)&gt;='[1]ملحق الصحيفة '!$F$27,SUM(F26:G26),0)</f>
        <v>64</v>
      </c>
      <c r="K26" s="25"/>
      <c r="L26" s="28"/>
      <c r="M26" s="5"/>
      <c r="N26" s="147" t="s">
        <v>31</v>
      </c>
      <c r="O26" s="148"/>
      <c r="P26" s="148"/>
      <c r="Q26" s="148"/>
      <c r="R26" s="148"/>
      <c r="S26" s="148"/>
      <c r="T26" s="148"/>
      <c r="U26" s="149"/>
      <c r="V26" s="10"/>
      <c r="W26" s="9"/>
    </row>
    <row r="27" spans="1:23" ht="22" customHeight="1">
      <c r="A27" s="9"/>
      <c r="B27" s="159" t="str">
        <f>'[1]مجموع الفصلين'!$AA$6</f>
        <v>جغرافيا</v>
      </c>
      <c r="C27" s="161">
        <f>'[1]مجموع الفصلين'!$AC$6</f>
        <v>2</v>
      </c>
      <c r="D27" s="29" t="s">
        <v>19</v>
      </c>
      <c r="E27" s="30">
        <f>0.2*C27*40</f>
        <v>16</v>
      </c>
      <c r="F27" s="31">
        <f>VLOOKUP(P10,بيان,27)</f>
        <v>16</v>
      </c>
      <c r="G27" s="31">
        <f>VLOOKUP(P10,بيان,59,0)</f>
        <v>14</v>
      </c>
      <c r="H27" s="161">
        <f>40*C27</f>
        <v>80</v>
      </c>
      <c r="I27" s="161">
        <f>0.5*40*C27</f>
        <v>40</v>
      </c>
      <c r="J27" s="31">
        <f>SUM(F27:G27)</f>
        <v>30</v>
      </c>
      <c r="K27" s="30"/>
      <c r="L27" s="32"/>
      <c r="M27" s="5"/>
      <c r="N27" s="147" t="s">
        <v>32</v>
      </c>
      <c r="O27" s="148"/>
      <c r="P27" s="148"/>
      <c r="Q27" s="148"/>
      <c r="R27" s="148"/>
      <c r="S27" s="148"/>
      <c r="T27" s="148"/>
      <c r="U27" s="149"/>
      <c r="V27" s="10"/>
      <c r="W27" s="9"/>
    </row>
    <row r="28" spans="1:23" ht="22" customHeight="1">
      <c r="A28" s="9"/>
      <c r="B28" s="151"/>
      <c r="C28" s="113"/>
      <c r="D28" s="20" t="s">
        <v>20</v>
      </c>
      <c r="E28" s="21">
        <f>0.3*40*C27</f>
        <v>24</v>
      </c>
      <c r="F28" s="22">
        <f>VLOOKUP(P10,بيان,28)</f>
        <v>24</v>
      </c>
      <c r="G28" s="22">
        <f>VLOOKUP(P10,بيان,60,0)</f>
        <v>24</v>
      </c>
      <c r="H28" s="113"/>
      <c r="I28" s="113"/>
      <c r="J28" s="22">
        <f>SUM(F28:G28)</f>
        <v>48</v>
      </c>
      <c r="K28" s="21"/>
      <c r="L28" s="23"/>
      <c r="M28" s="5"/>
      <c r="N28" s="147" t="s">
        <v>33</v>
      </c>
      <c r="O28" s="148"/>
      <c r="P28" s="148"/>
      <c r="Q28" s="148"/>
      <c r="R28" s="148"/>
      <c r="S28" s="148"/>
      <c r="T28" s="148"/>
      <c r="U28" s="149"/>
      <c r="V28" s="10"/>
      <c r="W28" s="9"/>
    </row>
    <row r="29" spans="1:23" ht="22" customHeight="1" thickBot="1">
      <c r="A29" s="9"/>
      <c r="B29" s="160"/>
      <c r="C29" s="162"/>
      <c r="D29" s="33" t="s">
        <v>22</v>
      </c>
      <c r="E29" s="34">
        <f>0.5*40*C27</f>
        <v>40</v>
      </c>
      <c r="F29" s="35">
        <f>SUM(F27:F28)</f>
        <v>40</v>
      </c>
      <c r="G29" s="35">
        <f t="shared" ref="G29" si="6">SUM(G27:G28)</f>
        <v>38</v>
      </c>
      <c r="H29" s="162"/>
      <c r="I29" s="162"/>
      <c r="J29" s="35">
        <f>IF(SUM(F28:G28)&gt;='[1]ملحق الصحيفة '!$F$30,SUM(F29:G29),0)</f>
        <v>78</v>
      </c>
      <c r="K29" s="34"/>
      <c r="L29" s="36"/>
      <c r="M29" s="5"/>
      <c r="N29" s="37"/>
      <c r="O29" s="38"/>
      <c r="P29" s="38"/>
      <c r="Q29" s="38"/>
      <c r="R29" s="38"/>
      <c r="S29" s="38"/>
      <c r="T29" s="38"/>
      <c r="U29" s="39"/>
      <c r="V29" s="10"/>
      <c r="W29" s="9"/>
    </row>
    <row r="30" spans="1:23" ht="22" customHeight="1">
      <c r="A30" s="9"/>
      <c r="B30" s="150" t="str">
        <f>'[1]مجموع الفصلين'!$AD$6</f>
        <v>تاريخ</v>
      </c>
      <c r="C30" s="122">
        <f>'[1]مجموع الفصلين'!$AF$6</f>
        <v>2</v>
      </c>
      <c r="D30" s="13" t="s">
        <v>19</v>
      </c>
      <c r="E30" s="14">
        <f>0.2*C30*40</f>
        <v>16</v>
      </c>
      <c r="F30" s="15">
        <f>VLOOKUP(P10,بيان,30)</f>
        <v>15</v>
      </c>
      <c r="G30" s="15">
        <f>VLOOKUP(P10,بيان,62,0)</f>
        <v>13</v>
      </c>
      <c r="H30" s="122">
        <f>40*C30</f>
        <v>80</v>
      </c>
      <c r="I30" s="122">
        <f>0.5*40*C30</f>
        <v>40</v>
      </c>
      <c r="J30" s="15">
        <f>SUM(F30:G30)</f>
        <v>28</v>
      </c>
      <c r="K30" s="14"/>
      <c r="L30" s="16"/>
      <c r="M30" s="5"/>
      <c r="N30" s="147" t="s">
        <v>34</v>
      </c>
      <c r="O30" s="148"/>
      <c r="P30" s="148"/>
      <c r="Q30" s="148"/>
      <c r="R30" s="148"/>
      <c r="S30" s="148"/>
      <c r="T30" s="148"/>
      <c r="U30" s="149"/>
      <c r="V30" s="10"/>
      <c r="W30" s="9"/>
    </row>
    <row r="31" spans="1:23" ht="22" customHeight="1">
      <c r="A31" s="9"/>
      <c r="B31" s="151"/>
      <c r="C31" s="113"/>
      <c r="D31" s="20" t="s">
        <v>20</v>
      </c>
      <c r="E31" s="21">
        <f>0.3*40*C30</f>
        <v>24</v>
      </c>
      <c r="F31" s="22">
        <f>VLOOKUP(P10,بيان,31)</f>
        <v>20</v>
      </c>
      <c r="G31" s="22">
        <f>VLOOKUP(P10,بيان,63,0)</f>
        <v>24</v>
      </c>
      <c r="H31" s="113"/>
      <c r="I31" s="113"/>
      <c r="J31" s="22">
        <f>SUM(F31:G31)</f>
        <v>44</v>
      </c>
      <c r="K31" s="21"/>
      <c r="L31" s="23"/>
      <c r="M31" s="5"/>
      <c r="N31" s="147" t="s">
        <v>35</v>
      </c>
      <c r="O31" s="148"/>
      <c r="P31" s="148"/>
      <c r="Q31" s="148"/>
      <c r="R31" s="148"/>
      <c r="S31" s="148"/>
      <c r="T31" s="148"/>
      <c r="U31" s="149"/>
      <c r="V31" s="10"/>
      <c r="W31" s="9"/>
    </row>
    <row r="32" spans="1:23" ht="22" customHeight="1" thickBot="1">
      <c r="A32" s="9"/>
      <c r="B32" s="152"/>
      <c r="C32" s="101"/>
      <c r="D32" s="24" t="s">
        <v>22</v>
      </c>
      <c r="E32" s="25">
        <f>0.5*40*C30</f>
        <v>40</v>
      </c>
      <c r="F32" s="27">
        <f>SUM(F30:F31)</f>
        <v>35</v>
      </c>
      <c r="G32" s="27">
        <f t="shared" ref="G32" si="7">SUM(G30:G31)</f>
        <v>37</v>
      </c>
      <c r="H32" s="101"/>
      <c r="I32" s="101"/>
      <c r="J32" s="27">
        <f>IF(SUM(F31:G31)&gt;='[1]ملحق الصحيفة '!$F$33,SUM(F32:G32),0)</f>
        <v>72</v>
      </c>
      <c r="K32" s="25"/>
      <c r="L32" s="28"/>
      <c r="M32" s="5"/>
      <c r="N32" s="37"/>
      <c r="O32" s="38"/>
      <c r="P32" s="38"/>
      <c r="Q32" s="38"/>
      <c r="R32" s="38"/>
      <c r="S32" s="38"/>
      <c r="T32" s="38"/>
      <c r="U32" s="39"/>
      <c r="V32" s="10"/>
      <c r="W32" s="9"/>
    </row>
    <row r="33" spans="1:23" ht="29.25" customHeight="1" thickBot="1">
      <c r="A33" s="9"/>
      <c r="B33" s="40" t="s">
        <v>22</v>
      </c>
      <c r="C33" s="41"/>
      <c r="D33" s="42"/>
      <c r="E33" s="41"/>
      <c r="F33" s="43"/>
      <c r="G33" s="41"/>
      <c r="H33" s="44">
        <f>SUM(H6:H32)</f>
        <v>1160</v>
      </c>
      <c r="I33" s="44">
        <f>SUM(I6:I32)</f>
        <v>580</v>
      </c>
      <c r="J33" s="45">
        <f>VLOOKUP(P10,بيان,99,0)</f>
        <v>940</v>
      </c>
      <c r="K33" s="41"/>
      <c r="L33" s="46"/>
      <c r="M33" s="5"/>
      <c r="N33" s="129" t="s">
        <v>36</v>
      </c>
      <c r="O33" s="130"/>
      <c r="P33" s="130"/>
      <c r="Q33" s="130"/>
      <c r="R33" s="130"/>
      <c r="S33" s="130"/>
      <c r="T33" s="130"/>
      <c r="U33" s="131"/>
      <c r="V33" s="10"/>
      <c r="W33" s="9"/>
    </row>
    <row r="34" spans="1:23" ht="20.149999999999999" customHeight="1">
      <c r="A34" s="9"/>
      <c r="B34" s="47" t="s">
        <v>37</v>
      </c>
      <c r="C34" s="48"/>
      <c r="D34" s="49"/>
      <c r="E34" s="49"/>
      <c r="F34" s="14"/>
      <c r="G34" s="14"/>
      <c r="H34" s="14"/>
      <c r="I34" s="14"/>
      <c r="J34" s="14"/>
      <c r="K34" s="14"/>
      <c r="L34" s="16"/>
      <c r="M34" s="5"/>
      <c r="N34" s="132"/>
      <c r="O34" s="133"/>
      <c r="P34" s="133"/>
      <c r="Q34" s="133"/>
      <c r="R34" s="133"/>
      <c r="S34" s="133"/>
      <c r="T34" s="133"/>
      <c r="U34" s="134"/>
      <c r="V34" s="10"/>
      <c r="W34" s="9"/>
    </row>
    <row r="35" spans="1:23" ht="20.149999999999999" customHeight="1">
      <c r="A35" s="9"/>
      <c r="B35" s="50" t="s">
        <v>38</v>
      </c>
      <c r="C35" s="51"/>
      <c r="D35" s="52"/>
      <c r="E35" s="52"/>
      <c r="F35" s="21"/>
      <c r="G35" s="21"/>
      <c r="H35" s="21"/>
      <c r="I35" s="21"/>
      <c r="J35" s="21" t="str">
        <f>VLOOKUP(P10,بيان,101,0)</f>
        <v>ممتاز</v>
      </c>
      <c r="K35" s="21"/>
      <c r="L35" s="23"/>
      <c r="M35" s="5"/>
      <c r="N35" s="135" t="s">
        <v>39</v>
      </c>
      <c r="O35" s="137" t="s">
        <v>40</v>
      </c>
      <c r="P35" s="137"/>
      <c r="Q35" s="137"/>
      <c r="R35" s="137"/>
      <c r="S35" s="137"/>
      <c r="T35" s="137"/>
      <c r="U35" s="138"/>
      <c r="V35" s="10"/>
      <c r="W35" s="9"/>
    </row>
    <row r="36" spans="1:23" ht="20.149999999999999" customHeight="1" thickBot="1">
      <c r="A36" s="9"/>
      <c r="B36" s="53"/>
      <c r="C36" s="54"/>
      <c r="D36" s="55"/>
      <c r="E36" s="55"/>
      <c r="F36" s="25"/>
      <c r="G36" s="25"/>
      <c r="H36" s="25"/>
      <c r="I36" s="25"/>
      <c r="J36" s="25"/>
      <c r="K36" s="25"/>
      <c r="L36" s="28"/>
      <c r="M36" s="5"/>
      <c r="N36" s="136"/>
      <c r="O36" s="137"/>
      <c r="P36" s="137"/>
      <c r="Q36" s="137"/>
      <c r="R36" s="137"/>
      <c r="S36" s="137"/>
      <c r="T36" s="137"/>
      <c r="U36" s="138"/>
      <c r="V36" s="10"/>
      <c r="W36" s="9"/>
    </row>
    <row r="37" spans="1:23" s="5" customFormat="1" ht="20.149999999999999" customHeight="1" thickBot="1">
      <c r="A37" s="9"/>
      <c r="B37" s="139" t="s">
        <v>41</v>
      </c>
      <c r="C37" s="140"/>
      <c r="D37" s="140"/>
      <c r="E37" s="140"/>
      <c r="F37" s="140"/>
      <c r="G37" s="56" t="s">
        <v>42</v>
      </c>
      <c r="H37" s="56"/>
      <c r="I37" s="56"/>
      <c r="J37" s="57"/>
      <c r="K37" s="57"/>
      <c r="L37" s="57"/>
      <c r="N37" s="135" t="s">
        <v>39</v>
      </c>
      <c r="O37" s="137" t="s">
        <v>43</v>
      </c>
      <c r="P37" s="137"/>
      <c r="Q37" s="137"/>
      <c r="R37" s="137"/>
      <c r="S37" s="137"/>
      <c r="T37" s="137"/>
      <c r="U37" s="138"/>
      <c r="V37" s="10"/>
      <c r="W37" s="9"/>
    </row>
    <row r="38" spans="1:23" s="5" customFormat="1" ht="20.149999999999999" customHeight="1" thickBot="1">
      <c r="A38" s="9"/>
      <c r="B38" s="144" t="s">
        <v>44</v>
      </c>
      <c r="C38" s="122" t="s">
        <v>45</v>
      </c>
      <c r="D38" s="122"/>
      <c r="E38" s="49"/>
      <c r="F38" s="16"/>
      <c r="G38" s="146" t="str">
        <f>VLOOKUP(P10,بيان,100,0)</f>
        <v>جيد جداً</v>
      </c>
      <c r="H38" s="146"/>
      <c r="I38" s="146"/>
      <c r="J38" s="146"/>
      <c r="K38" s="58"/>
      <c r="L38" s="58"/>
      <c r="N38" s="141"/>
      <c r="O38" s="142"/>
      <c r="P38" s="142"/>
      <c r="Q38" s="142"/>
      <c r="R38" s="142"/>
      <c r="S38" s="142"/>
      <c r="T38" s="142"/>
      <c r="U38" s="143"/>
      <c r="V38" s="10"/>
      <c r="W38" s="9"/>
    </row>
    <row r="39" spans="1:23" s="5" customFormat="1" ht="20.149999999999999" customHeight="1" thickBot="1">
      <c r="A39" s="9"/>
      <c r="B39" s="145"/>
      <c r="C39" s="102" t="s">
        <v>46</v>
      </c>
      <c r="D39" s="103"/>
      <c r="E39" s="55"/>
      <c r="F39" s="28"/>
      <c r="G39" s="3"/>
      <c r="H39" s="58"/>
      <c r="I39" s="58"/>
      <c r="J39" s="58"/>
      <c r="K39" s="58"/>
      <c r="L39" s="58"/>
      <c r="N39" s="115" t="s">
        <v>47</v>
      </c>
      <c r="O39" s="116"/>
      <c r="P39" s="116"/>
      <c r="Q39" s="116"/>
      <c r="R39" s="116"/>
      <c r="S39" s="116"/>
      <c r="T39" s="116"/>
      <c r="U39" s="117"/>
      <c r="V39" s="10"/>
      <c r="W39" s="9"/>
    </row>
    <row r="40" spans="1:23" ht="20.149999999999999" customHeight="1" thickBot="1">
      <c r="A40" s="9"/>
      <c r="B40" s="2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118"/>
      <c r="O40" s="119"/>
      <c r="P40" s="119"/>
      <c r="Q40" s="119"/>
      <c r="R40" s="119"/>
      <c r="S40" s="119"/>
      <c r="T40" s="119"/>
      <c r="U40" s="120"/>
      <c r="V40" s="10"/>
      <c r="W40" s="9"/>
    </row>
    <row r="41" spans="1:23" ht="20.149999999999999" customHeight="1">
      <c r="A41" s="9"/>
      <c r="B41" s="121" t="s">
        <v>48</v>
      </c>
      <c r="C41" s="122"/>
      <c r="D41" s="122" t="s">
        <v>14</v>
      </c>
      <c r="E41" s="122"/>
      <c r="F41" s="123" t="s">
        <v>49</v>
      </c>
      <c r="G41" s="124"/>
      <c r="H41" s="125"/>
      <c r="I41" s="123" t="s">
        <v>50</v>
      </c>
      <c r="J41" s="124"/>
      <c r="K41" s="126"/>
      <c r="L41" s="59"/>
      <c r="M41" s="57"/>
      <c r="N41" s="106">
        <v>-1</v>
      </c>
      <c r="O41" s="127" t="s">
        <v>51</v>
      </c>
      <c r="P41" s="127"/>
      <c r="Q41" s="127"/>
      <c r="R41" s="127"/>
      <c r="S41" s="127"/>
      <c r="T41" s="127"/>
      <c r="U41" s="128"/>
      <c r="V41" s="10"/>
      <c r="W41" s="9"/>
    </row>
    <row r="42" spans="1:23" ht="20.149999999999999" customHeight="1">
      <c r="A42" s="9"/>
      <c r="B42" s="112" t="s">
        <v>52</v>
      </c>
      <c r="C42" s="113"/>
      <c r="D42" s="113"/>
      <c r="E42" s="113"/>
      <c r="F42" s="109"/>
      <c r="G42" s="110"/>
      <c r="H42" s="114"/>
      <c r="I42" s="109"/>
      <c r="J42" s="110"/>
      <c r="K42" s="111"/>
      <c r="L42" s="57"/>
      <c r="M42" s="57"/>
      <c r="N42" s="106"/>
      <c r="O42" s="127"/>
      <c r="P42" s="127"/>
      <c r="Q42" s="127"/>
      <c r="R42" s="127"/>
      <c r="S42" s="127"/>
      <c r="T42" s="127"/>
      <c r="U42" s="128"/>
      <c r="V42" s="10"/>
      <c r="W42" s="9"/>
    </row>
    <row r="43" spans="1:23" ht="20.149999999999999" customHeight="1">
      <c r="A43" s="9"/>
      <c r="B43" s="112" t="s">
        <v>53</v>
      </c>
      <c r="C43" s="113"/>
      <c r="D43" s="113"/>
      <c r="E43" s="113"/>
      <c r="F43" s="109"/>
      <c r="G43" s="110"/>
      <c r="H43" s="114"/>
      <c r="I43" s="109"/>
      <c r="J43" s="110"/>
      <c r="K43" s="111"/>
      <c r="L43" s="57"/>
      <c r="M43" s="57"/>
      <c r="N43" s="106">
        <v>-2</v>
      </c>
      <c r="O43" s="93" t="s">
        <v>54</v>
      </c>
      <c r="P43" s="93"/>
      <c r="Q43" s="93"/>
      <c r="R43" s="93"/>
      <c r="S43" s="93"/>
      <c r="T43" s="93"/>
      <c r="U43" s="94"/>
      <c r="V43" s="10"/>
      <c r="W43" s="9"/>
    </row>
    <row r="44" spans="1:23" ht="20.149999999999999" customHeight="1" thickBot="1">
      <c r="A44" s="9"/>
      <c r="B44" s="100" t="s">
        <v>55</v>
      </c>
      <c r="C44" s="101"/>
      <c r="D44" s="101"/>
      <c r="E44" s="101"/>
      <c r="F44" s="102"/>
      <c r="G44" s="103"/>
      <c r="H44" s="104"/>
      <c r="I44" s="102"/>
      <c r="J44" s="103"/>
      <c r="K44" s="105"/>
      <c r="L44" s="57"/>
      <c r="M44" s="57"/>
      <c r="N44" s="106"/>
      <c r="O44" s="93"/>
      <c r="P44" s="93"/>
      <c r="Q44" s="93"/>
      <c r="R44" s="93"/>
      <c r="S44" s="93"/>
      <c r="T44" s="93"/>
      <c r="U44" s="94"/>
      <c r="V44" s="10"/>
      <c r="W44" s="9"/>
    </row>
    <row r="45" spans="1:23" ht="20.149999999999999" customHeight="1">
      <c r="A45" s="9"/>
      <c r="B45" s="2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106" t="s">
        <v>56</v>
      </c>
      <c r="O45" s="60">
        <v>0.4</v>
      </c>
      <c r="P45" s="107" t="s">
        <v>57</v>
      </c>
      <c r="Q45" s="107"/>
      <c r="R45" s="107"/>
      <c r="S45" s="107"/>
      <c r="T45" s="107"/>
      <c r="U45" s="108"/>
      <c r="V45" s="10"/>
      <c r="W45" s="9"/>
    </row>
    <row r="46" spans="1:23" ht="20.149999999999999" customHeight="1">
      <c r="A46" s="9"/>
      <c r="B46" s="93"/>
      <c r="C46" s="93"/>
      <c r="D46" s="93"/>
      <c r="E46" s="93"/>
      <c r="F46" s="93"/>
      <c r="G46" s="93"/>
      <c r="H46" s="93"/>
      <c r="I46" s="93"/>
      <c r="J46" s="58"/>
      <c r="K46" s="58"/>
      <c r="L46" s="58"/>
      <c r="M46" s="58"/>
      <c r="N46" s="106"/>
      <c r="O46" s="61"/>
      <c r="P46" s="107"/>
      <c r="Q46" s="107"/>
      <c r="R46" s="107"/>
      <c r="S46" s="107"/>
      <c r="T46" s="107"/>
      <c r="U46" s="108"/>
      <c r="V46" s="10"/>
      <c r="W46" s="9"/>
    </row>
    <row r="47" spans="1:23" ht="20.149999999999999" customHeight="1" thickBot="1">
      <c r="A47" s="9"/>
      <c r="B47" s="92"/>
      <c r="C47" s="9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3" t="s">
        <v>58</v>
      </c>
      <c r="O47" s="64">
        <v>0.6</v>
      </c>
      <c r="P47" s="93" t="s">
        <v>59</v>
      </c>
      <c r="Q47" s="93"/>
      <c r="R47" s="93"/>
      <c r="S47" s="93"/>
      <c r="T47" s="93"/>
      <c r="U47" s="94"/>
      <c r="V47" s="10"/>
      <c r="W47" s="9"/>
    </row>
    <row r="48" spans="1:23" ht="20.149999999999999" customHeight="1">
      <c r="A48" s="9"/>
      <c r="B48" s="65"/>
      <c r="C48" s="65"/>
      <c r="D48" s="66">
        <v>-3</v>
      </c>
      <c r="E48" s="95" t="s">
        <v>60</v>
      </c>
      <c r="F48" s="95"/>
      <c r="G48" s="95"/>
      <c r="H48" s="95"/>
      <c r="I48" s="95"/>
      <c r="J48" s="95"/>
      <c r="K48" s="95"/>
      <c r="L48" s="95"/>
      <c r="M48" s="95"/>
      <c r="N48" s="95"/>
      <c r="O48" s="95"/>
      <c r="P48" s="95"/>
      <c r="Q48" s="95"/>
      <c r="R48" s="95"/>
      <c r="S48" s="95"/>
      <c r="T48" s="95"/>
      <c r="U48" s="95"/>
      <c r="V48" s="96"/>
      <c r="W48" s="9"/>
    </row>
    <row r="49" spans="1:23" ht="20.149999999999999" customHeight="1">
      <c r="A49" s="9"/>
      <c r="B49" s="67"/>
      <c r="C49" s="67"/>
      <c r="D49" s="68" t="s">
        <v>56</v>
      </c>
      <c r="E49" s="69">
        <v>0.4</v>
      </c>
      <c r="F49" s="97" t="s">
        <v>61</v>
      </c>
      <c r="G49" s="97"/>
      <c r="H49" s="97"/>
      <c r="I49" s="70" t="s">
        <v>62</v>
      </c>
      <c r="J49" s="71">
        <v>0.5</v>
      </c>
      <c r="K49" s="97" t="s">
        <v>63</v>
      </c>
      <c r="L49" s="97"/>
      <c r="M49" s="72">
        <v>0.25</v>
      </c>
      <c r="N49" s="98" t="s">
        <v>64</v>
      </c>
      <c r="O49" s="98"/>
      <c r="P49" s="98"/>
      <c r="Q49" s="98"/>
      <c r="R49" s="98"/>
      <c r="S49" s="98"/>
      <c r="T49" s="98"/>
      <c r="U49" s="98"/>
      <c r="V49" s="99"/>
      <c r="W49" s="9"/>
    </row>
    <row r="50" spans="1:23" ht="20.149999999999999" customHeight="1" thickBot="1">
      <c r="A50" s="9"/>
      <c r="B50" s="65"/>
      <c r="C50" s="65"/>
      <c r="D50" s="73" t="s">
        <v>58</v>
      </c>
      <c r="E50" s="74">
        <v>0.5</v>
      </c>
      <c r="F50" s="87" t="s">
        <v>59</v>
      </c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75"/>
      <c r="U50" s="75"/>
      <c r="V50" s="76"/>
      <c r="W50" s="9"/>
    </row>
    <row r="51" spans="1:23" ht="15" customHeight="1">
      <c r="A51" s="9"/>
      <c r="B51" s="88" t="s">
        <v>65</v>
      </c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10"/>
      <c r="W51" s="9"/>
    </row>
    <row r="52" spans="1:23" ht="19.5" customHeight="1" thickBot="1">
      <c r="A52" s="77"/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78"/>
      <c r="W52" s="9"/>
    </row>
    <row r="53" spans="1:23" ht="16" thickTop="1">
      <c r="B53" s="91" t="s">
        <v>66</v>
      </c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5"/>
    </row>
  </sheetData>
  <sheetProtection formatCells="0" formatColumns="0" formatRows="0" insertColumns="0" insertRows="0" deleteColumns="0" deleteRows="0" selectLockedCells="1"/>
  <mergeCells count="131">
    <mergeCell ref="B2:J2"/>
    <mergeCell ref="B3:B5"/>
    <mergeCell ref="C3:C5"/>
    <mergeCell ref="D3:G3"/>
    <mergeCell ref="H3:L3"/>
    <mergeCell ref="N3:U3"/>
    <mergeCell ref="D4:D5"/>
    <mergeCell ref="E4:E5"/>
    <mergeCell ref="F4:G4"/>
    <mergeCell ref="H4:I4"/>
    <mergeCell ref="B6:B8"/>
    <mergeCell ref="C6:C8"/>
    <mergeCell ref="H6:H8"/>
    <mergeCell ref="I6:I8"/>
    <mergeCell ref="N7:U7"/>
    <mergeCell ref="N8:U8"/>
    <mergeCell ref="J4:J5"/>
    <mergeCell ref="K4:K5"/>
    <mergeCell ref="L4:L5"/>
    <mergeCell ref="N4:O4"/>
    <mergeCell ref="P4:U4"/>
    <mergeCell ref="N5:O5"/>
    <mergeCell ref="P5:U5"/>
    <mergeCell ref="B12:B14"/>
    <mergeCell ref="C12:C14"/>
    <mergeCell ref="H12:H14"/>
    <mergeCell ref="I12:I14"/>
    <mergeCell ref="N12:Q12"/>
    <mergeCell ref="R12:S12"/>
    <mergeCell ref="B9:B11"/>
    <mergeCell ref="C9:C11"/>
    <mergeCell ref="H9:H11"/>
    <mergeCell ref="I9:I11"/>
    <mergeCell ref="N9:O9"/>
    <mergeCell ref="P9:U9"/>
    <mergeCell ref="N10:O10"/>
    <mergeCell ref="P10:U10"/>
    <mergeCell ref="N11:P11"/>
    <mergeCell ref="Q11:U11"/>
    <mergeCell ref="T12:U12"/>
    <mergeCell ref="N13:O13"/>
    <mergeCell ref="P13:Q13"/>
    <mergeCell ref="R13:S13"/>
    <mergeCell ref="T13:U13"/>
    <mergeCell ref="N14:O14"/>
    <mergeCell ref="P14:Q14"/>
    <mergeCell ref="R14:S14"/>
    <mergeCell ref="T14:U14"/>
    <mergeCell ref="N18:U18"/>
    <mergeCell ref="N20:O20"/>
    <mergeCell ref="P20:U20"/>
    <mergeCell ref="B15:B17"/>
    <mergeCell ref="C15:C17"/>
    <mergeCell ref="H15:H17"/>
    <mergeCell ref="I15:I17"/>
    <mergeCell ref="N15:U15"/>
    <mergeCell ref="N16:U16"/>
    <mergeCell ref="N17:U17"/>
    <mergeCell ref="B21:B23"/>
    <mergeCell ref="C21:C23"/>
    <mergeCell ref="H21:H23"/>
    <mergeCell ref="I21:I23"/>
    <mergeCell ref="B24:B26"/>
    <mergeCell ref="C24:C26"/>
    <mergeCell ref="H24:H26"/>
    <mergeCell ref="I24:I26"/>
    <mergeCell ref="B18:B20"/>
    <mergeCell ref="C18:C20"/>
    <mergeCell ref="H18:H20"/>
    <mergeCell ref="I18:I20"/>
    <mergeCell ref="N28:R28"/>
    <mergeCell ref="S28:U28"/>
    <mergeCell ref="B30:B32"/>
    <mergeCell ref="C30:C32"/>
    <mergeCell ref="H30:H32"/>
    <mergeCell ref="I30:I32"/>
    <mergeCell ref="N30:U30"/>
    <mergeCell ref="N31:U31"/>
    <mergeCell ref="N24:U24"/>
    <mergeCell ref="N25:U25"/>
    <mergeCell ref="N26:P26"/>
    <mergeCell ref="Q26:U26"/>
    <mergeCell ref="B27:B29"/>
    <mergeCell ref="C27:C29"/>
    <mergeCell ref="H27:H29"/>
    <mergeCell ref="I27:I29"/>
    <mergeCell ref="N27:P27"/>
    <mergeCell ref="Q27:U27"/>
    <mergeCell ref="N33:U34"/>
    <mergeCell ref="N35:N36"/>
    <mergeCell ref="O35:U36"/>
    <mergeCell ref="B37:F37"/>
    <mergeCell ref="N37:N38"/>
    <mergeCell ref="O37:U38"/>
    <mergeCell ref="B38:B39"/>
    <mergeCell ref="C38:D38"/>
    <mergeCell ref="G38:J38"/>
    <mergeCell ref="C39:D39"/>
    <mergeCell ref="N39:U40"/>
    <mergeCell ref="B41:C41"/>
    <mergeCell ref="D41:E41"/>
    <mergeCell ref="F41:H41"/>
    <mergeCell ref="I41:K41"/>
    <mergeCell ref="N41:N42"/>
    <mergeCell ref="O41:U42"/>
    <mergeCell ref="B42:C42"/>
    <mergeCell ref="D42:E42"/>
    <mergeCell ref="F42:H42"/>
    <mergeCell ref="O43:U44"/>
    <mergeCell ref="B44:C44"/>
    <mergeCell ref="D44:E44"/>
    <mergeCell ref="F44:H44"/>
    <mergeCell ref="I44:K44"/>
    <mergeCell ref="N45:N46"/>
    <mergeCell ref="P45:U46"/>
    <mergeCell ref="B46:I46"/>
    <mergeCell ref="I42:K42"/>
    <mergeCell ref="B43:C43"/>
    <mergeCell ref="D43:E43"/>
    <mergeCell ref="F43:H43"/>
    <mergeCell ref="I43:K43"/>
    <mergeCell ref="N43:N44"/>
    <mergeCell ref="F50:S50"/>
    <mergeCell ref="B51:U52"/>
    <mergeCell ref="B53:V53"/>
    <mergeCell ref="B47:C47"/>
    <mergeCell ref="P47:U47"/>
    <mergeCell ref="E48:V48"/>
    <mergeCell ref="F49:H49"/>
    <mergeCell ref="K49:L49"/>
    <mergeCell ref="N49:V49"/>
  </mergeCells>
  <conditionalFormatting sqref="J8">
    <cfRule type="cellIs" dxfId="37" priority="9" operator="lessThan">
      <formula>$I$6</formula>
    </cfRule>
  </conditionalFormatting>
  <conditionalFormatting sqref="J11">
    <cfRule type="cellIs" dxfId="36" priority="8" operator="lessThan">
      <formula>$I$9</formula>
    </cfRule>
  </conditionalFormatting>
  <conditionalFormatting sqref="J14">
    <cfRule type="cellIs" dxfId="35" priority="7" operator="lessThan">
      <formula>$I$12</formula>
    </cfRule>
  </conditionalFormatting>
  <conditionalFormatting sqref="J17">
    <cfRule type="cellIs" dxfId="34" priority="6" operator="lessThan">
      <formula>$I$15</formula>
    </cfRule>
  </conditionalFormatting>
  <conditionalFormatting sqref="J20">
    <cfRule type="cellIs" dxfId="33" priority="5" operator="lessThan">
      <formula>$I$18</formula>
    </cfRule>
  </conditionalFormatting>
  <conditionalFormatting sqref="J23">
    <cfRule type="cellIs" dxfId="32" priority="4" operator="lessThan">
      <formula>$I$21</formula>
    </cfRule>
  </conditionalFormatting>
  <conditionalFormatting sqref="J26">
    <cfRule type="cellIs" dxfId="31" priority="3" operator="lessThan">
      <formula>$I$24</formula>
    </cfRule>
  </conditionalFormatting>
  <conditionalFormatting sqref="J29">
    <cfRule type="cellIs" dxfId="30" priority="2" operator="lessThan">
      <formula>$I$27</formula>
    </cfRule>
  </conditionalFormatting>
  <conditionalFormatting sqref="J32">
    <cfRule type="cellIs" dxfId="29" priority="1" operator="lessThan">
      <formula>$I$30</formula>
    </cfRule>
  </conditionalFormatting>
  <printOptions horizontalCentered="1" verticalCentered="1"/>
  <pageMargins left="0" right="0" top="0" bottom="0" header="0.31496062992125984" footer="0.31496062992125984"/>
  <pageSetup paperSize="8" scale="7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"/>
  <dimension ref="A1:W53"/>
  <sheetViews>
    <sheetView showZeros="0" rightToLeft="1" tabSelected="1" showWhiteSpace="0" topLeftCell="A4" zoomScaleNormal="100" zoomScaleSheetLayoutView="70" workbookViewId="0">
      <selection activeCell="N18" sqref="N18:U18"/>
    </sheetView>
  </sheetViews>
  <sheetFormatPr defaultColWidth="9" defaultRowHeight="14.5"/>
  <cols>
    <col min="1" max="1" width="2.36328125" style="1" customWidth="1"/>
    <col min="2" max="2" width="12.08984375" style="79" customWidth="1"/>
    <col min="3" max="3" width="6.26953125" style="1" customWidth="1"/>
    <col min="4" max="4" width="10.90625" style="1" customWidth="1"/>
    <col min="5" max="5" width="6.36328125" style="1" customWidth="1"/>
    <col min="6" max="6" width="4.453125" style="1" customWidth="1"/>
    <col min="7" max="7" width="4.90625" style="1" customWidth="1"/>
    <col min="8" max="9" width="5.36328125" style="1" customWidth="1"/>
    <col min="10" max="12" width="5.6328125" style="1" customWidth="1"/>
    <col min="13" max="13" width="5.26953125" style="1" customWidth="1"/>
    <col min="14" max="14" width="4" style="1" customWidth="1"/>
    <col min="15" max="15" width="5.26953125" style="1" customWidth="1"/>
    <col min="16" max="18" width="4.08984375" style="1" customWidth="1"/>
    <col min="19" max="19" width="5.36328125" style="1" customWidth="1"/>
    <col min="20" max="20" width="4.08984375" style="1" customWidth="1"/>
    <col min="21" max="21" width="7.36328125" style="1" customWidth="1"/>
    <col min="22" max="22" width="2.453125" style="1" customWidth="1"/>
    <col min="23" max="23" width="2.36328125" style="1" customWidth="1"/>
    <col min="24" max="16384" width="9" style="1"/>
  </cols>
  <sheetData>
    <row r="1" spans="1:23" ht="16" thickBot="1"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W1" s="5"/>
    </row>
    <row r="2" spans="1:23" ht="20.25" customHeight="1" thickTop="1" thickBot="1">
      <c r="A2" s="6"/>
      <c r="B2" s="229" t="s">
        <v>0</v>
      </c>
      <c r="C2" s="230"/>
      <c r="D2" s="230"/>
      <c r="E2" s="230"/>
      <c r="F2" s="230"/>
      <c r="G2" s="230"/>
      <c r="H2" s="230"/>
      <c r="I2" s="230"/>
      <c r="J2" s="230"/>
      <c r="K2" s="84"/>
      <c r="L2" s="85"/>
      <c r="M2" s="5"/>
      <c r="N2" s="5"/>
      <c r="O2" s="5"/>
      <c r="P2" s="5"/>
      <c r="Q2" s="5"/>
      <c r="R2" s="5"/>
      <c r="S2" s="5"/>
      <c r="T2" s="5"/>
      <c r="U2" s="5"/>
      <c r="V2" s="8"/>
      <c r="W2" s="9"/>
    </row>
    <row r="3" spans="1:23" ht="21.75" customHeight="1">
      <c r="A3" s="9"/>
      <c r="B3" s="150" t="s">
        <v>1</v>
      </c>
      <c r="C3" s="202" t="s">
        <v>2</v>
      </c>
      <c r="D3" s="205" t="s">
        <v>3</v>
      </c>
      <c r="E3" s="205"/>
      <c r="F3" s="205"/>
      <c r="G3" s="205"/>
      <c r="H3" s="205" t="s">
        <v>4</v>
      </c>
      <c r="I3" s="205"/>
      <c r="J3" s="205"/>
      <c r="K3" s="205"/>
      <c r="L3" s="206"/>
      <c r="M3" s="5"/>
      <c r="N3" s="231"/>
      <c r="O3" s="231"/>
      <c r="P3" s="231"/>
      <c r="Q3" s="231"/>
      <c r="R3" s="231"/>
      <c r="S3" s="231"/>
      <c r="T3" s="231"/>
      <c r="U3" s="231"/>
      <c r="V3" s="10"/>
      <c r="W3" s="9"/>
    </row>
    <row r="4" spans="1:23" ht="28.15" customHeight="1">
      <c r="A4" s="9"/>
      <c r="B4" s="151"/>
      <c r="C4" s="203"/>
      <c r="D4" s="210" t="s">
        <v>6</v>
      </c>
      <c r="E4" s="212" t="s">
        <v>7</v>
      </c>
      <c r="F4" s="214" t="s">
        <v>8</v>
      </c>
      <c r="G4" s="214"/>
      <c r="H4" s="214" t="s">
        <v>9</v>
      </c>
      <c r="I4" s="214"/>
      <c r="J4" s="194" t="s">
        <v>10</v>
      </c>
      <c r="K4" s="194" t="s">
        <v>11</v>
      </c>
      <c r="L4" s="196" t="s">
        <v>12</v>
      </c>
      <c r="M4" s="5"/>
      <c r="N4" s="184"/>
      <c r="O4" s="184"/>
      <c r="P4" s="184"/>
      <c r="Q4" s="184"/>
      <c r="R4" s="184"/>
      <c r="S4" s="184"/>
      <c r="T4" s="184"/>
      <c r="U4" s="184"/>
      <c r="V4" s="10"/>
      <c r="W4" s="9"/>
    </row>
    <row r="5" spans="1:23" ht="40.15" customHeight="1" thickBot="1">
      <c r="A5" s="9"/>
      <c r="B5" s="160"/>
      <c r="C5" s="204"/>
      <c r="D5" s="211"/>
      <c r="E5" s="213"/>
      <c r="F5" s="11" t="s">
        <v>14</v>
      </c>
      <c r="G5" s="11" t="s">
        <v>15</v>
      </c>
      <c r="H5" s="12" t="s">
        <v>16</v>
      </c>
      <c r="I5" s="12" t="s">
        <v>17</v>
      </c>
      <c r="J5" s="195"/>
      <c r="K5" s="195"/>
      <c r="L5" s="197"/>
      <c r="M5" s="5"/>
      <c r="N5" s="228"/>
      <c r="O5" s="228"/>
      <c r="P5" s="228"/>
      <c r="Q5" s="228"/>
      <c r="R5" s="228"/>
      <c r="S5" s="228"/>
      <c r="T5" s="228"/>
      <c r="U5" s="228"/>
      <c r="V5" s="10"/>
      <c r="W5" s="9"/>
    </row>
    <row r="6" spans="1:23" ht="22" customHeight="1">
      <c r="A6" s="9"/>
      <c r="B6" s="150" t="str">
        <f>'[1]مجموع الفصلين'!$F$6</f>
        <v>رياضيات</v>
      </c>
      <c r="C6" s="122">
        <f>'[1]مجموع الفصلين'!$H$6</f>
        <v>5</v>
      </c>
      <c r="D6" s="13" t="s">
        <v>19</v>
      </c>
      <c r="E6" s="14">
        <f>0.2*C6*40</f>
        <v>40</v>
      </c>
      <c r="F6" s="15">
        <v>34</v>
      </c>
      <c r="G6" s="15">
        <v>29</v>
      </c>
      <c r="H6" s="122">
        <f>40*C6</f>
        <v>200</v>
      </c>
      <c r="I6" s="218">
        <f>0.5*40*C6</f>
        <v>100</v>
      </c>
      <c r="J6" s="15">
        <f>SUM(F6:G6)</f>
        <v>63</v>
      </c>
      <c r="K6" s="14"/>
      <c r="L6" s="16"/>
      <c r="M6" s="5"/>
      <c r="N6" s="18"/>
      <c r="O6" s="18"/>
      <c r="P6" s="18"/>
      <c r="Q6" s="18"/>
      <c r="R6" s="18"/>
      <c r="S6" s="18"/>
      <c r="T6" s="18"/>
      <c r="U6" s="18"/>
      <c r="V6" s="10"/>
      <c r="W6" s="9"/>
    </row>
    <row r="7" spans="1:23" ht="22" customHeight="1">
      <c r="A7" s="9"/>
      <c r="B7" s="151"/>
      <c r="C7" s="113"/>
      <c r="D7" s="20" t="s">
        <v>20</v>
      </c>
      <c r="E7" s="21">
        <f>0.3*40*C6</f>
        <v>60</v>
      </c>
      <c r="F7" s="22">
        <v>48</v>
      </c>
      <c r="G7" s="22">
        <v>45</v>
      </c>
      <c r="H7" s="113"/>
      <c r="I7" s="219"/>
      <c r="J7" s="22">
        <f>SUM(F7:G7)</f>
        <v>93</v>
      </c>
      <c r="K7" s="21"/>
      <c r="L7" s="23"/>
      <c r="M7" s="5"/>
      <c r="N7" s="192"/>
      <c r="O7" s="192"/>
      <c r="P7" s="192"/>
      <c r="Q7" s="192"/>
      <c r="R7" s="192"/>
      <c r="S7" s="192"/>
      <c r="T7" s="192"/>
      <c r="U7" s="192"/>
      <c r="V7" s="10"/>
      <c r="W7" s="9"/>
    </row>
    <row r="8" spans="1:23" ht="22" customHeight="1" thickBot="1">
      <c r="A8" s="9"/>
      <c r="B8" s="152"/>
      <c r="C8" s="101"/>
      <c r="D8" s="24" t="s">
        <v>22</v>
      </c>
      <c r="E8" s="25">
        <f>0.5*40*C6</f>
        <v>100</v>
      </c>
      <c r="F8" s="26">
        <v>82</v>
      </c>
      <c r="G8" s="27">
        <v>74</v>
      </c>
      <c r="H8" s="101"/>
      <c r="I8" s="220"/>
      <c r="J8" s="86">
        <f>IF(SUM($J6:$J7)&lt;$I6,"",SUM($J6:$J7))</f>
        <v>156</v>
      </c>
      <c r="K8" s="25"/>
      <c r="L8" s="28"/>
      <c r="M8" s="5"/>
      <c r="N8" s="157"/>
      <c r="O8" s="157"/>
      <c r="P8" s="157"/>
      <c r="Q8" s="157"/>
      <c r="R8" s="157"/>
      <c r="S8" s="157"/>
      <c r="T8" s="157"/>
      <c r="U8" s="157"/>
      <c r="V8" s="10"/>
      <c r="W8" s="9"/>
    </row>
    <row r="9" spans="1:23" ht="22" customHeight="1">
      <c r="A9" s="9"/>
      <c r="B9" s="159" t="str">
        <f>'[1]مجموع الفصلين'!$I$6</f>
        <v>نحو ونصوص وقراءة</v>
      </c>
      <c r="C9" s="161">
        <f>'[1]مجموع الفصلين'!$K$6</f>
        <v>4</v>
      </c>
      <c r="D9" s="29" t="s">
        <v>19</v>
      </c>
      <c r="E9" s="30">
        <f>0.2*C9*40</f>
        <v>32</v>
      </c>
      <c r="F9" s="31">
        <v>28</v>
      </c>
      <c r="G9" s="31">
        <v>22</v>
      </c>
      <c r="H9" s="161">
        <f>40*C9</f>
        <v>160</v>
      </c>
      <c r="I9" s="221">
        <f>0.5*40*C9</f>
        <v>80</v>
      </c>
      <c r="J9" s="31">
        <f>SUM(F9:G9)</f>
        <v>50</v>
      </c>
      <c r="K9" s="30"/>
      <c r="L9" s="32"/>
      <c r="M9" s="5"/>
      <c r="N9" s="148"/>
      <c r="O9" s="148"/>
      <c r="P9" s="184"/>
      <c r="Q9" s="184"/>
      <c r="R9" s="184"/>
      <c r="S9" s="184"/>
      <c r="T9" s="184"/>
      <c r="U9" s="184"/>
      <c r="V9" s="10"/>
      <c r="W9" s="9"/>
    </row>
    <row r="10" spans="1:23" ht="22" customHeight="1">
      <c r="A10" s="9"/>
      <c r="B10" s="151"/>
      <c r="C10" s="113"/>
      <c r="D10" s="20" t="s">
        <v>20</v>
      </c>
      <c r="E10" s="21">
        <f>0.3*40*C9</f>
        <v>48</v>
      </c>
      <c r="F10" s="22">
        <v>30</v>
      </c>
      <c r="G10" s="22">
        <v>35</v>
      </c>
      <c r="H10" s="113"/>
      <c r="I10" s="219"/>
      <c r="J10" s="22">
        <f>SUM(F10:G10)</f>
        <v>65</v>
      </c>
      <c r="K10" s="21"/>
      <c r="L10" s="23"/>
      <c r="M10" s="5"/>
      <c r="N10" s="187"/>
      <c r="O10" s="187"/>
      <c r="P10" s="164"/>
      <c r="Q10" s="164"/>
      <c r="R10" s="164"/>
      <c r="S10" s="164"/>
      <c r="T10" s="164"/>
      <c r="U10" s="164"/>
      <c r="V10" s="10"/>
      <c r="W10" s="9"/>
    </row>
    <row r="11" spans="1:23" ht="22" customHeight="1" thickBot="1">
      <c r="A11" s="9"/>
      <c r="B11" s="160"/>
      <c r="C11" s="162"/>
      <c r="D11" s="33" t="s">
        <v>22</v>
      </c>
      <c r="E11" s="34">
        <f>0.5*40*C9</f>
        <v>80</v>
      </c>
      <c r="F11" s="35">
        <v>58</v>
      </c>
      <c r="G11" s="35">
        <v>57</v>
      </c>
      <c r="H11" s="162"/>
      <c r="I11" s="222"/>
      <c r="J11" s="86">
        <f>IF(SUM($J9:$J10)&lt;$I9,"",SUM($J9:$J10))</f>
        <v>115</v>
      </c>
      <c r="K11" s="34"/>
      <c r="L11" s="36"/>
      <c r="M11" s="5"/>
      <c r="N11" s="227"/>
      <c r="O11" s="227"/>
      <c r="P11" s="227"/>
      <c r="Q11" s="227"/>
      <c r="R11" s="227"/>
      <c r="S11" s="227"/>
      <c r="T11" s="227"/>
      <c r="U11" s="227"/>
      <c r="V11" s="10"/>
      <c r="W11" s="9"/>
    </row>
    <row r="12" spans="1:23" ht="22" customHeight="1">
      <c r="A12" s="9"/>
      <c r="B12" s="150" t="str">
        <f>'[1]مجموع الفصلين'!$L$6</f>
        <v>علوم</v>
      </c>
      <c r="C12" s="122">
        <f>'[1]مجموع الفصلين'!$N$6</f>
        <v>4</v>
      </c>
      <c r="D12" s="13" t="s">
        <v>19</v>
      </c>
      <c r="E12" s="14">
        <f>0.2*C12*40</f>
        <v>32</v>
      </c>
      <c r="F12" s="15">
        <v>27</v>
      </c>
      <c r="G12" s="15">
        <v>31</v>
      </c>
      <c r="H12" s="122">
        <f>40*C12</f>
        <v>160</v>
      </c>
      <c r="I12" s="218">
        <f>0.5*40*C12</f>
        <v>80</v>
      </c>
      <c r="J12" s="15">
        <f>SUM(F12:G12)</f>
        <v>58</v>
      </c>
      <c r="K12" s="14"/>
      <c r="L12" s="16"/>
      <c r="M12" s="5"/>
      <c r="N12" s="226"/>
      <c r="O12" s="226"/>
      <c r="P12" s="226"/>
      <c r="Q12" s="226"/>
      <c r="R12" s="227"/>
      <c r="S12" s="227"/>
      <c r="T12" s="223"/>
      <c r="U12" s="223"/>
      <c r="V12" s="10"/>
      <c r="W12" s="9"/>
    </row>
    <row r="13" spans="1:23" ht="22" customHeight="1">
      <c r="A13" s="9"/>
      <c r="B13" s="151"/>
      <c r="C13" s="113"/>
      <c r="D13" s="20" t="s">
        <v>20</v>
      </c>
      <c r="E13" s="21">
        <f>0.3*40*C12</f>
        <v>48</v>
      </c>
      <c r="F13" s="22">
        <v>43</v>
      </c>
      <c r="G13" s="22">
        <v>46</v>
      </c>
      <c r="H13" s="113"/>
      <c r="I13" s="219"/>
      <c r="J13" s="22">
        <f>SUM(F13:G13)</f>
        <v>89</v>
      </c>
      <c r="K13" s="21"/>
      <c r="L13" s="23"/>
      <c r="M13" s="5"/>
      <c r="N13" s="223"/>
      <c r="O13" s="223"/>
      <c r="P13" s="223"/>
      <c r="Q13" s="223"/>
      <c r="R13" s="223"/>
      <c r="S13" s="223"/>
      <c r="T13" s="224"/>
      <c r="U13" s="224"/>
      <c r="V13" s="10"/>
      <c r="W13" s="9"/>
    </row>
    <row r="14" spans="1:23" ht="22" customHeight="1" thickBot="1">
      <c r="A14" s="9"/>
      <c r="B14" s="152"/>
      <c r="C14" s="101"/>
      <c r="D14" s="24" t="s">
        <v>22</v>
      </c>
      <c r="E14" s="25">
        <f>0.5*40*C12</f>
        <v>80</v>
      </c>
      <c r="F14" s="27">
        <v>70</v>
      </c>
      <c r="G14" s="27">
        <v>77</v>
      </c>
      <c r="H14" s="101"/>
      <c r="I14" s="220"/>
      <c r="J14" s="86">
        <f>IF(SUM($J12:$J13)&lt;$I12,"",SUM($J12:$J13))</f>
        <v>147</v>
      </c>
      <c r="K14" s="25"/>
      <c r="L14" s="28"/>
      <c r="M14" s="5"/>
      <c r="N14" s="225"/>
      <c r="O14" s="225"/>
      <c r="P14" s="157"/>
      <c r="Q14" s="157"/>
      <c r="R14" s="157"/>
      <c r="S14" s="157"/>
      <c r="T14" s="225"/>
      <c r="U14" s="225"/>
      <c r="V14" s="10"/>
      <c r="W14" s="9"/>
    </row>
    <row r="15" spans="1:23" ht="22" customHeight="1">
      <c r="A15" s="9"/>
      <c r="B15" s="159" t="str">
        <f>'[1]مجموع الفصلين'!$O$6</f>
        <v>انجليزي</v>
      </c>
      <c r="C15" s="161">
        <f>'[1]مجموع الفصلين'!$Q$6</f>
        <v>4</v>
      </c>
      <c r="D15" s="29" t="s">
        <v>19</v>
      </c>
      <c r="E15" s="30">
        <f>0.2*C15*40</f>
        <v>32</v>
      </c>
      <c r="F15" s="31">
        <v>25</v>
      </c>
      <c r="G15" s="31">
        <v>19</v>
      </c>
      <c r="H15" s="161">
        <f>40*C15</f>
        <v>160</v>
      </c>
      <c r="I15" s="221">
        <v>120</v>
      </c>
      <c r="J15" s="31">
        <f>SUM(F15:G15)</f>
        <v>44</v>
      </c>
      <c r="K15" s="30"/>
      <c r="L15" s="32"/>
      <c r="M15" s="5"/>
      <c r="N15" s="148"/>
      <c r="O15" s="148"/>
      <c r="P15" s="148"/>
      <c r="Q15" s="148"/>
      <c r="R15" s="148"/>
      <c r="S15" s="148"/>
      <c r="T15" s="148"/>
      <c r="U15" s="148"/>
      <c r="V15" s="10"/>
      <c r="W15" s="9"/>
    </row>
    <row r="16" spans="1:23" ht="22" customHeight="1">
      <c r="A16" s="9"/>
      <c r="B16" s="151"/>
      <c r="C16" s="113"/>
      <c r="D16" s="20" t="s">
        <v>20</v>
      </c>
      <c r="E16" s="21">
        <f>0.3*40*C15</f>
        <v>48</v>
      </c>
      <c r="F16" s="22">
        <v>19</v>
      </c>
      <c r="G16" s="22">
        <v>44</v>
      </c>
      <c r="H16" s="113"/>
      <c r="I16" s="219"/>
      <c r="J16" s="22">
        <f>SUM(F16:G16)</f>
        <v>63</v>
      </c>
      <c r="K16" s="21"/>
      <c r="L16" s="23"/>
      <c r="M16" s="5"/>
      <c r="N16" s="148"/>
      <c r="O16" s="148"/>
      <c r="P16" s="148"/>
      <c r="Q16" s="148"/>
      <c r="R16" s="148"/>
      <c r="S16" s="148"/>
      <c r="T16" s="148"/>
      <c r="U16" s="148"/>
      <c r="V16" s="10"/>
      <c r="W16" s="9"/>
    </row>
    <row r="17" spans="1:23" ht="22" customHeight="1" thickBot="1">
      <c r="A17" s="9"/>
      <c r="B17" s="160"/>
      <c r="C17" s="162"/>
      <c r="D17" s="33" t="s">
        <v>22</v>
      </c>
      <c r="E17" s="34">
        <f>0.5*40*C15</f>
        <v>80</v>
      </c>
      <c r="F17" s="35">
        <v>44</v>
      </c>
      <c r="G17" s="35">
        <v>63</v>
      </c>
      <c r="H17" s="162"/>
      <c r="I17" s="222"/>
      <c r="J17" s="86" t="str">
        <f>IF(SUM($J15:$J16)&lt;$I15,"",SUM($J15:$J16))</f>
        <v/>
      </c>
      <c r="K17" s="34"/>
      <c r="L17" s="36"/>
      <c r="M17" s="5"/>
      <c r="N17" s="148"/>
      <c r="O17" s="148"/>
      <c r="P17" s="148"/>
      <c r="Q17" s="148"/>
      <c r="R17" s="148"/>
      <c r="S17" s="148"/>
      <c r="T17" s="148"/>
      <c r="U17" s="148"/>
      <c r="V17" s="10"/>
      <c r="W17" s="9"/>
    </row>
    <row r="18" spans="1:23" ht="22" customHeight="1">
      <c r="A18" s="9"/>
      <c r="B18" s="150" t="str">
        <f>'[1]مجموع الفصلين'!$R$6</f>
        <v>كتابة</v>
      </c>
      <c r="C18" s="122">
        <f>'[1]مجموع الفصلين'!$T$6</f>
        <v>3</v>
      </c>
      <c r="D18" s="13" t="s">
        <v>19</v>
      </c>
      <c r="E18" s="14">
        <f>0.2*C18*40</f>
        <v>24.000000000000004</v>
      </c>
      <c r="F18" s="15">
        <v>20</v>
      </c>
      <c r="G18" s="15">
        <v>18</v>
      </c>
      <c r="H18" s="122">
        <f>40*C18</f>
        <v>120</v>
      </c>
      <c r="I18" s="218">
        <v>100</v>
      </c>
      <c r="J18" s="15">
        <f>SUM(F18:G18)</f>
        <v>38</v>
      </c>
      <c r="K18" s="14"/>
      <c r="L18" s="16"/>
      <c r="M18" s="5"/>
      <c r="N18" s="164"/>
      <c r="O18" s="164"/>
      <c r="P18" s="164"/>
      <c r="Q18" s="164"/>
      <c r="R18" s="164"/>
      <c r="S18" s="164"/>
      <c r="T18" s="164"/>
      <c r="U18" s="164"/>
      <c r="V18" s="10"/>
      <c r="W18" s="9"/>
    </row>
    <row r="19" spans="1:23" ht="22" customHeight="1">
      <c r="A19" s="9"/>
      <c r="B19" s="151"/>
      <c r="C19" s="113"/>
      <c r="D19" s="20" t="s">
        <v>20</v>
      </c>
      <c r="E19" s="21">
        <f>0.3*40*C18</f>
        <v>36</v>
      </c>
      <c r="F19" s="22">
        <v>27</v>
      </c>
      <c r="G19" s="22">
        <v>27</v>
      </c>
      <c r="H19" s="113"/>
      <c r="I19" s="219"/>
      <c r="J19" s="22">
        <f>SUM(F19:G19)</f>
        <v>54</v>
      </c>
      <c r="K19" s="21"/>
      <c r="L19" s="23"/>
      <c r="M19" s="5"/>
      <c r="N19" s="38"/>
      <c r="O19" s="38"/>
      <c r="P19" s="38"/>
      <c r="Q19" s="38"/>
      <c r="R19" s="38"/>
      <c r="S19" s="38"/>
      <c r="T19" s="38"/>
      <c r="U19" s="38"/>
      <c r="V19" s="10"/>
      <c r="W19" s="9"/>
    </row>
    <row r="20" spans="1:23" ht="22" customHeight="1" thickBot="1">
      <c r="A20" s="9"/>
      <c r="B20" s="152"/>
      <c r="C20" s="101"/>
      <c r="D20" s="24" t="s">
        <v>22</v>
      </c>
      <c r="E20" s="25">
        <f>0.5*40*C18</f>
        <v>60</v>
      </c>
      <c r="F20" s="27">
        <v>47</v>
      </c>
      <c r="G20" s="27">
        <v>45</v>
      </c>
      <c r="H20" s="101"/>
      <c r="I20" s="220"/>
      <c r="J20" s="86" t="str">
        <f>IF(SUM($J18:$J19)&lt;$I18,"",SUM($J18:$J19))</f>
        <v/>
      </c>
      <c r="K20" s="25"/>
      <c r="L20" s="28"/>
      <c r="M20" s="5"/>
      <c r="N20" s="148"/>
      <c r="O20" s="148"/>
      <c r="P20" s="166"/>
      <c r="Q20" s="166"/>
      <c r="R20" s="166"/>
      <c r="S20" s="166"/>
      <c r="T20" s="166"/>
      <c r="U20" s="166"/>
      <c r="V20" s="10"/>
      <c r="W20" s="9"/>
    </row>
    <row r="21" spans="1:23" ht="22" customHeight="1">
      <c r="A21" s="9"/>
      <c r="B21" s="159" t="str">
        <f>'[1]مجموع الفصلين'!$U$6</f>
        <v>تربية إسلامية</v>
      </c>
      <c r="C21" s="161">
        <f>'[1]مجموع الفصلين'!$W$6</f>
        <v>3</v>
      </c>
      <c r="D21" s="29" t="s">
        <v>19</v>
      </c>
      <c r="E21" s="30">
        <f>0.2*C21*40</f>
        <v>24.000000000000004</v>
      </c>
      <c r="F21" s="31">
        <v>22</v>
      </c>
      <c r="G21" s="31">
        <v>22</v>
      </c>
      <c r="H21" s="161">
        <f>40*C21</f>
        <v>120</v>
      </c>
      <c r="I21" s="221">
        <f>0.5*40*C21</f>
        <v>60</v>
      </c>
      <c r="J21" s="31">
        <f>SUM(F21:G21)</f>
        <v>44</v>
      </c>
      <c r="K21" s="30"/>
      <c r="L21" s="32"/>
      <c r="M21" s="5"/>
      <c r="N21" s="38"/>
      <c r="O21" s="38"/>
      <c r="P21" s="38"/>
      <c r="Q21" s="38"/>
      <c r="R21" s="38"/>
      <c r="S21" s="38"/>
      <c r="T21" s="38"/>
      <c r="U21" s="38"/>
      <c r="V21" s="10"/>
      <c r="W21" s="9"/>
    </row>
    <row r="22" spans="1:23" ht="22" customHeight="1">
      <c r="A22" s="9"/>
      <c r="B22" s="151"/>
      <c r="C22" s="113"/>
      <c r="D22" s="20" t="s">
        <v>20</v>
      </c>
      <c r="E22" s="21">
        <f>0.3*40*C21</f>
        <v>36</v>
      </c>
      <c r="F22" s="22">
        <v>32</v>
      </c>
      <c r="G22" s="22">
        <v>33</v>
      </c>
      <c r="H22" s="113"/>
      <c r="I22" s="219"/>
      <c r="J22" s="22">
        <f>SUM(F22:G22)</f>
        <v>65</v>
      </c>
      <c r="K22" s="21"/>
      <c r="L22" s="23"/>
      <c r="M22" s="5"/>
      <c r="N22" s="38"/>
      <c r="O22" s="38"/>
      <c r="P22" s="38"/>
      <c r="Q22" s="38"/>
      <c r="R22" s="38"/>
      <c r="S22" s="38"/>
      <c r="T22" s="38"/>
      <c r="U22" s="38"/>
      <c r="V22" s="10"/>
      <c r="W22" s="9"/>
    </row>
    <row r="23" spans="1:23" ht="22" customHeight="1" thickBot="1">
      <c r="A23" s="9"/>
      <c r="B23" s="160"/>
      <c r="C23" s="162"/>
      <c r="D23" s="33" t="s">
        <v>22</v>
      </c>
      <c r="E23" s="34">
        <f>0.5*40*C21</f>
        <v>60</v>
      </c>
      <c r="F23" s="35">
        <v>54</v>
      </c>
      <c r="G23" s="35">
        <v>55</v>
      </c>
      <c r="H23" s="162"/>
      <c r="I23" s="222"/>
      <c r="J23" s="86">
        <f>IF(SUM($J21:$J22)&lt;$I21,"",SUM($J21:$J22))</f>
        <v>109</v>
      </c>
      <c r="K23" s="34"/>
      <c r="L23" s="36"/>
      <c r="M23" s="5"/>
      <c r="N23" s="38"/>
      <c r="O23" s="38"/>
      <c r="P23" s="38"/>
      <c r="Q23" s="38"/>
      <c r="R23" s="38"/>
      <c r="S23" s="38"/>
      <c r="T23" s="38"/>
      <c r="U23" s="38"/>
      <c r="V23" s="10"/>
      <c r="W23" s="9"/>
    </row>
    <row r="24" spans="1:23" ht="22" customHeight="1">
      <c r="A24" s="9"/>
      <c r="B24" s="150" t="str">
        <f>'[1]مجموع الفصلين'!$X$6</f>
        <v>حاسوب</v>
      </c>
      <c r="C24" s="122">
        <f>'[1]مجموع الفصلين'!$Z$6</f>
        <v>2</v>
      </c>
      <c r="D24" s="13" t="s">
        <v>19</v>
      </c>
      <c r="E24" s="14">
        <f>0.2*C24*40</f>
        <v>16</v>
      </c>
      <c r="F24" s="15">
        <v>14</v>
      </c>
      <c r="G24" s="15">
        <v>12</v>
      </c>
      <c r="H24" s="122">
        <f>40*C24</f>
        <v>80</v>
      </c>
      <c r="I24" s="218">
        <f>0.5*40*C24</f>
        <v>40</v>
      </c>
      <c r="J24" s="15">
        <f>SUM(F24:G24)</f>
        <v>26</v>
      </c>
      <c r="K24" s="14"/>
      <c r="L24" s="16"/>
      <c r="M24" s="5"/>
      <c r="N24" s="192"/>
      <c r="O24" s="192"/>
      <c r="P24" s="192"/>
      <c r="Q24" s="192"/>
      <c r="R24" s="192"/>
      <c r="S24" s="192"/>
      <c r="T24" s="192"/>
      <c r="U24" s="192"/>
      <c r="V24" s="10"/>
      <c r="W24" s="9"/>
    </row>
    <row r="25" spans="1:23" ht="22" customHeight="1">
      <c r="A25" s="9"/>
      <c r="B25" s="151"/>
      <c r="C25" s="113"/>
      <c r="D25" s="20" t="s">
        <v>20</v>
      </c>
      <c r="E25" s="21">
        <f>0.3*40*C24</f>
        <v>24</v>
      </c>
      <c r="F25" s="22">
        <v>20</v>
      </c>
      <c r="G25" s="22">
        <v>18</v>
      </c>
      <c r="H25" s="113"/>
      <c r="I25" s="219"/>
      <c r="J25" s="22">
        <f>SUM(F25:G25)</f>
        <v>38</v>
      </c>
      <c r="K25" s="21"/>
      <c r="L25" s="23"/>
      <c r="M25" s="5"/>
      <c r="N25" s="157"/>
      <c r="O25" s="157"/>
      <c r="P25" s="157"/>
      <c r="Q25" s="157"/>
      <c r="R25" s="157"/>
      <c r="S25" s="157"/>
      <c r="T25" s="157"/>
      <c r="U25" s="157"/>
      <c r="V25" s="10"/>
      <c r="W25" s="9"/>
    </row>
    <row r="26" spans="1:23" ht="22" customHeight="1" thickBot="1">
      <c r="A26" s="9"/>
      <c r="B26" s="152"/>
      <c r="C26" s="101"/>
      <c r="D26" s="24" t="s">
        <v>22</v>
      </c>
      <c r="E26" s="25">
        <f>0.5*40*C24</f>
        <v>40</v>
      </c>
      <c r="F26" s="27">
        <v>34</v>
      </c>
      <c r="G26" s="27">
        <v>30</v>
      </c>
      <c r="H26" s="101"/>
      <c r="I26" s="220"/>
      <c r="J26" s="86">
        <f>IF(SUM(F25:G25)&gt;='[1]ملحق الصحيفة '!$F$27,SUM(F26:G26),0)</f>
        <v>64</v>
      </c>
      <c r="K26" s="25"/>
      <c r="L26" s="28"/>
      <c r="M26" s="5"/>
      <c r="N26" s="148"/>
      <c r="O26" s="148"/>
      <c r="P26" s="148"/>
      <c r="Q26" s="148"/>
      <c r="R26" s="148"/>
      <c r="S26" s="148"/>
      <c r="T26" s="148"/>
      <c r="U26" s="148"/>
      <c r="V26" s="10"/>
      <c r="W26" s="9"/>
    </row>
    <row r="27" spans="1:23" ht="22" customHeight="1">
      <c r="A27" s="9"/>
      <c r="B27" s="159" t="str">
        <f>'[1]مجموع الفصلين'!$AA$6</f>
        <v>جغرافيا</v>
      </c>
      <c r="C27" s="161">
        <f>'[1]مجموع الفصلين'!$AC$6</f>
        <v>2</v>
      </c>
      <c r="D27" s="29" t="s">
        <v>19</v>
      </c>
      <c r="E27" s="30">
        <f>0.2*C27*40</f>
        <v>16</v>
      </c>
      <c r="F27" s="31">
        <v>16</v>
      </c>
      <c r="G27" s="31">
        <v>14</v>
      </c>
      <c r="H27" s="161">
        <f>40*C27</f>
        <v>80</v>
      </c>
      <c r="I27" s="221">
        <f>0.5*40*C27</f>
        <v>40</v>
      </c>
      <c r="J27" s="31">
        <f>SUM(F27:G27)</f>
        <v>30</v>
      </c>
      <c r="K27" s="30"/>
      <c r="L27" s="32"/>
      <c r="M27" s="5"/>
      <c r="N27" s="148"/>
      <c r="O27" s="148"/>
      <c r="P27" s="148"/>
      <c r="Q27" s="148"/>
      <c r="R27" s="148"/>
      <c r="S27" s="148"/>
      <c r="T27" s="148"/>
      <c r="U27" s="148"/>
      <c r="V27" s="10"/>
      <c r="W27" s="9"/>
    </row>
    <row r="28" spans="1:23" ht="22" customHeight="1">
      <c r="A28" s="9"/>
      <c r="B28" s="151"/>
      <c r="C28" s="113"/>
      <c r="D28" s="20" t="s">
        <v>20</v>
      </c>
      <c r="E28" s="21">
        <f>0.3*40*C27</f>
        <v>24</v>
      </c>
      <c r="F28" s="22">
        <v>24</v>
      </c>
      <c r="G28" s="22">
        <v>24</v>
      </c>
      <c r="H28" s="113"/>
      <c r="I28" s="219"/>
      <c r="J28" s="22">
        <f>SUM(F28:G28)</f>
        <v>48</v>
      </c>
      <c r="K28" s="21"/>
      <c r="L28" s="23"/>
      <c r="M28" s="5"/>
      <c r="N28" s="148"/>
      <c r="O28" s="148"/>
      <c r="P28" s="148"/>
      <c r="Q28" s="148"/>
      <c r="R28" s="148"/>
      <c r="S28" s="148"/>
      <c r="T28" s="148"/>
      <c r="U28" s="148"/>
      <c r="V28" s="10"/>
      <c r="W28" s="9"/>
    </row>
    <row r="29" spans="1:23" ht="22" customHeight="1" thickBot="1">
      <c r="A29" s="9"/>
      <c r="B29" s="160"/>
      <c r="C29" s="162"/>
      <c r="D29" s="33" t="s">
        <v>22</v>
      </c>
      <c r="E29" s="34">
        <f>0.5*40*C27</f>
        <v>40</v>
      </c>
      <c r="F29" s="35">
        <v>40</v>
      </c>
      <c r="G29" s="35">
        <v>38</v>
      </c>
      <c r="H29" s="162"/>
      <c r="I29" s="222"/>
      <c r="J29" s="86">
        <f>IF(SUM($J27:$J28)&lt;$I27,"",SUM($J27:$J28))</f>
        <v>78</v>
      </c>
      <c r="K29" s="34"/>
      <c r="L29" s="36"/>
      <c r="M29" s="5"/>
      <c r="N29" s="38"/>
      <c r="O29" s="38"/>
      <c r="P29" s="38"/>
      <c r="Q29" s="38"/>
      <c r="R29" s="38"/>
      <c r="S29" s="38"/>
      <c r="T29" s="38"/>
      <c r="U29" s="38"/>
      <c r="V29" s="10"/>
      <c r="W29" s="9"/>
    </row>
    <row r="30" spans="1:23" ht="22" customHeight="1">
      <c r="A30" s="9"/>
      <c r="B30" s="150" t="str">
        <f>'[1]مجموع الفصلين'!$AD$6</f>
        <v>تاريخ</v>
      </c>
      <c r="C30" s="122">
        <f>'[1]مجموع الفصلين'!$AF$6</f>
        <v>2</v>
      </c>
      <c r="D30" s="13" t="s">
        <v>19</v>
      </c>
      <c r="E30" s="14">
        <f>0.2*C30*40</f>
        <v>16</v>
      </c>
      <c r="F30" s="15">
        <v>15</v>
      </c>
      <c r="G30" s="15">
        <v>13</v>
      </c>
      <c r="H30" s="122">
        <f>40*C30</f>
        <v>80</v>
      </c>
      <c r="I30" s="218">
        <f>0.5*40*C30</f>
        <v>40</v>
      </c>
      <c r="J30" s="15">
        <f>SUM(F30:G30)</f>
        <v>28</v>
      </c>
      <c r="K30" s="14"/>
      <c r="L30" s="16"/>
      <c r="M30" s="5"/>
      <c r="N30" s="148"/>
      <c r="O30" s="148"/>
      <c r="P30" s="148"/>
      <c r="Q30" s="148"/>
      <c r="R30" s="148"/>
      <c r="S30" s="148"/>
      <c r="T30" s="148"/>
      <c r="U30" s="148"/>
      <c r="V30" s="10"/>
      <c r="W30" s="9"/>
    </row>
    <row r="31" spans="1:23" ht="22" customHeight="1">
      <c r="A31" s="9"/>
      <c r="B31" s="151"/>
      <c r="C31" s="113"/>
      <c r="D31" s="20" t="s">
        <v>20</v>
      </c>
      <c r="E31" s="21">
        <f>0.3*40*C30</f>
        <v>24</v>
      </c>
      <c r="F31" s="22">
        <v>20</v>
      </c>
      <c r="G31" s="22">
        <v>24</v>
      </c>
      <c r="H31" s="113"/>
      <c r="I31" s="219"/>
      <c r="J31" s="22">
        <f>SUM(F31:G31)</f>
        <v>44</v>
      </c>
      <c r="K31" s="21"/>
      <c r="L31" s="23"/>
      <c r="M31" s="5"/>
      <c r="N31" s="148"/>
      <c r="O31" s="148"/>
      <c r="P31" s="148"/>
      <c r="Q31" s="148"/>
      <c r="R31" s="148"/>
      <c r="S31" s="148"/>
      <c r="T31" s="148"/>
      <c r="U31" s="148"/>
      <c r="V31" s="10"/>
      <c r="W31" s="9"/>
    </row>
    <row r="32" spans="1:23" ht="22" customHeight="1" thickBot="1">
      <c r="A32" s="9"/>
      <c r="B32" s="152"/>
      <c r="C32" s="101"/>
      <c r="D32" s="24" t="s">
        <v>22</v>
      </c>
      <c r="E32" s="25">
        <f>0.5*40*C30</f>
        <v>40</v>
      </c>
      <c r="F32" s="27">
        <v>35</v>
      </c>
      <c r="G32" s="27">
        <v>37</v>
      </c>
      <c r="H32" s="101"/>
      <c r="I32" s="220"/>
      <c r="J32" s="86">
        <f>IF(SUM($J30:$J31)&lt;$I30,"",SUM($J30:$J31))</f>
        <v>72</v>
      </c>
      <c r="K32" s="25"/>
      <c r="L32" s="28"/>
      <c r="M32" s="5"/>
      <c r="N32" s="38"/>
      <c r="O32" s="38"/>
      <c r="P32" s="38"/>
      <c r="Q32" s="38"/>
      <c r="R32" s="38"/>
      <c r="S32" s="38"/>
      <c r="T32" s="38"/>
      <c r="U32" s="38"/>
      <c r="V32" s="10"/>
      <c r="W32" s="9"/>
    </row>
    <row r="33" spans="1:23" ht="29.25" customHeight="1" thickBot="1">
      <c r="A33" s="9"/>
      <c r="B33" s="40" t="s">
        <v>22</v>
      </c>
      <c r="C33" s="41"/>
      <c r="D33" s="42"/>
      <c r="E33" s="41"/>
      <c r="F33" s="43"/>
      <c r="G33" s="41"/>
      <c r="H33" s="44">
        <f>SUM(H6:H32)</f>
        <v>1160</v>
      </c>
      <c r="I33" s="44">
        <f>SUM(I6:I32)</f>
        <v>660</v>
      </c>
      <c r="J33" s="45" t="e">
        <f>VLOOKUP(P10,بيان,99,0)</f>
        <v>#N/A</v>
      </c>
      <c r="K33" s="41"/>
      <c r="L33" s="46"/>
      <c r="M33" s="5"/>
      <c r="N33" s="133"/>
      <c r="O33" s="133"/>
      <c r="P33" s="133"/>
      <c r="Q33" s="133"/>
      <c r="R33" s="133"/>
      <c r="S33" s="133"/>
      <c r="T33" s="133"/>
      <c r="U33" s="133"/>
      <c r="V33" s="10"/>
      <c r="W33" s="9"/>
    </row>
    <row r="34" spans="1:23" ht="20.149999999999999" customHeight="1">
      <c r="A34" s="9"/>
      <c r="B34" s="47" t="s">
        <v>37</v>
      </c>
      <c r="C34" s="48"/>
      <c r="D34" s="49"/>
      <c r="E34" s="49"/>
      <c r="F34" s="14"/>
      <c r="G34" s="14"/>
      <c r="H34" s="14"/>
      <c r="I34" s="14"/>
      <c r="J34" s="14"/>
      <c r="K34" s="14"/>
      <c r="L34" s="16"/>
      <c r="M34" s="5"/>
      <c r="N34" s="133"/>
      <c r="O34" s="133"/>
      <c r="P34" s="133"/>
      <c r="Q34" s="133"/>
      <c r="R34" s="133"/>
      <c r="S34" s="133"/>
      <c r="T34" s="133"/>
      <c r="U34" s="133"/>
      <c r="V34" s="10"/>
      <c r="W34" s="9"/>
    </row>
    <row r="35" spans="1:23" ht="20.149999999999999" customHeight="1">
      <c r="A35" s="9"/>
      <c r="B35" s="50" t="s">
        <v>38</v>
      </c>
      <c r="C35" s="51"/>
      <c r="D35" s="52"/>
      <c r="E35" s="52"/>
      <c r="F35" s="21"/>
      <c r="G35" s="21"/>
      <c r="H35" s="21"/>
      <c r="I35" s="21"/>
      <c r="J35" s="21" t="e">
        <f>VLOOKUP(P10,بيان,101,0)</f>
        <v>#N/A</v>
      </c>
      <c r="K35" s="21"/>
      <c r="L35" s="23"/>
      <c r="M35" s="5"/>
      <c r="N35" s="216"/>
      <c r="O35" s="137"/>
      <c r="P35" s="137"/>
      <c r="Q35" s="137"/>
      <c r="R35" s="137"/>
      <c r="S35" s="137"/>
      <c r="T35" s="137"/>
      <c r="U35" s="137"/>
      <c r="V35" s="10"/>
      <c r="W35" s="9"/>
    </row>
    <row r="36" spans="1:23" ht="20.149999999999999" customHeight="1" thickBot="1">
      <c r="A36" s="9"/>
      <c r="B36" s="53"/>
      <c r="C36" s="54"/>
      <c r="D36" s="55"/>
      <c r="E36" s="55"/>
      <c r="F36" s="25"/>
      <c r="G36" s="25"/>
      <c r="H36" s="25"/>
      <c r="I36" s="25"/>
      <c r="J36" s="25"/>
      <c r="K36" s="25"/>
      <c r="L36" s="28"/>
      <c r="M36" s="5"/>
      <c r="N36" s="217"/>
      <c r="O36" s="137"/>
      <c r="P36" s="137"/>
      <c r="Q36" s="137"/>
      <c r="R36" s="137"/>
      <c r="S36" s="137"/>
      <c r="T36" s="137"/>
      <c r="U36" s="137"/>
      <c r="V36" s="10"/>
      <c r="W36" s="9"/>
    </row>
    <row r="37" spans="1:23" s="5" customFormat="1" ht="20.149999999999999" customHeight="1">
      <c r="A37" s="9"/>
      <c r="B37" s="140"/>
      <c r="C37" s="140"/>
      <c r="D37" s="140"/>
      <c r="E37" s="140"/>
      <c r="F37" s="140"/>
      <c r="G37" s="56"/>
      <c r="H37" s="56"/>
      <c r="I37" s="56"/>
      <c r="J37" s="57"/>
      <c r="K37" s="57"/>
      <c r="L37" s="57"/>
      <c r="N37" s="216"/>
      <c r="O37" s="137"/>
      <c r="P37" s="137"/>
      <c r="Q37" s="137"/>
      <c r="R37" s="137"/>
      <c r="S37" s="137"/>
      <c r="T37" s="137"/>
      <c r="U37" s="137"/>
    </row>
    <row r="38" spans="1:23" s="5" customFormat="1" ht="20.149999999999999" customHeight="1">
      <c r="A38" s="9"/>
      <c r="B38" s="140"/>
      <c r="C38" s="146"/>
      <c r="D38" s="146"/>
      <c r="E38" s="57"/>
      <c r="F38" s="3"/>
      <c r="G38" s="146"/>
      <c r="H38" s="146"/>
      <c r="I38" s="146"/>
      <c r="J38" s="146"/>
      <c r="K38" s="58"/>
      <c r="L38" s="58"/>
      <c r="N38" s="216"/>
      <c r="O38" s="137"/>
      <c r="P38" s="137"/>
      <c r="Q38" s="137"/>
      <c r="R38" s="137"/>
      <c r="S38" s="137"/>
      <c r="T38" s="137"/>
      <c r="U38" s="137"/>
    </row>
    <row r="39" spans="1:23" s="5" customFormat="1" ht="20.149999999999999" customHeight="1">
      <c r="A39" s="9"/>
      <c r="B39" s="140"/>
      <c r="C39" s="146"/>
      <c r="D39" s="146"/>
      <c r="E39" s="57"/>
      <c r="F39" s="3"/>
      <c r="G39" s="3"/>
      <c r="H39" s="58"/>
      <c r="I39" s="58"/>
      <c r="J39" s="58"/>
      <c r="K39" s="58"/>
      <c r="L39" s="58"/>
      <c r="N39" s="119"/>
      <c r="O39" s="119"/>
      <c r="P39" s="119"/>
      <c r="Q39" s="119"/>
      <c r="R39" s="119"/>
      <c r="S39" s="119"/>
      <c r="T39" s="119"/>
      <c r="U39" s="119"/>
    </row>
    <row r="40" spans="1:23" ht="20.149999999999999" customHeight="1">
      <c r="A40" s="9"/>
      <c r="B40" s="2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119"/>
      <c r="O40" s="119"/>
      <c r="P40" s="119"/>
      <c r="Q40" s="119"/>
      <c r="R40" s="119"/>
      <c r="S40" s="119"/>
      <c r="T40" s="119"/>
      <c r="U40" s="119"/>
      <c r="V40" s="5"/>
      <c r="W40" s="5"/>
    </row>
    <row r="41" spans="1:23" ht="20.149999999999999" customHeight="1">
      <c r="A41" s="9"/>
      <c r="B41" s="146"/>
      <c r="C41" s="146"/>
      <c r="D41" s="146"/>
      <c r="E41" s="146"/>
      <c r="F41" s="146"/>
      <c r="G41" s="146"/>
      <c r="H41" s="146"/>
      <c r="I41" s="146"/>
      <c r="J41" s="146"/>
      <c r="K41" s="146"/>
      <c r="L41" s="59"/>
      <c r="M41" s="57"/>
      <c r="N41" s="215"/>
      <c r="O41" s="127"/>
      <c r="P41" s="127"/>
      <c r="Q41" s="127"/>
      <c r="R41" s="127"/>
      <c r="S41" s="127"/>
      <c r="T41" s="127"/>
      <c r="U41" s="127"/>
      <c r="V41" s="5"/>
      <c r="W41" s="5"/>
    </row>
    <row r="42" spans="1:23" ht="20.149999999999999" customHeight="1">
      <c r="A42" s="9"/>
      <c r="B42" s="146"/>
      <c r="C42" s="146"/>
      <c r="D42" s="146"/>
      <c r="E42" s="146"/>
      <c r="F42" s="146"/>
      <c r="G42" s="146"/>
      <c r="H42" s="146"/>
      <c r="I42" s="146"/>
      <c r="J42" s="146"/>
      <c r="K42" s="146"/>
      <c r="L42" s="57"/>
      <c r="M42" s="57"/>
      <c r="N42" s="215"/>
      <c r="O42" s="127"/>
      <c r="P42" s="127"/>
      <c r="Q42" s="127"/>
      <c r="R42" s="127"/>
      <c r="S42" s="127"/>
      <c r="T42" s="127"/>
      <c r="U42" s="127"/>
      <c r="V42" s="5"/>
      <c r="W42" s="5"/>
    </row>
    <row r="43" spans="1:23" ht="20.149999999999999" customHeight="1">
      <c r="A43" s="9"/>
      <c r="B43" s="146"/>
      <c r="C43" s="146"/>
      <c r="D43" s="146"/>
      <c r="E43" s="146"/>
      <c r="F43" s="146"/>
      <c r="G43" s="146"/>
      <c r="H43" s="146"/>
      <c r="I43" s="146"/>
      <c r="J43" s="146"/>
      <c r="K43" s="146"/>
      <c r="L43" s="57"/>
      <c r="M43" s="57"/>
      <c r="N43" s="215"/>
      <c r="O43" s="93"/>
      <c r="P43" s="93"/>
      <c r="Q43" s="93"/>
      <c r="R43" s="93"/>
      <c r="S43" s="93"/>
      <c r="T43" s="93"/>
      <c r="U43" s="93"/>
      <c r="V43" s="5"/>
      <c r="W43" s="5"/>
    </row>
    <row r="44" spans="1:23" ht="20.149999999999999" customHeight="1">
      <c r="A44" s="9"/>
      <c r="B44" s="146"/>
      <c r="C44" s="146"/>
      <c r="D44" s="146"/>
      <c r="E44" s="146"/>
      <c r="F44" s="146"/>
      <c r="G44" s="146"/>
      <c r="H44" s="146"/>
      <c r="I44" s="146"/>
      <c r="J44" s="146"/>
      <c r="K44" s="146"/>
      <c r="L44" s="57"/>
      <c r="M44" s="57"/>
      <c r="N44" s="215"/>
      <c r="O44" s="93"/>
      <c r="P44" s="93"/>
      <c r="Q44" s="93"/>
      <c r="R44" s="93"/>
      <c r="S44" s="93"/>
      <c r="T44" s="93"/>
      <c r="U44" s="93"/>
      <c r="V44" s="5"/>
      <c r="W44" s="5"/>
    </row>
    <row r="45" spans="1:23" ht="20.149999999999999" customHeight="1">
      <c r="A45" s="9"/>
      <c r="B45" s="2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215"/>
      <c r="O45" s="60"/>
      <c r="P45" s="107"/>
      <c r="Q45" s="107"/>
      <c r="R45" s="107"/>
      <c r="S45" s="107"/>
      <c r="T45" s="107"/>
      <c r="U45" s="107"/>
      <c r="V45" s="5"/>
      <c r="W45" s="5"/>
    </row>
    <row r="46" spans="1:23" ht="20.149999999999999" customHeight="1">
      <c r="A46" s="9"/>
      <c r="B46" s="93"/>
      <c r="C46" s="93"/>
      <c r="D46" s="93"/>
      <c r="E46" s="93"/>
      <c r="F46" s="93"/>
      <c r="G46" s="93"/>
      <c r="H46" s="93"/>
      <c r="I46" s="93"/>
      <c r="J46" s="58"/>
      <c r="K46" s="58"/>
      <c r="L46" s="58"/>
      <c r="M46" s="58"/>
      <c r="N46" s="215"/>
      <c r="O46" s="61"/>
      <c r="P46" s="107"/>
      <c r="Q46" s="107"/>
      <c r="R46" s="107"/>
      <c r="S46" s="107"/>
      <c r="T46" s="107"/>
      <c r="U46" s="107"/>
      <c r="V46" s="5"/>
      <c r="W46" s="5"/>
    </row>
    <row r="47" spans="1:23" ht="20.149999999999999" customHeight="1">
      <c r="A47" s="9"/>
      <c r="B47" s="92"/>
      <c r="C47" s="9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58"/>
      <c r="O47" s="64"/>
      <c r="P47" s="93"/>
      <c r="Q47" s="93"/>
      <c r="R47" s="93"/>
      <c r="S47" s="93"/>
      <c r="T47" s="93"/>
      <c r="U47" s="93"/>
      <c r="V47" s="5"/>
      <c r="W47" s="5"/>
    </row>
    <row r="48" spans="1:23" ht="20.149999999999999" customHeight="1">
      <c r="A48" s="9"/>
      <c r="B48" s="65"/>
      <c r="C48" s="65"/>
      <c r="D48" s="80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5"/>
    </row>
    <row r="49" spans="1:23" ht="20.149999999999999" customHeight="1">
      <c r="A49" s="9"/>
      <c r="B49" s="67"/>
      <c r="C49" s="67"/>
      <c r="D49" s="81"/>
      <c r="E49" s="69"/>
      <c r="F49" s="97"/>
      <c r="G49" s="97"/>
      <c r="H49" s="97"/>
      <c r="I49" s="70"/>
      <c r="J49" s="71"/>
      <c r="K49" s="97"/>
      <c r="L49" s="97"/>
      <c r="M49" s="72"/>
      <c r="N49" s="98"/>
      <c r="O49" s="98"/>
      <c r="P49" s="98"/>
      <c r="Q49" s="98"/>
      <c r="R49" s="98"/>
      <c r="S49" s="98"/>
      <c r="T49" s="98"/>
      <c r="U49" s="98"/>
      <c r="V49" s="98"/>
      <c r="W49" s="5"/>
    </row>
    <row r="50" spans="1:23" ht="20.149999999999999" customHeight="1">
      <c r="A50" s="9"/>
      <c r="B50" s="65"/>
      <c r="C50" s="65"/>
      <c r="D50" s="82"/>
      <c r="E50" s="71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83"/>
      <c r="U50" s="83"/>
      <c r="V50" s="83"/>
      <c r="W50" s="5"/>
    </row>
    <row r="51" spans="1:23" ht="15" customHeight="1">
      <c r="A51" s="9"/>
      <c r="B51" s="88" t="s">
        <v>65</v>
      </c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10"/>
      <c r="W51" s="9"/>
    </row>
    <row r="52" spans="1:23" ht="19.5" customHeight="1" thickBot="1">
      <c r="A52" s="77"/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78"/>
      <c r="W52" s="9"/>
    </row>
    <row r="53" spans="1:23" ht="16" thickTop="1">
      <c r="B53" s="91" t="s">
        <v>66</v>
      </c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5"/>
    </row>
  </sheetData>
  <sheetProtection formatCells="0" formatColumns="0" formatRows="0" insertColumns="0" insertRows="0" deleteColumns="0" deleteRows="0" selectLockedCells="1"/>
  <mergeCells count="131">
    <mergeCell ref="B2:J2"/>
    <mergeCell ref="B3:B5"/>
    <mergeCell ref="C3:C5"/>
    <mergeCell ref="D3:G3"/>
    <mergeCell ref="H3:L3"/>
    <mergeCell ref="N3:U3"/>
    <mergeCell ref="D4:D5"/>
    <mergeCell ref="E4:E5"/>
    <mergeCell ref="F4:G4"/>
    <mergeCell ref="H4:I4"/>
    <mergeCell ref="B6:B8"/>
    <mergeCell ref="C6:C8"/>
    <mergeCell ref="H6:H8"/>
    <mergeCell ref="I6:I8"/>
    <mergeCell ref="N7:U7"/>
    <mergeCell ref="N8:U8"/>
    <mergeCell ref="J4:J5"/>
    <mergeCell ref="K4:K5"/>
    <mergeCell ref="L4:L5"/>
    <mergeCell ref="N4:O4"/>
    <mergeCell ref="P4:U4"/>
    <mergeCell ref="N5:O5"/>
    <mergeCell ref="P5:U5"/>
    <mergeCell ref="B12:B14"/>
    <mergeCell ref="C12:C14"/>
    <mergeCell ref="H12:H14"/>
    <mergeCell ref="I12:I14"/>
    <mergeCell ref="N12:Q12"/>
    <mergeCell ref="R12:S12"/>
    <mergeCell ref="B9:B11"/>
    <mergeCell ref="C9:C11"/>
    <mergeCell ref="H9:H11"/>
    <mergeCell ref="I9:I11"/>
    <mergeCell ref="N9:O9"/>
    <mergeCell ref="P9:U9"/>
    <mergeCell ref="N10:O10"/>
    <mergeCell ref="P10:U10"/>
    <mergeCell ref="N11:P11"/>
    <mergeCell ref="Q11:U11"/>
    <mergeCell ref="T12:U12"/>
    <mergeCell ref="N13:O13"/>
    <mergeCell ref="P13:Q13"/>
    <mergeCell ref="R13:S13"/>
    <mergeCell ref="T13:U13"/>
    <mergeCell ref="N14:O14"/>
    <mergeCell ref="P14:Q14"/>
    <mergeCell ref="R14:S14"/>
    <mergeCell ref="T14:U14"/>
    <mergeCell ref="N18:U18"/>
    <mergeCell ref="N20:O20"/>
    <mergeCell ref="P20:U20"/>
    <mergeCell ref="B15:B17"/>
    <mergeCell ref="C15:C17"/>
    <mergeCell ref="H15:H17"/>
    <mergeCell ref="I15:I17"/>
    <mergeCell ref="N15:U15"/>
    <mergeCell ref="N16:U16"/>
    <mergeCell ref="N17:U17"/>
    <mergeCell ref="B21:B23"/>
    <mergeCell ref="C21:C23"/>
    <mergeCell ref="H21:H23"/>
    <mergeCell ref="I21:I23"/>
    <mergeCell ref="B24:B26"/>
    <mergeCell ref="C24:C26"/>
    <mergeCell ref="H24:H26"/>
    <mergeCell ref="I24:I26"/>
    <mergeCell ref="B18:B20"/>
    <mergeCell ref="C18:C20"/>
    <mergeCell ref="H18:H20"/>
    <mergeCell ref="I18:I20"/>
    <mergeCell ref="N28:R28"/>
    <mergeCell ref="S28:U28"/>
    <mergeCell ref="B30:B32"/>
    <mergeCell ref="C30:C32"/>
    <mergeCell ref="H30:H32"/>
    <mergeCell ref="I30:I32"/>
    <mergeCell ref="N30:U30"/>
    <mergeCell ref="N31:U31"/>
    <mergeCell ref="N24:U24"/>
    <mergeCell ref="N25:U25"/>
    <mergeCell ref="N26:P26"/>
    <mergeCell ref="Q26:U26"/>
    <mergeCell ref="B27:B29"/>
    <mergeCell ref="C27:C29"/>
    <mergeCell ref="H27:H29"/>
    <mergeCell ref="I27:I29"/>
    <mergeCell ref="N27:P27"/>
    <mergeCell ref="Q27:U27"/>
    <mergeCell ref="N33:U34"/>
    <mergeCell ref="N35:N36"/>
    <mergeCell ref="O35:U36"/>
    <mergeCell ref="B37:F37"/>
    <mergeCell ref="N37:N38"/>
    <mergeCell ref="O37:U38"/>
    <mergeCell ref="B38:B39"/>
    <mergeCell ref="C38:D38"/>
    <mergeCell ref="G38:J38"/>
    <mergeCell ref="C39:D39"/>
    <mergeCell ref="N39:U40"/>
    <mergeCell ref="B41:C41"/>
    <mergeCell ref="D41:E41"/>
    <mergeCell ref="F41:H41"/>
    <mergeCell ref="I41:K41"/>
    <mergeCell ref="N41:N42"/>
    <mergeCell ref="O41:U42"/>
    <mergeCell ref="B42:C42"/>
    <mergeCell ref="D42:E42"/>
    <mergeCell ref="F42:H42"/>
    <mergeCell ref="O43:U44"/>
    <mergeCell ref="B44:C44"/>
    <mergeCell ref="D44:E44"/>
    <mergeCell ref="F44:H44"/>
    <mergeCell ref="I44:K44"/>
    <mergeCell ref="N45:N46"/>
    <mergeCell ref="P45:U46"/>
    <mergeCell ref="B46:I46"/>
    <mergeCell ref="I42:K42"/>
    <mergeCell ref="B43:C43"/>
    <mergeCell ref="D43:E43"/>
    <mergeCell ref="F43:H43"/>
    <mergeCell ref="I43:K43"/>
    <mergeCell ref="N43:N44"/>
    <mergeCell ref="F50:S50"/>
    <mergeCell ref="B51:U52"/>
    <mergeCell ref="B53:V53"/>
    <mergeCell ref="B47:C47"/>
    <mergeCell ref="P47:U47"/>
    <mergeCell ref="E48:V48"/>
    <mergeCell ref="F49:H49"/>
    <mergeCell ref="K49:L49"/>
    <mergeCell ref="N49:V49"/>
  </mergeCells>
  <conditionalFormatting sqref="J8">
    <cfRule type="cellIs" dxfId="28" priority="19" operator="lessThan">
      <formula>$I$6</formula>
    </cfRule>
  </conditionalFormatting>
  <conditionalFormatting sqref="J26">
    <cfRule type="cellIs" dxfId="22" priority="13" operator="lessThan">
      <formula>$I$24</formula>
    </cfRule>
  </conditionalFormatting>
  <conditionalFormatting sqref="J11">
    <cfRule type="cellIs" dxfId="15" priority="8" operator="lessThan">
      <formula>$I$6</formula>
    </cfRule>
  </conditionalFormatting>
  <conditionalFormatting sqref="J14">
    <cfRule type="cellIs" dxfId="13" priority="7" operator="lessThan">
      <formula>$I$6</formula>
    </cfRule>
  </conditionalFormatting>
  <conditionalFormatting sqref="J17">
    <cfRule type="cellIs" dxfId="11" priority="6" operator="lessThan">
      <formula>$I$6</formula>
    </cfRule>
  </conditionalFormatting>
  <conditionalFormatting sqref="J20">
    <cfRule type="cellIs" dxfId="9" priority="5" operator="lessThan">
      <formula>$I$6</formula>
    </cfRule>
  </conditionalFormatting>
  <conditionalFormatting sqref="J23">
    <cfRule type="cellIs" dxfId="5" priority="3" operator="lessThan">
      <formula>$I$6</formula>
    </cfRule>
  </conditionalFormatting>
  <conditionalFormatting sqref="J29">
    <cfRule type="cellIs" dxfId="3" priority="2" operator="lessThan">
      <formula>$I$6</formula>
    </cfRule>
  </conditionalFormatting>
  <conditionalFormatting sqref="J32">
    <cfRule type="cellIs" dxfId="1" priority="1" operator="lessThan">
      <formula>$I$6</formula>
    </cfRule>
  </conditionalFormatting>
  <printOptions horizontalCentered="1" verticalCentered="1"/>
  <pageMargins left="0" right="0" top="0" bottom="0" header="0.31496062992125984" footer="0.31496062992125984"/>
  <pageSetup paperSize="8" scale="7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صيحيفة خاصة</vt:lpstr>
      <vt:lpstr>صيحيفة خاصة (2)</vt:lpstr>
      <vt:lpstr>'صيحيفة خاصة'!Print_Area</vt:lpstr>
      <vt:lpstr>'صيحيفة خاصة (2)'!Print_Area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Azizm</dc:creator>
  <cp:lastModifiedBy>Salim Hasbaya</cp:lastModifiedBy>
  <dcterms:created xsi:type="dcterms:W3CDTF">2018-08-16T06:21:17Z</dcterms:created>
  <dcterms:modified xsi:type="dcterms:W3CDTF">2018-08-16T07:22:53Z</dcterms:modified>
</cp:coreProperties>
</file>