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740"/>
  </bookViews>
  <sheets>
    <sheet name="Sheet2" sheetId="2" r:id="rId1"/>
    <sheet name="Sheet3" sheetId="3" r:id="rId2"/>
  </sheets>
  <definedNames>
    <definedName name="List_Names">Sheet2!$Y$1:INDEX(Sheet2!$Y$1:$Y$100,COUNTIF(Sheet2!$Y$1:$Y$100,"?*"))</definedName>
    <definedName name="Name">Sheet2!$A$2:$A$6</definedName>
  </definedNames>
  <calcPr calcId="144525"/>
</workbook>
</file>

<file path=xl/calcChain.xml><?xml version="1.0" encoding="utf-8"?>
<calcChain xmlns="http://schemas.openxmlformats.org/spreadsheetml/2006/main">
  <c r="F6" i="3" l="1"/>
  <c r="E6" i="3"/>
  <c r="D6" i="3"/>
  <c r="C6" i="3"/>
  <c r="K103" i="2" a="1"/>
  <c r="K103" i="2" s="1"/>
  <c r="J103" i="2" a="1"/>
  <c r="J103" i="2" s="1"/>
  <c r="I103" i="2" a="1"/>
  <c r="I103" i="2" s="1"/>
  <c r="H103" i="2" a="1"/>
  <c r="H103" i="2" s="1"/>
  <c r="K102" i="2" a="1"/>
  <c r="K102" i="2" s="1"/>
  <c r="J102" i="2" a="1"/>
  <c r="J102" i="2" s="1"/>
  <c r="I102" i="2" a="1"/>
  <c r="I102" i="2" s="1"/>
  <c r="H102" i="2" a="1"/>
  <c r="H102" i="2" s="1"/>
  <c r="K101" i="2" a="1"/>
  <c r="K101" i="2" s="1"/>
  <c r="J101" i="2" a="1"/>
  <c r="J101" i="2" s="1"/>
  <c r="I101" i="2" a="1"/>
  <c r="I101" i="2" s="1"/>
  <c r="H101" i="2" a="1"/>
  <c r="H101" i="2" s="1"/>
  <c r="Y100" i="2" a="1"/>
  <c r="Y100" i="2" s="1"/>
  <c r="K100" i="2" a="1"/>
  <c r="K100" i="2" s="1"/>
  <c r="J100" i="2" a="1"/>
  <c r="J100" i="2" s="1"/>
  <c r="I100" i="2" a="1"/>
  <c r="I100" i="2" s="1"/>
  <c r="H100" i="2" a="1"/>
  <c r="H100" i="2" s="1"/>
  <c r="Y99" i="2" a="1"/>
  <c r="Y99" i="2" s="1"/>
  <c r="K99" i="2" a="1"/>
  <c r="K99" i="2" s="1"/>
  <c r="J99" i="2" a="1"/>
  <c r="J99" i="2" s="1"/>
  <c r="I99" i="2" a="1"/>
  <c r="I99" i="2" s="1"/>
  <c r="H99" i="2" a="1"/>
  <c r="H99" i="2" s="1"/>
  <c r="Y98" i="2" a="1"/>
  <c r="Y98" i="2" s="1"/>
  <c r="K98" i="2" a="1"/>
  <c r="K98" i="2" s="1"/>
  <c r="J98" i="2" a="1"/>
  <c r="J98" i="2" s="1"/>
  <c r="I98" i="2" a="1"/>
  <c r="I98" i="2" s="1"/>
  <c r="H98" i="2" a="1"/>
  <c r="H98" i="2" s="1"/>
  <c r="Y97" i="2" a="1"/>
  <c r="Y97" i="2" s="1"/>
  <c r="K97" i="2" a="1"/>
  <c r="K97" i="2" s="1"/>
  <c r="J97" i="2" a="1"/>
  <c r="J97" i="2" s="1"/>
  <c r="I97" i="2" a="1"/>
  <c r="I97" i="2" s="1"/>
  <c r="H97" i="2" a="1"/>
  <c r="H97" i="2" s="1"/>
  <c r="Y96" i="2" a="1"/>
  <c r="Y96" i="2" s="1"/>
  <c r="K96" i="2" a="1"/>
  <c r="K96" i="2" s="1"/>
  <c r="J96" i="2" a="1"/>
  <c r="J96" i="2" s="1"/>
  <c r="I96" i="2" a="1"/>
  <c r="I96" i="2" s="1"/>
  <c r="H96" i="2" a="1"/>
  <c r="H96" i="2" s="1"/>
  <c r="Y95" i="2" a="1"/>
  <c r="Y95" i="2" s="1"/>
  <c r="K95" i="2" a="1"/>
  <c r="K95" i="2" s="1"/>
  <c r="J95" i="2" a="1"/>
  <c r="J95" i="2" s="1"/>
  <c r="I95" i="2" a="1"/>
  <c r="I95" i="2" s="1"/>
  <c r="H95" i="2" a="1"/>
  <c r="H95" i="2" s="1"/>
  <c r="Y94" i="2" a="1"/>
  <c r="Y94" i="2" s="1"/>
  <c r="K94" i="2" a="1"/>
  <c r="K94" i="2" s="1"/>
  <c r="J94" i="2" a="1"/>
  <c r="J94" i="2" s="1"/>
  <c r="I94" i="2" a="1"/>
  <c r="I94" i="2" s="1"/>
  <c r="H94" i="2" a="1"/>
  <c r="H94" i="2" s="1"/>
  <c r="Y93" i="2" a="1"/>
  <c r="Y93" i="2" s="1"/>
  <c r="K93" i="2" a="1"/>
  <c r="K93" i="2" s="1"/>
  <c r="J93" i="2" a="1"/>
  <c r="J93" i="2" s="1"/>
  <c r="I93" i="2" a="1"/>
  <c r="I93" i="2" s="1"/>
  <c r="H93" i="2" a="1"/>
  <c r="H93" i="2" s="1"/>
  <c r="Y92" i="2" a="1"/>
  <c r="Y92" i="2" s="1"/>
  <c r="K92" i="2" a="1"/>
  <c r="K92" i="2" s="1"/>
  <c r="J92" i="2" a="1"/>
  <c r="J92" i="2" s="1"/>
  <c r="I92" i="2" a="1"/>
  <c r="I92" i="2" s="1"/>
  <c r="H92" i="2" a="1"/>
  <c r="H92" i="2" s="1"/>
  <c r="Y91" i="2" a="1"/>
  <c r="Y91" i="2" s="1"/>
  <c r="K91" i="2" a="1"/>
  <c r="K91" i="2" s="1"/>
  <c r="J91" i="2" a="1"/>
  <c r="J91" i="2" s="1"/>
  <c r="I91" i="2" a="1"/>
  <c r="I91" i="2" s="1"/>
  <c r="H91" i="2" a="1"/>
  <c r="H91" i="2" s="1"/>
  <c r="Y90" i="2" a="1"/>
  <c r="Y90" i="2" s="1"/>
  <c r="K90" i="2" a="1"/>
  <c r="K90" i="2" s="1"/>
  <c r="J90" i="2" a="1"/>
  <c r="J90" i="2" s="1"/>
  <c r="I90" i="2" a="1"/>
  <c r="I90" i="2" s="1"/>
  <c r="H90" i="2" a="1"/>
  <c r="H90" i="2" s="1"/>
  <c r="Y89" i="2" a="1"/>
  <c r="Y89" i="2" s="1"/>
  <c r="K89" i="2" a="1"/>
  <c r="K89" i="2" s="1"/>
  <c r="J89" i="2" a="1"/>
  <c r="J89" i="2" s="1"/>
  <c r="I89" i="2" a="1"/>
  <c r="I89" i="2" s="1"/>
  <c r="H89" i="2" a="1"/>
  <c r="H89" i="2" s="1"/>
  <c r="Y88" i="2" a="1"/>
  <c r="Y88" i="2" s="1"/>
  <c r="K88" i="2" a="1"/>
  <c r="K88" i="2" s="1"/>
  <c r="J88" i="2" a="1"/>
  <c r="J88" i="2" s="1"/>
  <c r="I88" i="2" a="1"/>
  <c r="I88" i="2" s="1"/>
  <c r="H88" i="2" a="1"/>
  <c r="H88" i="2" s="1"/>
  <c r="Y87" i="2" a="1"/>
  <c r="Y87" i="2" s="1"/>
  <c r="K87" i="2" a="1"/>
  <c r="K87" i="2" s="1"/>
  <c r="J87" i="2" a="1"/>
  <c r="J87" i="2" s="1"/>
  <c r="I87" i="2" a="1"/>
  <c r="I87" i="2" s="1"/>
  <c r="H87" i="2" a="1"/>
  <c r="H87" i="2" s="1"/>
  <c r="Y86" i="2" a="1"/>
  <c r="Y86" i="2" s="1"/>
  <c r="K86" i="2" a="1"/>
  <c r="K86" i="2" s="1"/>
  <c r="J86" i="2" a="1"/>
  <c r="J86" i="2" s="1"/>
  <c r="I86" i="2" a="1"/>
  <c r="I86" i="2" s="1"/>
  <c r="H86" i="2" a="1"/>
  <c r="H86" i="2" s="1"/>
  <c r="Y85" i="2" a="1"/>
  <c r="Y85" i="2" s="1"/>
  <c r="K85" i="2" a="1"/>
  <c r="K85" i="2" s="1"/>
  <c r="J85" i="2" a="1"/>
  <c r="J85" i="2" s="1"/>
  <c r="I85" i="2" a="1"/>
  <c r="I85" i="2" s="1"/>
  <c r="H85" i="2" a="1"/>
  <c r="H85" i="2" s="1"/>
  <c r="Y84" i="2" a="1"/>
  <c r="Y84" i="2" s="1"/>
  <c r="K84" i="2" a="1"/>
  <c r="K84" i="2" s="1"/>
  <c r="J84" i="2" a="1"/>
  <c r="J84" i="2" s="1"/>
  <c r="I84" i="2" a="1"/>
  <c r="I84" i="2" s="1"/>
  <c r="H84" i="2" a="1"/>
  <c r="H84" i="2" s="1"/>
  <c r="Y83" i="2" a="1"/>
  <c r="Y83" i="2" s="1"/>
  <c r="K83" i="2" a="1"/>
  <c r="K83" i="2" s="1"/>
  <c r="J83" i="2" a="1"/>
  <c r="J83" i="2" s="1"/>
  <c r="I83" i="2" a="1"/>
  <c r="I83" i="2" s="1"/>
  <c r="H83" i="2" a="1"/>
  <c r="H83" i="2" s="1"/>
  <c r="Y82" i="2" a="1"/>
  <c r="Y82" i="2" s="1"/>
  <c r="K82" i="2" a="1"/>
  <c r="K82" i="2" s="1"/>
  <c r="J82" i="2" a="1"/>
  <c r="J82" i="2" s="1"/>
  <c r="I82" i="2" a="1"/>
  <c r="I82" i="2" s="1"/>
  <c r="H82" i="2" a="1"/>
  <c r="H82" i="2" s="1"/>
  <c r="Y81" i="2" a="1"/>
  <c r="Y81" i="2" s="1"/>
  <c r="K81" i="2" a="1"/>
  <c r="K81" i="2" s="1"/>
  <c r="J81" i="2" a="1"/>
  <c r="J81" i="2" s="1"/>
  <c r="I81" i="2" a="1"/>
  <c r="I81" i="2" s="1"/>
  <c r="H81" i="2" a="1"/>
  <c r="H81" i="2" s="1"/>
  <c r="Y80" i="2" a="1"/>
  <c r="Y80" i="2" s="1"/>
  <c r="K80" i="2" a="1"/>
  <c r="K80" i="2" s="1"/>
  <c r="J80" i="2" a="1"/>
  <c r="J80" i="2" s="1"/>
  <c r="I80" i="2" a="1"/>
  <c r="I80" i="2" s="1"/>
  <c r="H80" i="2" a="1"/>
  <c r="H80" i="2" s="1"/>
  <c r="Y79" i="2" a="1"/>
  <c r="Y79" i="2" s="1"/>
  <c r="K79" i="2" a="1"/>
  <c r="K79" i="2" s="1"/>
  <c r="J79" i="2" a="1"/>
  <c r="J79" i="2" s="1"/>
  <c r="I79" i="2" a="1"/>
  <c r="I79" i="2" s="1"/>
  <c r="H79" i="2" a="1"/>
  <c r="H79" i="2" s="1"/>
  <c r="Y78" i="2" a="1"/>
  <c r="Y78" i="2" s="1"/>
  <c r="K78" i="2" a="1"/>
  <c r="K78" i="2" s="1"/>
  <c r="J78" i="2" a="1"/>
  <c r="J78" i="2" s="1"/>
  <c r="I78" i="2" a="1"/>
  <c r="I78" i="2" s="1"/>
  <c r="H78" i="2" a="1"/>
  <c r="H78" i="2" s="1"/>
  <c r="Y77" i="2" a="1"/>
  <c r="Y77" i="2" s="1"/>
  <c r="K77" i="2" a="1"/>
  <c r="K77" i="2" s="1"/>
  <c r="J77" i="2" a="1"/>
  <c r="J77" i="2" s="1"/>
  <c r="I77" i="2" a="1"/>
  <c r="I77" i="2" s="1"/>
  <c r="H77" i="2" a="1"/>
  <c r="H77" i="2" s="1"/>
  <c r="Y76" i="2" a="1"/>
  <c r="Y76" i="2" s="1"/>
  <c r="K76" i="2" a="1"/>
  <c r="K76" i="2" s="1"/>
  <c r="J76" i="2" a="1"/>
  <c r="J76" i="2" s="1"/>
  <c r="I76" i="2" a="1"/>
  <c r="I76" i="2" s="1"/>
  <c r="H76" i="2" a="1"/>
  <c r="H76" i="2" s="1"/>
  <c r="Y75" i="2" a="1"/>
  <c r="Y75" i="2" s="1"/>
  <c r="K75" i="2" a="1"/>
  <c r="K75" i="2" s="1"/>
  <c r="J75" i="2" a="1"/>
  <c r="J75" i="2" s="1"/>
  <c r="I75" i="2" a="1"/>
  <c r="I75" i="2" s="1"/>
  <c r="H75" i="2" a="1"/>
  <c r="H75" i="2" s="1"/>
  <c r="Y74" i="2" a="1"/>
  <c r="Y74" i="2" s="1"/>
  <c r="K74" i="2" a="1"/>
  <c r="K74" i="2" s="1"/>
  <c r="J74" i="2" a="1"/>
  <c r="J74" i="2" s="1"/>
  <c r="I74" i="2" a="1"/>
  <c r="I74" i="2" s="1"/>
  <c r="H74" i="2" a="1"/>
  <c r="H74" i="2" s="1"/>
  <c r="Y73" i="2" a="1"/>
  <c r="Y73" i="2" s="1"/>
  <c r="K73" i="2" a="1"/>
  <c r="K73" i="2" s="1"/>
  <c r="J73" i="2" a="1"/>
  <c r="J73" i="2" s="1"/>
  <c r="I73" i="2" a="1"/>
  <c r="I73" i="2" s="1"/>
  <c r="H73" i="2" a="1"/>
  <c r="H73" i="2" s="1"/>
  <c r="Y72" i="2" a="1"/>
  <c r="Y72" i="2" s="1"/>
  <c r="K72" i="2" a="1"/>
  <c r="K72" i="2" s="1"/>
  <c r="J72" i="2" a="1"/>
  <c r="J72" i="2" s="1"/>
  <c r="I72" i="2" a="1"/>
  <c r="I72" i="2" s="1"/>
  <c r="H72" i="2" a="1"/>
  <c r="H72" i="2" s="1"/>
  <c r="Y71" i="2" a="1"/>
  <c r="Y71" i="2" s="1"/>
  <c r="K71" i="2" a="1"/>
  <c r="K71" i="2" s="1"/>
  <c r="J71" i="2" a="1"/>
  <c r="J71" i="2" s="1"/>
  <c r="I71" i="2" a="1"/>
  <c r="I71" i="2" s="1"/>
  <c r="H71" i="2" a="1"/>
  <c r="H71" i="2" s="1"/>
  <c r="Y70" i="2" a="1"/>
  <c r="Y70" i="2" s="1"/>
  <c r="K70" i="2" a="1"/>
  <c r="K70" i="2" s="1"/>
  <c r="J70" i="2" a="1"/>
  <c r="J70" i="2" s="1"/>
  <c r="I70" i="2" a="1"/>
  <c r="I70" i="2" s="1"/>
  <c r="H70" i="2" a="1"/>
  <c r="H70" i="2" s="1"/>
  <c r="Y69" i="2" a="1"/>
  <c r="Y69" i="2" s="1"/>
  <c r="K69" i="2" a="1"/>
  <c r="K69" i="2" s="1"/>
  <c r="J69" i="2" a="1"/>
  <c r="J69" i="2" s="1"/>
  <c r="I69" i="2" a="1"/>
  <c r="I69" i="2" s="1"/>
  <c r="H69" i="2" a="1"/>
  <c r="H69" i="2" s="1"/>
  <c r="Y68" i="2" a="1"/>
  <c r="Y68" i="2" s="1"/>
  <c r="K68" i="2" a="1"/>
  <c r="K68" i="2" s="1"/>
  <c r="J68" i="2" a="1"/>
  <c r="J68" i="2" s="1"/>
  <c r="I68" i="2" a="1"/>
  <c r="I68" i="2" s="1"/>
  <c r="H68" i="2" a="1"/>
  <c r="H68" i="2" s="1"/>
  <c r="Y67" i="2" a="1"/>
  <c r="Y67" i="2" s="1"/>
  <c r="K67" i="2" a="1"/>
  <c r="K67" i="2" s="1"/>
  <c r="J67" i="2" a="1"/>
  <c r="J67" i="2" s="1"/>
  <c r="I67" i="2" a="1"/>
  <c r="I67" i="2" s="1"/>
  <c r="H67" i="2" a="1"/>
  <c r="H67" i="2" s="1"/>
  <c r="Y66" i="2" a="1"/>
  <c r="Y66" i="2" s="1"/>
  <c r="K66" i="2" a="1"/>
  <c r="K66" i="2" s="1"/>
  <c r="J66" i="2" a="1"/>
  <c r="J66" i="2" s="1"/>
  <c r="I66" i="2" a="1"/>
  <c r="I66" i="2" s="1"/>
  <c r="H66" i="2" a="1"/>
  <c r="H66" i="2" s="1"/>
  <c r="Y65" i="2" a="1"/>
  <c r="Y65" i="2" s="1"/>
  <c r="K65" i="2" a="1"/>
  <c r="K65" i="2" s="1"/>
  <c r="J65" i="2" a="1"/>
  <c r="J65" i="2" s="1"/>
  <c r="I65" i="2" a="1"/>
  <c r="I65" i="2" s="1"/>
  <c r="H65" i="2" a="1"/>
  <c r="H65" i="2" s="1"/>
  <c r="Y64" i="2" a="1"/>
  <c r="Y64" i="2" s="1"/>
  <c r="K64" i="2" a="1"/>
  <c r="K64" i="2" s="1"/>
  <c r="J64" i="2" a="1"/>
  <c r="J64" i="2" s="1"/>
  <c r="I64" i="2" a="1"/>
  <c r="I64" i="2" s="1"/>
  <c r="H64" i="2" a="1"/>
  <c r="H64" i="2" s="1"/>
  <c r="Y63" i="2" a="1"/>
  <c r="Y63" i="2" s="1"/>
  <c r="K63" i="2" a="1"/>
  <c r="K63" i="2" s="1"/>
  <c r="J63" i="2" a="1"/>
  <c r="J63" i="2" s="1"/>
  <c r="I63" i="2" a="1"/>
  <c r="I63" i="2" s="1"/>
  <c r="H63" i="2" a="1"/>
  <c r="H63" i="2" s="1"/>
  <c r="Y62" i="2" a="1"/>
  <c r="Y62" i="2" s="1"/>
  <c r="K62" i="2" a="1"/>
  <c r="K62" i="2" s="1"/>
  <c r="J62" i="2" a="1"/>
  <c r="J62" i="2" s="1"/>
  <c r="I62" i="2" a="1"/>
  <c r="I62" i="2" s="1"/>
  <c r="H62" i="2" a="1"/>
  <c r="H62" i="2" s="1"/>
  <c r="Y61" i="2" a="1"/>
  <c r="Y61" i="2" s="1"/>
  <c r="K61" i="2" a="1"/>
  <c r="K61" i="2" s="1"/>
  <c r="J61" i="2" a="1"/>
  <c r="J61" i="2" s="1"/>
  <c r="I61" i="2" a="1"/>
  <c r="I61" i="2" s="1"/>
  <c r="H61" i="2" a="1"/>
  <c r="H61" i="2" s="1"/>
  <c r="Y60" i="2" a="1"/>
  <c r="Y60" i="2" s="1"/>
  <c r="K60" i="2" a="1"/>
  <c r="K60" i="2" s="1"/>
  <c r="J60" i="2" a="1"/>
  <c r="J60" i="2" s="1"/>
  <c r="I60" i="2" a="1"/>
  <c r="I60" i="2" s="1"/>
  <c r="H60" i="2" a="1"/>
  <c r="H60" i="2" s="1"/>
  <c r="Y59" i="2" a="1"/>
  <c r="Y59" i="2" s="1"/>
  <c r="K59" i="2" a="1"/>
  <c r="K59" i="2" s="1"/>
  <c r="J59" i="2" a="1"/>
  <c r="J59" i="2" s="1"/>
  <c r="I59" i="2" a="1"/>
  <c r="I59" i="2" s="1"/>
  <c r="H59" i="2" a="1"/>
  <c r="H59" i="2" s="1"/>
  <c r="Y58" i="2" a="1"/>
  <c r="Y58" i="2" s="1"/>
  <c r="K58" i="2" a="1"/>
  <c r="K58" i="2" s="1"/>
  <c r="J58" i="2" a="1"/>
  <c r="J58" i="2" s="1"/>
  <c r="I58" i="2" a="1"/>
  <c r="I58" i="2" s="1"/>
  <c r="H58" i="2" a="1"/>
  <c r="H58" i="2" s="1"/>
  <c r="Y57" i="2" a="1"/>
  <c r="Y57" i="2" s="1"/>
  <c r="K57" i="2" a="1"/>
  <c r="K57" i="2" s="1"/>
  <c r="J57" i="2" a="1"/>
  <c r="J57" i="2" s="1"/>
  <c r="I57" i="2" a="1"/>
  <c r="I57" i="2" s="1"/>
  <c r="H57" i="2" a="1"/>
  <c r="H57" i="2" s="1"/>
  <c r="Y56" i="2" a="1"/>
  <c r="Y56" i="2" s="1"/>
  <c r="K56" i="2" a="1"/>
  <c r="K56" i="2" s="1"/>
  <c r="J56" i="2" a="1"/>
  <c r="J56" i="2" s="1"/>
  <c r="I56" i="2" a="1"/>
  <c r="I56" i="2" s="1"/>
  <c r="H56" i="2" a="1"/>
  <c r="H56" i="2" s="1"/>
  <c r="Y55" i="2" a="1"/>
  <c r="Y55" i="2" s="1"/>
  <c r="K55" i="2" a="1"/>
  <c r="K55" i="2" s="1"/>
  <c r="J55" i="2" a="1"/>
  <c r="J55" i="2" s="1"/>
  <c r="I55" i="2" a="1"/>
  <c r="I55" i="2" s="1"/>
  <c r="H55" i="2" a="1"/>
  <c r="H55" i="2" s="1"/>
  <c r="Y54" i="2" a="1"/>
  <c r="Y54" i="2" s="1"/>
  <c r="K54" i="2" a="1"/>
  <c r="K54" i="2" s="1"/>
  <c r="J54" i="2" a="1"/>
  <c r="J54" i="2" s="1"/>
  <c r="I54" i="2" a="1"/>
  <c r="I54" i="2" s="1"/>
  <c r="H54" i="2" a="1"/>
  <c r="H54" i="2" s="1"/>
  <c r="Y53" i="2" a="1"/>
  <c r="Y53" i="2" s="1"/>
  <c r="K53" i="2" a="1"/>
  <c r="K53" i="2" s="1"/>
  <c r="J53" i="2" a="1"/>
  <c r="J53" i="2" s="1"/>
  <c r="I53" i="2" a="1"/>
  <c r="I53" i="2" s="1"/>
  <c r="H53" i="2" a="1"/>
  <c r="H53" i="2" s="1"/>
  <c r="Y52" i="2" a="1"/>
  <c r="Y52" i="2" s="1"/>
  <c r="K52" i="2" a="1"/>
  <c r="K52" i="2" s="1"/>
  <c r="J52" i="2" a="1"/>
  <c r="J52" i="2" s="1"/>
  <c r="I52" i="2" a="1"/>
  <c r="I52" i="2" s="1"/>
  <c r="H52" i="2" a="1"/>
  <c r="H52" i="2" s="1"/>
  <c r="Y51" i="2" a="1"/>
  <c r="Y51" i="2" s="1"/>
  <c r="K51" i="2" a="1"/>
  <c r="K51" i="2" s="1"/>
  <c r="J51" i="2" a="1"/>
  <c r="J51" i="2" s="1"/>
  <c r="I51" i="2" a="1"/>
  <c r="I51" i="2" s="1"/>
  <c r="H51" i="2" a="1"/>
  <c r="H51" i="2" s="1"/>
  <c r="Y50" i="2" a="1"/>
  <c r="Y50" i="2" s="1"/>
  <c r="K50" i="2" a="1"/>
  <c r="K50" i="2" s="1"/>
  <c r="J50" i="2" a="1"/>
  <c r="J50" i="2" s="1"/>
  <c r="I50" i="2" a="1"/>
  <c r="I50" i="2" s="1"/>
  <c r="H50" i="2" a="1"/>
  <c r="H50" i="2" s="1"/>
  <c r="Y49" i="2" a="1"/>
  <c r="Y49" i="2" s="1"/>
  <c r="K49" i="2" a="1"/>
  <c r="K49" i="2" s="1"/>
  <c r="J49" i="2" a="1"/>
  <c r="J49" i="2" s="1"/>
  <c r="I49" i="2" a="1"/>
  <c r="I49" i="2" s="1"/>
  <c r="H49" i="2" a="1"/>
  <c r="H49" i="2" s="1"/>
  <c r="Y48" i="2" a="1"/>
  <c r="Y48" i="2" s="1"/>
  <c r="K48" i="2" a="1"/>
  <c r="K48" i="2" s="1"/>
  <c r="J48" i="2" a="1"/>
  <c r="J48" i="2" s="1"/>
  <c r="I48" i="2" a="1"/>
  <c r="I48" i="2" s="1"/>
  <c r="H48" i="2" a="1"/>
  <c r="H48" i="2" s="1"/>
  <c r="Y47" i="2" a="1"/>
  <c r="Y47" i="2" s="1"/>
  <c r="K47" i="2" a="1"/>
  <c r="K47" i="2" s="1"/>
  <c r="J47" i="2" a="1"/>
  <c r="J47" i="2" s="1"/>
  <c r="I47" i="2" a="1"/>
  <c r="I47" i="2" s="1"/>
  <c r="H47" i="2" a="1"/>
  <c r="H47" i="2" s="1"/>
  <c r="Y46" i="2" a="1"/>
  <c r="Y46" i="2" s="1"/>
  <c r="K46" i="2" a="1"/>
  <c r="K46" i="2" s="1"/>
  <c r="J46" i="2" a="1"/>
  <c r="J46" i="2" s="1"/>
  <c r="I46" i="2" a="1"/>
  <c r="I46" i="2" s="1"/>
  <c r="H46" i="2" a="1"/>
  <c r="H46" i="2" s="1"/>
  <c r="Y45" i="2" a="1"/>
  <c r="Y45" i="2" s="1"/>
  <c r="K45" i="2" a="1"/>
  <c r="K45" i="2" s="1"/>
  <c r="J45" i="2" a="1"/>
  <c r="J45" i="2" s="1"/>
  <c r="I45" i="2" a="1"/>
  <c r="I45" i="2" s="1"/>
  <c r="H45" i="2" a="1"/>
  <c r="H45" i="2" s="1"/>
  <c r="Y44" i="2" a="1"/>
  <c r="Y44" i="2" s="1"/>
  <c r="K44" i="2" a="1"/>
  <c r="K44" i="2" s="1"/>
  <c r="J44" i="2" a="1"/>
  <c r="J44" i="2" s="1"/>
  <c r="I44" i="2" a="1"/>
  <c r="I44" i="2" s="1"/>
  <c r="H44" i="2" a="1"/>
  <c r="H44" i="2" s="1"/>
  <c r="Y43" i="2" a="1"/>
  <c r="Y43" i="2" s="1"/>
  <c r="K43" i="2" a="1"/>
  <c r="K43" i="2" s="1"/>
  <c r="J43" i="2" a="1"/>
  <c r="J43" i="2" s="1"/>
  <c r="I43" i="2" a="1"/>
  <c r="I43" i="2" s="1"/>
  <c r="H43" i="2" a="1"/>
  <c r="H43" i="2" s="1"/>
  <c r="Y42" i="2" a="1"/>
  <c r="Y42" i="2" s="1"/>
  <c r="K42" i="2" a="1"/>
  <c r="K42" i="2" s="1"/>
  <c r="J42" i="2" a="1"/>
  <c r="J42" i="2" s="1"/>
  <c r="I42" i="2" a="1"/>
  <c r="I42" i="2" s="1"/>
  <c r="H42" i="2" a="1"/>
  <c r="H42" i="2" s="1"/>
  <c r="Y41" i="2" a="1"/>
  <c r="Y41" i="2" s="1"/>
  <c r="K41" i="2" a="1"/>
  <c r="K41" i="2" s="1"/>
  <c r="J41" i="2" a="1"/>
  <c r="J41" i="2" s="1"/>
  <c r="I41" i="2" a="1"/>
  <c r="I41" i="2" s="1"/>
  <c r="H41" i="2" a="1"/>
  <c r="H41" i="2" s="1"/>
  <c r="Y40" i="2" a="1"/>
  <c r="Y40" i="2" s="1"/>
  <c r="K40" i="2" a="1"/>
  <c r="K40" i="2" s="1"/>
  <c r="J40" i="2" a="1"/>
  <c r="J40" i="2" s="1"/>
  <c r="I40" i="2" a="1"/>
  <c r="I40" i="2" s="1"/>
  <c r="H40" i="2" a="1"/>
  <c r="H40" i="2" s="1"/>
  <c r="Y39" i="2" a="1"/>
  <c r="Y39" i="2" s="1"/>
  <c r="K39" i="2" a="1"/>
  <c r="K39" i="2" s="1"/>
  <c r="J39" i="2" a="1"/>
  <c r="J39" i="2" s="1"/>
  <c r="I39" i="2" a="1"/>
  <c r="I39" i="2" s="1"/>
  <c r="H39" i="2" a="1"/>
  <c r="H39" i="2" s="1"/>
  <c r="Y38" i="2" a="1"/>
  <c r="Y38" i="2" s="1"/>
  <c r="K38" i="2" a="1"/>
  <c r="K38" i="2" s="1"/>
  <c r="J38" i="2" a="1"/>
  <c r="J38" i="2" s="1"/>
  <c r="I38" i="2" a="1"/>
  <c r="I38" i="2" s="1"/>
  <c r="H38" i="2" a="1"/>
  <c r="H38" i="2" s="1"/>
  <c r="Y37" i="2" a="1"/>
  <c r="Y37" i="2" s="1"/>
  <c r="K37" i="2" a="1"/>
  <c r="K37" i="2" s="1"/>
  <c r="J37" i="2" a="1"/>
  <c r="J37" i="2" s="1"/>
  <c r="I37" i="2" a="1"/>
  <c r="I37" i="2" s="1"/>
  <c r="H37" i="2" a="1"/>
  <c r="H37" i="2" s="1"/>
  <c r="Y36" i="2" a="1"/>
  <c r="Y36" i="2" s="1"/>
  <c r="K36" i="2" a="1"/>
  <c r="K36" i="2" s="1"/>
  <c r="J36" i="2" a="1"/>
  <c r="J36" i="2" s="1"/>
  <c r="I36" i="2" a="1"/>
  <c r="I36" i="2" s="1"/>
  <c r="H36" i="2" a="1"/>
  <c r="H36" i="2" s="1"/>
  <c r="Y35" i="2" a="1"/>
  <c r="Y35" i="2" s="1"/>
  <c r="K35" i="2" a="1"/>
  <c r="K35" i="2" s="1"/>
  <c r="J35" i="2" a="1"/>
  <c r="J35" i="2" s="1"/>
  <c r="I35" i="2" a="1"/>
  <c r="I35" i="2" s="1"/>
  <c r="H35" i="2" a="1"/>
  <c r="H35" i="2" s="1"/>
  <c r="Y34" i="2" a="1"/>
  <c r="Y34" i="2" s="1"/>
  <c r="K34" i="2" a="1"/>
  <c r="K34" i="2" s="1"/>
  <c r="J34" i="2" a="1"/>
  <c r="J34" i="2" s="1"/>
  <c r="I34" i="2" a="1"/>
  <c r="I34" i="2" s="1"/>
  <c r="H34" i="2" a="1"/>
  <c r="H34" i="2" s="1"/>
  <c r="Y33" i="2" a="1"/>
  <c r="Y33" i="2" s="1"/>
  <c r="K33" i="2" a="1"/>
  <c r="K33" i="2" s="1"/>
  <c r="J33" i="2" a="1"/>
  <c r="J33" i="2" s="1"/>
  <c r="I33" i="2" a="1"/>
  <c r="I33" i="2" s="1"/>
  <c r="H33" i="2" a="1"/>
  <c r="H33" i="2" s="1"/>
  <c r="Y32" i="2" a="1"/>
  <c r="Y32" i="2" s="1"/>
  <c r="K32" i="2" a="1"/>
  <c r="K32" i="2" s="1"/>
  <c r="J32" i="2" a="1"/>
  <c r="J32" i="2" s="1"/>
  <c r="I32" i="2" a="1"/>
  <c r="I32" i="2" s="1"/>
  <c r="H32" i="2" a="1"/>
  <c r="H32" i="2" s="1"/>
  <c r="Y31" i="2" a="1"/>
  <c r="Y31" i="2" s="1"/>
  <c r="K31" i="2" a="1"/>
  <c r="K31" i="2" s="1"/>
  <c r="J31" i="2" a="1"/>
  <c r="J31" i="2" s="1"/>
  <c r="I31" i="2" a="1"/>
  <c r="I31" i="2" s="1"/>
  <c r="H31" i="2" a="1"/>
  <c r="H31" i="2" s="1"/>
  <c r="Y30" i="2" a="1"/>
  <c r="Y30" i="2" s="1"/>
  <c r="K30" i="2" a="1"/>
  <c r="K30" i="2" s="1"/>
  <c r="J30" i="2" a="1"/>
  <c r="J30" i="2" s="1"/>
  <c r="I30" i="2" a="1"/>
  <c r="I30" i="2" s="1"/>
  <c r="H30" i="2" a="1"/>
  <c r="H30" i="2" s="1"/>
  <c r="Y29" i="2" a="1"/>
  <c r="Y29" i="2" s="1"/>
  <c r="K29" i="2" a="1"/>
  <c r="K29" i="2" s="1"/>
  <c r="J29" i="2" a="1"/>
  <c r="J29" i="2" s="1"/>
  <c r="I29" i="2" a="1"/>
  <c r="I29" i="2" s="1"/>
  <c r="H29" i="2" a="1"/>
  <c r="H29" i="2" s="1"/>
  <c r="Y28" i="2" a="1"/>
  <c r="Y28" i="2" s="1"/>
  <c r="K28" i="2" a="1"/>
  <c r="K28" i="2" s="1"/>
  <c r="J28" i="2" a="1"/>
  <c r="J28" i="2" s="1"/>
  <c r="I28" i="2" a="1"/>
  <c r="I28" i="2" s="1"/>
  <c r="H28" i="2" a="1"/>
  <c r="H28" i="2" s="1"/>
  <c r="Y27" i="2" a="1"/>
  <c r="Y27" i="2" s="1"/>
  <c r="K27" i="2" a="1"/>
  <c r="K27" i="2" s="1"/>
  <c r="J27" i="2" a="1"/>
  <c r="J27" i="2" s="1"/>
  <c r="I27" i="2" a="1"/>
  <c r="I27" i="2" s="1"/>
  <c r="H27" i="2" a="1"/>
  <c r="H27" i="2" s="1"/>
  <c r="Y26" i="2" a="1"/>
  <c r="Y26" i="2" s="1"/>
  <c r="K26" i="2" a="1"/>
  <c r="K26" i="2" s="1"/>
  <c r="J26" i="2" a="1"/>
  <c r="J26" i="2" s="1"/>
  <c r="I26" i="2" a="1"/>
  <c r="I26" i="2" s="1"/>
  <c r="H26" i="2" a="1"/>
  <c r="H26" i="2" s="1"/>
  <c r="Y25" i="2" a="1"/>
  <c r="Y25" i="2" s="1"/>
  <c r="K25" i="2" a="1"/>
  <c r="K25" i="2" s="1"/>
  <c r="J25" i="2" a="1"/>
  <c r="J25" i="2" s="1"/>
  <c r="I25" i="2" a="1"/>
  <c r="I25" i="2" s="1"/>
  <c r="H25" i="2" a="1"/>
  <c r="H25" i="2" s="1"/>
  <c r="Y24" i="2" a="1"/>
  <c r="Y24" i="2" s="1"/>
  <c r="K24" i="2" a="1"/>
  <c r="K24" i="2" s="1"/>
  <c r="J24" i="2" a="1"/>
  <c r="J24" i="2" s="1"/>
  <c r="I24" i="2" a="1"/>
  <c r="I24" i="2" s="1"/>
  <c r="H24" i="2" a="1"/>
  <c r="H24" i="2" s="1"/>
  <c r="Y23" i="2" a="1"/>
  <c r="Y23" i="2" s="1"/>
  <c r="K23" i="2" a="1"/>
  <c r="K23" i="2" s="1"/>
  <c r="J23" i="2" a="1"/>
  <c r="J23" i="2" s="1"/>
  <c r="I23" i="2" a="1"/>
  <c r="I23" i="2" s="1"/>
  <c r="H23" i="2" a="1"/>
  <c r="H23" i="2" s="1"/>
  <c r="Y22" i="2" a="1"/>
  <c r="Y22" i="2" s="1"/>
  <c r="K22" i="2" a="1"/>
  <c r="K22" i="2" s="1"/>
  <c r="J22" i="2" a="1"/>
  <c r="J22" i="2" s="1"/>
  <c r="I22" i="2" a="1"/>
  <c r="I22" i="2" s="1"/>
  <c r="H22" i="2" a="1"/>
  <c r="H22" i="2" s="1"/>
  <c r="Y21" i="2" a="1"/>
  <c r="Y21" i="2" s="1"/>
  <c r="K21" i="2" a="1"/>
  <c r="K21" i="2" s="1"/>
  <c r="J21" i="2" a="1"/>
  <c r="J21" i="2" s="1"/>
  <c r="I21" i="2" a="1"/>
  <c r="I21" i="2" s="1"/>
  <c r="H21" i="2" a="1"/>
  <c r="H21" i="2" s="1"/>
  <c r="Y20" i="2" a="1"/>
  <c r="Y20" i="2" s="1"/>
  <c r="K20" i="2" a="1"/>
  <c r="K20" i="2" s="1"/>
  <c r="J20" i="2" a="1"/>
  <c r="J20" i="2" s="1"/>
  <c r="I20" i="2" a="1"/>
  <c r="I20" i="2" s="1"/>
  <c r="H20" i="2" a="1"/>
  <c r="H20" i="2" s="1"/>
  <c r="Y19" i="2" a="1"/>
  <c r="Y19" i="2" s="1"/>
  <c r="K19" i="2" a="1"/>
  <c r="K19" i="2" s="1"/>
  <c r="J19" i="2" a="1"/>
  <c r="J19" i="2" s="1"/>
  <c r="I19" i="2" a="1"/>
  <c r="I19" i="2" s="1"/>
  <c r="H19" i="2" a="1"/>
  <c r="H19" i="2" s="1"/>
  <c r="Y18" i="2" a="1"/>
  <c r="Y18" i="2" s="1"/>
  <c r="K18" i="2" a="1"/>
  <c r="K18" i="2" s="1"/>
  <c r="J18" i="2" a="1"/>
  <c r="J18" i="2" s="1"/>
  <c r="I18" i="2" a="1"/>
  <c r="I18" i="2" s="1"/>
  <c r="H18" i="2" a="1"/>
  <c r="H18" i="2" s="1"/>
  <c r="Y17" i="2" a="1"/>
  <c r="Y17" i="2" s="1"/>
  <c r="K17" i="2" a="1"/>
  <c r="K17" i="2" s="1"/>
  <c r="J17" i="2" a="1"/>
  <c r="J17" i="2" s="1"/>
  <c r="I17" i="2" a="1"/>
  <c r="I17" i="2" s="1"/>
  <c r="H17" i="2" a="1"/>
  <c r="H17" i="2" s="1"/>
  <c r="Y16" i="2" a="1"/>
  <c r="Y16" i="2" s="1"/>
  <c r="K16" i="2" a="1"/>
  <c r="K16" i="2" s="1"/>
  <c r="J16" i="2" a="1"/>
  <c r="J16" i="2" s="1"/>
  <c r="I16" i="2" a="1"/>
  <c r="I16" i="2" s="1"/>
  <c r="H16" i="2" a="1"/>
  <c r="H16" i="2" s="1"/>
  <c r="Y15" i="2"/>
  <c r="Y15" i="2" a="1"/>
  <c r="K15" i="2" a="1"/>
  <c r="K15" i="2" s="1"/>
  <c r="J15" i="2" a="1"/>
  <c r="J15" i="2" s="1"/>
  <c r="I15" i="2" a="1"/>
  <c r="I15" i="2" s="1"/>
  <c r="H15" i="2" a="1"/>
  <c r="H15" i="2" s="1"/>
  <c r="Y14" i="2" a="1"/>
  <c r="Y14" i="2" s="1"/>
  <c r="K14" i="2" a="1"/>
  <c r="K14" i="2" s="1"/>
  <c r="J14" i="2" a="1"/>
  <c r="J14" i="2" s="1"/>
  <c r="I14" i="2" a="1"/>
  <c r="I14" i="2" s="1"/>
  <c r="H14" i="2" a="1"/>
  <c r="H14" i="2" s="1"/>
  <c r="Y13" i="2" a="1"/>
  <c r="Y13" i="2" s="1"/>
  <c r="K13" i="2" a="1"/>
  <c r="K13" i="2" s="1"/>
  <c r="J13" i="2" a="1"/>
  <c r="J13" i="2" s="1"/>
  <c r="I13" i="2" a="1"/>
  <c r="I13" i="2" s="1"/>
  <c r="H13" i="2" a="1"/>
  <c r="H13" i="2" s="1"/>
  <c r="Y12" i="2" a="1"/>
  <c r="Y12" i="2" s="1"/>
  <c r="K12" i="2" a="1"/>
  <c r="K12" i="2" s="1"/>
  <c r="J12" i="2" a="1"/>
  <c r="J12" i="2" s="1"/>
  <c r="I12" i="2" a="1"/>
  <c r="I12" i="2" s="1"/>
  <c r="H12" i="2" a="1"/>
  <c r="H12" i="2" s="1"/>
  <c r="Y11" i="2" a="1"/>
  <c r="Y11" i="2" s="1"/>
  <c r="K11" i="2" a="1"/>
  <c r="K11" i="2" s="1"/>
  <c r="J11" i="2" a="1"/>
  <c r="J11" i="2" s="1"/>
  <c r="I11" i="2" a="1"/>
  <c r="I11" i="2" s="1"/>
  <c r="H11" i="2" a="1"/>
  <c r="H11" i="2" s="1"/>
  <c r="Y10" i="2" a="1"/>
  <c r="Y10" i="2" s="1"/>
  <c r="K10" i="2" a="1"/>
  <c r="K10" i="2" s="1"/>
  <c r="J10" i="2" a="1"/>
  <c r="J10" i="2" s="1"/>
  <c r="I10" i="2" a="1"/>
  <c r="I10" i="2" s="1"/>
  <c r="H10" i="2" a="1"/>
  <c r="H10" i="2" s="1"/>
  <c r="Y9" i="2" a="1"/>
  <c r="Y9" i="2" s="1"/>
  <c r="K9" i="2" a="1"/>
  <c r="K9" i="2" s="1"/>
  <c r="J9" i="2" a="1"/>
  <c r="J9" i="2" s="1"/>
  <c r="I9" i="2" a="1"/>
  <c r="I9" i="2" s="1"/>
  <c r="H9" i="2" a="1"/>
  <c r="H9" i="2" s="1"/>
  <c r="Y8" i="2" a="1"/>
  <c r="Y8" i="2" s="1"/>
  <c r="K8" i="2" a="1"/>
  <c r="K8" i="2" s="1"/>
  <c r="J8" i="2" a="1"/>
  <c r="J8" i="2" s="1"/>
  <c r="I8" i="2" a="1"/>
  <c r="I8" i="2" s="1"/>
  <c r="H8" i="2" a="1"/>
  <c r="H8" i="2" s="1"/>
  <c r="Y7" i="2" a="1"/>
  <c r="Y7" i="2" s="1"/>
  <c r="K7" i="2" a="1"/>
  <c r="K7" i="2" s="1"/>
  <c r="J7" i="2" a="1"/>
  <c r="J7" i="2" s="1"/>
  <c r="I7" i="2" a="1"/>
  <c r="I7" i="2" s="1"/>
  <c r="H7" i="2" a="1"/>
  <c r="H7" i="2" s="1"/>
  <c r="Y6" i="2" a="1"/>
  <c r="Y6" i="2" s="1"/>
  <c r="K6" i="2" a="1"/>
  <c r="K6" i="2" s="1"/>
  <c r="J6" i="2" a="1"/>
  <c r="J6" i="2" s="1"/>
  <c r="I6" i="2" a="1"/>
  <c r="I6" i="2" s="1"/>
  <c r="H6" i="2" a="1"/>
  <c r="H6" i="2" s="1"/>
  <c r="Y5" i="2" a="1"/>
  <c r="Y5" i="2" s="1"/>
  <c r="K5" i="2" a="1"/>
  <c r="K5" i="2" s="1"/>
  <c r="G2" i="2" s="1"/>
  <c r="J5" i="2" a="1"/>
  <c r="J5" i="2" s="1"/>
  <c r="I5" i="2" a="1"/>
  <c r="I5" i="2" s="1"/>
  <c r="H5" i="2" a="1"/>
  <c r="H5" i="2" s="1"/>
  <c r="Y4" i="2" a="1"/>
  <c r="Y4" i="2" s="1"/>
  <c r="Y3" i="2" a="1"/>
  <c r="Y3" i="2" s="1"/>
  <c r="Y2" i="2" a="1"/>
  <c r="Y2" i="2" s="1"/>
  <c r="I2" i="2" a="1"/>
  <c r="I2" i="2" s="1"/>
  <c r="Y1" i="2" a="1"/>
  <c r="Y1" i="2" s="1"/>
  <c r="Z1" i="2" s="1" a="1"/>
  <c r="Z1" i="2" s="1"/>
</calcChain>
</file>

<file path=xl/sharedStrings.xml><?xml version="1.0" encoding="utf-8"?>
<sst xmlns="http://schemas.openxmlformats.org/spreadsheetml/2006/main" count="47" uniqueCount="27">
  <si>
    <t>اسم العميل</t>
  </si>
  <si>
    <t>Name</t>
  </si>
  <si>
    <t>كود العميل</t>
  </si>
  <si>
    <t xml:space="preserve"> </t>
  </si>
  <si>
    <t>إبراهيم علي</t>
  </si>
  <si>
    <t>محمد احمد</t>
  </si>
  <si>
    <t>علي خليل</t>
  </si>
  <si>
    <t>سعيد محمود</t>
  </si>
  <si>
    <t>رقم العميل</t>
  </si>
  <si>
    <t>المدينة</t>
  </si>
  <si>
    <t>الأقصر</t>
  </si>
  <si>
    <t>القاهرة</t>
  </si>
  <si>
    <t>الدقهلية</t>
  </si>
  <si>
    <t>بتي سويف</t>
  </si>
  <si>
    <t>المشتريات</t>
  </si>
  <si>
    <t>ثلاجة</t>
  </si>
  <si>
    <t>غسالة</t>
  </si>
  <si>
    <t>بوتجاز</t>
  </si>
  <si>
    <t>تليفزيون</t>
  </si>
  <si>
    <t>السعر</t>
  </si>
  <si>
    <t>البضاعة</t>
  </si>
  <si>
    <t>الاسم</t>
  </si>
  <si>
    <t>عدد الزبائن</t>
  </si>
  <si>
    <t>المجموع</t>
  </si>
  <si>
    <t>Officena</t>
  </si>
  <si>
    <t>Salim</t>
  </si>
  <si>
    <t>salim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</si>
</sst>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&quot;;General"/>
  </numFmts>
  <fonts count="6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4">
    <dxf>
      <fill>
        <patternFill>
          <bgColor rgb="FFCCFFFF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200025</xdr:colOff>
      <xdr:row>13</xdr:row>
      <xdr:rowOff>4762</xdr:rowOff>
    </xdr:from>
    <xdr:ext cx="31868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9981968107" y="2500312"/>
              <a:ext cx="3186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←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9981968107" y="2500312"/>
              <a:ext cx="3186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algn="r" rtl="1"/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←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10</xdr:col>
      <xdr:colOff>200025</xdr:colOff>
      <xdr:row>13</xdr:row>
      <xdr:rowOff>4762</xdr:rowOff>
    </xdr:from>
    <xdr:ext cx="31868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9981968107" y="2500312"/>
              <a:ext cx="3186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←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9981968107" y="2500312"/>
              <a:ext cx="3186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algn="r" rtl="1"/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←</a:t>
              </a:r>
              <a:endParaRPr lang="en-US" sz="1100"/>
            </a:p>
          </xdr:txBody>
        </xdr:sp>
      </mc:Fallback>
    </mc:AlternateContent>
    <xdr:clientData/>
  </xdr:oneCellAnchor>
  <xdr:twoCellAnchor>
    <xdr:from>
      <xdr:col>6</xdr:col>
      <xdr:colOff>69850</xdr:colOff>
      <xdr:row>3</xdr:row>
      <xdr:rowOff>50800</xdr:rowOff>
    </xdr:from>
    <xdr:to>
      <xdr:col>6</xdr:col>
      <xdr:colOff>1155700</xdr:colOff>
      <xdr:row>4</xdr:row>
      <xdr:rowOff>88900</xdr:rowOff>
    </xdr:to>
    <xdr:sp macro="" textlink="">
      <xdr:nvSpPr>
        <xdr:cNvPr id="4" name="TextBox 3"/>
        <xdr:cNvSpPr txBox="1"/>
      </xdr:nvSpPr>
      <xdr:spPr>
        <a:xfrm>
          <a:off x="9985648050" y="768350"/>
          <a:ext cx="1085850" cy="298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100" b="1">
              <a:solidFill>
                <a:srgbClr val="FF0000"/>
              </a:solidFill>
            </a:rPr>
            <a:t>اختر الاسم من هنا</a:t>
          </a:r>
          <a:endParaRPr lang="en-GB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1003300</xdr:colOff>
      <xdr:row>2</xdr:row>
      <xdr:rowOff>12700</xdr:rowOff>
    </xdr:from>
    <xdr:to>
      <xdr:col>7</xdr:col>
      <xdr:colOff>82550</xdr:colOff>
      <xdr:row>3</xdr:row>
      <xdr:rowOff>19050</xdr:rowOff>
    </xdr:to>
    <xdr:cxnSp macro="">
      <xdr:nvCxnSpPr>
        <xdr:cNvPr id="6" name="Straight Arrow Connector 5"/>
        <xdr:cNvCxnSpPr/>
      </xdr:nvCxnSpPr>
      <xdr:spPr>
        <a:xfrm flipH="1" flipV="1">
          <a:off x="9985413100" y="546100"/>
          <a:ext cx="387350" cy="1905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3"/>
  <sheetViews>
    <sheetView rightToLeft="1" tabSelected="1" zoomScale="85" zoomScaleNormal="85" workbookViewId="0">
      <selection activeCell="G7" sqref="G7"/>
    </sheetView>
  </sheetViews>
  <sheetFormatPr defaultRowHeight="14.5"/>
  <cols>
    <col min="1" max="1" width="25" customWidth="1"/>
    <col min="2" max="2" width="10.08984375" customWidth="1"/>
    <col min="3" max="3" width="11.6328125" customWidth="1"/>
    <col min="4" max="4" width="11.54296875" customWidth="1"/>
    <col min="5" max="5" width="10.7265625" customWidth="1"/>
    <col min="6" max="6" width="1.1796875" customWidth="1"/>
    <col min="7" max="7" width="18.7265625" customWidth="1"/>
    <col min="8" max="8" width="15.7265625" customWidth="1"/>
    <col min="9" max="9" width="18.81640625" customWidth="1"/>
    <col min="10" max="10" width="15.08984375" customWidth="1"/>
    <col min="11" max="11" width="15" customWidth="1"/>
  </cols>
  <sheetData>
    <row r="1" spans="1:26" ht="23" customHeight="1">
      <c r="A1" s="12" t="s">
        <v>1</v>
      </c>
      <c r="B1" s="12" t="s">
        <v>8</v>
      </c>
      <c r="C1" s="12" t="s">
        <v>9</v>
      </c>
      <c r="D1" s="12" t="s">
        <v>14</v>
      </c>
      <c r="E1" s="12" t="s">
        <v>19</v>
      </c>
      <c r="G1" s="6" t="s">
        <v>23</v>
      </c>
      <c r="H1" s="3" t="s">
        <v>21</v>
      </c>
      <c r="I1" s="3" t="s">
        <v>22</v>
      </c>
      <c r="Y1" t="str">
        <f t="array" ref="Y1">IF(ROWS($Y$1:Y1)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1))))</f>
        <v>محمد احمد</v>
      </c>
      <c r="Z1" t="str">
        <f t="array" ref="Z1">$Y$1:INDEX($Y$1:$Y$100,COUNTIF($Y$1:$Y$100,"?*"))</f>
        <v>محمد احمد</v>
      </c>
    </row>
    <row r="2" spans="1:26" ht="19" customHeight="1">
      <c r="A2" s="9" t="s">
        <v>5</v>
      </c>
      <c r="B2" s="11">
        <v>55</v>
      </c>
      <c r="C2" s="9" t="s">
        <v>10</v>
      </c>
      <c r="D2" s="9" t="s">
        <v>15</v>
      </c>
      <c r="E2" s="9">
        <v>2500</v>
      </c>
      <c r="G2" s="6">
        <f>SUM($K$5:$K$100)</f>
        <v>860</v>
      </c>
      <c r="H2" s="4" t="s">
        <v>24</v>
      </c>
      <c r="I2" s="5">
        <f t="array" ref="I2">SUM(IF(FREQUENCY(IF($A$2:$A$100&lt;&gt;"",MATCH($A$2:$A$100,$A$2:$A$100,0)),ROW($A$2:$A$100)-ROW($A$2)+1),1))</f>
        <v>6</v>
      </c>
      <c r="Y2" t="str">
        <f t="array" ref="Y2">IF(ROWS($Y$1:Y2)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2))))</f>
        <v>إبراهيم علي</v>
      </c>
    </row>
    <row r="3" spans="1:26" ht="25" customHeight="1">
      <c r="A3" s="9" t="s">
        <v>5</v>
      </c>
      <c r="B3" s="11">
        <v>45</v>
      </c>
      <c r="C3" s="9" t="s">
        <v>11</v>
      </c>
      <c r="D3" s="9" t="s">
        <v>16</v>
      </c>
      <c r="E3" s="9">
        <v>363</v>
      </c>
      <c r="Y3" t="str">
        <f t="array" ref="Y3">IF(ROWS($Y$1:Y3)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3))))</f>
        <v>علي خليل</v>
      </c>
    </row>
    <row r="4" spans="1:26" ht="20.5" customHeight="1">
      <c r="A4" s="9" t="s">
        <v>4</v>
      </c>
      <c r="B4" s="11">
        <v>55</v>
      </c>
      <c r="C4" s="9" t="s">
        <v>10</v>
      </c>
      <c r="D4" s="9" t="s">
        <v>17</v>
      </c>
      <c r="E4" s="9">
        <v>459</v>
      </c>
      <c r="H4" s="7" t="s">
        <v>8</v>
      </c>
      <c r="I4" s="7" t="s">
        <v>9</v>
      </c>
      <c r="J4" s="7" t="s">
        <v>14</v>
      </c>
      <c r="K4" s="7" t="s">
        <v>19</v>
      </c>
      <c r="Y4" t="str">
        <f t="array" ref="Y4">IF(ROWS($Y$1:Y4)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4))))</f>
        <v>سعيد محمود</v>
      </c>
    </row>
    <row r="5" spans="1:26" ht="18.5">
      <c r="A5" s="9" t="s">
        <v>6</v>
      </c>
      <c r="B5" s="11">
        <v>17</v>
      </c>
      <c r="C5" s="9" t="s">
        <v>12</v>
      </c>
      <c r="D5" s="9" t="s">
        <v>18</v>
      </c>
      <c r="E5" s="9">
        <v>367</v>
      </c>
      <c r="H5" s="8">
        <f t="array" ref="H5">IF(ROWS(H$5:H5)&gt;COUNTIF($A$2:$A$100,$H$2),"",INDEX(B$2:B$100,SMALL(IF($A$2:$A$100&lt;&gt;"",IF($A$2:$A$100=$H$2,ROW(B$2:B$100)-ROW(B$2)+1)),ROWS(H$5:H5))))</f>
        <v>18</v>
      </c>
      <c r="I5" s="8" t="str">
        <f t="array" ref="I5">IF(ROWS(I$5:I5)&gt;COUNTIF($A$2:$A$100,$H$2),"",INDEX(C$2:C$100,SMALL(IF($A$2:$A$100&lt;&gt;"",IF($A$2:$A$100=$H$2,ROW(C$2:C$100)-ROW(C$2)+1)),ROWS(I$5:I5))))</f>
        <v>بتي سويف</v>
      </c>
      <c r="J5" s="8" t="str">
        <f t="array" ref="J5">IF(ROWS(J$5:J5)&gt;COUNTIF($A$2:$A$100,$H$2),"",INDEX(D$2:D$100,SMALL(IF($A$2:$A$100&lt;&gt;"",IF($A$2:$A$100=$H$2,ROW(D$2:D$100)-ROW(D$2)+1)),ROWS(J$5:J5))))</f>
        <v>غسالة</v>
      </c>
      <c r="K5" s="8">
        <f t="array" ref="K5">IF(ROWS(K$5:K5)&gt;COUNTIF($A$2:$A$100,$H$2),"",INDEX(E$2:E$100,SMALL(IF($A$2:$A$100&lt;&gt;"",IF($A$2:$A$100=$H$2,ROW(E$2:E$100)-ROW(E$2)+1)),ROWS(K$5:K5))))</f>
        <v>493</v>
      </c>
      <c r="Y5" t="str">
        <f t="array" ref="Y5">IF(ROWS($Y$1:Y5)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5))))</f>
        <v>Officena</v>
      </c>
    </row>
    <row r="6" spans="1:26" ht="18.5">
      <c r="A6" s="9" t="s">
        <v>7</v>
      </c>
      <c r="B6" s="11">
        <v>18</v>
      </c>
      <c r="C6" s="9" t="s">
        <v>13</v>
      </c>
      <c r="D6" s="9" t="s">
        <v>16</v>
      </c>
      <c r="E6" s="9">
        <v>493</v>
      </c>
      <c r="H6" s="8">
        <f t="array" ref="H6">IF(ROWS(H$5:H6)&gt;COUNTIF($A$2:$A$100,$H$2),"",INDEX(B$2:B$100,SMALL(IF($A$2:$A$100&lt;&gt;"",IF($A$2:$A$100=$H$2,ROW(B$2:B$100)-ROW(B$2)+1)),ROWS(H$5:H6))))</f>
        <v>18</v>
      </c>
      <c r="I6" s="8" t="str">
        <f t="array" ref="I6">IF(ROWS(I$5:I6)&gt;COUNTIF($A$2:$A$100,$H$2),"",INDEX(C$2:C$100,SMALL(IF($A$2:$A$100&lt;&gt;"",IF($A$2:$A$100=$H$2,ROW(C$2:C$100)-ROW(C$2)+1)),ROWS(I$5:I6))))</f>
        <v>بتي سويف</v>
      </c>
      <c r="J6" s="8" t="str">
        <f t="array" ref="J6">IF(ROWS(J$5:J6)&gt;COUNTIF($A$2:$A$100,$H$2),"",INDEX(D$2:D$100,SMALL(IF($A$2:$A$100&lt;&gt;"",IF($A$2:$A$100=$H$2,ROW(D$2:D$100)-ROW(D$2)+1)),ROWS(J$5:J6))))</f>
        <v>تليفزيون</v>
      </c>
      <c r="K6" s="8">
        <f t="array" ref="K6">IF(ROWS(K$5:K6)&gt;COUNTIF($A$2:$A$100,$H$2),"",INDEX(E$2:E$100,SMALL(IF($A$2:$A$100&lt;&gt;"",IF($A$2:$A$100=$H$2,ROW(E$2:E$100)-ROW(E$2)+1)),ROWS(K$5:K6))))</f>
        <v>367</v>
      </c>
      <c r="Y6" t="str">
        <f t="array" ref="Y6">IF(ROWS($Y$1:Y6)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6))))</f>
        <v>Salim</v>
      </c>
    </row>
    <row r="7" spans="1:26" ht="18.5">
      <c r="A7" s="10"/>
      <c r="B7" s="10"/>
      <c r="C7" s="10"/>
      <c r="D7" s="10"/>
      <c r="E7" s="10"/>
      <c r="H7" s="8" t="str">
        <f t="array" ref="H7">IF(ROWS(H$5:H7)&gt;COUNTIF($A$2:$A$100,$H$2),"",INDEX(B$2:B$100,SMALL(IF($A$2:$A$100&lt;&gt;"",IF($A$2:$A$100=$H$2,ROW(B$2:B$100)-ROW(B$2)+1)),ROWS(H$5:H7))))</f>
        <v/>
      </c>
      <c r="I7" s="8" t="str">
        <f t="array" ref="I7">IF(ROWS(I$5:I7)&gt;COUNTIF($A$2:$A$100,$H$2),"",INDEX(C$2:C$100,SMALL(IF($A$2:$A$100&lt;&gt;"",IF($A$2:$A$100=$H$2,ROW(C$2:C$100)-ROW(C$2)+1)),ROWS(I$5:I7))))</f>
        <v/>
      </c>
      <c r="J7" s="8" t="str">
        <f t="array" ref="J7">IF(ROWS(J$5:J7)&gt;COUNTIF($A$2:$A$100,$H$2),"",INDEX(D$2:D$100,SMALL(IF($A$2:$A$100&lt;&gt;"",IF($A$2:$A$100=$H$2,ROW(D$2:D$100)-ROW(D$2)+1)),ROWS(J$5:J7))))</f>
        <v/>
      </c>
      <c r="K7" s="8" t="str">
        <f t="array" ref="K7">IF(ROWS(K$5:K7)&gt;COUNTIF($A$2:$A$100,$H$2),"",INDEX(E$2:E$100,SMALL(IF($A$2:$A$100&lt;&gt;"",IF($A$2:$A$100=$H$2,ROW(E$2:E$100)-ROW(E$2)+1)),ROWS(K$5:K7))))</f>
        <v/>
      </c>
      <c r="Y7" t="str">
        <f t="array" ref="Y7">IF(ROWS($Y$1:Y7)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7))))</f>
        <v/>
      </c>
    </row>
    <row r="8" spans="1:26" ht="18.5">
      <c r="A8" s="10" t="s">
        <v>24</v>
      </c>
      <c r="B8" s="10">
        <v>18</v>
      </c>
      <c r="C8" s="10" t="s">
        <v>13</v>
      </c>
      <c r="D8" s="10" t="s">
        <v>16</v>
      </c>
      <c r="E8" s="10">
        <v>493</v>
      </c>
      <c r="H8" s="8" t="str">
        <f t="array" ref="H8">IF(ROWS(H$5:H8)&gt;COUNTIF($A$2:$A$100,$H$2),"",INDEX(B$2:B$100,SMALL(IF($A$2:$A$100&lt;&gt;"",IF($A$2:$A$100=$H$2,ROW(B$2:B$100)-ROW(B$2)+1)),ROWS(H$5:H8))))</f>
        <v/>
      </c>
      <c r="I8" s="8" t="str">
        <f t="array" ref="I8">IF(ROWS(I$5:I8)&gt;COUNTIF($A$2:$A$100,$H$2),"",INDEX(C$2:C$100,SMALL(IF($A$2:$A$100&lt;&gt;"",IF($A$2:$A$100=$H$2,ROW(C$2:C$100)-ROW(C$2)+1)),ROWS(I$5:I8))))</f>
        <v/>
      </c>
      <c r="J8" s="8" t="str">
        <f t="array" ref="J8">IF(ROWS(J$5:J8)&gt;COUNTIF($A$2:$A$100,$H$2),"",INDEX(D$2:D$100,SMALL(IF($A$2:$A$100&lt;&gt;"",IF($A$2:$A$100=$H$2,ROW(D$2:D$100)-ROW(D$2)+1)),ROWS(J$5:J8))))</f>
        <v/>
      </c>
      <c r="K8" s="8" t="str">
        <f t="array" ref="K8">IF(ROWS(K$5:K8)&gt;COUNTIF($A$2:$A$100,$H$2),"",INDEX(E$2:E$100,SMALL(IF($A$2:$A$100&lt;&gt;"",IF($A$2:$A$100=$H$2,ROW(E$2:E$100)-ROW(E$2)+1)),ROWS(K$5:K8))))</f>
        <v/>
      </c>
      <c r="Y8" t="str">
        <f t="array" ref="Y8">IF(ROWS($Y$1:Y8)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8))))</f>
        <v/>
      </c>
    </row>
    <row r="9" spans="1:26" ht="18.5">
      <c r="A9" s="10"/>
      <c r="B9" s="10"/>
      <c r="C9" s="10"/>
      <c r="D9" s="10"/>
      <c r="E9" s="10"/>
      <c r="H9" s="8" t="str">
        <f t="array" ref="H9">IF(ROWS(H$5:H9)&gt;COUNTIF($A$2:$A$100,$H$2),"",INDEX(B$2:B$100,SMALL(IF($A$2:$A$100&lt;&gt;"",IF($A$2:$A$100=$H$2,ROW(B$2:B$100)-ROW(B$2)+1)),ROWS(H$5:H9))))</f>
        <v/>
      </c>
      <c r="I9" s="8" t="str">
        <f t="array" ref="I9">IF(ROWS(I$5:I9)&gt;COUNTIF($A$2:$A$100,$H$2),"",INDEX(C$2:C$100,SMALL(IF($A$2:$A$100&lt;&gt;"",IF($A$2:$A$100=$H$2,ROW(C$2:C$100)-ROW(C$2)+1)),ROWS(I$5:I9))))</f>
        <v/>
      </c>
      <c r="J9" s="8" t="str">
        <f t="array" ref="J9">IF(ROWS(J$5:J9)&gt;COUNTIF($A$2:$A$100,$H$2),"",INDEX(D$2:D$100,SMALL(IF($A$2:$A$100&lt;&gt;"",IF($A$2:$A$100=$H$2,ROW(D$2:D$100)-ROW(D$2)+1)),ROWS(J$5:J9))))</f>
        <v/>
      </c>
      <c r="K9" s="8" t="str">
        <f t="array" ref="K9">IF(ROWS(K$5:K9)&gt;COUNTIF($A$2:$A$100,$H$2),"",INDEX(E$2:E$100,SMALL(IF($A$2:$A$100&lt;&gt;"",IF($A$2:$A$100=$H$2,ROW(E$2:E$100)-ROW(E$2)+1)),ROWS(K$5:K9))))</f>
        <v/>
      </c>
      <c r="Y9" t="str">
        <f t="array" ref="Y9">IF(ROWS($Y$1:Y9)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9))))</f>
        <v/>
      </c>
    </row>
    <row r="10" spans="1:26" ht="18.5">
      <c r="A10" s="10" t="s">
        <v>25</v>
      </c>
      <c r="B10" s="10">
        <v>55</v>
      </c>
      <c r="C10" s="10" t="s">
        <v>10</v>
      </c>
      <c r="D10" s="10" t="s">
        <v>17</v>
      </c>
      <c r="E10" s="10">
        <v>400</v>
      </c>
      <c r="H10" s="8" t="str">
        <f t="array" ref="H10">IF(ROWS(H$5:H10)&gt;COUNTIF($A$2:$A$100,$H$2),"",INDEX(B$2:B$100,SMALL(IF($A$2:$A$100&lt;&gt;"",IF($A$2:$A$100=$H$2,ROW(B$2:B$100)-ROW(B$2)+1)),ROWS(H$5:H10))))</f>
        <v/>
      </c>
      <c r="I10" s="8" t="str">
        <f t="array" ref="I10">IF(ROWS(I$5:I10)&gt;COUNTIF($A$2:$A$100,$H$2),"",INDEX(C$2:C$100,SMALL(IF($A$2:$A$100&lt;&gt;"",IF($A$2:$A$100=$H$2,ROW(C$2:C$100)-ROW(C$2)+1)),ROWS(I$5:I10))))</f>
        <v/>
      </c>
      <c r="J10" s="8" t="str">
        <f t="array" ref="J10">IF(ROWS(J$5:J10)&gt;COUNTIF($A$2:$A$100,$H$2),"",INDEX(D$2:D$100,SMALL(IF($A$2:$A$100&lt;&gt;"",IF($A$2:$A$100=$H$2,ROW(D$2:D$100)-ROW(D$2)+1)),ROWS(J$5:J10))))</f>
        <v/>
      </c>
      <c r="K10" s="8" t="str">
        <f t="array" ref="K10">IF(ROWS(K$5:K10)&gt;COUNTIF($A$2:$A$100,$H$2),"",INDEX(E$2:E$100,SMALL(IF($A$2:$A$100&lt;&gt;"",IF($A$2:$A$100=$H$2,ROW(E$2:E$100)-ROW(E$2)+1)),ROWS(K$5:K10))))</f>
        <v/>
      </c>
      <c r="Y10" t="str">
        <f t="array" ref="Y10">IF(ROWS($Y$1:Y10)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10))))</f>
        <v/>
      </c>
    </row>
    <row r="11" spans="1:26" ht="18.5">
      <c r="A11" s="10"/>
      <c r="B11" s="10"/>
      <c r="C11" s="10"/>
      <c r="D11" s="10"/>
      <c r="E11" s="10"/>
      <c r="H11" s="8" t="str">
        <f t="array" ref="H11">IF(ROWS(H$5:H11)&gt;COUNTIF($A$2:$A$100,$H$2),"",INDEX(B$2:B$100,SMALL(IF($A$2:$A$100&lt;&gt;"",IF($A$2:$A$100=$H$2,ROW(B$2:B$100)-ROW(B$2)+1)),ROWS(H$5:H11))))</f>
        <v/>
      </c>
      <c r="I11" s="8" t="str">
        <f t="array" ref="I11">IF(ROWS(I$5:I11)&gt;COUNTIF($A$2:$A$100,$H$2),"",INDEX(C$2:C$100,SMALL(IF($A$2:$A$100&lt;&gt;"",IF($A$2:$A$100=$H$2,ROW(C$2:C$100)-ROW(C$2)+1)),ROWS(I$5:I11))))</f>
        <v/>
      </c>
      <c r="J11" s="8" t="str">
        <f t="array" ref="J11">IF(ROWS(J$5:J11)&gt;COUNTIF($A$2:$A$100,$H$2),"",INDEX(D$2:D$100,SMALL(IF($A$2:$A$100&lt;&gt;"",IF($A$2:$A$100=$H$2,ROW(D$2:D$100)-ROW(D$2)+1)),ROWS(J$5:J11))))</f>
        <v/>
      </c>
      <c r="K11" s="8" t="str">
        <f t="array" ref="K11">IF(ROWS(K$5:K11)&gt;COUNTIF($A$2:$A$100,$H$2),"",INDEX(E$2:E$100,SMALL(IF($A$2:$A$100&lt;&gt;"",IF($A$2:$A$100=$H$2,ROW(E$2:E$100)-ROW(E$2)+1)),ROWS(K$5:K11))))</f>
        <v/>
      </c>
      <c r="Y11" t="str">
        <f t="array" ref="Y11">IF(ROWS($Y$1:Y11)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11))))</f>
        <v/>
      </c>
    </row>
    <row r="12" spans="1:26" ht="18.5">
      <c r="A12" s="10" t="s">
        <v>26</v>
      </c>
      <c r="B12" s="10">
        <v>10</v>
      </c>
      <c r="C12" s="10" t="s">
        <v>10</v>
      </c>
      <c r="D12" s="10" t="s">
        <v>17</v>
      </c>
      <c r="E12" s="10">
        <v>500</v>
      </c>
      <c r="H12" s="8" t="str">
        <f t="array" ref="H12">IF(ROWS(H$5:H12)&gt;COUNTIF($A$2:$A$100,$H$2),"",INDEX(B$2:B$100,SMALL(IF($A$2:$A$100&lt;&gt;"",IF($A$2:$A$100=$H$2,ROW(B$2:B$100)-ROW(B$2)+1)),ROWS(H$5:H12))))</f>
        <v/>
      </c>
      <c r="I12" s="8" t="str">
        <f t="array" ref="I12">IF(ROWS(I$5:I12)&gt;COUNTIF($A$2:$A$100,$H$2),"",INDEX(C$2:C$100,SMALL(IF($A$2:$A$100&lt;&gt;"",IF($A$2:$A$100=$H$2,ROW(C$2:C$100)-ROW(C$2)+1)),ROWS(I$5:I12))))</f>
        <v/>
      </c>
      <c r="J12" s="8" t="str">
        <f t="array" ref="J12">IF(ROWS(J$5:J12)&gt;COUNTIF($A$2:$A$100,$H$2),"",INDEX(D$2:D$100,SMALL(IF($A$2:$A$100&lt;&gt;"",IF($A$2:$A$100=$H$2,ROW(D$2:D$100)-ROW(D$2)+1)),ROWS(J$5:J12))))</f>
        <v/>
      </c>
      <c r="K12" s="8" t="str">
        <f t="array" ref="K12">IF(ROWS(K$5:K12)&gt;COUNTIF($A$2:$A$100,$H$2),"",INDEX(E$2:E$100,SMALL(IF($A$2:$A$100&lt;&gt;"",IF($A$2:$A$100=$H$2,ROW(E$2:E$100)-ROW(E$2)+1)),ROWS(K$5:K12))))</f>
        <v/>
      </c>
      <c r="Y12" t="str">
        <f t="array" ref="Y12">IF(ROWS($Y$1:Y12)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12))))</f>
        <v/>
      </c>
    </row>
    <row r="13" spans="1:26" ht="18.5">
      <c r="A13" s="10"/>
      <c r="B13" s="10"/>
      <c r="C13" s="10"/>
      <c r="D13" s="10"/>
      <c r="E13" s="10"/>
      <c r="H13" s="8" t="str">
        <f t="array" ref="H13">IF(ROWS(H$5:H13)&gt;COUNTIF($A$2:$A$100,$H$2),"",INDEX(B$2:B$100,SMALL(IF($A$2:$A$100&lt;&gt;"",IF($A$2:$A$100=$H$2,ROW(B$2:B$100)-ROW(B$2)+1)),ROWS(H$5:H13))))</f>
        <v/>
      </c>
      <c r="I13" s="8" t="str">
        <f t="array" ref="I13">IF(ROWS(I$5:I13)&gt;COUNTIF($A$2:$A$100,$H$2),"",INDEX(C$2:C$100,SMALL(IF($A$2:$A$100&lt;&gt;"",IF($A$2:$A$100=$H$2,ROW(C$2:C$100)-ROW(C$2)+1)),ROWS(I$5:I13))))</f>
        <v/>
      </c>
      <c r="J13" s="8" t="str">
        <f t="array" ref="J13">IF(ROWS(J$5:J13)&gt;COUNTIF($A$2:$A$100,$H$2),"",INDEX(D$2:D$100,SMALL(IF($A$2:$A$100&lt;&gt;"",IF($A$2:$A$100=$H$2,ROW(D$2:D$100)-ROW(D$2)+1)),ROWS(J$5:J13))))</f>
        <v/>
      </c>
      <c r="K13" s="8" t="str">
        <f t="array" ref="K13">IF(ROWS(K$5:K13)&gt;COUNTIF($A$2:$A$100,$H$2),"",INDEX(E$2:E$100,SMALL(IF($A$2:$A$100&lt;&gt;"",IF($A$2:$A$100=$H$2,ROW(E$2:E$100)-ROW(E$2)+1)),ROWS(K$5:K13))))</f>
        <v/>
      </c>
      <c r="Y13" t="str">
        <f t="array" ref="Y13">IF(ROWS($Y$1:Y13)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13))))</f>
        <v/>
      </c>
    </row>
    <row r="14" spans="1:26" ht="18.5">
      <c r="A14" s="10"/>
      <c r="B14" s="10"/>
      <c r="C14" s="10"/>
      <c r="D14" s="10"/>
      <c r="E14" s="10"/>
      <c r="H14" s="8" t="str">
        <f t="array" ref="H14">IF(ROWS(H$5:H14)&gt;COUNTIF($A$2:$A$100,$H$2),"",INDEX(B$2:B$100,SMALL(IF($A$2:$A$100&lt;&gt;"",IF($A$2:$A$100=$H$2,ROW(B$2:B$100)-ROW(B$2)+1)),ROWS(H$5:H14))))</f>
        <v/>
      </c>
      <c r="I14" s="8" t="str">
        <f t="array" ref="I14">IF(ROWS(I$5:I14)&gt;COUNTIF($A$2:$A$100,$H$2),"",INDEX(C$2:C$100,SMALL(IF($A$2:$A$100&lt;&gt;"",IF($A$2:$A$100=$H$2,ROW(C$2:C$100)-ROW(C$2)+1)),ROWS(I$5:I14))))</f>
        <v/>
      </c>
      <c r="J14" s="8" t="str">
        <f t="array" ref="J14">IF(ROWS(J$5:J14)&gt;COUNTIF($A$2:$A$100,$H$2),"",INDEX(D$2:D$100,SMALL(IF($A$2:$A$100&lt;&gt;"",IF($A$2:$A$100=$H$2,ROW(D$2:D$100)-ROW(D$2)+1)),ROWS(J$5:J14))))</f>
        <v/>
      </c>
      <c r="K14" s="8" t="str">
        <f t="array" ref="K14">IF(ROWS(K$5:K14)&gt;COUNTIF($A$2:$A$100,$H$2),"",INDEX(E$2:E$100,SMALL(IF($A$2:$A$100&lt;&gt;"",IF($A$2:$A$100=$H$2,ROW(E$2:E$100)-ROW(E$2)+1)),ROWS(K$5:K14))))</f>
        <v/>
      </c>
      <c r="Y14" t="str">
        <f t="array" ref="Y14">IF(ROWS($Y$1:Y14)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14))))</f>
        <v/>
      </c>
    </row>
    <row r="15" spans="1:26" ht="18.5">
      <c r="A15" s="10" t="s">
        <v>24</v>
      </c>
      <c r="B15" s="10">
        <v>18</v>
      </c>
      <c r="C15" s="10" t="s">
        <v>13</v>
      </c>
      <c r="D15" s="9" t="s">
        <v>18</v>
      </c>
      <c r="E15" s="9">
        <v>367</v>
      </c>
      <c r="H15" s="8" t="str">
        <f t="array" ref="H15">IF(ROWS(H$5:H15)&gt;COUNTIF($A$2:$A$100,$H$2),"",INDEX(B$2:B$100,SMALL(IF($A$2:$A$100&lt;&gt;"",IF($A$2:$A$100=$H$2,ROW(B$2:B$100)-ROW(B$2)+1)),ROWS(H$5:H15))))</f>
        <v/>
      </c>
      <c r="I15" s="8" t="str">
        <f t="array" ref="I15">IF(ROWS(I$5:I15)&gt;COUNTIF($A$2:$A$100,$H$2),"",INDEX(C$2:C$100,SMALL(IF($A$2:$A$100&lt;&gt;"",IF($A$2:$A$100=$H$2,ROW(C$2:C$100)-ROW(C$2)+1)),ROWS(I$5:I15))))</f>
        <v/>
      </c>
      <c r="J15" s="8" t="str">
        <f t="array" ref="J15">IF(ROWS(J$5:J15)&gt;COUNTIF($A$2:$A$100,$H$2),"",INDEX(D$2:D$100,SMALL(IF($A$2:$A$100&lt;&gt;"",IF($A$2:$A$100=$H$2,ROW(D$2:D$100)-ROW(D$2)+1)),ROWS(J$5:J15))))</f>
        <v/>
      </c>
      <c r="K15" s="8" t="str">
        <f t="array" ref="K15">IF(ROWS(K$5:K15)&gt;COUNTIF($A$2:$A$100,$H$2),"",INDEX(E$2:E$100,SMALL(IF($A$2:$A$100&lt;&gt;"",IF($A$2:$A$100=$H$2,ROW(E$2:E$100)-ROW(E$2)+1)),ROWS(K$5:K15))))</f>
        <v/>
      </c>
      <c r="Y15" t="str">
        <f t="array" ref="Y15">IF(ROWS($Y$1:Y15)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15))))</f>
        <v/>
      </c>
    </row>
    <row r="16" spans="1:26" ht="18.5">
      <c r="A16" s="10"/>
      <c r="B16" s="10"/>
      <c r="C16" s="10"/>
      <c r="D16" s="10"/>
      <c r="E16" s="10"/>
      <c r="H16" s="8" t="str">
        <f t="array" ref="H16">IF(ROWS(H$5:H16)&gt;COUNTIF($A$2:$A$100,$H$2),"",INDEX(B$2:B$100,SMALL(IF($A$2:$A$100&lt;&gt;"",IF($A$2:$A$100=$H$2,ROW(B$2:B$100)-ROW(B$2)+1)),ROWS(H$5:H16))))</f>
        <v/>
      </c>
      <c r="I16" s="8" t="str">
        <f t="array" ref="I16">IF(ROWS(I$5:I16)&gt;COUNTIF($A$2:$A$100,$H$2),"",INDEX(C$2:C$100,SMALL(IF($A$2:$A$100&lt;&gt;"",IF($A$2:$A$100=$H$2,ROW(C$2:C$100)-ROW(C$2)+1)),ROWS(I$5:I16))))</f>
        <v/>
      </c>
      <c r="J16" s="8" t="str">
        <f t="array" ref="J16">IF(ROWS(J$5:J16)&gt;COUNTIF($A$2:$A$100,$H$2),"",INDEX(D$2:D$100,SMALL(IF($A$2:$A$100&lt;&gt;"",IF($A$2:$A$100=$H$2,ROW(D$2:D$100)-ROW(D$2)+1)),ROWS(J$5:J16))))</f>
        <v/>
      </c>
      <c r="K16" s="8" t="str">
        <f t="array" ref="K16">IF(ROWS(K$5:K16)&gt;COUNTIF($A$2:$A$100,$H$2),"",INDEX(E$2:E$100,SMALL(IF($A$2:$A$100&lt;&gt;"",IF($A$2:$A$100=$H$2,ROW(E$2:E$100)-ROW(E$2)+1)),ROWS(K$5:K16))))</f>
        <v/>
      </c>
      <c r="Y16" t="str">
        <f t="array" ref="Y16">IF(ROWS($Y$1:Y16)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16))))</f>
        <v/>
      </c>
    </row>
    <row r="17" spans="1:25" ht="18.5">
      <c r="A17" s="10"/>
      <c r="B17" s="10"/>
      <c r="C17" s="10"/>
      <c r="D17" s="10"/>
      <c r="E17" s="10"/>
      <c r="H17" s="8" t="str">
        <f t="array" ref="H17">IF(ROWS(H$5:H17)&gt;COUNTIF($A$2:$A$100,$H$2),"",INDEX(B$2:B$100,SMALL(IF($A$2:$A$100&lt;&gt;"",IF($A$2:$A$100=$H$2,ROW(B$2:B$100)-ROW(B$2)+1)),ROWS(H$5:H17))))</f>
        <v/>
      </c>
      <c r="I17" s="8" t="str">
        <f t="array" ref="I17">IF(ROWS(I$5:I17)&gt;COUNTIF($A$2:$A$100,$H$2),"",INDEX(C$2:C$100,SMALL(IF($A$2:$A$100&lt;&gt;"",IF($A$2:$A$100=$H$2,ROW(C$2:C$100)-ROW(C$2)+1)),ROWS(I$5:I17))))</f>
        <v/>
      </c>
      <c r="J17" s="8" t="str">
        <f t="array" ref="J17">IF(ROWS(J$5:J17)&gt;COUNTIF($A$2:$A$100,$H$2),"",INDEX(D$2:D$100,SMALL(IF($A$2:$A$100&lt;&gt;"",IF($A$2:$A$100=$H$2,ROW(D$2:D$100)-ROW(D$2)+1)),ROWS(J$5:J17))))</f>
        <v/>
      </c>
      <c r="K17" s="8" t="str">
        <f t="array" ref="K17">IF(ROWS(K$5:K17)&gt;COUNTIF($A$2:$A$100,$H$2),"",INDEX(E$2:E$100,SMALL(IF($A$2:$A$100&lt;&gt;"",IF($A$2:$A$100=$H$2,ROW(E$2:E$100)-ROW(E$2)+1)),ROWS(K$5:K17))))</f>
        <v/>
      </c>
      <c r="Y17" t="str">
        <f t="array" ref="Y17">IF(ROWS($Y$1:Y17)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17))))</f>
        <v/>
      </c>
    </row>
    <row r="18" spans="1:25" ht="18.5">
      <c r="A18" s="10"/>
      <c r="B18" s="10"/>
      <c r="C18" s="10"/>
      <c r="D18" s="10"/>
      <c r="E18" s="10"/>
      <c r="H18" s="8" t="str">
        <f t="array" ref="H18">IF(ROWS(H$5:H18)&gt;COUNTIF($A$2:$A$100,$H$2),"",INDEX(B$2:B$100,SMALL(IF($A$2:$A$100&lt;&gt;"",IF($A$2:$A$100=$H$2,ROW(B$2:B$100)-ROW(B$2)+1)),ROWS(H$5:H18))))</f>
        <v/>
      </c>
      <c r="I18" s="8" t="str">
        <f t="array" ref="I18">IF(ROWS(I$5:I18)&gt;COUNTIF($A$2:$A$100,$H$2),"",INDEX(C$2:C$100,SMALL(IF($A$2:$A$100&lt;&gt;"",IF($A$2:$A$100=$H$2,ROW(C$2:C$100)-ROW(C$2)+1)),ROWS(I$5:I18))))</f>
        <v/>
      </c>
      <c r="J18" s="8" t="str">
        <f t="array" ref="J18">IF(ROWS(J$5:J18)&gt;COUNTIF($A$2:$A$100,$H$2),"",INDEX(D$2:D$100,SMALL(IF($A$2:$A$100&lt;&gt;"",IF($A$2:$A$100=$H$2,ROW(D$2:D$100)-ROW(D$2)+1)),ROWS(J$5:J18))))</f>
        <v/>
      </c>
      <c r="K18" s="8" t="str">
        <f t="array" ref="K18">IF(ROWS(K$5:K18)&gt;COUNTIF($A$2:$A$100,$H$2),"",INDEX(E$2:E$100,SMALL(IF($A$2:$A$100&lt;&gt;"",IF($A$2:$A$100=$H$2,ROW(E$2:E$100)-ROW(E$2)+1)),ROWS(K$5:K18))))</f>
        <v/>
      </c>
      <c r="Y18" t="str">
        <f t="array" ref="Y18">IF(ROWS($Y$1:Y18)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18))))</f>
        <v/>
      </c>
    </row>
    <row r="19" spans="1:25" ht="18.5">
      <c r="A19" s="10"/>
      <c r="B19" s="10"/>
      <c r="C19" s="10"/>
      <c r="D19" s="10"/>
      <c r="E19" s="10"/>
      <c r="H19" s="8" t="str">
        <f t="array" ref="H19">IF(ROWS(H$5:H19)&gt;COUNTIF($A$2:$A$100,$H$2),"",INDEX(B$2:B$100,SMALL(IF($A$2:$A$100&lt;&gt;"",IF($A$2:$A$100=$H$2,ROW(B$2:B$100)-ROW(B$2)+1)),ROWS(H$5:H19))))</f>
        <v/>
      </c>
      <c r="I19" s="8" t="str">
        <f t="array" ref="I19">IF(ROWS(I$5:I19)&gt;COUNTIF($A$2:$A$100,$H$2),"",INDEX(C$2:C$100,SMALL(IF($A$2:$A$100&lt;&gt;"",IF($A$2:$A$100=$H$2,ROW(C$2:C$100)-ROW(C$2)+1)),ROWS(I$5:I19))))</f>
        <v/>
      </c>
      <c r="J19" s="8" t="str">
        <f t="array" ref="J19">IF(ROWS(J$5:J19)&gt;COUNTIF($A$2:$A$100,$H$2),"",INDEX(D$2:D$100,SMALL(IF($A$2:$A$100&lt;&gt;"",IF($A$2:$A$100=$H$2,ROW(D$2:D$100)-ROW(D$2)+1)),ROWS(J$5:J19))))</f>
        <v/>
      </c>
      <c r="K19" s="8" t="str">
        <f t="array" ref="K19">IF(ROWS(K$5:K19)&gt;COUNTIF($A$2:$A$100,$H$2),"",INDEX(E$2:E$100,SMALL(IF($A$2:$A$100&lt;&gt;"",IF($A$2:$A$100=$H$2,ROW(E$2:E$100)-ROW(E$2)+1)),ROWS(K$5:K19))))</f>
        <v/>
      </c>
      <c r="Y19" t="str">
        <f t="array" ref="Y19">IF(ROWS($Y$1:Y19)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19))))</f>
        <v/>
      </c>
    </row>
    <row r="20" spans="1:25" ht="18.5">
      <c r="A20" s="10"/>
      <c r="B20" s="10"/>
      <c r="C20" s="10"/>
      <c r="D20" s="10"/>
      <c r="E20" s="10"/>
      <c r="H20" s="8" t="str">
        <f t="array" ref="H20">IF(ROWS(H$5:H20)&gt;COUNTIF($A$2:$A$100,$H$2),"",INDEX(B$2:B$100,SMALL(IF($A$2:$A$100&lt;&gt;"",IF($A$2:$A$100=$H$2,ROW(B$2:B$100)-ROW(B$2)+1)),ROWS(H$5:H20))))</f>
        <v/>
      </c>
      <c r="I20" s="8" t="str">
        <f t="array" ref="I20">IF(ROWS(I$5:I20)&gt;COUNTIF($A$2:$A$100,$H$2),"",INDEX(C$2:C$100,SMALL(IF($A$2:$A$100&lt;&gt;"",IF($A$2:$A$100=$H$2,ROW(C$2:C$100)-ROW(C$2)+1)),ROWS(I$5:I20))))</f>
        <v/>
      </c>
      <c r="J20" s="8" t="str">
        <f t="array" ref="J20">IF(ROWS(J$5:J20)&gt;COUNTIF($A$2:$A$100,$H$2),"",INDEX(D$2:D$100,SMALL(IF($A$2:$A$100&lt;&gt;"",IF($A$2:$A$100=$H$2,ROW(D$2:D$100)-ROW(D$2)+1)),ROWS(J$5:J20))))</f>
        <v/>
      </c>
      <c r="K20" s="8" t="str">
        <f t="array" ref="K20">IF(ROWS(K$5:K20)&gt;COUNTIF($A$2:$A$100,$H$2),"",INDEX(E$2:E$100,SMALL(IF($A$2:$A$100&lt;&gt;"",IF($A$2:$A$100=$H$2,ROW(E$2:E$100)-ROW(E$2)+1)),ROWS(K$5:K20))))</f>
        <v/>
      </c>
      <c r="Y20" t="str">
        <f t="array" ref="Y20">IF(ROWS($Y$1:Y20)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20))))</f>
        <v/>
      </c>
    </row>
    <row r="21" spans="1:25" ht="18.5">
      <c r="A21" s="10"/>
      <c r="B21" s="10"/>
      <c r="C21" s="10"/>
      <c r="D21" s="10"/>
      <c r="E21" s="10"/>
      <c r="H21" s="8" t="str">
        <f t="array" ref="H21">IF(ROWS(H$5:H21)&gt;COUNTIF($A$2:$A$100,$H$2),"",INDEX(B$2:B$100,SMALL(IF($A$2:$A$100&lt;&gt;"",IF($A$2:$A$100=$H$2,ROW(B$2:B$100)-ROW(B$2)+1)),ROWS(H$5:H21))))</f>
        <v/>
      </c>
      <c r="I21" s="8" t="str">
        <f t="array" ref="I21">IF(ROWS(I$5:I21)&gt;COUNTIF($A$2:$A$100,$H$2),"",INDEX(C$2:C$100,SMALL(IF($A$2:$A$100&lt;&gt;"",IF($A$2:$A$100=$H$2,ROW(C$2:C$100)-ROW(C$2)+1)),ROWS(I$5:I21))))</f>
        <v/>
      </c>
      <c r="J21" s="8" t="str">
        <f t="array" ref="J21">IF(ROWS(J$5:J21)&gt;COUNTIF($A$2:$A$100,$H$2),"",INDEX(D$2:D$100,SMALL(IF($A$2:$A$100&lt;&gt;"",IF($A$2:$A$100=$H$2,ROW(D$2:D$100)-ROW(D$2)+1)),ROWS(J$5:J21))))</f>
        <v/>
      </c>
      <c r="K21" s="8" t="str">
        <f t="array" ref="K21">IF(ROWS(K$5:K21)&gt;COUNTIF($A$2:$A$100,$H$2),"",INDEX(E$2:E$100,SMALL(IF($A$2:$A$100&lt;&gt;"",IF($A$2:$A$100=$H$2,ROW(E$2:E$100)-ROW(E$2)+1)),ROWS(K$5:K21))))</f>
        <v/>
      </c>
      <c r="Y21" t="str">
        <f t="array" ref="Y21">IF(ROWS($Y$1:Y21)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21))))</f>
        <v/>
      </c>
    </row>
    <row r="22" spans="1:25" ht="18.5">
      <c r="A22" s="10"/>
      <c r="B22" s="10"/>
      <c r="C22" s="10"/>
      <c r="D22" s="10"/>
      <c r="E22" s="10"/>
      <c r="H22" s="8" t="str">
        <f t="array" ref="H22">IF(ROWS(H$5:H22)&gt;COUNTIF($A$2:$A$100,$H$2),"",INDEX(B$2:B$100,SMALL(IF($A$2:$A$100&lt;&gt;"",IF($A$2:$A$100=$H$2,ROW(B$2:B$100)-ROW(B$2)+1)),ROWS(H$5:H22))))</f>
        <v/>
      </c>
      <c r="I22" s="8" t="str">
        <f t="array" ref="I22">IF(ROWS(I$5:I22)&gt;COUNTIF($A$2:$A$100,$H$2),"",INDEX(C$2:C$100,SMALL(IF($A$2:$A$100&lt;&gt;"",IF($A$2:$A$100=$H$2,ROW(C$2:C$100)-ROW(C$2)+1)),ROWS(I$5:I22))))</f>
        <v/>
      </c>
      <c r="J22" s="8" t="str">
        <f t="array" ref="J22">IF(ROWS(J$5:J22)&gt;COUNTIF($A$2:$A$100,$H$2),"",INDEX(D$2:D$100,SMALL(IF($A$2:$A$100&lt;&gt;"",IF($A$2:$A$100=$H$2,ROW(D$2:D$100)-ROW(D$2)+1)),ROWS(J$5:J22))))</f>
        <v/>
      </c>
      <c r="K22" s="8" t="str">
        <f t="array" ref="K22">IF(ROWS(K$5:K22)&gt;COUNTIF($A$2:$A$100,$H$2),"",INDEX(E$2:E$100,SMALL(IF($A$2:$A$100&lt;&gt;"",IF($A$2:$A$100=$H$2,ROW(E$2:E$100)-ROW(E$2)+1)),ROWS(K$5:K22))))</f>
        <v/>
      </c>
      <c r="Y22" t="str">
        <f t="array" ref="Y22">IF(ROWS($Y$1:Y22)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22))))</f>
        <v/>
      </c>
    </row>
    <row r="23" spans="1:25" ht="18.5">
      <c r="A23" s="10"/>
      <c r="B23" s="10"/>
      <c r="C23" s="10"/>
      <c r="D23" s="10"/>
      <c r="E23" s="10"/>
      <c r="H23" s="8" t="str">
        <f t="array" ref="H23">IF(ROWS(H$5:H23)&gt;COUNTIF($A$2:$A$100,$H$2),"",INDEX(B$2:B$100,SMALL(IF($A$2:$A$100&lt;&gt;"",IF($A$2:$A$100=$H$2,ROW(B$2:B$100)-ROW(B$2)+1)),ROWS(H$5:H23))))</f>
        <v/>
      </c>
      <c r="I23" s="8" t="str">
        <f t="array" ref="I23">IF(ROWS(I$5:I23)&gt;COUNTIF($A$2:$A$100,$H$2),"",INDEX(C$2:C$100,SMALL(IF($A$2:$A$100&lt;&gt;"",IF($A$2:$A$100=$H$2,ROW(C$2:C$100)-ROW(C$2)+1)),ROWS(I$5:I23))))</f>
        <v/>
      </c>
      <c r="J23" s="8" t="str">
        <f t="array" ref="J23">IF(ROWS(J$5:J23)&gt;COUNTIF($A$2:$A$100,$H$2),"",INDEX(D$2:D$100,SMALL(IF($A$2:$A$100&lt;&gt;"",IF($A$2:$A$100=$H$2,ROW(D$2:D$100)-ROW(D$2)+1)),ROWS(J$5:J23))))</f>
        <v/>
      </c>
      <c r="K23" s="8" t="str">
        <f t="array" ref="K23">IF(ROWS(K$5:K23)&gt;COUNTIF($A$2:$A$100,$H$2),"",INDEX(E$2:E$100,SMALL(IF($A$2:$A$100&lt;&gt;"",IF($A$2:$A$100=$H$2,ROW(E$2:E$100)-ROW(E$2)+1)),ROWS(K$5:K23))))</f>
        <v/>
      </c>
      <c r="Y23" t="str">
        <f t="array" ref="Y23">IF(ROWS($Y$1:Y23)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23))))</f>
        <v/>
      </c>
    </row>
    <row r="24" spans="1:25" ht="18.5">
      <c r="A24" s="10"/>
      <c r="B24" s="10"/>
      <c r="C24" s="10"/>
      <c r="D24" s="10"/>
      <c r="E24" s="10"/>
      <c r="H24" s="8" t="str">
        <f t="array" ref="H24">IF(ROWS(H$5:H24)&gt;COUNTIF($A$2:$A$100,$H$2),"",INDEX(B$2:B$100,SMALL(IF($A$2:$A$100&lt;&gt;"",IF($A$2:$A$100=$H$2,ROW(B$2:B$100)-ROW(B$2)+1)),ROWS(H$5:H24))))</f>
        <v/>
      </c>
      <c r="I24" s="8" t="str">
        <f t="array" ref="I24">IF(ROWS(I$5:I24)&gt;COUNTIF($A$2:$A$100,$H$2),"",INDEX(C$2:C$100,SMALL(IF($A$2:$A$100&lt;&gt;"",IF($A$2:$A$100=$H$2,ROW(C$2:C$100)-ROW(C$2)+1)),ROWS(I$5:I24))))</f>
        <v/>
      </c>
      <c r="J24" s="8" t="str">
        <f t="array" ref="J24">IF(ROWS(J$5:J24)&gt;COUNTIF($A$2:$A$100,$H$2),"",INDEX(D$2:D$100,SMALL(IF($A$2:$A$100&lt;&gt;"",IF($A$2:$A$100=$H$2,ROW(D$2:D$100)-ROW(D$2)+1)),ROWS(J$5:J24))))</f>
        <v/>
      </c>
      <c r="K24" s="8" t="str">
        <f t="array" ref="K24">IF(ROWS(K$5:K24)&gt;COUNTIF($A$2:$A$100,$H$2),"",INDEX(E$2:E$100,SMALL(IF($A$2:$A$100&lt;&gt;"",IF($A$2:$A$100=$H$2,ROW(E$2:E$100)-ROW(E$2)+1)),ROWS(K$5:K24))))</f>
        <v/>
      </c>
      <c r="Y24" t="str">
        <f t="array" ref="Y24">IF(ROWS($Y$1:Y24)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24))))</f>
        <v/>
      </c>
    </row>
    <row r="25" spans="1:25" ht="18.5">
      <c r="A25" s="10"/>
      <c r="B25" s="10"/>
      <c r="C25" s="10"/>
      <c r="D25" s="10"/>
      <c r="E25" s="10"/>
      <c r="H25" s="8" t="str">
        <f t="array" ref="H25">IF(ROWS(H$5:H25)&gt;COUNTIF($A$2:$A$100,$H$2),"",INDEX(B$2:B$100,SMALL(IF($A$2:$A$100&lt;&gt;"",IF($A$2:$A$100=$H$2,ROW(B$2:B$100)-ROW(B$2)+1)),ROWS(H$5:H25))))</f>
        <v/>
      </c>
      <c r="I25" s="8" t="str">
        <f t="array" ref="I25">IF(ROWS(I$5:I25)&gt;COUNTIF($A$2:$A$100,$H$2),"",INDEX(C$2:C$100,SMALL(IF($A$2:$A$100&lt;&gt;"",IF($A$2:$A$100=$H$2,ROW(C$2:C$100)-ROW(C$2)+1)),ROWS(I$5:I25))))</f>
        <v/>
      </c>
      <c r="J25" s="8" t="str">
        <f t="array" ref="J25">IF(ROWS(J$5:J25)&gt;COUNTIF($A$2:$A$100,$H$2),"",INDEX(D$2:D$100,SMALL(IF($A$2:$A$100&lt;&gt;"",IF($A$2:$A$100=$H$2,ROW(D$2:D$100)-ROW(D$2)+1)),ROWS(J$5:J25))))</f>
        <v/>
      </c>
      <c r="K25" s="8" t="str">
        <f t="array" ref="K25">IF(ROWS(K$5:K25)&gt;COUNTIF($A$2:$A$100,$H$2),"",INDEX(E$2:E$100,SMALL(IF($A$2:$A$100&lt;&gt;"",IF($A$2:$A$100=$H$2,ROW(E$2:E$100)-ROW(E$2)+1)),ROWS(K$5:K25))))</f>
        <v/>
      </c>
      <c r="Y25" t="str">
        <f t="array" ref="Y25">IF(ROWS($Y$1:Y25)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25))))</f>
        <v/>
      </c>
    </row>
    <row r="26" spans="1:25" ht="18.5">
      <c r="A26" s="10"/>
      <c r="B26" s="10"/>
      <c r="C26" s="10"/>
      <c r="D26" s="10"/>
      <c r="E26" s="10"/>
      <c r="H26" s="8" t="str">
        <f t="array" ref="H26">IF(ROWS(H$5:H26)&gt;COUNTIF($A$2:$A$100,$H$2),"",INDEX(B$2:B$100,SMALL(IF($A$2:$A$100&lt;&gt;"",IF($A$2:$A$100=$H$2,ROW(B$2:B$100)-ROW(B$2)+1)),ROWS(H$5:H26))))</f>
        <v/>
      </c>
      <c r="I26" s="8" t="str">
        <f t="array" ref="I26">IF(ROWS(I$5:I26)&gt;COUNTIF($A$2:$A$100,$H$2),"",INDEX(C$2:C$100,SMALL(IF($A$2:$A$100&lt;&gt;"",IF($A$2:$A$100=$H$2,ROW(C$2:C$100)-ROW(C$2)+1)),ROWS(I$5:I26))))</f>
        <v/>
      </c>
      <c r="J26" s="8" t="str">
        <f t="array" ref="J26">IF(ROWS(J$5:J26)&gt;COUNTIF($A$2:$A$100,$H$2),"",INDEX(D$2:D$100,SMALL(IF($A$2:$A$100&lt;&gt;"",IF($A$2:$A$100=$H$2,ROW(D$2:D$100)-ROW(D$2)+1)),ROWS(J$5:J26))))</f>
        <v/>
      </c>
      <c r="K26" s="8" t="str">
        <f t="array" ref="K26">IF(ROWS(K$5:K26)&gt;COUNTIF($A$2:$A$100,$H$2),"",INDEX(E$2:E$100,SMALL(IF($A$2:$A$100&lt;&gt;"",IF($A$2:$A$100=$H$2,ROW(E$2:E$100)-ROW(E$2)+1)),ROWS(K$5:K26))))</f>
        <v/>
      </c>
      <c r="Y26" t="str">
        <f t="array" ref="Y26">IF(ROWS($Y$1:Y26)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26))))</f>
        <v/>
      </c>
    </row>
    <row r="27" spans="1:25" ht="18.5">
      <c r="A27" s="10"/>
      <c r="B27" s="10"/>
      <c r="C27" s="10"/>
      <c r="D27" s="10"/>
      <c r="E27" s="10"/>
      <c r="H27" s="8" t="str">
        <f t="array" ref="H27">IF(ROWS(H$5:H27)&gt;COUNTIF($A$2:$A$100,$H$2),"",INDEX(B$2:B$100,SMALL(IF($A$2:$A$100&lt;&gt;"",IF($A$2:$A$100=$H$2,ROW(B$2:B$100)-ROW(B$2)+1)),ROWS(H$5:H27))))</f>
        <v/>
      </c>
      <c r="I27" s="8" t="str">
        <f t="array" ref="I27">IF(ROWS(I$5:I27)&gt;COUNTIF($A$2:$A$100,$H$2),"",INDEX(C$2:C$100,SMALL(IF($A$2:$A$100&lt;&gt;"",IF($A$2:$A$100=$H$2,ROW(C$2:C$100)-ROW(C$2)+1)),ROWS(I$5:I27))))</f>
        <v/>
      </c>
      <c r="J27" s="8" t="str">
        <f t="array" ref="J27">IF(ROWS(J$5:J27)&gt;COUNTIF($A$2:$A$100,$H$2),"",INDEX(D$2:D$100,SMALL(IF($A$2:$A$100&lt;&gt;"",IF($A$2:$A$100=$H$2,ROW(D$2:D$100)-ROW(D$2)+1)),ROWS(J$5:J27))))</f>
        <v/>
      </c>
      <c r="K27" s="8" t="str">
        <f t="array" ref="K27">IF(ROWS(K$5:K27)&gt;COUNTIF($A$2:$A$100,$H$2),"",INDEX(E$2:E$100,SMALL(IF($A$2:$A$100&lt;&gt;"",IF($A$2:$A$100=$H$2,ROW(E$2:E$100)-ROW(E$2)+1)),ROWS(K$5:K27))))</f>
        <v/>
      </c>
      <c r="Y27" t="str">
        <f t="array" ref="Y27">IF(ROWS($Y$1:Y27)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27))))</f>
        <v/>
      </c>
    </row>
    <row r="28" spans="1:25" ht="18.5">
      <c r="A28" s="10"/>
      <c r="B28" s="10"/>
      <c r="C28" s="10"/>
      <c r="D28" s="10"/>
      <c r="E28" s="10"/>
      <c r="H28" s="8" t="str">
        <f t="array" ref="H28">IF(ROWS(H$5:H28)&gt;COUNTIF($A$2:$A$100,$H$2),"",INDEX(B$2:B$100,SMALL(IF($A$2:$A$100&lt;&gt;"",IF($A$2:$A$100=$H$2,ROW(B$2:B$100)-ROW(B$2)+1)),ROWS(H$5:H28))))</f>
        <v/>
      </c>
      <c r="I28" s="8" t="str">
        <f t="array" ref="I28">IF(ROWS(I$5:I28)&gt;COUNTIF($A$2:$A$100,$H$2),"",INDEX(C$2:C$100,SMALL(IF($A$2:$A$100&lt;&gt;"",IF($A$2:$A$100=$H$2,ROW(C$2:C$100)-ROW(C$2)+1)),ROWS(I$5:I28))))</f>
        <v/>
      </c>
      <c r="J28" s="8" t="str">
        <f t="array" ref="J28">IF(ROWS(J$5:J28)&gt;COUNTIF($A$2:$A$100,$H$2),"",INDEX(D$2:D$100,SMALL(IF($A$2:$A$100&lt;&gt;"",IF($A$2:$A$100=$H$2,ROW(D$2:D$100)-ROW(D$2)+1)),ROWS(J$5:J28))))</f>
        <v/>
      </c>
      <c r="K28" s="8" t="str">
        <f t="array" ref="K28">IF(ROWS(K$5:K28)&gt;COUNTIF($A$2:$A$100,$H$2),"",INDEX(E$2:E$100,SMALL(IF($A$2:$A$100&lt;&gt;"",IF($A$2:$A$100=$H$2,ROW(E$2:E$100)-ROW(E$2)+1)),ROWS(K$5:K28))))</f>
        <v/>
      </c>
      <c r="Y28" t="str">
        <f t="array" ref="Y28">IF(ROWS($Y$1:Y28)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28))))</f>
        <v/>
      </c>
    </row>
    <row r="29" spans="1:25" ht="18.5">
      <c r="A29" s="10"/>
      <c r="B29" s="10"/>
      <c r="C29" s="10"/>
      <c r="D29" s="10"/>
      <c r="E29" s="10"/>
      <c r="H29" s="8" t="str">
        <f t="array" ref="H29">IF(ROWS(H$5:H29)&gt;COUNTIF($A$2:$A$100,$H$2),"",INDEX(B$2:B$100,SMALL(IF($A$2:$A$100&lt;&gt;"",IF($A$2:$A$100=$H$2,ROW(B$2:B$100)-ROW(B$2)+1)),ROWS(H$5:H29))))</f>
        <v/>
      </c>
      <c r="I29" s="8" t="str">
        <f t="array" ref="I29">IF(ROWS(I$5:I29)&gt;COUNTIF($A$2:$A$100,$H$2),"",INDEX(C$2:C$100,SMALL(IF($A$2:$A$100&lt;&gt;"",IF($A$2:$A$100=$H$2,ROW(C$2:C$100)-ROW(C$2)+1)),ROWS(I$5:I29))))</f>
        <v/>
      </c>
      <c r="J29" s="8" t="str">
        <f t="array" ref="J29">IF(ROWS(J$5:J29)&gt;COUNTIF($A$2:$A$100,$H$2),"",INDEX(D$2:D$100,SMALL(IF($A$2:$A$100&lt;&gt;"",IF($A$2:$A$100=$H$2,ROW(D$2:D$100)-ROW(D$2)+1)),ROWS(J$5:J29))))</f>
        <v/>
      </c>
      <c r="K29" s="8" t="str">
        <f t="array" ref="K29">IF(ROWS(K$5:K29)&gt;COUNTIF($A$2:$A$100,$H$2),"",INDEX(E$2:E$100,SMALL(IF($A$2:$A$100&lt;&gt;"",IF($A$2:$A$100=$H$2,ROW(E$2:E$100)-ROW(E$2)+1)),ROWS(K$5:K29))))</f>
        <v/>
      </c>
      <c r="Y29" t="str">
        <f t="array" ref="Y29">IF(ROWS($Y$1:Y29)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29))))</f>
        <v/>
      </c>
    </row>
    <row r="30" spans="1:25" ht="18.5">
      <c r="A30" s="10"/>
      <c r="B30" s="10"/>
      <c r="C30" s="10"/>
      <c r="D30" s="10"/>
      <c r="E30" s="10"/>
      <c r="H30" s="8" t="str">
        <f t="array" ref="H30">IF(ROWS(H$5:H30)&gt;COUNTIF($A$2:$A$100,$H$2),"",INDEX(B$2:B$100,SMALL(IF($A$2:$A$100&lt;&gt;"",IF($A$2:$A$100=$H$2,ROW(B$2:B$100)-ROW(B$2)+1)),ROWS(H$5:H30))))</f>
        <v/>
      </c>
      <c r="I30" s="8" t="str">
        <f t="array" ref="I30">IF(ROWS(I$5:I30)&gt;COUNTIF($A$2:$A$100,$H$2),"",INDEX(C$2:C$100,SMALL(IF($A$2:$A$100&lt;&gt;"",IF($A$2:$A$100=$H$2,ROW(C$2:C$100)-ROW(C$2)+1)),ROWS(I$5:I30))))</f>
        <v/>
      </c>
      <c r="J30" s="8" t="str">
        <f t="array" ref="J30">IF(ROWS(J$5:J30)&gt;COUNTIF($A$2:$A$100,$H$2),"",INDEX(D$2:D$100,SMALL(IF($A$2:$A$100&lt;&gt;"",IF($A$2:$A$100=$H$2,ROW(D$2:D$100)-ROW(D$2)+1)),ROWS(J$5:J30))))</f>
        <v/>
      </c>
      <c r="K30" s="8" t="str">
        <f t="array" ref="K30">IF(ROWS(K$5:K30)&gt;COUNTIF($A$2:$A$100,$H$2),"",INDEX(E$2:E$100,SMALL(IF($A$2:$A$100&lt;&gt;"",IF($A$2:$A$100=$H$2,ROW(E$2:E$100)-ROW(E$2)+1)),ROWS(K$5:K30))))</f>
        <v/>
      </c>
      <c r="Y30" t="str">
        <f t="array" ref="Y30">IF(ROWS($Y$1:Y30)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30))))</f>
        <v/>
      </c>
    </row>
    <row r="31" spans="1:25" ht="18.5">
      <c r="A31" s="10"/>
      <c r="B31" s="10"/>
      <c r="C31" s="10"/>
      <c r="D31" s="10"/>
      <c r="E31" s="10"/>
      <c r="H31" s="8" t="str">
        <f t="array" ref="H31">IF(ROWS(H$5:H31)&gt;COUNTIF($A$2:$A$100,$H$2),"",INDEX(B$2:B$100,SMALL(IF($A$2:$A$100&lt;&gt;"",IF($A$2:$A$100=$H$2,ROW(B$2:B$100)-ROW(B$2)+1)),ROWS(H$5:H31))))</f>
        <v/>
      </c>
      <c r="I31" s="8" t="str">
        <f t="array" ref="I31">IF(ROWS(I$5:I31)&gt;COUNTIF($A$2:$A$100,$H$2),"",INDEX(C$2:C$100,SMALL(IF($A$2:$A$100&lt;&gt;"",IF($A$2:$A$100=$H$2,ROW(C$2:C$100)-ROW(C$2)+1)),ROWS(I$5:I31))))</f>
        <v/>
      </c>
      <c r="J31" s="8" t="str">
        <f t="array" ref="J31">IF(ROWS(J$5:J31)&gt;COUNTIF($A$2:$A$100,$H$2),"",INDEX(D$2:D$100,SMALL(IF($A$2:$A$100&lt;&gt;"",IF($A$2:$A$100=$H$2,ROW(D$2:D$100)-ROW(D$2)+1)),ROWS(J$5:J31))))</f>
        <v/>
      </c>
      <c r="K31" s="8" t="str">
        <f t="array" ref="K31">IF(ROWS(K$5:K31)&gt;COUNTIF($A$2:$A$100,$H$2),"",INDEX(E$2:E$100,SMALL(IF($A$2:$A$100&lt;&gt;"",IF($A$2:$A$100=$H$2,ROW(E$2:E$100)-ROW(E$2)+1)),ROWS(K$5:K31))))</f>
        <v/>
      </c>
      <c r="Y31" t="str">
        <f t="array" ref="Y31">IF(ROWS($Y$1:Y31)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31))))</f>
        <v/>
      </c>
    </row>
    <row r="32" spans="1:25" ht="18.5">
      <c r="A32" s="10"/>
      <c r="B32" s="10"/>
      <c r="C32" s="10"/>
      <c r="D32" s="10"/>
      <c r="E32" s="10"/>
      <c r="H32" s="8" t="str">
        <f t="array" ref="H32">IF(ROWS(H$5:H32)&gt;COUNTIF($A$2:$A$100,$H$2),"",INDEX(B$2:B$100,SMALL(IF($A$2:$A$100&lt;&gt;"",IF($A$2:$A$100=$H$2,ROW(B$2:B$100)-ROW(B$2)+1)),ROWS(H$5:H32))))</f>
        <v/>
      </c>
      <c r="I32" s="8" t="str">
        <f t="array" ref="I32">IF(ROWS(I$5:I32)&gt;COUNTIF($A$2:$A$100,$H$2),"",INDEX(C$2:C$100,SMALL(IF($A$2:$A$100&lt;&gt;"",IF($A$2:$A$100=$H$2,ROW(C$2:C$100)-ROW(C$2)+1)),ROWS(I$5:I32))))</f>
        <v/>
      </c>
      <c r="J32" s="8" t="str">
        <f t="array" ref="J32">IF(ROWS(J$5:J32)&gt;COUNTIF($A$2:$A$100,$H$2),"",INDEX(D$2:D$100,SMALL(IF($A$2:$A$100&lt;&gt;"",IF($A$2:$A$100=$H$2,ROW(D$2:D$100)-ROW(D$2)+1)),ROWS(J$5:J32))))</f>
        <v/>
      </c>
      <c r="K32" s="8" t="str">
        <f t="array" ref="K32">IF(ROWS(K$5:K32)&gt;COUNTIF($A$2:$A$100,$H$2),"",INDEX(E$2:E$100,SMALL(IF($A$2:$A$100&lt;&gt;"",IF($A$2:$A$100=$H$2,ROW(E$2:E$100)-ROW(E$2)+1)),ROWS(K$5:K32))))</f>
        <v/>
      </c>
      <c r="Y32" t="str">
        <f t="array" ref="Y32">IF(ROWS($Y$1:Y32)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32))))</f>
        <v/>
      </c>
    </row>
    <row r="33" spans="1:25" ht="18.5">
      <c r="A33" s="10"/>
      <c r="B33" s="10"/>
      <c r="C33" s="10"/>
      <c r="D33" s="10"/>
      <c r="E33" s="10"/>
      <c r="H33" s="8" t="str">
        <f t="array" ref="H33">IF(ROWS(H$5:H33)&gt;COUNTIF($A$2:$A$100,$H$2),"",INDEX(B$2:B$100,SMALL(IF($A$2:$A$100&lt;&gt;"",IF($A$2:$A$100=$H$2,ROW(B$2:B$100)-ROW(B$2)+1)),ROWS(H$5:H33))))</f>
        <v/>
      </c>
      <c r="I33" s="8" t="str">
        <f t="array" ref="I33">IF(ROWS(I$5:I33)&gt;COUNTIF($A$2:$A$100,$H$2),"",INDEX(C$2:C$100,SMALL(IF($A$2:$A$100&lt;&gt;"",IF($A$2:$A$100=$H$2,ROW(C$2:C$100)-ROW(C$2)+1)),ROWS(I$5:I33))))</f>
        <v/>
      </c>
      <c r="J33" s="8" t="str">
        <f t="array" ref="J33">IF(ROWS(J$5:J33)&gt;COUNTIF($A$2:$A$100,$H$2),"",INDEX(D$2:D$100,SMALL(IF($A$2:$A$100&lt;&gt;"",IF($A$2:$A$100=$H$2,ROW(D$2:D$100)-ROW(D$2)+1)),ROWS(J$5:J33))))</f>
        <v/>
      </c>
      <c r="K33" s="8" t="str">
        <f t="array" ref="K33">IF(ROWS(K$5:K33)&gt;COUNTIF($A$2:$A$100,$H$2),"",INDEX(E$2:E$100,SMALL(IF($A$2:$A$100&lt;&gt;"",IF($A$2:$A$100=$H$2,ROW(E$2:E$100)-ROW(E$2)+1)),ROWS(K$5:K33))))</f>
        <v/>
      </c>
      <c r="Y33" t="str">
        <f t="array" ref="Y33">IF(ROWS($Y$1:Y33)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33))))</f>
        <v/>
      </c>
    </row>
    <row r="34" spans="1:25" ht="18.5">
      <c r="A34" s="10"/>
      <c r="B34" s="10"/>
      <c r="C34" s="10"/>
      <c r="D34" s="10"/>
      <c r="E34" s="10"/>
      <c r="H34" s="8" t="str">
        <f t="array" ref="H34">IF(ROWS(H$5:H34)&gt;COUNTIF($A$2:$A$100,$H$2),"",INDEX(B$2:B$100,SMALL(IF($A$2:$A$100&lt;&gt;"",IF($A$2:$A$100=$H$2,ROW(B$2:B$100)-ROW(B$2)+1)),ROWS(H$5:H34))))</f>
        <v/>
      </c>
      <c r="I34" s="8" t="str">
        <f t="array" ref="I34">IF(ROWS(I$5:I34)&gt;COUNTIF($A$2:$A$100,$H$2),"",INDEX(C$2:C$100,SMALL(IF($A$2:$A$100&lt;&gt;"",IF($A$2:$A$100=$H$2,ROW(C$2:C$100)-ROW(C$2)+1)),ROWS(I$5:I34))))</f>
        <v/>
      </c>
      <c r="J34" s="8" t="str">
        <f t="array" ref="J34">IF(ROWS(J$5:J34)&gt;COUNTIF($A$2:$A$100,$H$2),"",INDEX(D$2:D$100,SMALL(IF($A$2:$A$100&lt;&gt;"",IF($A$2:$A$100=$H$2,ROW(D$2:D$100)-ROW(D$2)+1)),ROWS(J$5:J34))))</f>
        <v/>
      </c>
      <c r="K34" s="8" t="str">
        <f t="array" ref="K34">IF(ROWS(K$5:K34)&gt;COUNTIF($A$2:$A$100,$H$2),"",INDEX(E$2:E$100,SMALL(IF($A$2:$A$100&lt;&gt;"",IF($A$2:$A$100=$H$2,ROW(E$2:E$100)-ROW(E$2)+1)),ROWS(K$5:K34))))</f>
        <v/>
      </c>
      <c r="Y34" t="str">
        <f t="array" ref="Y34">IF(ROWS($Y$1:Y34)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34))))</f>
        <v/>
      </c>
    </row>
    <row r="35" spans="1:25" ht="18.5">
      <c r="A35" s="10"/>
      <c r="B35" s="10"/>
      <c r="C35" s="10"/>
      <c r="D35" s="10"/>
      <c r="E35" s="10"/>
      <c r="H35" s="8" t="str">
        <f t="array" ref="H35">IF(ROWS(H$5:H35)&gt;COUNTIF($A$2:$A$100,$H$2),"",INDEX(B$2:B$100,SMALL(IF($A$2:$A$100&lt;&gt;"",IF($A$2:$A$100=$H$2,ROW(B$2:B$100)-ROW(B$2)+1)),ROWS(H$5:H35))))</f>
        <v/>
      </c>
      <c r="I35" s="8" t="str">
        <f t="array" ref="I35">IF(ROWS(I$5:I35)&gt;COUNTIF($A$2:$A$100,$H$2),"",INDEX(C$2:C$100,SMALL(IF($A$2:$A$100&lt;&gt;"",IF($A$2:$A$100=$H$2,ROW(C$2:C$100)-ROW(C$2)+1)),ROWS(I$5:I35))))</f>
        <v/>
      </c>
      <c r="J35" s="8" t="str">
        <f t="array" ref="J35">IF(ROWS(J$5:J35)&gt;COUNTIF($A$2:$A$100,$H$2),"",INDEX(D$2:D$100,SMALL(IF($A$2:$A$100&lt;&gt;"",IF($A$2:$A$100=$H$2,ROW(D$2:D$100)-ROW(D$2)+1)),ROWS(J$5:J35))))</f>
        <v/>
      </c>
      <c r="K35" s="8" t="str">
        <f t="array" ref="K35">IF(ROWS(K$5:K35)&gt;COUNTIF($A$2:$A$100,$H$2),"",INDEX(E$2:E$100,SMALL(IF($A$2:$A$100&lt;&gt;"",IF($A$2:$A$100=$H$2,ROW(E$2:E$100)-ROW(E$2)+1)),ROWS(K$5:K35))))</f>
        <v/>
      </c>
      <c r="Y35" t="str">
        <f t="array" ref="Y35">IF(ROWS($Y$1:Y35)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35))))</f>
        <v/>
      </c>
    </row>
    <row r="36" spans="1:25" ht="18.5">
      <c r="A36" s="10"/>
      <c r="B36" s="10"/>
      <c r="C36" s="10"/>
      <c r="D36" s="10"/>
      <c r="E36" s="10"/>
      <c r="H36" s="8" t="str">
        <f t="array" ref="H36">IF(ROWS(H$5:H36)&gt;COUNTIF($A$2:$A$100,$H$2),"",INDEX(B$2:B$100,SMALL(IF($A$2:$A$100&lt;&gt;"",IF($A$2:$A$100=$H$2,ROW(B$2:B$100)-ROW(B$2)+1)),ROWS(H$5:H36))))</f>
        <v/>
      </c>
      <c r="I36" s="8" t="str">
        <f t="array" ref="I36">IF(ROWS(I$5:I36)&gt;COUNTIF($A$2:$A$100,$H$2),"",INDEX(C$2:C$100,SMALL(IF($A$2:$A$100&lt;&gt;"",IF($A$2:$A$100=$H$2,ROW(C$2:C$100)-ROW(C$2)+1)),ROWS(I$5:I36))))</f>
        <v/>
      </c>
      <c r="J36" s="8" t="str">
        <f t="array" ref="J36">IF(ROWS(J$5:J36)&gt;COUNTIF($A$2:$A$100,$H$2),"",INDEX(D$2:D$100,SMALL(IF($A$2:$A$100&lt;&gt;"",IF($A$2:$A$100=$H$2,ROW(D$2:D$100)-ROW(D$2)+1)),ROWS(J$5:J36))))</f>
        <v/>
      </c>
      <c r="K36" s="8" t="str">
        <f t="array" ref="K36">IF(ROWS(K$5:K36)&gt;COUNTIF($A$2:$A$100,$H$2),"",INDEX(E$2:E$100,SMALL(IF($A$2:$A$100&lt;&gt;"",IF($A$2:$A$100=$H$2,ROW(E$2:E$100)-ROW(E$2)+1)),ROWS(K$5:K36))))</f>
        <v/>
      </c>
      <c r="Y36" t="str">
        <f t="array" ref="Y36">IF(ROWS($Y$1:Y36)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36))))</f>
        <v/>
      </c>
    </row>
    <row r="37" spans="1:25" ht="18.5">
      <c r="A37" s="10"/>
      <c r="B37" s="10"/>
      <c r="C37" s="10"/>
      <c r="D37" s="10"/>
      <c r="E37" s="10"/>
      <c r="H37" s="8" t="str">
        <f t="array" ref="H37">IF(ROWS(H$5:H37)&gt;COUNTIF($A$2:$A$100,$H$2),"",INDEX(B$2:B$100,SMALL(IF($A$2:$A$100&lt;&gt;"",IF($A$2:$A$100=$H$2,ROW(B$2:B$100)-ROW(B$2)+1)),ROWS(H$5:H37))))</f>
        <v/>
      </c>
      <c r="I37" s="8" t="str">
        <f t="array" ref="I37">IF(ROWS(I$5:I37)&gt;COUNTIF($A$2:$A$100,$H$2),"",INDEX(C$2:C$100,SMALL(IF($A$2:$A$100&lt;&gt;"",IF($A$2:$A$100=$H$2,ROW(C$2:C$100)-ROW(C$2)+1)),ROWS(I$5:I37))))</f>
        <v/>
      </c>
      <c r="J37" s="8" t="str">
        <f t="array" ref="J37">IF(ROWS(J$5:J37)&gt;COUNTIF($A$2:$A$100,$H$2),"",INDEX(D$2:D$100,SMALL(IF($A$2:$A$100&lt;&gt;"",IF($A$2:$A$100=$H$2,ROW(D$2:D$100)-ROW(D$2)+1)),ROWS(J$5:J37))))</f>
        <v/>
      </c>
      <c r="K37" s="8" t="str">
        <f t="array" ref="K37">IF(ROWS(K$5:K37)&gt;COUNTIF($A$2:$A$100,$H$2),"",INDEX(E$2:E$100,SMALL(IF($A$2:$A$100&lt;&gt;"",IF($A$2:$A$100=$H$2,ROW(E$2:E$100)-ROW(E$2)+1)),ROWS(K$5:K37))))</f>
        <v/>
      </c>
      <c r="Y37" t="str">
        <f t="array" ref="Y37">IF(ROWS($Y$1:Y37)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37))))</f>
        <v/>
      </c>
    </row>
    <row r="38" spans="1:25" ht="18.5">
      <c r="A38" s="10"/>
      <c r="B38" s="10"/>
      <c r="C38" s="10"/>
      <c r="D38" s="10"/>
      <c r="E38" s="10"/>
      <c r="H38" s="8" t="str">
        <f t="array" ref="H38">IF(ROWS(H$5:H38)&gt;COUNTIF($A$2:$A$100,$H$2),"",INDEX(B$2:B$100,SMALL(IF($A$2:$A$100&lt;&gt;"",IF($A$2:$A$100=$H$2,ROW(B$2:B$100)-ROW(B$2)+1)),ROWS(H$5:H38))))</f>
        <v/>
      </c>
      <c r="I38" s="8" t="str">
        <f t="array" ref="I38">IF(ROWS(I$5:I38)&gt;COUNTIF($A$2:$A$100,$H$2),"",INDEX(C$2:C$100,SMALL(IF($A$2:$A$100&lt;&gt;"",IF($A$2:$A$100=$H$2,ROW(C$2:C$100)-ROW(C$2)+1)),ROWS(I$5:I38))))</f>
        <v/>
      </c>
      <c r="J38" s="8" t="str">
        <f t="array" ref="J38">IF(ROWS(J$5:J38)&gt;COUNTIF($A$2:$A$100,$H$2),"",INDEX(D$2:D$100,SMALL(IF($A$2:$A$100&lt;&gt;"",IF($A$2:$A$100=$H$2,ROW(D$2:D$100)-ROW(D$2)+1)),ROWS(J$5:J38))))</f>
        <v/>
      </c>
      <c r="K38" s="8" t="str">
        <f t="array" ref="K38">IF(ROWS(K$5:K38)&gt;COUNTIF($A$2:$A$100,$H$2),"",INDEX(E$2:E$100,SMALL(IF($A$2:$A$100&lt;&gt;"",IF($A$2:$A$100=$H$2,ROW(E$2:E$100)-ROW(E$2)+1)),ROWS(K$5:K38))))</f>
        <v/>
      </c>
      <c r="Y38" t="str">
        <f t="array" ref="Y38">IF(ROWS($Y$1:Y38)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38))))</f>
        <v/>
      </c>
    </row>
    <row r="39" spans="1:25" ht="18.5">
      <c r="A39" s="10"/>
      <c r="B39" s="10"/>
      <c r="C39" s="10"/>
      <c r="D39" s="10"/>
      <c r="E39" s="10"/>
      <c r="H39" s="8" t="str">
        <f t="array" ref="H39">IF(ROWS(H$5:H39)&gt;COUNTIF($A$2:$A$100,$H$2),"",INDEX(B$2:B$100,SMALL(IF($A$2:$A$100&lt;&gt;"",IF($A$2:$A$100=$H$2,ROW(B$2:B$100)-ROW(B$2)+1)),ROWS(H$5:H39))))</f>
        <v/>
      </c>
      <c r="I39" s="8" t="str">
        <f t="array" ref="I39">IF(ROWS(I$5:I39)&gt;COUNTIF($A$2:$A$100,$H$2),"",INDEX(C$2:C$100,SMALL(IF($A$2:$A$100&lt;&gt;"",IF($A$2:$A$100=$H$2,ROW(C$2:C$100)-ROW(C$2)+1)),ROWS(I$5:I39))))</f>
        <v/>
      </c>
      <c r="J39" s="8" t="str">
        <f t="array" ref="J39">IF(ROWS(J$5:J39)&gt;COUNTIF($A$2:$A$100,$H$2),"",INDEX(D$2:D$100,SMALL(IF($A$2:$A$100&lt;&gt;"",IF($A$2:$A$100=$H$2,ROW(D$2:D$100)-ROW(D$2)+1)),ROWS(J$5:J39))))</f>
        <v/>
      </c>
      <c r="K39" s="8" t="str">
        <f t="array" ref="K39">IF(ROWS(K$5:K39)&gt;COUNTIF($A$2:$A$100,$H$2),"",INDEX(E$2:E$100,SMALL(IF($A$2:$A$100&lt;&gt;"",IF($A$2:$A$100=$H$2,ROW(E$2:E$100)-ROW(E$2)+1)),ROWS(K$5:K39))))</f>
        <v/>
      </c>
      <c r="Y39" t="str">
        <f t="array" ref="Y39">IF(ROWS($Y$1:Y39)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39))))</f>
        <v/>
      </c>
    </row>
    <row r="40" spans="1:25" ht="18.5">
      <c r="A40" s="10"/>
      <c r="B40" s="10"/>
      <c r="C40" s="10"/>
      <c r="D40" s="10"/>
      <c r="E40" s="10"/>
      <c r="H40" s="8" t="str">
        <f t="array" ref="H40">IF(ROWS(H$5:H40)&gt;COUNTIF($A$2:$A$100,$H$2),"",INDEX(B$2:B$100,SMALL(IF($A$2:$A$100&lt;&gt;"",IF($A$2:$A$100=$H$2,ROW(B$2:B$100)-ROW(B$2)+1)),ROWS(H$5:H40))))</f>
        <v/>
      </c>
      <c r="I40" s="8" t="str">
        <f t="array" ref="I40">IF(ROWS(I$5:I40)&gt;COUNTIF($A$2:$A$100,$H$2),"",INDEX(C$2:C$100,SMALL(IF($A$2:$A$100&lt;&gt;"",IF($A$2:$A$100=$H$2,ROW(C$2:C$100)-ROW(C$2)+1)),ROWS(I$5:I40))))</f>
        <v/>
      </c>
      <c r="J40" s="8" t="str">
        <f t="array" ref="J40">IF(ROWS(J$5:J40)&gt;COUNTIF($A$2:$A$100,$H$2),"",INDEX(D$2:D$100,SMALL(IF($A$2:$A$100&lt;&gt;"",IF($A$2:$A$100=$H$2,ROW(D$2:D$100)-ROW(D$2)+1)),ROWS(J$5:J40))))</f>
        <v/>
      </c>
      <c r="K40" s="8" t="str">
        <f t="array" ref="K40">IF(ROWS(K$5:K40)&gt;COUNTIF($A$2:$A$100,$H$2),"",INDEX(E$2:E$100,SMALL(IF($A$2:$A$100&lt;&gt;"",IF($A$2:$A$100=$H$2,ROW(E$2:E$100)-ROW(E$2)+1)),ROWS(K$5:K40))))</f>
        <v/>
      </c>
      <c r="Y40" t="str">
        <f t="array" ref="Y40">IF(ROWS($Y$1:Y40)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40))))</f>
        <v/>
      </c>
    </row>
    <row r="41" spans="1:25" ht="18.5">
      <c r="A41" s="10"/>
      <c r="B41" s="10"/>
      <c r="C41" s="10"/>
      <c r="D41" s="10"/>
      <c r="E41" s="10"/>
      <c r="H41" s="8" t="str">
        <f t="array" ref="H41">IF(ROWS(H$5:H41)&gt;COUNTIF($A$2:$A$100,$H$2),"",INDEX(B$2:B$100,SMALL(IF($A$2:$A$100&lt;&gt;"",IF($A$2:$A$100=$H$2,ROW(B$2:B$100)-ROW(B$2)+1)),ROWS(H$5:H41))))</f>
        <v/>
      </c>
      <c r="I41" s="8" t="str">
        <f t="array" ref="I41">IF(ROWS(I$5:I41)&gt;COUNTIF($A$2:$A$100,$H$2),"",INDEX(C$2:C$100,SMALL(IF($A$2:$A$100&lt;&gt;"",IF($A$2:$A$100=$H$2,ROW(C$2:C$100)-ROW(C$2)+1)),ROWS(I$5:I41))))</f>
        <v/>
      </c>
      <c r="J41" s="8" t="str">
        <f t="array" ref="J41">IF(ROWS(J$5:J41)&gt;COUNTIF($A$2:$A$100,$H$2),"",INDEX(D$2:D$100,SMALL(IF($A$2:$A$100&lt;&gt;"",IF($A$2:$A$100=$H$2,ROW(D$2:D$100)-ROW(D$2)+1)),ROWS(J$5:J41))))</f>
        <v/>
      </c>
      <c r="K41" s="8" t="str">
        <f t="array" ref="K41">IF(ROWS(K$5:K41)&gt;COUNTIF($A$2:$A$100,$H$2),"",INDEX(E$2:E$100,SMALL(IF($A$2:$A$100&lt;&gt;"",IF($A$2:$A$100=$H$2,ROW(E$2:E$100)-ROW(E$2)+1)),ROWS(K$5:K41))))</f>
        <v/>
      </c>
      <c r="Y41" t="str">
        <f t="array" ref="Y41">IF(ROWS($Y$1:Y41)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41))))</f>
        <v/>
      </c>
    </row>
    <row r="42" spans="1:25" ht="18.5">
      <c r="A42" s="10"/>
      <c r="B42" s="10"/>
      <c r="C42" s="10"/>
      <c r="D42" s="10"/>
      <c r="E42" s="10"/>
      <c r="H42" s="8" t="str">
        <f t="array" ref="H42">IF(ROWS(H$5:H42)&gt;COUNTIF($A$2:$A$100,$H$2),"",INDEX(B$2:B$100,SMALL(IF($A$2:$A$100&lt;&gt;"",IF($A$2:$A$100=$H$2,ROW(B$2:B$100)-ROW(B$2)+1)),ROWS(H$5:H42))))</f>
        <v/>
      </c>
      <c r="I42" s="8" t="str">
        <f t="array" ref="I42">IF(ROWS(I$5:I42)&gt;COUNTIF($A$2:$A$100,$H$2),"",INDEX(C$2:C$100,SMALL(IF($A$2:$A$100&lt;&gt;"",IF($A$2:$A$100=$H$2,ROW(C$2:C$100)-ROW(C$2)+1)),ROWS(I$5:I42))))</f>
        <v/>
      </c>
      <c r="J42" s="8" t="str">
        <f t="array" ref="J42">IF(ROWS(J$5:J42)&gt;COUNTIF($A$2:$A$100,$H$2),"",INDEX(D$2:D$100,SMALL(IF($A$2:$A$100&lt;&gt;"",IF($A$2:$A$100=$H$2,ROW(D$2:D$100)-ROW(D$2)+1)),ROWS(J$5:J42))))</f>
        <v/>
      </c>
      <c r="K42" s="8" t="str">
        <f t="array" ref="K42">IF(ROWS(K$5:K42)&gt;COUNTIF($A$2:$A$100,$H$2),"",INDEX(E$2:E$100,SMALL(IF($A$2:$A$100&lt;&gt;"",IF($A$2:$A$100=$H$2,ROW(E$2:E$100)-ROW(E$2)+1)),ROWS(K$5:K42))))</f>
        <v/>
      </c>
      <c r="Y42" t="str">
        <f t="array" ref="Y42">IF(ROWS($Y$1:Y42)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42))))</f>
        <v/>
      </c>
    </row>
    <row r="43" spans="1:25" ht="18.5">
      <c r="A43" s="10"/>
      <c r="B43" s="10"/>
      <c r="C43" s="10"/>
      <c r="D43" s="10"/>
      <c r="E43" s="10"/>
      <c r="H43" s="8" t="str">
        <f t="array" ref="H43">IF(ROWS(H$5:H43)&gt;COUNTIF($A$2:$A$100,$H$2),"",INDEX(B$2:B$100,SMALL(IF($A$2:$A$100&lt;&gt;"",IF($A$2:$A$100=$H$2,ROW(B$2:B$100)-ROW(B$2)+1)),ROWS(H$5:H43))))</f>
        <v/>
      </c>
      <c r="I43" s="8" t="str">
        <f t="array" ref="I43">IF(ROWS(I$5:I43)&gt;COUNTIF($A$2:$A$100,$H$2),"",INDEX(C$2:C$100,SMALL(IF($A$2:$A$100&lt;&gt;"",IF($A$2:$A$100=$H$2,ROW(C$2:C$100)-ROW(C$2)+1)),ROWS(I$5:I43))))</f>
        <v/>
      </c>
      <c r="J43" s="8" t="str">
        <f t="array" ref="J43">IF(ROWS(J$5:J43)&gt;COUNTIF($A$2:$A$100,$H$2),"",INDEX(D$2:D$100,SMALL(IF($A$2:$A$100&lt;&gt;"",IF($A$2:$A$100=$H$2,ROW(D$2:D$100)-ROW(D$2)+1)),ROWS(J$5:J43))))</f>
        <v/>
      </c>
      <c r="K43" s="8" t="str">
        <f t="array" ref="K43">IF(ROWS(K$5:K43)&gt;COUNTIF($A$2:$A$100,$H$2),"",INDEX(E$2:E$100,SMALL(IF($A$2:$A$100&lt;&gt;"",IF($A$2:$A$100=$H$2,ROW(E$2:E$100)-ROW(E$2)+1)),ROWS(K$5:K43))))</f>
        <v/>
      </c>
      <c r="Y43" t="str">
        <f t="array" ref="Y43">IF(ROWS($Y$1:Y43)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43))))</f>
        <v/>
      </c>
    </row>
    <row r="44" spans="1:25" ht="18.5">
      <c r="A44" s="10"/>
      <c r="B44" s="10"/>
      <c r="C44" s="10"/>
      <c r="D44" s="10"/>
      <c r="E44" s="10"/>
      <c r="H44" s="8" t="str">
        <f t="array" ref="H44">IF(ROWS(H$5:H44)&gt;COUNTIF($A$2:$A$100,$H$2),"",INDEX(B$2:B$100,SMALL(IF($A$2:$A$100&lt;&gt;"",IF($A$2:$A$100=$H$2,ROW(B$2:B$100)-ROW(B$2)+1)),ROWS(H$5:H44))))</f>
        <v/>
      </c>
      <c r="I44" s="8" t="str">
        <f t="array" ref="I44">IF(ROWS(I$5:I44)&gt;COUNTIF($A$2:$A$100,$H$2),"",INDEX(C$2:C$100,SMALL(IF($A$2:$A$100&lt;&gt;"",IF($A$2:$A$100=$H$2,ROW(C$2:C$100)-ROW(C$2)+1)),ROWS(I$5:I44))))</f>
        <v/>
      </c>
      <c r="J44" s="8" t="str">
        <f t="array" ref="J44">IF(ROWS(J$5:J44)&gt;COUNTIF($A$2:$A$100,$H$2),"",INDEX(D$2:D$100,SMALL(IF($A$2:$A$100&lt;&gt;"",IF($A$2:$A$100=$H$2,ROW(D$2:D$100)-ROW(D$2)+1)),ROWS(J$5:J44))))</f>
        <v/>
      </c>
      <c r="K44" s="8" t="str">
        <f t="array" ref="K44">IF(ROWS(K$5:K44)&gt;COUNTIF($A$2:$A$100,$H$2),"",INDEX(E$2:E$100,SMALL(IF($A$2:$A$100&lt;&gt;"",IF($A$2:$A$100=$H$2,ROW(E$2:E$100)-ROW(E$2)+1)),ROWS(K$5:K44))))</f>
        <v/>
      </c>
      <c r="Y44" t="str">
        <f t="array" ref="Y44">IF(ROWS($Y$1:Y44)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44))))</f>
        <v/>
      </c>
    </row>
    <row r="45" spans="1:25" ht="18.5">
      <c r="A45" s="10"/>
      <c r="B45" s="10"/>
      <c r="C45" s="10"/>
      <c r="D45" s="10"/>
      <c r="E45" s="10"/>
      <c r="H45" s="8" t="str">
        <f t="array" ref="H45">IF(ROWS(H$5:H45)&gt;COUNTIF($A$2:$A$100,$H$2),"",INDEX(B$2:B$100,SMALL(IF($A$2:$A$100&lt;&gt;"",IF($A$2:$A$100=$H$2,ROW(B$2:B$100)-ROW(B$2)+1)),ROWS(H$5:H45))))</f>
        <v/>
      </c>
      <c r="I45" s="8" t="str">
        <f t="array" ref="I45">IF(ROWS(I$5:I45)&gt;COUNTIF($A$2:$A$100,$H$2),"",INDEX(C$2:C$100,SMALL(IF($A$2:$A$100&lt;&gt;"",IF($A$2:$A$100=$H$2,ROW(C$2:C$100)-ROW(C$2)+1)),ROWS(I$5:I45))))</f>
        <v/>
      </c>
      <c r="J45" s="8" t="str">
        <f t="array" ref="J45">IF(ROWS(J$5:J45)&gt;COUNTIF($A$2:$A$100,$H$2),"",INDEX(D$2:D$100,SMALL(IF($A$2:$A$100&lt;&gt;"",IF($A$2:$A$100=$H$2,ROW(D$2:D$100)-ROW(D$2)+1)),ROWS(J$5:J45))))</f>
        <v/>
      </c>
      <c r="K45" s="8" t="str">
        <f t="array" ref="K45">IF(ROWS(K$5:K45)&gt;COUNTIF($A$2:$A$100,$H$2),"",INDEX(E$2:E$100,SMALL(IF($A$2:$A$100&lt;&gt;"",IF($A$2:$A$100=$H$2,ROW(E$2:E$100)-ROW(E$2)+1)),ROWS(K$5:K45))))</f>
        <v/>
      </c>
      <c r="Y45" t="str">
        <f t="array" ref="Y45">IF(ROWS($Y$1:Y45)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45))))</f>
        <v/>
      </c>
    </row>
    <row r="46" spans="1:25" ht="18.5">
      <c r="A46" s="10"/>
      <c r="B46" s="10"/>
      <c r="C46" s="10"/>
      <c r="D46" s="10"/>
      <c r="E46" s="10"/>
      <c r="H46" s="8" t="str">
        <f t="array" ref="H46">IF(ROWS(H$5:H46)&gt;COUNTIF($A$2:$A$100,$H$2),"",INDEX(B$2:B$100,SMALL(IF($A$2:$A$100&lt;&gt;"",IF($A$2:$A$100=$H$2,ROW(B$2:B$100)-ROW(B$2)+1)),ROWS(H$5:H46))))</f>
        <v/>
      </c>
      <c r="I46" s="8" t="str">
        <f t="array" ref="I46">IF(ROWS(I$5:I46)&gt;COUNTIF($A$2:$A$100,$H$2),"",INDEX(C$2:C$100,SMALL(IF($A$2:$A$100&lt;&gt;"",IF($A$2:$A$100=$H$2,ROW(C$2:C$100)-ROW(C$2)+1)),ROWS(I$5:I46))))</f>
        <v/>
      </c>
      <c r="J46" s="8" t="str">
        <f t="array" ref="J46">IF(ROWS(J$5:J46)&gt;COUNTIF($A$2:$A$100,$H$2),"",INDEX(D$2:D$100,SMALL(IF($A$2:$A$100&lt;&gt;"",IF($A$2:$A$100=$H$2,ROW(D$2:D$100)-ROW(D$2)+1)),ROWS(J$5:J46))))</f>
        <v/>
      </c>
      <c r="K46" s="8" t="str">
        <f t="array" ref="K46">IF(ROWS(K$5:K46)&gt;COUNTIF($A$2:$A$100,$H$2),"",INDEX(E$2:E$100,SMALL(IF($A$2:$A$100&lt;&gt;"",IF($A$2:$A$100=$H$2,ROW(E$2:E$100)-ROW(E$2)+1)),ROWS(K$5:K46))))</f>
        <v/>
      </c>
      <c r="Y46" t="str">
        <f t="array" ref="Y46">IF(ROWS($Y$1:Y46)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46))))</f>
        <v/>
      </c>
    </row>
    <row r="47" spans="1:25" ht="18.5">
      <c r="A47" s="10"/>
      <c r="B47" s="10"/>
      <c r="C47" s="10"/>
      <c r="D47" s="10"/>
      <c r="E47" s="10"/>
      <c r="H47" s="8" t="str">
        <f t="array" ref="H47">IF(ROWS(H$5:H47)&gt;COUNTIF($A$2:$A$100,$H$2),"",INDEX(B$2:B$100,SMALL(IF($A$2:$A$100&lt;&gt;"",IF($A$2:$A$100=$H$2,ROW(B$2:B$100)-ROW(B$2)+1)),ROWS(H$5:H47))))</f>
        <v/>
      </c>
      <c r="I47" s="8" t="str">
        <f t="array" ref="I47">IF(ROWS(I$5:I47)&gt;COUNTIF($A$2:$A$100,$H$2),"",INDEX(C$2:C$100,SMALL(IF($A$2:$A$100&lt;&gt;"",IF($A$2:$A$100=$H$2,ROW(C$2:C$100)-ROW(C$2)+1)),ROWS(I$5:I47))))</f>
        <v/>
      </c>
      <c r="J47" s="8" t="str">
        <f t="array" ref="J47">IF(ROWS(J$5:J47)&gt;COUNTIF($A$2:$A$100,$H$2),"",INDEX(D$2:D$100,SMALL(IF($A$2:$A$100&lt;&gt;"",IF($A$2:$A$100=$H$2,ROW(D$2:D$100)-ROW(D$2)+1)),ROWS(J$5:J47))))</f>
        <v/>
      </c>
      <c r="K47" s="8" t="str">
        <f t="array" ref="K47">IF(ROWS(K$5:K47)&gt;COUNTIF($A$2:$A$100,$H$2),"",INDEX(E$2:E$100,SMALL(IF($A$2:$A$100&lt;&gt;"",IF($A$2:$A$100=$H$2,ROW(E$2:E$100)-ROW(E$2)+1)),ROWS(K$5:K47))))</f>
        <v/>
      </c>
      <c r="Y47" t="str">
        <f t="array" ref="Y47">IF(ROWS($Y$1:Y47)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47))))</f>
        <v/>
      </c>
    </row>
    <row r="48" spans="1:25" ht="18.5">
      <c r="A48" s="10"/>
      <c r="B48" s="10"/>
      <c r="C48" s="10"/>
      <c r="D48" s="10"/>
      <c r="E48" s="10"/>
      <c r="H48" s="8" t="str">
        <f t="array" ref="H48">IF(ROWS(H$5:H48)&gt;COUNTIF($A$2:$A$100,$H$2),"",INDEX(B$2:B$100,SMALL(IF($A$2:$A$100&lt;&gt;"",IF($A$2:$A$100=$H$2,ROW(B$2:B$100)-ROW(B$2)+1)),ROWS(H$5:H48))))</f>
        <v/>
      </c>
      <c r="I48" s="8" t="str">
        <f t="array" ref="I48">IF(ROWS(I$5:I48)&gt;COUNTIF($A$2:$A$100,$H$2),"",INDEX(C$2:C$100,SMALL(IF($A$2:$A$100&lt;&gt;"",IF($A$2:$A$100=$H$2,ROW(C$2:C$100)-ROW(C$2)+1)),ROWS(I$5:I48))))</f>
        <v/>
      </c>
      <c r="J48" s="8" t="str">
        <f t="array" ref="J48">IF(ROWS(J$5:J48)&gt;COUNTIF($A$2:$A$100,$H$2),"",INDEX(D$2:D$100,SMALL(IF($A$2:$A$100&lt;&gt;"",IF($A$2:$A$100=$H$2,ROW(D$2:D$100)-ROW(D$2)+1)),ROWS(J$5:J48))))</f>
        <v/>
      </c>
      <c r="K48" s="8" t="str">
        <f t="array" ref="K48">IF(ROWS(K$5:K48)&gt;COUNTIF($A$2:$A$100,$H$2),"",INDEX(E$2:E$100,SMALL(IF($A$2:$A$100&lt;&gt;"",IF($A$2:$A$100=$H$2,ROW(E$2:E$100)-ROW(E$2)+1)),ROWS(K$5:K48))))</f>
        <v/>
      </c>
      <c r="Y48" t="str">
        <f t="array" ref="Y48">IF(ROWS($Y$1:Y48)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48))))</f>
        <v/>
      </c>
    </row>
    <row r="49" spans="1:25" ht="18.5">
      <c r="A49" s="10"/>
      <c r="B49" s="10"/>
      <c r="C49" s="10"/>
      <c r="D49" s="10"/>
      <c r="E49" s="10"/>
      <c r="H49" s="8" t="str">
        <f t="array" ref="H49">IF(ROWS(H$5:H49)&gt;COUNTIF($A$2:$A$100,$H$2),"",INDEX(B$2:B$100,SMALL(IF($A$2:$A$100&lt;&gt;"",IF($A$2:$A$100=$H$2,ROW(B$2:B$100)-ROW(B$2)+1)),ROWS(H$5:H49))))</f>
        <v/>
      </c>
      <c r="I49" s="8" t="str">
        <f t="array" ref="I49">IF(ROWS(I$5:I49)&gt;COUNTIF($A$2:$A$100,$H$2),"",INDEX(C$2:C$100,SMALL(IF($A$2:$A$100&lt;&gt;"",IF($A$2:$A$100=$H$2,ROW(C$2:C$100)-ROW(C$2)+1)),ROWS(I$5:I49))))</f>
        <v/>
      </c>
      <c r="J49" s="8" t="str">
        <f t="array" ref="J49">IF(ROWS(J$5:J49)&gt;COUNTIF($A$2:$A$100,$H$2),"",INDEX(D$2:D$100,SMALL(IF($A$2:$A$100&lt;&gt;"",IF($A$2:$A$100=$H$2,ROW(D$2:D$100)-ROW(D$2)+1)),ROWS(J$5:J49))))</f>
        <v/>
      </c>
      <c r="K49" s="8" t="str">
        <f t="array" ref="K49">IF(ROWS(K$5:K49)&gt;COUNTIF($A$2:$A$100,$H$2),"",INDEX(E$2:E$100,SMALL(IF($A$2:$A$100&lt;&gt;"",IF($A$2:$A$100=$H$2,ROW(E$2:E$100)-ROW(E$2)+1)),ROWS(K$5:K49))))</f>
        <v/>
      </c>
      <c r="Y49" t="str">
        <f t="array" ref="Y49">IF(ROWS($Y$1:Y49)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49))))</f>
        <v/>
      </c>
    </row>
    <row r="50" spans="1:25" ht="18.5">
      <c r="A50" s="10"/>
      <c r="B50" s="10"/>
      <c r="C50" s="10"/>
      <c r="D50" s="10"/>
      <c r="E50" s="10"/>
      <c r="H50" s="8" t="str">
        <f t="array" ref="H50">IF(ROWS(H$5:H50)&gt;COUNTIF($A$2:$A$100,$H$2),"",INDEX(B$2:B$100,SMALL(IF($A$2:$A$100&lt;&gt;"",IF($A$2:$A$100=$H$2,ROW(B$2:B$100)-ROW(B$2)+1)),ROWS(H$5:H50))))</f>
        <v/>
      </c>
      <c r="I50" s="8" t="str">
        <f t="array" ref="I50">IF(ROWS(I$5:I50)&gt;COUNTIF($A$2:$A$100,$H$2),"",INDEX(C$2:C$100,SMALL(IF($A$2:$A$100&lt;&gt;"",IF($A$2:$A$100=$H$2,ROW(C$2:C$100)-ROW(C$2)+1)),ROWS(I$5:I50))))</f>
        <v/>
      </c>
      <c r="J50" s="8" t="str">
        <f t="array" ref="J50">IF(ROWS(J$5:J50)&gt;COUNTIF($A$2:$A$100,$H$2),"",INDEX(D$2:D$100,SMALL(IF($A$2:$A$100&lt;&gt;"",IF($A$2:$A$100=$H$2,ROW(D$2:D$100)-ROW(D$2)+1)),ROWS(J$5:J50))))</f>
        <v/>
      </c>
      <c r="K50" s="8" t="str">
        <f t="array" ref="K50">IF(ROWS(K$5:K50)&gt;COUNTIF($A$2:$A$100,$H$2),"",INDEX(E$2:E$100,SMALL(IF($A$2:$A$100&lt;&gt;"",IF($A$2:$A$100=$H$2,ROW(E$2:E$100)-ROW(E$2)+1)),ROWS(K$5:K50))))</f>
        <v/>
      </c>
      <c r="Y50" t="str">
        <f t="array" ref="Y50">IF(ROWS($Y$1:Y50)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50))))</f>
        <v/>
      </c>
    </row>
    <row r="51" spans="1:25" ht="18.5">
      <c r="A51" s="10"/>
      <c r="B51" s="10"/>
      <c r="C51" s="10"/>
      <c r="D51" s="10"/>
      <c r="E51" s="10"/>
      <c r="H51" s="8" t="str">
        <f t="array" ref="H51">IF(ROWS(H$5:H51)&gt;COUNTIF($A$2:$A$100,$H$2),"",INDEX(B$2:B$100,SMALL(IF($A$2:$A$100&lt;&gt;"",IF($A$2:$A$100=$H$2,ROW(B$2:B$100)-ROW(B$2)+1)),ROWS(H$5:H51))))</f>
        <v/>
      </c>
      <c r="I51" s="8" t="str">
        <f t="array" ref="I51">IF(ROWS(I$5:I51)&gt;COUNTIF($A$2:$A$100,$H$2),"",INDEX(C$2:C$100,SMALL(IF($A$2:$A$100&lt;&gt;"",IF($A$2:$A$100=$H$2,ROW(C$2:C$100)-ROW(C$2)+1)),ROWS(I$5:I51))))</f>
        <v/>
      </c>
      <c r="J51" s="8" t="str">
        <f t="array" ref="J51">IF(ROWS(J$5:J51)&gt;COUNTIF($A$2:$A$100,$H$2),"",INDEX(D$2:D$100,SMALL(IF($A$2:$A$100&lt;&gt;"",IF($A$2:$A$100=$H$2,ROW(D$2:D$100)-ROW(D$2)+1)),ROWS(J$5:J51))))</f>
        <v/>
      </c>
      <c r="K51" s="8" t="str">
        <f t="array" ref="K51">IF(ROWS(K$5:K51)&gt;COUNTIF($A$2:$A$100,$H$2),"",INDEX(E$2:E$100,SMALL(IF($A$2:$A$100&lt;&gt;"",IF($A$2:$A$100=$H$2,ROW(E$2:E$100)-ROW(E$2)+1)),ROWS(K$5:K51))))</f>
        <v/>
      </c>
      <c r="Y51" t="str">
        <f t="array" ref="Y51">IF(ROWS($Y$1:Y51)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51))))</f>
        <v/>
      </c>
    </row>
    <row r="52" spans="1:25" ht="18.5">
      <c r="A52" s="10"/>
      <c r="B52" s="10"/>
      <c r="C52" s="10"/>
      <c r="D52" s="10"/>
      <c r="E52" s="10"/>
      <c r="H52" s="8" t="str">
        <f t="array" ref="H52">IF(ROWS(H$5:H52)&gt;COUNTIF($A$2:$A$100,$H$2),"",INDEX(B$2:B$100,SMALL(IF($A$2:$A$100&lt;&gt;"",IF($A$2:$A$100=$H$2,ROW(B$2:B$100)-ROW(B$2)+1)),ROWS(H$5:H52))))</f>
        <v/>
      </c>
      <c r="I52" s="8" t="str">
        <f t="array" ref="I52">IF(ROWS(I$5:I52)&gt;COUNTIF($A$2:$A$100,$H$2),"",INDEX(C$2:C$100,SMALL(IF($A$2:$A$100&lt;&gt;"",IF($A$2:$A$100=$H$2,ROW(C$2:C$100)-ROW(C$2)+1)),ROWS(I$5:I52))))</f>
        <v/>
      </c>
      <c r="J52" s="8" t="str">
        <f t="array" ref="J52">IF(ROWS(J$5:J52)&gt;COUNTIF($A$2:$A$100,$H$2),"",INDEX(D$2:D$100,SMALL(IF($A$2:$A$100&lt;&gt;"",IF($A$2:$A$100=$H$2,ROW(D$2:D$100)-ROW(D$2)+1)),ROWS(J$5:J52))))</f>
        <v/>
      </c>
      <c r="K52" s="8" t="str">
        <f t="array" ref="K52">IF(ROWS(K$5:K52)&gt;COUNTIF($A$2:$A$100,$H$2),"",INDEX(E$2:E$100,SMALL(IF($A$2:$A$100&lt;&gt;"",IF($A$2:$A$100=$H$2,ROW(E$2:E$100)-ROW(E$2)+1)),ROWS(K$5:K52))))</f>
        <v/>
      </c>
      <c r="Y52" t="str">
        <f t="array" ref="Y52">IF(ROWS($Y$1:Y52)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52))))</f>
        <v/>
      </c>
    </row>
    <row r="53" spans="1:25" ht="18.5">
      <c r="A53" s="10"/>
      <c r="B53" s="10"/>
      <c r="C53" s="10"/>
      <c r="D53" s="10"/>
      <c r="E53" s="10"/>
      <c r="H53" s="8" t="str">
        <f t="array" ref="H53">IF(ROWS(H$5:H53)&gt;COUNTIF($A$2:$A$100,$H$2),"",INDEX(B$2:B$100,SMALL(IF($A$2:$A$100&lt;&gt;"",IF($A$2:$A$100=$H$2,ROW(B$2:B$100)-ROW(B$2)+1)),ROWS(H$5:H53))))</f>
        <v/>
      </c>
      <c r="I53" s="8" t="str">
        <f t="array" ref="I53">IF(ROWS(I$5:I53)&gt;COUNTIF($A$2:$A$100,$H$2),"",INDEX(C$2:C$100,SMALL(IF($A$2:$A$100&lt;&gt;"",IF($A$2:$A$100=$H$2,ROW(C$2:C$100)-ROW(C$2)+1)),ROWS(I$5:I53))))</f>
        <v/>
      </c>
      <c r="J53" s="8" t="str">
        <f t="array" ref="J53">IF(ROWS(J$5:J53)&gt;COUNTIF($A$2:$A$100,$H$2),"",INDEX(D$2:D$100,SMALL(IF($A$2:$A$100&lt;&gt;"",IF($A$2:$A$100=$H$2,ROW(D$2:D$100)-ROW(D$2)+1)),ROWS(J$5:J53))))</f>
        <v/>
      </c>
      <c r="K53" s="8" t="str">
        <f t="array" ref="K53">IF(ROWS(K$5:K53)&gt;COUNTIF($A$2:$A$100,$H$2),"",INDEX(E$2:E$100,SMALL(IF($A$2:$A$100&lt;&gt;"",IF($A$2:$A$100=$H$2,ROW(E$2:E$100)-ROW(E$2)+1)),ROWS(K$5:K53))))</f>
        <v/>
      </c>
      <c r="Y53" t="str">
        <f t="array" ref="Y53">IF(ROWS($Y$1:Y53)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53))))</f>
        <v/>
      </c>
    </row>
    <row r="54" spans="1:25" ht="18.5">
      <c r="A54" s="10"/>
      <c r="B54" s="10"/>
      <c r="C54" s="10"/>
      <c r="D54" s="10"/>
      <c r="E54" s="10"/>
      <c r="H54" s="8" t="str">
        <f t="array" ref="H54">IF(ROWS(H$5:H54)&gt;COUNTIF($A$2:$A$100,$H$2),"",INDEX(B$2:B$100,SMALL(IF($A$2:$A$100&lt;&gt;"",IF($A$2:$A$100=$H$2,ROW(B$2:B$100)-ROW(B$2)+1)),ROWS(H$5:H54))))</f>
        <v/>
      </c>
      <c r="I54" s="8" t="str">
        <f t="array" ref="I54">IF(ROWS(I$5:I54)&gt;COUNTIF($A$2:$A$100,$H$2),"",INDEX(C$2:C$100,SMALL(IF($A$2:$A$100&lt;&gt;"",IF($A$2:$A$100=$H$2,ROW(C$2:C$100)-ROW(C$2)+1)),ROWS(I$5:I54))))</f>
        <v/>
      </c>
      <c r="J54" s="8" t="str">
        <f t="array" ref="J54">IF(ROWS(J$5:J54)&gt;COUNTIF($A$2:$A$100,$H$2),"",INDEX(D$2:D$100,SMALL(IF($A$2:$A$100&lt;&gt;"",IF($A$2:$A$100=$H$2,ROW(D$2:D$100)-ROW(D$2)+1)),ROWS(J$5:J54))))</f>
        <v/>
      </c>
      <c r="K54" s="8" t="str">
        <f t="array" ref="K54">IF(ROWS(K$5:K54)&gt;COUNTIF($A$2:$A$100,$H$2),"",INDEX(E$2:E$100,SMALL(IF($A$2:$A$100&lt;&gt;"",IF($A$2:$A$100=$H$2,ROW(E$2:E$100)-ROW(E$2)+1)),ROWS(K$5:K54))))</f>
        <v/>
      </c>
      <c r="Y54" t="str">
        <f t="array" ref="Y54">IF(ROWS($Y$1:Y54)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54))))</f>
        <v/>
      </c>
    </row>
    <row r="55" spans="1:25" ht="18.5">
      <c r="A55" s="10"/>
      <c r="B55" s="10"/>
      <c r="C55" s="10"/>
      <c r="D55" s="10"/>
      <c r="E55" s="10"/>
      <c r="H55" s="8" t="str">
        <f t="array" ref="H55">IF(ROWS(H$5:H55)&gt;COUNTIF($A$2:$A$100,$H$2),"",INDEX(B$2:B$100,SMALL(IF($A$2:$A$100&lt;&gt;"",IF($A$2:$A$100=$H$2,ROW(B$2:B$100)-ROW(B$2)+1)),ROWS(H$5:H55))))</f>
        <v/>
      </c>
      <c r="I55" s="8" t="str">
        <f t="array" ref="I55">IF(ROWS(I$5:I55)&gt;COUNTIF($A$2:$A$100,$H$2),"",INDEX(C$2:C$100,SMALL(IF($A$2:$A$100&lt;&gt;"",IF($A$2:$A$100=$H$2,ROW(C$2:C$100)-ROW(C$2)+1)),ROWS(I$5:I55))))</f>
        <v/>
      </c>
      <c r="J55" s="8" t="str">
        <f t="array" ref="J55">IF(ROWS(J$5:J55)&gt;COUNTIF($A$2:$A$100,$H$2),"",INDEX(D$2:D$100,SMALL(IF($A$2:$A$100&lt;&gt;"",IF($A$2:$A$100=$H$2,ROW(D$2:D$100)-ROW(D$2)+1)),ROWS(J$5:J55))))</f>
        <v/>
      </c>
      <c r="K55" s="8" t="str">
        <f t="array" ref="K55">IF(ROWS(K$5:K55)&gt;COUNTIF($A$2:$A$100,$H$2),"",INDEX(E$2:E$100,SMALL(IF($A$2:$A$100&lt;&gt;"",IF($A$2:$A$100=$H$2,ROW(E$2:E$100)-ROW(E$2)+1)),ROWS(K$5:K55))))</f>
        <v/>
      </c>
      <c r="Y55" t="str">
        <f t="array" ref="Y55">IF(ROWS($Y$1:Y55)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55))))</f>
        <v/>
      </c>
    </row>
    <row r="56" spans="1:25" ht="18.5">
      <c r="A56" s="10"/>
      <c r="B56" s="10"/>
      <c r="C56" s="10"/>
      <c r="D56" s="10"/>
      <c r="E56" s="10"/>
      <c r="H56" s="8" t="str">
        <f t="array" ref="H56">IF(ROWS(H$5:H56)&gt;COUNTIF($A$2:$A$100,$H$2),"",INDEX(B$2:B$100,SMALL(IF($A$2:$A$100&lt;&gt;"",IF($A$2:$A$100=$H$2,ROW(B$2:B$100)-ROW(B$2)+1)),ROWS(H$5:H56))))</f>
        <v/>
      </c>
      <c r="I56" s="8" t="str">
        <f t="array" ref="I56">IF(ROWS(I$5:I56)&gt;COUNTIF($A$2:$A$100,$H$2),"",INDEX(C$2:C$100,SMALL(IF($A$2:$A$100&lt;&gt;"",IF($A$2:$A$100=$H$2,ROW(C$2:C$100)-ROW(C$2)+1)),ROWS(I$5:I56))))</f>
        <v/>
      </c>
      <c r="J56" s="8" t="str">
        <f t="array" ref="J56">IF(ROWS(J$5:J56)&gt;COUNTIF($A$2:$A$100,$H$2),"",INDEX(D$2:D$100,SMALL(IF($A$2:$A$100&lt;&gt;"",IF($A$2:$A$100=$H$2,ROW(D$2:D$100)-ROW(D$2)+1)),ROWS(J$5:J56))))</f>
        <v/>
      </c>
      <c r="K56" s="8" t="str">
        <f t="array" ref="K56">IF(ROWS(K$5:K56)&gt;COUNTIF($A$2:$A$100,$H$2),"",INDEX(E$2:E$100,SMALL(IF($A$2:$A$100&lt;&gt;"",IF($A$2:$A$100=$H$2,ROW(E$2:E$100)-ROW(E$2)+1)),ROWS(K$5:K56))))</f>
        <v/>
      </c>
      <c r="Y56" t="str">
        <f t="array" ref="Y56">IF(ROWS($Y$1:Y56)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56))))</f>
        <v/>
      </c>
    </row>
    <row r="57" spans="1:25" ht="18.5">
      <c r="A57" s="10"/>
      <c r="B57" s="10"/>
      <c r="C57" s="10"/>
      <c r="D57" s="10"/>
      <c r="E57" s="10"/>
      <c r="H57" s="8" t="str">
        <f t="array" ref="H57">IF(ROWS(H$5:H57)&gt;COUNTIF($A$2:$A$100,$H$2),"",INDEX(B$2:B$100,SMALL(IF($A$2:$A$100&lt;&gt;"",IF($A$2:$A$100=$H$2,ROW(B$2:B$100)-ROW(B$2)+1)),ROWS(H$5:H57))))</f>
        <v/>
      </c>
      <c r="I57" s="8" t="str">
        <f t="array" ref="I57">IF(ROWS(I$5:I57)&gt;COUNTIF($A$2:$A$100,$H$2),"",INDEX(C$2:C$100,SMALL(IF($A$2:$A$100&lt;&gt;"",IF($A$2:$A$100=$H$2,ROW(C$2:C$100)-ROW(C$2)+1)),ROWS(I$5:I57))))</f>
        <v/>
      </c>
      <c r="J57" s="8" t="str">
        <f t="array" ref="J57">IF(ROWS(J$5:J57)&gt;COUNTIF($A$2:$A$100,$H$2),"",INDEX(D$2:D$100,SMALL(IF($A$2:$A$100&lt;&gt;"",IF($A$2:$A$100=$H$2,ROW(D$2:D$100)-ROW(D$2)+1)),ROWS(J$5:J57))))</f>
        <v/>
      </c>
      <c r="K57" s="8" t="str">
        <f t="array" ref="K57">IF(ROWS(K$5:K57)&gt;COUNTIF($A$2:$A$100,$H$2),"",INDEX(E$2:E$100,SMALL(IF($A$2:$A$100&lt;&gt;"",IF($A$2:$A$100=$H$2,ROW(E$2:E$100)-ROW(E$2)+1)),ROWS(K$5:K57))))</f>
        <v/>
      </c>
      <c r="Y57" t="str">
        <f t="array" ref="Y57">IF(ROWS($Y$1:Y57)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57))))</f>
        <v/>
      </c>
    </row>
    <row r="58" spans="1:25" ht="18.5">
      <c r="A58" s="10"/>
      <c r="B58" s="10"/>
      <c r="C58" s="10"/>
      <c r="D58" s="10"/>
      <c r="E58" s="10"/>
      <c r="H58" s="8" t="str">
        <f t="array" ref="H58">IF(ROWS(H$5:H58)&gt;COUNTIF($A$2:$A$100,$H$2),"",INDEX(B$2:B$100,SMALL(IF($A$2:$A$100&lt;&gt;"",IF($A$2:$A$100=$H$2,ROW(B$2:B$100)-ROW(B$2)+1)),ROWS(H$5:H58))))</f>
        <v/>
      </c>
      <c r="I58" s="8" t="str">
        <f t="array" ref="I58">IF(ROWS(I$5:I58)&gt;COUNTIF($A$2:$A$100,$H$2),"",INDEX(C$2:C$100,SMALL(IF($A$2:$A$100&lt;&gt;"",IF($A$2:$A$100=$H$2,ROW(C$2:C$100)-ROW(C$2)+1)),ROWS(I$5:I58))))</f>
        <v/>
      </c>
      <c r="J58" s="8" t="str">
        <f t="array" ref="J58">IF(ROWS(J$5:J58)&gt;COUNTIF($A$2:$A$100,$H$2),"",INDEX(D$2:D$100,SMALL(IF($A$2:$A$100&lt;&gt;"",IF($A$2:$A$100=$H$2,ROW(D$2:D$100)-ROW(D$2)+1)),ROWS(J$5:J58))))</f>
        <v/>
      </c>
      <c r="K58" s="8" t="str">
        <f t="array" ref="K58">IF(ROWS(K$5:K58)&gt;COUNTIF($A$2:$A$100,$H$2),"",INDEX(E$2:E$100,SMALL(IF($A$2:$A$100&lt;&gt;"",IF($A$2:$A$100=$H$2,ROW(E$2:E$100)-ROW(E$2)+1)),ROWS(K$5:K58))))</f>
        <v/>
      </c>
      <c r="Y58" t="str">
        <f t="array" ref="Y58">IF(ROWS($Y$1:Y58)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58))))</f>
        <v/>
      </c>
    </row>
    <row r="59" spans="1:25" ht="18.5">
      <c r="A59" s="10"/>
      <c r="B59" s="10"/>
      <c r="C59" s="10"/>
      <c r="D59" s="10"/>
      <c r="E59" s="10"/>
      <c r="H59" s="8" t="str">
        <f t="array" ref="H59">IF(ROWS(H$5:H59)&gt;COUNTIF($A$2:$A$100,$H$2),"",INDEX(B$2:B$100,SMALL(IF($A$2:$A$100&lt;&gt;"",IF($A$2:$A$100=$H$2,ROW(B$2:B$100)-ROW(B$2)+1)),ROWS(H$5:H59))))</f>
        <v/>
      </c>
      <c r="I59" s="8" t="str">
        <f t="array" ref="I59">IF(ROWS(I$5:I59)&gt;COUNTIF($A$2:$A$100,$H$2),"",INDEX(C$2:C$100,SMALL(IF($A$2:$A$100&lt;&gt;"",IF($A$2:$A$100=$H$2,ROW(C$2:C$100)-ROW(C$2)+1)),ROWS(I$5:I59))))</f>
        <v/>
      </c>
      <c r="J59" s="8" t="str">
        <f t="array" ref="J59">IF(ROWS(J$5:J59)&gt;COUNTIF($A$2:$A$100,$H$2),"",INDEX(D$2:D$100,SMALL(IF($A$2:$A$100&lt;&gt;"",IF($A$2:$A$100=$H$2,ROW(D$2:D$100)-ROW(D$2)+1)),ROWS(J$5:J59))))</f>
        <v/>
      </c>
      <c r="K59" s="8" t="str">
        <f t="array" ref="K59">IF(ROWS(K$5:K59)&gt;COUNTIF($A$2:$A$100,$H$2),"",INDEX(E$2:E$100,SMALL(IF($A$2:$A$100&lt;&gt;"",IF($A$2:$A$100=$H$2,ROW(E$2:E$100)-ROW(E$2)+1)),ROWS(K$5:K59))))</f>
        <v/>
      </c>
      <c r="Y59" t="str">
        <f t="array" ref="Y59">IF(ROWS($Y$1:Y59)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59))))</f>
        <v/>
      </c>
    </row>
    <row r="60" spans="1:25" ht="18.5">
      <c r="A60" s="10"/>
      <c r="B60" s="10"/>
      <c r="C60" s="10"/>
      <c r="D60" s="10"/>
      <c r="E60" s="10"/>
      <c r="H60" s="8" t="str">
        <f t="array" ref="H60">IF(ROWS(H$5:H60)&gt;COUNTIF($A$2:$A$100,$H$2),"",INDEX(B$2:B$100,SMALL(IF($A$2:$A$100&lt;&gt;"",IF($A$2:$A$100=$H$2,ROW(B$2:B$100)-ROW(B$2)+1)),ROWS(H$5:H60))))</f>
        <v/>
      </c>
      <c r="I60" s="8" t="str">
        <f t="array" ref="I60">IF(ROWS(I$5:I60)&gt;COUNTIF($A$2:$A$100,$H$2),"",INDEX(C$2:C$100,SMALL(IF($A$2:$A$100&lt;&gt;"",IF($A$2:$A$100=$H$2,ROW(C$2:C$100)-ROW(C$2)+1)),ROWS(I$5:I60))))</f>
        <v/>
      </c>
      <c r="J60" s="8" t="str">
        <f t="array" ref="J60">IF(ROWS(J$5:J60)&gt;COUNTIF($A$2:$A$100,$H$2),"",INDEX(D$2:D$100,SMALL(IF($A$2:$A$100&lt;&gt;"",IF($A$2:$A$100=$H$2,ROW(D$2:D$100)-ROW(D$2)+1)),ROWS(J$5:J60))))</f>
        <v/>
      </c>
      <c r="K60" s="8" t="str">
        <f t="array" ref="K60">IF(ROWS(K$5:K60)&gt;COUNTIF($A$2:$A$100,$H$2),"",INDEX(E$2:E$100,SMALL(IF($A$2:$A$100&lt;&gt;"",IF($A$2:$A$100=$H$2,ROW(E$2:E$100)-ROW(E$2)+1)),ROWS(K$5:K60))))</f>
        <v/>
      </c>
      <c r="Y60" t="str">
        <f t="array" ref="Y60">IF(ROWS($Y$1:Y60)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60))))</f>
        <v/>
      </c>
    </row>
    <row r="61" spans="1:25" ht="18.5">
      <c r="A61" s="10"/>
      <c r="B61" s="10"/>
      <c r="C61" s="10"/>
      <c r="D61" s="10"/>
      <c r="E61" s="10"/>
      <c r="H61" s="8" t="str">
        <f t="array" ref="H61">IF(ROWS(H$5:H61)&gt;COUNTIF($A$2:$A$100,$H$2),"",INDEX(B$2:B$100,SMALL(IF($A$2:$A$100&lt;&gt;"",IF($A$2:$A$100=$H$2,ROW(B$2:B$100)-ROW(B$2)+1)),ROWS(H$5:H61))))</f>
        <v/>
      </c>
      <c r="I61" s="8" t="str">
        <f t="array" ref="I61">IF(ROWS(I$5:I61)&gt;COUNTIF($A$2:$A$100,$H$2),"",INDEX(C$2:C$100,SMALL(IF($A$2:$A$100&lt;&gt;"",IF($A$2:$A$100=$H$2,ROW(C$2:C$100)-ROW(C$2)+1)),ROWS(I$5:I61))))</f>
        <v/>
      </c>
      <c r="J61" s="8" t="str">
        <f t="array" ref="J61">IF(ROWS(J$5:J61)&gt;COUNTIF($A$2:$A$100,$H$2),"",INDEX(D$2:D$100,SMALL(IF($A$2:$A$100&lt;&gt;"",IF($A$2:$A$100=$H$2,ROW(D$2:D$100)-ROW(D$2)+1)),ROWS(J$5:J61))))</f>
        <v/>
      </c>
      <c r="K61" s="8" t="str">
        <f t="array" ref="K61">IF(ROWS(K$5:K61)&gt;COUNTIF($A$2:$A$100,$H$2),"",INDEX(E$2:E$100,SMALL(IF($A$2:$A$100&lt;&gt;"",IF($A$2:$A$100=$H$2,ROW(E$2:E$100)-ROW(E$2)+1)),ROWS(K$5:K61))))</f>
        <v/>
      </c>
      <c r="Y61" t="str">
        <f t="array" ref="Y61">IF(ROWS($Y$1:Y61)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61))))</f>
        <v/>
      </c>
    </row>
    <row r="62" spans="1:25" ht="18.5">
      <c r="A62" s="10"/>
      <c r="B62" s="10"/>
      <c r="C62" s="10"/>
      <c r="D62" s="10"/>
      <c r="E62" s="10"/>
      <c r="H62" s="8" t="str">
        <f t="array" ref="H62">IF(ROWS(H$5:H62)&gt;COUNTIF($A$2:$A$100,$H$2),"",INDEX(B$2:B$100,SMALL(IF($A$2:$A$100&lt;&gt;"",IF($A$2:$A$100=$H$2,ROW(B$2:B$100)-ROW(B$2)+1)),ROWS(H$5:H62))))</f>
        <v/>
      </c>
      <c r="I62" s="8" t="str">
        <f t="array" ref="I62">IF(ROWS(I$5:I62)&gt;COUNTIF($A$2:$A$100,$H$2),"",INDEX(C$2:C$100,SMALL(IF($A$2:$A$100&lt;&gt;"",IF($A$2:$A$100=$H$2,ROW(C$2:C$100)-ROW(C$2)+1)),ROWS(I$5:I62))))</f>
        <v/>
      </c>
      <c r="J62" s="8" t="str">
        <f t="array" ref="J62">IF(ROWS(J$5:J62)&gt;COUNTIF($A$2:$A$100,$H$2),"",INDEX(D$2:D$100,SMALL(IF($A$2:$A$100&lt;&gt;"",IF($A$2:$A$100=$H$2,ROW(D$2:D$100)-ROW(D$2)+1)),ROWS(J$5:J62))))</f>
        <v/>
      </c>
      <c r="K62" s="8" t="str">
        <f t="array" ref="K62">IF(ROWS(K$5:K62)&gt;COUNTIF($A$2:$A$100,$H$2),"",INDEX(E$2:E$100,SMALL(IF($A$2:$A$100&lt;&gt;"",IF($A$2:$A$100=$H$2,ROW(E$2:E$100)-ROW(E$2)+1)),ROWS(K$5:K62))))</f>
        <v/>
      </c>
      <c r="Y62" t="str">
        <f t="array" ref="Y62">IF(ROWS($Y$1:Y62)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62))))</f>
        <v/>
      </c>
    </row>
    <row r="63" spans="1:25" ht="18.5">
      <c r="A63" s="10"/>
      <c r="B63" s="10"/>
      <c r="C63" s="10"/>
      <c r="D63" s="10"/>
      <c r="E63" s="10"/>
      <c r="H63" s="8" t="str">
        <f t="array" ref="H63">IF(ROWS(H$5:H63)&gt;COUNTIF($A$2:$A$100,$H$2),"",INDEX(B$2:B$100,SMALL(IF($A$2:$A$100&lt;&gt;"",IF($A$2:$A$100=$H$2,ROW(B$2:B$100)-ROW(B$2)+1)),ROWS(H$5:H63))))</f>
        <v/>
      </c>
      <c r="I63" s="8" t="str">
        <f t="array" ref="I63">IF(ROWS(I$5:I63)&gt;COUNTIF($A$2:$A$100,$H$2),"",INDEX(C$2:C$100,SMALL(IF($A$2:$A$100&lt;&gt;"",IF($A$2:$A$100=$H$2,ROW(C$2:C$100)-ROW(C$2)+1)),ROWS(I$5:I63))))</f>
        <v/>
      </c>
      <c r="J63" s="8" t="str">
        <f t="array" ref="J63">IF(ROWS(J$5:J63)&gt;COUNTIF($A$2:$A$100,$H$2),"",INDEX(D$2:D$100,SMALL(IF($A$2:$A$100&lt;&gt;"",IF($A$2:$A$100=$H$2,ROW(D$2:D$100)-ROW(D$2)+1)),ROWS(J$5:J63))))</f>
        <v/>
      </c>
      <c r="K63" s="8" t="str">
        <f t="array" ref="K63">IF(ROWS(K$5:K63)&gt;COUNTIF($A$2:$A$100,$H$2),"",INDEX(E$2:E$100,SMALL(IF($A$2:$A$100&lt;&gt;"",IF($A$2:$A$100=$H$2,ROW(E$2:E$100)-ROW(E$2)+1)),ROWS(K$5:K63))))</f>
        <v/>
      </c>
      <c r="Y63" t="str">
        <f t="array" ref="Y63">IF(ROWS($Y$1:Y63)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63))))</f>
        <v/>
      </c>
    </row>
    <row r="64" spans="1:25" ht="18.5">
      <c r="A64" s="10"/>
      <c r="B64" s="10"/>
      <c r="C64" s="10"/>
      <c r="D64" s="10"/>
      <c r="E64" s="10"/>
      <c r="H64" s="8" t="str">
        <f t="array" ref="H64">IF(ROWS(H$5:H64)&gt;COUNTIF($A$2:$A$100,$H$2),"",INDEX(B$2:B$100,SMALL(IF($A$2:$A$100&lt;&gt;"",IF($A$2:$A$100=$H$2,ROW(B$2:B$100)-ROW(B$2)+1)),ROWS(H$5:H64))))</f>
        <v/>
      </c>
      <c r="I64" s="8" t="str">
        <f t="array" ref="I64">IF(ROWS(I$5:I64)&gt;COUNTIF($A$2:$A$100,$H$2),"",INDEX(C$2:C$100,SMALL(IF($A$2:$A$100&lt;&gt;"",IF($A$2:$A$100=$H$2,ROW(C$2:C$100)-ROW(C$2)+1)),ROWS(I$5:I64))))</f>
        <v/>
      </c>
      <c r="J64" s="8" t="str">
        <f t="array" ref="J64">IF(ROWS(J$5:J64)&gt;COUNTIF($A$2:$A$100,$H$2),"",INDEX(D$2:D$100,SMALL(IF($A$2:$A$100&lt;&gt;"",IF($A$2:$A$100=$H$2,ROW(D$2:D$100)-ROW(D$2)+1)),ROWS(J$5:J64))))</f>
        <v/>
      </c>
      <c r="K64" s="8" t="str">
        <f t="array" ref="K64">IF(ROWS(K$5:K64)&gt;COUNTIF($A$2:$A$100,$H$2),"",INDEX(E$2:E$100,SMALL(IF($A$2:$A$100&lt;&gt;"",IF($A$2:$A$100=$H$2,ROW(E$2:E$100)-ROW(E$2)+1)),ROWS(K$5:K64))))</f>
        <v/>
      </c>
      <c r="Y64" t="str">
        <f t="array" ref="Y64">IF(ROWS($Y$1:Y64)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64))))</f>
        <v/>
      </c>
    </row>
    <row r="65" spans="1:25" ht="18.5">
      <c r="A65" s="10"/>
      <c r="B65" s="10"/>
      <c r="C65" s="10"/>
      <c r="D65" s="10"/>
      <c r="E65" s="10"/>
      <c r="H65" s="8" t="str">
        <f t="array" ref="H65">IF(ROWS(H$5:H65)&gt;COUNTIF($A$2:$A$100,$H$2),"",INDEX(B$2:B$100,SMALL(IF($A$2:$A$100&lt;&gt;"",IF($A$2:$A$100=$H$2,ROW(B$2:B$100)-ROW(B$2)+1)),ROWS(H$5:H65))))</f>
        <v/>
      </c>
      <c r="I65" s="8" t="str">
        <f t="array" ref="I65">IF(ROWS(I$5:I65)&gt;COUNTIF($A$2:$A$100,$H$2),"",INDEX(C$2:C$100,SMALL(IF($A$2:$A$100&lt;&gt;"",IF($A$2:$A$100=$H$2,ROW(C$2:C$100)-ROW(C$2)+1)),ROWS(I$5:I65))))</f>
        <v/>
      </c>
      <c r="J65" s="8" t="str">
        <f t="array" ref="J65">IF(ROWS(J$5:J65)&gt;COUNTIF($A$2:$A$100,$H$2),"",INDEX(D$2:D$100,SMALL(IF($A$2:$A$100&lt;&gt;"",IF($A$2:$A$100=$H$2,ROW(D$2:D$100)-ROW(D$2)+1)),ROWS(J$5:J65))))</f>
        <v/>
      </c>
      <c r="K65" s="8" t="str">
        <f t="array" ref="K65">IF(ROWS(K$5:K65)&gt;COUNTIF($A$2:$A$100,$H$2),"",INDEX(E$2:E$100,SMALL(IF($A$2:$A$100&lt;&gt;"",IF($A$2:$A$100=$H$2,ROW(E$2:E$100)-ROW(E$2)+1)),ROWS(K$5:K65))))</f>
        <v/>
      </c>
      <c r="Y65" t="str">
        <f t="array" ref="Y65">IF(ROWS($Y$1:Y65)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65))))</f>
        <v/>
      </c>
    </row>
    <row r="66" spans="1:25" ht="18.5">
      <c r="A66" s="10"/>
      <c r="B66" s="10"/>
      <c r="C66" s="10"/>
      <c r="D66" s="10"/>
      <c r="E66" s="10"/>
      <c r="H66" s="8" t="str">
        <f t="array" ref="H66">IF(ROWS(H$5:H66)&gt;COUNTIF($A$2:$A$100,$H$2),"",INDEX(B$2:B$100,SMALL(IF($A$2:$A$100&lt;&gt;"",IF($A$2:$A$100=$H$2,ROW(B$2:B$100)-ROW(B$2)+1)),ROWS(H$5:H66))))</f>
        <v/>
      </c>
      <c r="I66" s="8" t="str">
        <f t="array" ref="I66">IF(ROWS(I$5:I66)&gt;COUNTIF($A$2:$A$100,$H$2),"",INDEX(C$2:C$100,SMALL(IF($A$2:$A$100&lt;&gt;"",IF($A$2:$A$100=$H$2,ROW(C$2:C$100)-ROW(C$2)+1)),ROWS(I$5:I66))))</f>
        <v/>
      </c>
      <c r="J66" s="8" t="str">
        <f t="array" ref="J66">IF(ROWS(J$5:J66)&gt;COUNTIF($A$2:$A$100,$H$2),"",INDEX(D$2:D$100,SMALL(IF($A$2:$A$100&lt;&gt;"",IF($A$2:$A$100=$H$2,ROW(D$2:D$100)-ROW(D$2)+1)),ROWS(J$5:J66))))</f>
        <v/>
      </c>
      <c r="K66" s="8" t="str">
        <f t="array" ref="K66">IF(ROWS(K$5:K66)&gt;COUNTIF($A$2:$A$100,$H$2),"",INDEX(E$2:E$100,SMALL(IF($A$2:$A$100&lt;&gt;"",IF($A$2:$A$100=$H$2,ROW(E$2:E$100)-ROW(E$2)+1)),ROWS(K$5:K66))))</f>
        <v/>
      </c>
      <c r="Y66" t="str">
        <f t="array" ref="Y66">IF(ROWS($Y$1:Y66)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66))))</f>
        <v/>
      </c>
    </row>
    <row r="67" spans="1:25" ht="18.5">
      <c r="A67" s="10"/>
      <c r="B67" s="10"/>
      <c r="C67" s="10"/>
      <c r="D67" s="10"/>
      <c r="E67" s="10"/>
      <c r="H67" s="8" t="str">
        <f t="array" ref="H67">IF(ROWS(H$5:H67)&gt;COUNTIF($A$2:$A$100,$H$2),"",INDEX(B$2:B$100,SMALL(IF($A$2:$A$100&lt;&gt;"",IF($A$2:$A$100=$H$2,ROW(B$2:B$100)-ROW(B$2)+1)),ROWS(H$5:H67))))</f>
        <v/>
      </c>
      <c r="I67" s="8" t="str">
        <f t="array" ref="I67">IF(ROWS(I$5:I67)&gt;COUNTIF($A$2:$A$100,$H$2),"",INDEX(C$2:C$100,SMALL(IF($A$2:$A$100&lt;&gt;"",IF($A$2:$A$100=$H$2,ROW(C$2:C$100)-ROW(C$2)+1)),ROWS(I$5:I67))))</f>
        <v/>
      </c>
      <c r="J67" s="8" t="str">
        <f t="array" ref="J67">IF(ROWS(J$5:J67)&gt;COUNTIF($A$2:$A$100,$H$2),"",INDEX(D$2:D$100,SMALL(IF($A$2:$A$100&lt;&gt;"",IF($A$2:$A$100=$H$2,ROW(D$2:D$100)-ROW(D$2)+1)),ROWS(J$5:J67))))</f>
        <v/>
      </c>
      <c r="K67" s="8" t="str">
        <f t="array" ref="K67">IF(ROWS(K$5:K67)&gt;COUNTIF($A$2:$A$100,$H$2),"",INDEX(E$2:E$100,SMALL(IF($A$2:$A$100&lt;&gt;"",IF($A$2:$A$100=$H$2,ROW(E$2:E$100)-ROW(E$2)+1)),ROWS(K$5:K67))))</f>
        <v/>
      </c>
      <c r="Y67" t="str">
        <f t="array" ref="Y67">IF(ROWS($Y$1:Y67)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67))))</f>
        <v/>
      </c>
    </row>
    <row r="68" spans="1:25" ht="18.5">
      <c r="A68" s="10"/>
      <c r="B68" s="10"/>
      <c r="C68" s="10"/>
      <c r="D68" s="10"/>
      <c r="E68" s="10"/>
      <c r="H68" s="8" t="str">
        <f t="array" ref="H68">IF(ROWS(H$5:H68)&gt;COUNTIF($A$2:$A$100,$H$2),"",INDEX(B$2:B$100,SMALL(IF($A$2:$A$100&lt;&gt;"",IF($A$2:$A$100=$H$2,ROW(B$2:B$100)-ROW(B$2)+1)),ROWS(H$5:H68))))</f>
        <v/>
      </c>
      <c r="I68" s="8" t="str">
        <f t="array" ref="I68">IF(ROWS(I$5:I68)&gt;COUNTIF($A$2:$A$100,$H$2),"",INDEX(C$2:C$100,SMALL(IF($A$2:$A$100&lt;&gt;"",IF($A$2:$A$100=$H$2,ROW(C$2:C$100)-ROW(C$2)+1)),ROWS(I$5:I68))))</f>
        <v/>
      </c>
      <c r="J68" s="8" t="str">
        <f t="array" ref="J68">IF(ROWS(J$5:J68)&gt;COUNTIF($A$2:$A$100,$H$2),"",INDEX(D$2:D$100,SMALL(IF($A$2:$A$100&lt;&gt;"",IF($A$2:$A$100=$H$2,ROW(D$2:D$100)-ROW(D$2)+1)),ROWS(J$5:J68))))</f>
        <v/>
      </c>
      <c r="K68" s="8" t="str">
        <f t="array" ref="K68">IF(ROWS(K$5:K68)&gt;COUNTIF($A$2:$A$100,$H$2),"",INDEX(E$2:E$100,SMALL(IF($A$2:$A$100&lt;&gt;"",IF($A$2:$A$100=$H$2,ROW(E$2:E$100)-ROW(E$2)+1)),ROWS(K$5:K68))))</f>
        <v/>
      </c>
      <c r="Y68" t="str">
        <f t="array" ref="Y68">IF(ROWS($Y$1:Y68)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68))))</f>
        <v/>
      </c>
    </row>
    <row r="69" spans="1:25" ht="18.5">
      <c r="A69" s="10"/>
      <c r="B69" s="10"/>
      <c r="C69" s="10"/>
      <c r="D69" s="10"/>
      <c r="E69" s="10"/>
      <c r="H69" s="8" t="str">
        <f t="array" ref="H69">IF(ROWS(H$5:H69)&gt;COUNTIF($A$2:$A$100,$H$2),"",INDEX(B$2:B$100,SMALL(IF($A$2:$A$100&lt;&gt;"",IF($A$2:$A$100=$H$2,ROW(B$2:B$100)-ROW(B$2)+1)),ROWS(H$5:H69))))</f>
        <v/>
      </c>
      <c r="I69" s="8" t="str">
        <f t="array" ref="I69">IF(ROWS(I$5:I69)&gt;COUNTIF($A$2:$A$100,$H$2),"",INDEX(C$2:C$100,SMALL(IF($A$2:$A$100&lt;&gt;"",IF($A$2:$A$100=$H$2,ROW(C$2:C$100)-ROW(C$2)+1)),ROWS(I$5:I69))))</f>
        <v/>
      </c>
      <c r="J69" s="8" t="str">
        <f t="array" ref="J69">IF(ROWS(J$5:J69)&gt;COUNTIF($A$2:$A$100,$H$2),"",INDEX(D$2:D$100,SMALL(IF($A$2:$A$100&lt;&gt;"",IF($A$2:$A$100=$H$2,ROW(D$2:D$100)-ROW(D$2)+1)),ROWS(J$5:J69))))</f>
        <v/>
      </c>
      <c r="K69" s="8" t="str">
        <f t="array" ref="K69">IF(ROWS(K$5:K69)&gt;COUNTIF($A$2:$A$100,$H$2),"",INDEX(E$2:E$100,SMALL(IF($A$2:$A$100&lt;&gt;"",IF($A$2:$A$100=$H$2,ROW(E$2:E$100)-ROW(E$2)+1)),ROWS(K$5:K69))))</f>
        <v/>
      </c>
      <c r="Y69" t="str">
        <f t="array" ref="Y69">IF(ROWS($Y$1:Y69)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69))))</f>
        <v/>
      </c>
    </row>
    <row r="70" spans="1:25" ht="18.5">
      <c r="A70" s="10"/>
      <c r="B70" s="10"/>
      <c r="C70" s="10"/>
      <c r="D70" s="10"/>
      <c r="E70" s="10"/>
      <c r="H70" s="8" t="str">
        <f t="array" ref="H70">IF(ROWS(H$5:H70)&gt;COUNTIF($A$2:$A$100,$H$2),"",INDEX(B$2:B$100,SMALL(IF($A$2:$A$100&lt;&gt;"",IF($A$2:$A$100=$H$2,ROW(B$2:B$100)-ROW(B$2)+1)),ROWS(H$5:H70))))</f>
        <v/>
      </c>
      <c r="I70" s="8" t="str">
        <f t="array" ref="I70">IF(ROWS(I$5:I70)&gt;COUNTIF($A$2:$A$100,$H$2),"",INDEX(C$2:C$100,SMALL(IF($A$2:$A$100&lt;&gt;"",IF($A$2:$A$100=$H$2,ROW(C$2:C$100)-ROW(C$2)+1)),ROWS(I$5:I70))))</f>
        <v/>
      </c>
      <c r="J70" s="8" t="str">
        <f t="array" ref="J70">IF(ROWS(J$5:J70)&gt;COUNTIF($A$2:$A$100,$H$2),"",INDEX(D$2:D$100,SMALL(IF($A$2:$A$100&lt;&gt;"",IF($A$2:$A$100=$H$2,ROW(D$2:D$100)-ROW(D$2)+1)),ROWS(J$5:J70))))</f>
        <v/>
      </c>
      <c r="K70" s="8" t="str">
        <f t="array" ref="K70">IF(ROWS(K$5:K70)&gt;COUNTIF($A$2:$A$100,$H$2),"",INDEX(E$2:E$100,SMALL(IF($A$2:$A$100&lt;&gt;"",IF($A$2:$A$100=$H$2,ROW(E$2:E$100)-ROW(E$2)+1)),ROWS(K$5:K70))))</f>
        <v/>
      </c>
      <c r="Y70" t="str">
        <f t="array" ref="Y70">IF(ROWS($Y$1:Y70)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70))))</f>
        <v/>
      </c>
    </row>
    <row r="71" spans="1:25" ht="18.5">
      <c r="A71" s="10"/>
      <c r="B71" s="10"/>
      <c r="C71" s="10"/>
      <c r="D71" s="10"/>
      <c r="E71" s="10"/>
      <c r="H71" s="8" t="str">
        <f t="array" ref="H71">IF(ROWS(H$5:H71)&gt;COUNTIF($A$2:$A$100,$H$2),"",INDEX(B$2:B$100,SMALL(IF($A$2:$A$100&lt;&gt;"",IF($A$2:$A$100=$H$2,ROW(B$2:B$100)-ROW(B$2)+1)),ROWS(H$5:H71))))</f>
        <v/>
      </c>
      <c r="I71" s="8" t="str">
        <f t="array" ref="I71">IF(ROWS(I$5:I71)&gt;COUNTIF($A$2:$A$100,$H$2),"",INDEX(C$2:C$100,SMALL(IF($A$2:$A$100&lt;&gt;"",IF($A$2:$A$100=$H$2,ROW(C$2:C$100)-ROW(C$2)+1)),ROWS(I$5:I71))))</f>
        <v/>
      </c>
      <c r="J71" s="8" t="str">
        <f t="array" ref="J71">IF(ROWS(J$5:J71)&gt;COUNTIF($A$2:$A$100,$H$2),"",INDEX(D$2:D$100,SMALL(IF($A$2:$A$100&lt;&gt;"",IF($A$2:$A$100=$H$2,ROW(D$2:D$100)-ROW(D$2)+1)),ROWS(J$5:J71))))</f>
        <v/>
      </c>
      <c r="K71" s="8" t="str">
        <f t="array" ref="K71">IF(ROWS(K$5:K71)&gt;COUNTIF($A$2:$A$100,$H$2),"",INDEX(E$2:E$100,SMALL(IF($A$2:$A$100&lt;&gt;"",IF($A$2:$A$100=$H$2,ROW(E$2:E$100)-ROW(E$2)+1)),ROWS(K$5:K71))))</f>
        <v/>
      </c>
      <c r="Y71" t="str">
        <f t="array" ref="Y71">IF(ROWS($Y$1:Y71)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71))))</f>
        <v/>
      </c>
    </row>
    <row r="72" spans="1:25" ht="18.5">
      <c r="A72" s="10"/>
      <c r="B72" s="10"/>
      <c r="C72" s="10"/>
      <c r="D72" s="10"/>
      <c r="E72" s="10"/>
      <c r="H72" s="8" t="str">
        <f t="array" ref="H72">IF(ROWS(H$5:H72)&gt;COUNTIF($A$2:$A$100,$H$2),"",INDEX(B$2:B$100,SMALL(IF($A$2:$A$100&lt;&gt;"",IF($A$2:$A$100=$H$2,ROW(B$2:B$100)-ROW(B$2)+1)),ROWS(H$5:H72))))</f>
        <v/>
      </c>
      <c r="I72" s="8" t="str">
        <f t="array" ref="I72">IF(ROWS(I$5:I72)&gt;COUNTIF($A$2:$A$100,$H$2),"",INDEX(C$2:C$100,SMALL(IF($A$2:$A$100&lt;&gt;"",IF($A$2:$A$100=$H$2,ROW(C$2:C$100)-ROW(C$2)+1)),ROWS(I$5:I72))))</f>
        <v/>
      </c>
      <c r="J72" s="8" t="str">
        <f t="array" ref="J72">IF(ROWS(J$5:J72)&gt;COUNTIF($A$2:$A$100,$H$2),"",INDEX(D$2:D$100,SMALL(IF($A$2:$A$100&lt;&gt;"",IF($A$2:$A$100=$H$2,ROW(D$2:D$100)-ROW(D$2)+1)),ROWS(J$5:J72))))</f>
        <v/>
      </c>
      <c r="K72" s="8" t="str">
        <f t="array" ref="K72">IF(ROWS(K$5:K72)&gt;COUNTIF($A$2:$A$100,$H$2),"",INDEX(E$2:E$100,SMALL(IF($A$2:$A$100&lt;&gt;"",IF($A$2:$A$100=$H$2,ROW(E$2:E$100)-ROW(E$2)+1)),ROWS(K$5:K72))))</f>
        <v/>
      </c>
      <c r="Y72" t="str">
        <f t="array" ref="Y72">IF(ROWS($Y$1:Y72)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72))))</f>
        <v/>
      </c>
    </row>
    <row r="73" spans="1:25" ht="18.5">
      <c r="A73" s="10"/>
      <c r="B73" s="10"/>
      <c r="C73" s="10"/>
      <c r="D73" s="10"/>
      <c r="E73" s="10"/>
      <c r="H73" s="8" t="str">
        <f t="array" ref="H73">IF(ROWS(H$5:H73)&gt;COUNTIF($A$2:$A$100,$H$2),"",INDEX(B$2:B$100,SMALL(IF($A$2:$A$100&lt;&gt;"",IF($A$2:$A$100=$H$2,ROW(B$2:B$100)-ROW(B$2)+1)),ROWS(H$5:H73))))</f>
        <v/>
      </c>
      <c r="I73" s="8" t="str">
        <f t="array" ref="I73">IF(ROWS(I$5:I73)&gt;COUNTIF($A$2:$A$100,$H$2),"",INDEX(C$2:C$100,SMALL(IF($A$2:$A$100&lt;&gt;"",IF($A$2:$A$100=$H$2,ROW(C$2:C$100)-ROW(C$2)+1)),ROWS(I$5:I73))))</f>
        <v/>
      </c>
      <c r="J73" s="8" t="str">
        <f t="array" ref="J73">IF(ROWS(J$5:J73)&gt;COUNTIF($A$2:$A$100,$H$2),"",INDEX(D$2:D$100,SMALL(IF($A$2:$A$100&lt;&gt;"",IF($A$2:$A$100=$H$2,ROW(D$2:D$100)-ROW(D$2)+1)),ROWS(J$5:J73))))</f>
        <v/>
      </c>
      <c r="K73" s="8" t="str">
        <f t="array" ref="K73">IF(ROWS(K$5:K73)&gt;COUNTIF($A$2:$A$100,$H$2),"",INDEX(E$2:E$100,SMALL(IF($A$2:$A$100&lt;&gt;"",IF($A$2:$A$100=$H$2,ROW(E$2:E$100)-ROW(E$2)+1)),ROWS(K$5:K73))))</f>
        <v/>
      </c>
      <c r="Y73" t="str">
        <f t="array" ref="Y73">IF(ROWS($Y$1:Y73)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73))))</f>
        <v/>
      </c>
    </row>
    <row r="74" spans="1:25" ht="18.5">
      <c r="A74" s="10"/>
      <c r="B74" s="10"/>
      <c r="C74" s="10"/>
      <c r="D74" s="10"/>
      <c r="E74" s="10"/>
      <c r="H74" s="8" t="str">
        <f t="array" ref="H74">IF(ROWS(H$5:H74)&gt;COUNTIF($A$2:$A$100,$H$2),"",INDEX(B$2:B$100,SMALL(IF($A$2:$A$100&lt;&gt;"",IF($A$2:$A$100=$H$2,ROW(B$2:B$100)-ROW(B$2)+1)),ROWS(H$5:H74))))</f>
        <v/>
      </c>
      <c r="I74" s="8" t="str">
        <f t="array" ref="I74">IF(ROWS(I$5:I74)&gt;COUNTIF($A$2:$A$100,$H$2),"",INDEX(C$2:C$100,SMALL(IF($A$2:$A$100&lt;&gt;"",IF($A$2:$A$100=$H$2,ROW(C$2:C$100)-ROW(C$2)+1)),ROWS(I$5:I74))))</f>
        <v/>
      </c>
      <c r="J74" s="8" t="str">
        <f t="array" ref="J74">IF(ROWS(J$5:J74)&gt;COUNTIF($A$2:$A$100,$H$2),"",INDEX(D$2:D$100,SMALL(IF($A$2:$A$100&lt;&gt;"",IF($A$2:$A$100=$H$2,ROW(D$2:D$100)-ROW(D$2)+1)),ROWS(J$5:J74))))</f>
        <v/>
      </c>
      <c r="K74" s="8" t="str">
        <f t="array" ref="K74">IF(ROWS(K$5:K74)&gt;COUNTIF($A$2:$A$100,$H$2),"",INDEX(E$2:E$100,SMALL(IF($A$2:$A$100&lt;&gt;"",IF($A$2:$A$100=$H$2,ROW(E$2:E$100)-ROW(E$2)+1)),ROWS(K$5:K74))))</f>
        <v/>
      </c>
      <c r="Y74" t="str">
        <f t="array" ref="Y74">IF(ROWS($Y$1:Y74)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74))))</f>
        <v/>
      </c>
    </row>
    <row r="75" spans="1:25" ht="18.5">
      <c r="A75" s="10"/>
      <c r="B75" s="10"/>
      <c r="C75" s="10"/>
      <c r="D75" s="10"/>
      <c r="E75" s="10"/>
      <c r="H75" s="8" t="str">
        <f t="array" ref="H75">IF(ROWS(H$5:H75)&gt;COUNTIF($A$2:$A$100,$H$2),"",INDEX(B$2:B$100,SMALL(IF($A$2:$A$100&lt;&gt;"",IF($A$2:$A$100=$H$2,ROW(B$2:B$100)-ROW(B$2)+1)),ROWS(H$5:H75))))</f>
        <v/>
      </c>
      <c r="I75" s="8" t="str">
        <f t="array" ref="I75">IF(ROWS(I$5:I75)&gt;COUNTIF($A$2:$A$100,$H$2),"",INDEX(C$2:C$100,SMALL(IF($A$2:$A$100&lt;&gt;"",IF($A$2:$A$100=$H$2,ROW(C$2:C$100)-ROW(C$2)+1)),ROWS(I$5:I75))))</f>
        <v/>
      </c>
      <c r="J75" s="8" t="str">
        <f t="array" ref="J75">IF(ROWS(J$5:J75)&gt;COUNTIF($A$2:$A$100,$H$2),"",INDEX(D$2:D$100,SMALL(IF($A$2:$A$100&lt;&gt;"",IF($A$2:$A$100=$H$2,ROW(D$2:D$100)-ROW(D$2)+1)),ROWS(J$5:J75))))</f>
        <v/>
      </c>
      <c r="K75" s="8" t="str">
        <f t="array" ref="K75">IF(ROWS(K$5:K75)&gt;COUNTIF($A$2:$A$100,$H$2),"",INDEX(E$2:E$100,SMALL(IF($A$2:$A$100&lt;&gt;"",IF($A$2:$A$100=$H$2,ROW(E$2:E$100)-ROW(E$2)+1)),ROWS(K$5:K75))))</f>
        <v/>
      </c>
      <c r="Y75" t="str">
        <f t="array" ref="Y75">IF(ROWS($Y$1:Y75)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75))))</f>
        <v/>
      </c>
    </row>
    <row r="76" spans="1:25" ht="18.5">
      <c r="A76" s="10"/>
      <c r="B76" s="10"/>
      <c r="C76" s="10"/>
      <c r="D76" s="10"/>
      <c r="E76" s="10"/>
      <c r="H76" s="8" t="str">
        <f t="array" ref="H76">IF(ROWS(H$5:H76)&gt;COUNTIF($A$2:$A$100,$H$2),"",INDEX(B$2:B$100,SMALL(IF($A$2:$A$100&lt;&gt;"",IF($A$2:$A$100=$H$2,ROW(B$2:B$100)-ROW(B$2)+1)),ROWS(H$5:H76))))</f>
        <v/>
      </c>
      <c r="I76" s="8" t="str">
        <f t="array" ref="I76">IF(ROWS(I$5:I76)&gt;COUNTIF($A$2:$A$100,$H$2),"",INDEX(C$2:C$100,SMALL(IF($A$2:$A$100&lt;&gt;"",IF($A$2:$A$100=$H$2,ROW(C$2:C$100)-ROW(C$2)+1)),ROWS(I$5:I76))))</f>
        <v/>
      </c>
      <c r="J76" s="8" t="str">
        <f t="array" ref="J76">IF(ROWS(J$5:J76)&gt;COUNTIF($A$2:$A$100,$H$2),"",INDEX(D$2:D$100,SMALL(IF($A$2:$A$100&lt;&gt;"",IF($A$2:$A$100=$H$2,ROW(D$2:D$100)-ROW(D$2)+1)),ROWS(J$5:J76))))</f>
        <v/>
      </c>
      <c r="K76" s="8" t="str">
        <f t="array" ref="K76">IF(ROWS(K$5:K76)&gt;COUNTIF($A$2:$A$100,$H$2),"",INDEX(E$2:E$100,SMALL(IF($A$2:$A$100&lt;&gt;"",IF($A$2:$A$100=$H$2,ROW(E$2:E$100)-ROW(E$2)+1)),ROWS(K$5:K76))))</f>
        <v/>
      </c>
      <c r="Y76" t="str">
        <f t="array" ref="Y76">IF(ROWS($Y$1:Y76)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76))))</f>
        <v/>
      </c>
    </row>
    <row r="77" spans="1:25" ht="18.5">
      <c r="A77" s="10"/>
      <c r="B77" s="10"/>
      <c r="C77" s="10"/>
      <c r="D77" s="10"/>
      <c r="E77" s="10"/>
      <c r="H77" s="8" t="str">
        <f t="array" ref="H77">IF(ROWS(H$5:H77)&gt;COUNTIF($A$2:$A$100,$H$2),"",INDEX(B$2:B$100,SMALL(IF($A$2:$A$100&lt;&gt;"",IF($A$2:$A$100=$H$2,ROW(B$2:B$100)-ROW(B$2)+1)),ROWS(H$5:H77))))</f>
        <v/>
      </c>
      <c r="I77" s="8" t="str">
        <f t="array" ref="I77">IF(ROWS(I$5:I77)&gt;COUNTIF($A$2:$A$100,$H$2),"",INDEX(C$2:C$100,SMALL(IF($A$2:$A$100&lt;&gt;"",IF($A$2:$A$100=$H$2,ROW(C$2:C$100)-ROW(C$2)+1)),ROWS(I$5:I77))))</f>
        <v/>
      </c>
      <c r="J77" s="8" t="str">
        <f t="array" ref="J77">IF(ROWS(J$5:J77)&gt;COUNTIF($A$2:$A$100,$H$2),"",INDEX(D$2:D$100,SMALL(IF($A$2:$A$100&lt;&gt;"",IF($A$2:$A$100=$H$2,ROW(D$2:D$100)-ROW(D$2)+1)),ROWS(J$5:J77))))</f>
        <v/>
      </c>
      <c r="K77" s="8" t="str">
        <f t="array" ref="K77">IF(ROWS(K$5:K77)&gt;COUNTIF($A$2:$A$100,$H$2),"",INDEX(E$2:E$100,SMALL(IF($A$2:$A$100&lt;&gt;"",IF($A$2:$A$100=$H$2,ROW(E$2:E$100)-ROW(E$2)+1)),ROWS(K$5:K77))))</f>
        <v/>
      </c>
      <c r="Y77" t="str">
        <f t="array" ref="Y77">IF(ROWS($Y$1:Y77)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77))))</f>
        <v/>
      </c>
    </row>
    <row r="78" spans="1:25" ht="18.5">
      <c r="A78" s="10"/>
      <c r="B78" s="10"/>
      <c r="C78" s="10"/>
      <c r="D78" s="10"/>
      <c r="E78" s="10"/>
      <c r="H78" s="8" t="str">
        <f t="array" ref="H78">IF(ROWS(H$5:H78)&gt;COUNTIF($A$2:$A$100,$H$2),"",INDEX(B$2:B$100,SMALL(IF($A$2:$A$100&lt;&gt;"",IF($A$2:$A$100=$H$2,ROW(B$2:B$100)-ROW(B$2)+1)),ROWS(H$5:H78))))</f>
        <v/>
      </c>
      <c r="I78" s="8" t="str">
        <f t="array" ref="I78">IF(ROWS(I$5:I78)&gt;COUNTIF($A$2:$A$100,$H$2),"",INDEX(C$2:C$100,SMALL(IF($A$2:$A$100&lt;&gt;"",IF($A$2:$A$100=$H$2,ROW(C$2:C$100)-ROW(C$2)+1)),ROWS(I$5:I78))))</f>
        <v/>
      </c>
      <c r="J78" s="8" t="str">
        <f t="array" ref="J78">IF(ROWS(J$5:J78)&gt;COUNTIF($A$2:$A$100,$H$2),"",INDEX(D$2:D$100,SMALL(IF($A$2:$A$100&lt;&gt;"",IF($A$2:$A$100=$H$2,ROW(D$2:D$100)-ROW(D$2)+1)),ROWS(J$5:J78))))</f>
        <v/>
      </c>
      <c r="K78" s="8" t="str">
        <f t="array" ref="K78">IF(ROWS(K$5:K78)&gt;COUNTIF($A$2:$A$100,$H$2),"",INDEX(E$2:E$100,SMALL(IF($A$2:$A$100&lt;&gt;"",IF($A$2:$A$100=$H$2,ROW(E$2:E$100)-ROW(E$2)+1)),ROWS(K$5:K78))))</f>
        <v/>
      </c>
      <c r="Y78" t="str">
        <f t="array" ref="Y78">IF(ROWS($Y$1:Y78)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78))))</f>
        <v/>
      </c>
    </row>
    <row r="79" spans="1:25" ht="18.5">
      <c r="A79" s="10"/>
      <c r="B79" s="10"/>
      <c r="C79" s="10"/>
      <c r="D79" s="10"/>
      <c r="E79" s="10"/>
      <c r="H79" s="8" t="str">
        <f t="array" ref="H79">IF(ROWS(H$5:H79)&gt;COUNTIF($A$2:$A$100,$H$2),"",INDEX(B$2:B$100,SMALL(IF($A$2:$A$100&lt;&gt;"",IF($A$2:$A$100=$H$2,ROW(B$2:B$100)-ROW(B$2)+1)),ROWS(H$5:H79))))</f>
        <v/>
      </c>
      <c r="I79" s="8" t="str">
        <f t="array" ref="I79">IF(ROWS(I$5:I79)&gt;COUNTIF($A$2:$A$100,$H$2),"",INDEX(C$2:C$100,SMALL(IF($A$2:$A$100&lt;&gt;"",IF($A$2:$A$100=$H$2,ROW(C$2:C$100)-ROW(C$2)+1)),ROWS(I$5:I79))))</f>
        <v/>
      </c>
      <c r="J79" s="8" t="str">
        <f t="array" ref="J79">IF(ROWS(J$5:J79)&gt;COUNTIF($A$2:$A$100,$H$2),"",INDEX(D$2:D$100,SMALL(IF($A$2:$A$100&lt;&gt;"",IF($A$2:$A$100=$H$2,ROW(D$2:D$100)-ROW(D$2)+1)),ROWS(J$5:J79))))</f>
        <v/>
      </c>
      <c r="K79" s="8" t="str">
        <f t="array" ref="K79">IF(ROWS(K$5:K79)&gt;COUNTIF($A$2:$A$100,$H$2),"",INDEX(E$2:E$100,SMALL(IF($A$2:$A$100&lt;&gt;"",IF($A$2:$A$100=$H$2,ROW(E$2:E$100)-ROW(E$2)+1)),ROWS(K$5:K79))))</f>
        <v/>
      </c>
      <c r="Y79" t="str">
        <f t="array" ref="Y79">IF(ROWS($Y$1:Y79)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79))))</f>
        <v/>
      </c>
    </row>
    <row r="80" spans="1:25" ht="18.5">
      <c r="A80" s="10"/>
      <c r="B80" s="10"/>
      <c r="C80" s="10"/>
      <c r="D80" s="10"/>
      <c r="E80" s="10"/>
      <c r="H80" s="8" t="str">
        <f t="array" ref="H80">IF(ROWS(H$5:H80)&gt;COUNTIF($A$2:$A$100,$H$2),"",INDEX(B$2:B$100,SMALL(IF($A$2:$A$100&lt;&gt;"",IF($A$2:$A$100=$H$2,ROW(B$2:B$100)-ROW(B$2)+1)),ROWS(H$5:H80))))</f>
        <v/>
      </c>
      <c r="I80" s="8" t="str">
        <f t="array" ref="I80">IF(ROWS(I$5:I80)&gt;COUNTIF($A$2:$A$100,$H$2),"",INDEX(C$2:C$100,SMALL(IF($A$2:$A$100&lt;&gt;"",IF($A$2:$A$100=$H$2,ROW(C$2:C$100)-ROW(C$2)+1)),ROWS(I$5:I80))))</f>
        <v/>
      </c>
      <c r="J80" s="8" t="str">
        <f t="array" ref="J80">IF(ROWS(J$5:J80)&gt;COUNTIF($A$2:$A$100,$H$2),"",INDEX(D$2:D$100,SMALL(IF($A$2:$A$100&lt;&gt;"",IF($A$2:$A$100=$H$2,ROW(D$2:D$100)-ROW(D$2)+1)),ROWS(J$5:J80))))</f>
        <v/>
      </c>
      <c r="K80" s="8" t="str">
        <f t="array" ref="K80">IF(ROWS(K$5:K80)&gt;COUNTIF($A$2:$A$100,$H$2),"",INDEX(E$2:E$100,SMALL(IF($A$2:$A$100&lt;&gt;"",IF($A$2:$A$100=$H$2,ROW(E$2:E$100)-ROW(E$2)+1)),ROWS(K$5:K80))))</f>
        <v/>
      </c>
      <c r="Y80" t="str">
        <f t="array" ref="Y80">IF(ROWS($Y$1:Y80)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80))))</f>
        <v/>
      </c>
    </row>
    <row r="81" spans="1:25" ht="18.5">
      <c r="A81" s="10"/>
      <c r="B81" s="10"/>
      <c r="C81" s="10"/>
      <c r="D81" s="10"/>
      <c r="E81" s="10"/>
      <c r="H81" s="8" t="str">
        <f t="array" ref="H81">IF(ROWS(H$5:H81)&gt;COUNTIF($A$2:$A$100,$H$2),"",INDEX(B$2:B$100,SMALL(IF($A$2:$A$100&lt;&gt;"",IF($A$2:$A$100=$H$2,ROW(B$2:B$100)-ROW(B$2)+1)),ROWS(H$5:H81))))</f>
        <v/>
      </c>
      <c r="I81" s="8" t="str">
        <f t="array" ref="I81">IF(ROWS(I$5:I81)&gt;COUNTIF($A$2:$A$100,$H$2),"",INDEX(C$2:C$100,SMALL(IF($A$2:$A$100&lt;&gt;"",IF($A$2:$A$100=$H$2,ROW(C$2:C$100)-ROW(C$2)+1)),ROWS(I$5:I81))))</f>
        <v/>
      </c>
      <c r="J81" s="8" t="str">
        <f t="array" ref="J81">IF(ROWS(J$5:J81)&gt;COUNTIF($A$2:$A$100,$H$2),"",INDEX(D$2:D$100,SMALL(IF($A$2:$A$100&lt;&gt;"",IF($A$2:$A$100=$H$2,ROW(D$2:D$100)-ROW(D$2)+1)),ROWS(J$5:J81))))</f>
        <v/>
      </c>
      <c r="K81" s="8" t="str">
        <f t="array" ref="K81">IF(ROWS(K$5:K81)&gt;COUNTIF($A$2:$A$100,$H$2),"",INDEX(E$2:E$100,SMALL(IF($A$2:$A$100&lt;&gt;"",IF($A$2:$A$100=$H$2,ROW(E$2:E$100)-ROW(E$2)+1)),ROWS(K$5:K81))))</f>
        <v/>
      </c>
      <c r="Y81" t="str">
        <f t="array" ref="Y81">IF(ROWS($Y$1:Y81)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81))))</f>
        <v/>
      </c>
    </row>
    <row r="82" spans="1:25" ht="18.5">
      <c r="A82" s="10"/>
      <c r="B82" s="10"/>
      <c r="C82" s="10"/>
      <c r="D82" s="10"/>
      <c r="E82" s="10"/>
      <c r="H82" s="8" t="str">
        <f t="array" ref="H82">IF(ROWS(H$5:H82)&gt;COUNTIF($A$2:$A$100,$H$2),"",INDEX(B$2:B$100,SMALL(IF($A$2:$A$100&lt;&gt;"",IF($A$2:$A$100=$H$2,ROW(B$2:B$100)-ROW(B$2)+1)),ROWS(H$5:H82))))</f>
        <v/>
      </c>
      <c r="I82" s="8" t="str">
        <f t="array" ref="I82">IF(ROWS(I$5:I82)&gt;COUNTIF($A$2:$A$100,$H$2),"",INDEX(C$2:C$100,SMALL(IF($A$2:$A$100&lt;&gt;"",IF($A$2:$A$100=$H$2,ROW(C$2:C$100)-ROW(C$2)+1)),ROWS(I$5:I82))))</f>
        <v/>
      </c>
      <c r="J82" s="8" t="str">
        <f t="array" ref="J82">IF(ROWS(J$5:J82)&gt;COUNTIF($A$2:$A$100,$H$2),"",INDEX(D$2:D$100,SMALL(IF($A$2:$A$100&lt;&gt;"",IF($A$2:$A$100=$H$2,ROW(D$2:D$100)-ROW(D$2)+1)),ROWS(J$5:J82))))</f>
        <v/>
      </c>
      <c r="K82" s="8" t="str">
        <f t="array" ref="K82">IF(ROWS(K$5:K82)&gt;COUNTIF($A$2:$A$100,$H$2),"",INDEX(E$2:E$100,SMALL(IF($A$2:$A$100&lt;&gt;"",IF($A$2:$A$100=$H$2,ROW(E$2:E$100)-ROW(E$2)+1)),ROWS(K$5:K82))))</f>
        <v/>
      </c>
      <c r="Y82" t="str">
        <f t="array" ref="Y82">IF(ROWS($Y$1:Y82)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82))))</f>
        <v/>
      </c>
    </row>
    <row r="83" spans="1:25" ht="18.5">
      <c r="A83" s="10"/>
      <c r="B83" s="10"/>
      <c r="C83" s="10"/>
      <c r="D83" s="10"/>
      <c r="E83" s="10"/>
      <c r="H83" s="8" t="str">
        <f t="array" ref="H83">IF(ROWS(H$5:H83)&gt;COUNTIF($A$2:$A$100,$H$2),"",INDEX(B$2:B$100,SMALL(IF($A$2:$A$100&lt;&gt;"",IF($A$2:$A$100=$H$2,ROW(B$2:B$100)-ROW(B$2)+1)),ROWS(H$5:H83))))</f>
        <v/>
      </c>
      <c r="I83" s="8" t="str">
        <f t="array" ref="I83">IF(ROWS(I$5:I83)&gt;COUNTIF($A$2:$A$100,$H$2),"",INDEX(C$2:C$100,SMALL(IF($A$2:$A$100&lt;&gt;"",IF($A$2:$A$100=$H$2,ROW(C$2:C$100)-ROW(C$2)+1)),ROWS(I$5:I83))))</f>
        <v/>
      </c>
      <c r="J83" s="8" t="str">
        <f t="array" ref="J83">IF(ROWS(J$5:J83)&gt;COUNTIF($A$2:$A$100,$H$2),"",INDEX(D$2:D$100,SMALL(IF($A$2:$A$100&lt;&gt;"",IF($A$2:$A$100=$H$2,ROW(D$2:D$100)-ROW(D$2)+1)),ROWS(J$5:J83))))</f>
        <v/>
      </c>
      <c r="K83" s="8" t="str">
        <f t="array" ref="K83">IF(ROWS(K$5:K83)&gt;COUNTIF($A$2:$A$100,$H$2),"",INDEX(E$2:E$100,SMALL(IF($A$2:$A$100&lt;&gt;"",IF($A$2:$A$100=$H$2,ROW(E$2:E$100)-ROW(E$2)+1)),ROWS(K$5:K83))))</f>
        <v/>
      </c>
      <c r="Y83" t="str">
        <f t="array" ref="Y83">IF(ROWS($Y$1:Y83)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83))))</f>
        <v/>
      </c>
    </row>
    <row r="84" spans="1:25" ht="18.5">
      <c r="A84" s="10"/>
      <c r="B84" s="10"/>
      <c r="C84" s="10"/>
      <c r="D84" s="10"/>
      <c r="E84" s="10"/>
      <c r="H84" s="8" t="str">
        <f t="array" ref="H84">IF(ROWS(H$5:H84)&gt;COUNTIF($A$2:$A$100,$H$2),"",INDEX(B$2:B$100,SMALL(IF($A$2:$A$100&lt;&gt;"",IF($A$2:$A$100=$H$2,ROW(B$2:B$100)-ROW(B$2)+1)),ROWS(H$5:H84))))</f>
        <v/>
      </c>
      <c r="I84" s="8" t="str">
        <f t="array" ref="I84">IF(ROWS(I$5:I84)&gt;COUNTIF($A$2:$A$100,$H$2),"",INDEX(C$2:C$100,SMALL(IF($A$2:$A$100&lt;&gt;"",IF($A$2:$A$100=$H$2,ROW(C$2:C$100)-ROW(C$2)+1)),ROWS(I$5:I84))))</f>
        <v/>
      </c>
      <c r="J84" s="8" t="str">
        <f t="array" ref="J84">IF(ROWS(J$5:J84)&gt;COUNTIF($A$2:$A$100,$H$2),"",INDEX(D$2:D$100,SMALL(IF($A$2:$A$100&lt;&gt;"",IF($A$2:$A$100=$H$2,ROW(D$2:D$100)-ROW(D$2)+1)),ROWS(J$5:J84))))</f>
        <v/>
      </c>
      <c r="K84" s="8" t="str">
        <f t="array" ref="K84">IF(ROWS(K$5:K84)&gt;COUNTIF($A$2:$A$100,$H$2),"",INDEX(E$2:E$100,SMALL(IF($A$2:$A$100&lt;&gt;"",IF($A$2:$A$100=$H$2,ROW(E$2:E$100)-ROW(E$2)+1)),ROWS(K$5:K84))))</f>
        <v/>
      </c>
      <c r="Y84" t="str">
        <f t="array" ref="Y84">IF(ROWS($Y$1:Y84)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84))))</f>
        <v/>
      </c>
    </row>
    <row r="85" spans="1:25" ht="18.5">
      <c r="A85" s="10"/>
      <c r="B85" s="10"/>
      <c r="C85" s="10"/>
      <c r="D85" s="10"/>
      <c r="E85" s="10"/>
      <c r="H85" s="8" t="str">
        <f t="array" ref="H85">IF(ROWS(H$5:H85)&gt;COUNTIF($A$2:$A$100,$H$2),"",INDEX(B$2:B$100,SMALL(IF($A$2:$A$100&lt;&gt;"",IF($A$2:$A$100=$H$2,ROW(B$2:B$100)-ROW(B$2)+1)),ROWS(H$5:H85))))</f>
        <v/>
      </c>
      <c r="I85" s="8" t="str">
        <f t="array" ref="I85">IF(ROWS(I$5:I85)&gt;COUNTIF($A$2:$A$100,$H$2),"",INDEX(C$2:C$100,SMALL(IF($A$2:$A$100&lt;&gt;"",IF($A$2:$A$100=$H$2,ROW(C$2:C$100)-ROW(C$2)+1)),ROWS(I$5:I85))))</f>
        <v/>
      </c>
      <c r="J85" s="8" t="str">
        <f t="array" ref="J85">IF(ROWS(J$5:J85)&gt;COUNTIF($A$2:$A$100,$H$2),"",INDEX(D$2:D$100,SMALL(IF($A$2:$A$100&lt;&gt;"",IF($A$2:$A$100=$H$2,ROW(D$2:D$100)-ROW(D$2)+1)),ROWS(J$5:J85))))</f>
        <v/>
      </c>
      <c r="K85" s="8" t="str">
        <f t="array" ref="K85">IF(ROWS(K$5:K85)&gt;COUNTIF($A$2:$A$100,$H$2),"",INDEX(E$2:E$100,SMALL(IF($A$2:$A$100&lt;&gt;"",IF($A$2:$A$100=$H$2,ROW(E$2:E$100)-ROW(E$2)+1)),ROWS(K$5:K85))))</f>
        <v/>
      </c>
      <c r="Y85" t="str">
        <f t="array" ref="Y85">IF(ROWS($Y$1:Y85)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85))))</f>
        <v/>
      </c>
    </row>
    <row r="86" spans="1:25" ht="18.5">
      <c r="A86" s="10"/>
      <c r="B86" s="10"/>
      <c r="C86" s="10"/>
      <c r="D86" s="10"/>
      <c r="E86" s="10"/>
      <c r="H86" s="8" t="str">
        <f t="array" ref="H86">IF(ROWS(H$5:H86)&gt;COUNTIF($A$2:$A$100,$H$2),"",INDEX(B$2:B$100,SMALL(IF($A$2:$A$100&lt;&gt;"",IF($A$2:$A$100=$H$2,ROW(B$2:B$100)-ROW(B$2)+1)),ROWS(H$5:H86))))</f>
        <v/>
      </c>
      <c r="I86" s="8" t="str">
        <f t="array" ref="I86">IF(ROWS(I$5:I86)&gt;COUNTIF($A$2:$A$100,$H$2),"",INDEX(C$2:C$100,SMALL(IF($A$2:$A$100&lt;&gt;"",IF($A$2:$A$100=$H$2,ROW(C$2:C$100)-ROW(C$2)+1)),ROWS(I$5:I86))))</f>
        <v/>
      </c>
      <c r="J86" s="8" t="str">
        <f t="array" ref="J86">IF(ROWS(J$5:J86)&gt;COUNTIF($A$2:$A$100,$H$2),"",INDEX(D$2:D$100,SMALL(IF($A$2:$A$100&lt;&gt;"",IF($A$2:$A$100=$H$2,ROW(D$2:D$100)-ROW(D$2)+1)),ROWS(J$5:J86))))</f>
        <v/>
      </c>
      <c r="K86" s="8" t="str">
        <f t="array" ref="K86">IF(ROWS(K$5:K86)&gt;COUNTIF($A$2:$A$100,$H$2),"",INDEX(E$2:E$100,SMALL(IF($A$2:$A$100&lt;&gt;"",IF($A$2:$A$100=$H$2,ROW(E$2:E$100)-ROW(E$2)+1)),ROWS(K$5:K86))))</f>
        <v/>
      </c>
      <c r="Y86" t="str">
        <f t="array" ref="Y86">IF(ROWS($Y$1:Y86)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86))))</f>
        <v/>
      </c>
    </row>
    <row r="87" spans="1:25" ht="18.5">
      <c r="A87" s="10"/>
      <c r="B87" s="10"/>
      <c r="C87" s="10"/>
      <c r="D87" s="10"/>
      <c r="E87" s="10"/>
      <c r="H87" s="8" t="str">
        <f t="array" ref="H87">IF(ROWS(H$5:H87)&gt;COUNTIF($A$2:$A$100,$H$2),"",INDEX(B$2:B$100,SMALL(IF($A$2:$A$100&lt;&gt;"",IF($A$2:$A$100=$H$2,ROW(B$2:B$100)-ROW(B$2)+1)),ROWS(H$5:H87))))</f>
        <v/>
      </c>
      <c r="I87" s="8" t="str">
        <f t="array" ref="I87">IF(ROWS(I$5:I87)&gt;COUNTIF($A$2:$A$100,$H$2),"",INDEX(C$2:C$100,SMALL(IF($A$2:$A$100&lt;&gt;"",IF($A$2:$A$100=$H$2,ROW(C$2:C$100)-ROW(C$2)+1)),ROWS(I$5:I87))))</f>
        <v/>
      </c>
      <c r="J87" s="8" t="str">
        <f t="array" ref="J87">IF(ROWS(J$5:J87)&gt;COUNTIF($A$2:$A$100,$H$2),"",INDEX(D$2:D$100,SMALL(IF($A$2:$A$100&lt;&gt;"",IF($A$2:$A$100=$H$2,ROW(D$2:D$100)-ROW(D$2)+1)),ROWS(J$5:J87))))</f>
        <v/>
      </c>
      <c r="K87" s="8" t="str">
        <f t="array" ref="K87">IF(ROWS(K$5:K87)&gt;COUNTIF($A$2:$A$100,$H$2),"",INDEX(E$2:E$100,SMALL(IF($A$2:$A$100&lt;&gt;"",IF($A$2:$A$100=$H$2,ROW(E$2:E$100)-ROW(E$2)+1)),ROWS(K$5:K87))))</f>
        <v/>
      </c>
      <c r="Y87" t="str">
        <f t="array" ref="Y87">IF(ROWS($Y$1:Y87)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87))))</f>
        <v/>
      </c>
    </row>
    <row r="88" spans="1:25" ht="18.5">
      <c r="A88" s="10"/>
      <c r="B88" s="10"/>
      <c r="C88" s="10"/>
      <c r="D88" s="10"/>
      <c r="E88" s="10"/>
      <c r="H88" s="8" t="str">
        <f t="array" ref="H88">IF(ROWS(H$5:H88)&gt;COUNTIF($A$2:$A$100,$H$2),"",INDEX(B$2:B$100,SMALL(IF($A$2:$A$100&lt;&gt;"",IF($A$2:$A$100=$H$2,ROW(B$2:B$100)-ROW(B$2)+1)),ROWS(H$5:H88))))</f>
        <v/>
      </c>
      <c r="I88" s="8" t="str">
        <f t="array" ref="I88">IF(ROWS(I$5:I88)&gt;COUNTIF($A$2:$A$100,$H$2),"",INDEX(C$2:C$100,SMALL(IF($A$2:$A$100&lt;&gt;"",IF($A$2:$A$100=$H$2,ROW(C$2:C$100)-ROW(C$2)+1)),ROWS(I$5:I88))))</f>
        <v/>
      </c>
      <c r="J88" s="8" t="str">
        <f t="array" ref="J88">IF(ROWS(J$5:J88)&gt;COUNTIF($A$2:$A$100,$H$2),"",INDEX(D$2:D$100,SMALL(IF($A$2:$A$100&lt;&gt;"",IF($A$2:$A$100=$H$2,ROW(D$2:D$100)-ROW(D$2)+1)),ROWS(J$5:J88))))</f>
        <v/>
      </c>
      <c r="K88" s="8" t="str">
        <f t="array" ref="K88">IF(ROWS(K$5:K88)&gt;COUNTIF($A$2:$A$100,$H$2),"",INDEX(E$2:E$100,SMALL(IF($A$2:$A$100&lt;&gt;"",IF($A$2:$A$100=$H$2,ROW(E$2:E$100)-ROW(E$2)+1)),ROWS(K$5:K88))))</f>
        <v/>
      </c>
      <c r="Y88" t="str">
        <f t="array" ref="Y88">IF(ROWS($Y$1:Y88)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88))))</f>
        <v/>
      </c>
    </row>
    <row r="89" spans="1:25" ht="18.5">
      <c r="A89" s="10"/>
      <c r="B89" s="10"/>
      <c r="C89" s="10"/>
      <c r="D89" s="10"/>
      <c r="E89" s="10"/>
      <c r="H89" s="8" t="str">
        <f t="array" ref="H89">IF(ROWS(H$5:H89)&gt;COUNTIF($A$2:$A$100,$H$2),"",INDEX(B$2:B$100,SMALL(IF($A$2:$A$100&lt;&gt;"",IF($A$2:$A$100=$H$2,ROW(B$2:B$100)-ROW(B$2)+1)),ROWS(H$5:H89))))</f>
        <v/>
      </c>
      <c r="I89" s="8" t="str">
        <f t="array" ref="I89">IF(ROWS(I$5:I89)&gt;COUNTIF($A$2:$A$100,$H$2),"",INDEX(C$2:C$100,SMALL(IF($A$2:$A$100&lt;&gt;"",IF($A$2:$A$100=$H$2,ROW(C$2:C$100)-ROW(C$2)+1)),ROWS(I$5:I89))))</f>
        <v/>
      </c>
      <c r="J89" s="8" t="str">
        <f t="array" ref="J89">IF(ROWS(J$5:J89)&gt;COUNTIF($A$2:$A$100,$H$2),"",INDEX(D$2:D$100,SMALL(IF($A$2:$A$100&lt;&gt;"",IF($A$2:$A$100=$H$2,ROW(D$2:D$100)-ROW(D$2)+1)),ROWS(J$5:J89))))</f>
        <v/>
      </c>
      <c r="K89" s="8" t="str">
        <f t="array" ref="K89">IF(ROWS(K$5:K89)&gt;COUNTIF($A$2:$A$100,$H$2),"",INDEX(E$2:E$100,SMALL(IF($A$2:$A$100&lt;&gt;"",IF($A$2:$A$100=$H$2,ROW(E$2:E$100)-ROW(E$2)+1)),ROWS(K$5:K89))))</f>
        <v/>
      </c>
      <c r="Y89" t="str">
        <f t="array" ref="Y89">IF(ROWS($Y$1:Y89)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89))))</f>
        <v/>
      </c>
    </row>
    <row r="90" spans="1:25" ht="18.5">
      <c r="A90" s="10"/>
      <c r="B90" s="10"/>
      <c r="C90" s="10"/>
      <c r="D90" s="10"/>
      <c r="E90" s="10"/>
      <c r="H90" s="8" t="str">
        <f t="array" ref="H90">IF(ROWS(H$5:H90)&gt;COUNTIF($A$2:$A$100,$H$2),"",INDEX(B$2:B$100,SMALL(IF($A$2:$A$100&lt;&gt;"",IF($A$2:$A$100=$H$2,ROW(B$2:B$100)-ROW(B$2)+1)),ROWS(H$5:H90))))</f>
        <v/>
      </c>
      <c r="I90" s="8" t="str">
        <f t="array" ref="I90">IF(ROWS(I$5:I90)&gt;COUNTIF($A$2:$A$100,$H$2),"",INDEX(C$2:C$100,SMALL(IF($A$2:$A$100&lt;&gt;"",IF($A$2:$A$100=$H$2,ROW(C$2:C$100)-ROW(C$2)+1)),ROWS(I$5:I90))))</f>
        <v/>
      </c>
      <c r="J90" s="8" t="str">
        <f t="array" ref="J90">IF(ROWS(J$5:J90)&gt;COUNTIF($A$2:$A$100,$H$2),"",INDEX(D$2:D$100,SMALL(IF($A$2:$A$100&lt;&gt;"",IF($A$2:$A$100=$H$2,ROW(D$2:D$100)-ROW(D$2)+1)),ROWS(J$5:J90))))</f>
        <v/>
      </c>
      <c r="K90" s="8" t="str">
        <f t="array" ref="K90">IF(ROWS(K$5:K90)&gt;COUNTIF($A$2:$A$100,$H$2),"",INDEX(E$2:E$100,SMALL(IF($A$2:$A$100&lt;&gt;"",IF($A$2:$A$100=$H$2,ROW(E$2:E$100)-ROW(E$2)+1)),ROWS(K$5:K90))))</f>
        <v/>
      </c>
      <c r="Y90" t="str">
        <f t="array" ref="Y90">IF(ROWS($Y$1:Y90)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90))))</f>
        <v/>
      </c>
    </row>
    <row r="91" spans="1:25" ht="18.5">
      <c r="A91" s="10"/>
      <c r="B91" s="10"/>
      <c r="C91" s="10"/>
      <c r="D91" s="10"/>
      <c r="E91" s="10"/>
      <c r="H91" s="8" t="str">
        <f t="array" ref="H91">IF(ROWS(H$5:H91)&gt;COUNTIF($A$2:$A$100,$H$2),"",INDEX(B$2:B$100,SMALL(IF($A$2:$A$100&lt;&gt;"",IF($A$2:$A$100=$H$2,ROW(B$2:B$100)-ROW(B$2)+1)),ROWS(H$5:H91))))</f>
        <v/>
      </c>
      <c r="I91" s="8" t="str">
        <f t="array" ref="I91">IF(ROWS(I$5:I91)&gt;COUNTIF($A$2:$A$100,$H$2),"",INDEX(C$2:C$100,SMALL(IF($A$2:$A$100&lt;&gt;"",IF($A$2:$A$100=$H$2,ROW(C$2:C$100)-ROW(C$2)+1)),ROWS(I$5:I91))))</f>
        <v/>
      </c>
      <c r="J91" s="8" t="str">
        <f t="array" ref="J91">IF(ROWS(J$5:J91)&gt;COUNTIF($A$2:$A$100,$H$2),"",INDEX(D$2:D$100,SMALL(IF($A$2:$A$100&lt;&gt;"",IF($A$2:$A$100=$H$2,ROW(D$2:D$100)-ROW(D$2)+1)),ROWS(J$5:J91))))</f>
        <v/>
      </c>
      <c r="K91" s="8" t="str">
        <f t="array" ref="K91">IF(ROWS(K$5:K91)&gt;COUNTIF($A$2:$A$100,$H$2),"",INDEX(E$2:E$100,SMALL(IF($A$2:$A$100&lt;&gt;"",IF($A$2:$A$100=$H$2,ROW(E$2:E$100)-ROW(E$2)+1)),ROWS(K$5:K91))))</f>
        <v/>
      </c>
      <c r="Y91" t="str">
        <f t="array" ref="Y91">IF(ROWS($Y$1:Y91)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91))))</f>
        <v/>
      </c>
    </row>
    <row r="92" spans="1:25" ht="18.5">
      <c r="A92" s="10"/>
      <c r="B92" s="10"/>
      <c r="C92" s="10"/>
      <c r="D92" s="10"/>
      <c r="E92" s="10"/>
      <c r="H92" s="8" t="str">
        <f t="array" ref="H92">IF(ROWS(H$5:H92)&gt;COUNTIF($A$2:$A$100,$H$2),"",INDEX(B$2:B$100,SMALL(IF($A$2:$A$100&lt;&gt;"",IF($A$2:$A$100=$H$2,ROW(B$2:B$100)-ROW(B$2)+1)),ROWS(H$5:H92))))</f>
        <v/>
      </c>
      <c r="I92" s="8" t="str">
        <f t="array" ref="I92">IF(ROWS(I$5:I92)&gt;COUNTIF($A$2:$A$100,$H$2),"",INDEX(C$2:C$100,SMALL(IF($A$2:$A$100&lt;&gt;"",IF($A$2:$A$100=$H$2,ROW(C$2:C$100)-ROW(C$2)+1)),ROWS(I$5:I92))))</f>
        <v/>
      </c>
      <c r="J92" s="8" t="str">
        <f t="array" ref="J92">IF(ROWS(J$5:J92)&gt;COUNTIF($A$2:$A$100,$H$2),"",INDEX(D$2:D$100,SMALL(IF($A$2:$A$100&lt;&gt;"",IF($A$2:$A$100=$H$2,ROW(D$2:D$100)-ROW(D$2)+1)),ROWS(J$5:J92))))</f>
        <v/>
      </c>
      <c r="K92" s="8" t="str">
        <f t="array" ref="K92">IF(ROWS(K$5:K92)&gt;COUNTIF($A$2:$A$100,$H$2),"",INDEX(E$2:E$100,SMALL(IF($A$2:$A$100&lt;&gt;"",IF($A$2:$A$100=$H$2,ROW(E$2:E$100)-ROW(E$2)+1)),ROWS(K$5:K92))))</f>
        <v/>
      </c>
      <c r="Y92" t="str">
        <f t="array" ref="Y92">IF(ROWS($Y$1:Y92)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92))))</f>
        <v/>
      </c>
    </row>
    <row r="93" spans="1:25" ht="18.5">
      <c r="A93" s="10"/>
      <c r="B93" s="10"/>
      <c r="C93" s="10"/>
      <c r="D93" s="10"/>
      <c r="E93" s="10"/>
      <c r="H93" s="8" t="str">
        <f t="array" ref="H93">IF(ROWS(H$5:H93)&gt;COUNTIF($A$2:$A$100,$H$2),"",INDEX(B$2:B$100,SMALL(IF($A$2:$A$100&lt;&gt;"",IF($A$2:$A$100=$H$2,ROW(B$2:B$100)-ROW(B$2)+1)),ROWS(H$5:H93))))</f>
        <v/>
      </c>
      <c r="I93" s="8" t="str">
        <f t="array" ref="I93">IF(ROWS(I$5:I93)&gt;COUNTIF($A$2:$A$100,$H$2),"",INDEX(C$2:C$100,SMALL(IF($A$2:$A$100&lt;&gt;"",IF($A$2:$A$100=$H$2,ROW(C$2:C$100)-ROW(C$2)+1)),ROWS(I$5:I93))))</f>
        <v/>
      </c>
      <c r="J93" s="8" t="str">
        <f t="array" ref="J93">IF(ROWS(J$5:J93)&gt;COUNTIF($A$2:$A$100,$H$2),"",INDEX(D$2:D$100,SMALL(IF($A$2:$A$100&lt;&gt;"",IF($A$2:$A$100=$H$2,ROW(D$2:D$100)-ROW(D$2)+1)),ROWS(J$5:J93))))</f>
        <v/>
      </c>
      <c r="K93" s="8" t="str">
        <f t="array" ref="K93">IF(ROWS(K$5:K93)&gt;COUNTIF($A$2:$A$100,$H$2),"",INDEX(E$2:E$100,SMALL(IF($A$2:$A$100&lt;&gt;"",IF($A$2:$A$100=$H$2,ROW(E$2:E$100)-ROW(E$2)+1)),ROWS(K$5:K93))))</f>
        <v/>
      </c>
      <c r="Y93" t="str">
        <f t="array" ref="Y93">IF(ROWS($Y$1:Y93)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93))))</f>
        <v/>
      </c>
    </row>
    <row r="94" spans="1:25" ht="18.5">
      <c r="A94" s="10"/>
      <c r="B94" s="10"/>
      <c r="C94" s="10"/>
      <c r="D94" s="10"/>
      <c r="E94" s="10"/>
      <c r="H94" s="8" t="str">
        <f t="array" ref="H94">IF(ROWS(H$5:H94)&gt;COUNTIF($A$2:$A$100,$H$2),"",INDEX(B$2:B$100,SMALL(IF($A$2:$A$100&lt;&gt;"",IF($A$2:$A$100=$H$2,ROW(B$2:B$100)-ROW(B$2)+1)),ROWS(H$5:H94))))</f>
        <v/>
      </c>
      <c r="I94" s="8" t="str">
        <f t="array" ref="I94">IF(ROWS(I$5:I94)&gt;COUNTIF($A$2:$A$100,$H$2),"",INDEX(C$2:C$100,SMALL(IF($A$2:$A$100&lt;&gt;"",IF($A$2:$A$100=$H$2,ROW(C$2:C$100)-ROW(C$2)+1)),ROWS(I$5:I94))))</f>
        <v/>
      </c>
      <c r="J94" s="8" t="str">
        <f t="array" ref="J94">IF(ROWS(J$5:J94)&gt;COUNTIF($A$2:$A$100,$H$2),"",INDEX(D$2:D$100,SMALL(IF($A$2:$A$100&lt;&gt;"",IF($A$2:$A$100=$H$2,ROW(D$2:D$100)-ROW(D$2)+1)),ROWS(J$5:J94))))</f>
        <v/>
      </c>
      <c r="K94" s="8" t="str">
        <f t="array" ref="K94">IF(ROWS(K$5:K94)&gt;COUNTIF($A$2:$A$100,$H$2),"",INDEX(E$2:E$100,SMALL(IF($A$2:$A$100&lt;&gt;"",IF($A$2:$A$100=$H$2,ROW(E$2:E$100)-ROW(E$2)+1)),ROWS(K$5:K94))))</f>
        <v/>
      </c>
      <c r="Y94" t="str">
        <f t="array" ref="Y94">IF(ROWS($Y$1:Y94)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94))))</f>
        <v/>
      </c>
    </row>
    <row r="95" spans="1:25" ht="18.5">
      <c r="A95" s="10"/>
      <c r="B95" s="10"/>
      <c r="C95" s="10"/>
      <c r="D95" s="10"/>
      <c r="E95" s="10"/>
      <c r="H95" s="8" t="str">
        <f t="array" ref="H95">IF(ROWS(H$5:H95)&gt;COUNTIF($A$2:$A$100,$H$2),"",INDEX(B$2:B$100,SMALL(IF($A$2:$A$100&lt;&gt;"",IF($A$2:$A$100=$H$2,ROW(B$2:B$100)-ROW(B$2)+1)),ROWS(H$5:H95))))</f>
        <v/>
      </c>
      <c r="I95" s="8" t="str">
        <f t="array" ref="I95">IF(ROWS(I$5:I95)&gt;COUNTIF($A$2:$A$100,$H$2),"",INDEX(C$2:C$100,SMALL(IF($A$2:$A$100&lt;&gt;"",IF($A$2:$A$100=$H$2,ROW(C$2:C$100)-ROW(C$2)+1)),ROWS(I$5:I95))))</f>
        <v/>
      </c>
      <c r="J95" s="8" t="str">
        <f t="array" ref="J95">IF(ROWS(J$5:J95)&gt;COUNTIF($A$2:$A$100,$H$2),"",INDEX(D$2:D$100,SMALL(IF($A$2:$A$100&lt;&gt;"",IF($A$2:$A$100=$H$2,ROW(D$2:D$100)-ROW(D$2)+1)),ROWS(J$5:J95))))</f>
        <v/>
      </c>
      <c r="K95" s="8" t="str">
        <f t="array" ref="K95">IF(ROWS(K$5:K95)&gt;COUNTIF($A$2:$A$100,$H$2),"",INDEX(E$2:E$100,SMALL(IF($A$2:$A$100&lt;&gt;"",IF($A$2:$A$100=$H$2,ROW(E$2:E$100)-ROW(E$2)+1)),ROWS(K$5:K95))))</f>
        <v/>
      </c>
      <c r="Y95" t="str">
        <f t="array" ref="Y95">IF(ROWS($Y$1:Y95)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95))))</f>
        <v/>
      </c>
    </row>
    <row r="96" spans="1:25" ht="18.5">
      <c r="A96" s="10"/>
      <c r="B96" s="10"/>
      <c r="C96" s="10"/>
      <c r="D96" s="10"/>
      <c r="E96" s="10"/>
      <c r="H96" s="8" t="str">
        <f t="array" ref="H96">IF(ROWS(H$5:H96)&gt;COUNTIF($A$2:$A$100,$H$2),"",INDEX(B$2:B$100,SMALL(IF($A$2:$A$100&lt;&gt;"",IF($A$2:$A$100=$H$2,ROW(B$2:B$100)-ROW(B$2)+1)),ROWS(H$5:H96))))</f>
        <v/>
      </c>
      <c r="I96" s="8" t="str">
        <f t="array" ref="I96">IF(ROWS(I$5:I96)&gt;COUNTIF($A$2:$A$100,$H$2),"",INDEX(C$2:C$100,SMALL(IF($A$2:$A$100&lt;&gt;"",IF($A$2:$A$100=$H$2,ROW(C$2:C$100)-ROW(C$2)+1)),ROWS(I$5:I96))))</f>
        <v/>
      </c>
      <c r="J96" s="8" t="str">
        <f t="array" ref="J96">IF(ROWS(J$5:J96)&gt;COUNTIF($A$2:$A$100,$H$2),"",INDEX(D$2:D$100,SMALL(IF($A$2:$A$100&lt;&gt;"",IF($A$2:$A$100=$H$2,ROW(D$2:D$100)-ROW(D$2)+1)),ROWS(J$5:J96))))</f>
        <v/>
      </c>
      <c r="K96" s="8" t="str">
        <f t="array" ref="K96">IF(ROWS(K$5:K96)&gt;COUNTIF($A$2:$A$100,$H$2),"",INDEX(E$2:E$100,SMALL(IF($A$2:$A$100&lt;&gt;"",IF($A$2:$A$100=$H$2,ROW(E$2:E$100)-ROW(E$2)+1)),ROWS(K$5:K96))))</f>
        <v/>
      </c>
      <c r="Y96" t="str">
        <f t="array" ref="Y96">IF(ROWS($Y$1:Y96)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96))))</f>
        <v/>
      </c>
    </row>
    <row r="97" spans="1:25" ht="18.5">
      <c r="A97" s="10"/>
      <c r="B97" s="10"/>
      <c r="C97" s="10"/>
      <c r="D97" s="10"/>
      <c r="E97" s="10"/>
      <c r="H97" s="8" t="str">
        <f t="array" ref="H97">IF(ROWS(H$5:H97)&gt;COUNTIF($A$2:$A$100,$H$2),"",INDEX(B$2:B$100,SMALL(IF($A$2:$A$100&lt;&gt;"",IF($A$2:$A$100=$H$2,ROW(B$2:B$100)-ROW(B$2)+1)),ROWS(H$5:H97))))</f>
        <v/>
      </c>
      <c r="I97" s="8" t="str">
        <f t="array" ref="I97">IF(ROWS(I$5:I97)&gt;COUNTIF($A$2:$A$100,$H$2),"",INDEX(C$2:C$100,SMALL(IF($A$2:$A$100&lt;&gt;"",IF($A$2:$A$100=$H$2,ROW(C$2:C$100)-ROW(C$2)+1)),ROWS(I$5:I97))))</f>
        <v/>
      </c>
      <c r="J97" s="8" t="str">
        <f t="array" ref="J97">IF(ROWS(J$5:J97)&gt;COUNTIF($A$2:$A$100,$H$2),"",INDEX(D$2:D$100,SMALL(IF($A$2:$A$100&lt;&gt;"",IF($A$2:$A$100=$H$2,ROW(D$2:D$100)-ROW(D$2)+1)),ROWS(J$5:J97))))</f>
        <v/>
      </c>
      <c r="K97" s="8" t="str">
        <f t="array" ref="K97">IF(ROWS(K$5:K97)&gt;COUNTIF($A$2:$A$100,$H$2),"",INDEX(E$2:E$100,SMALL(IF($A$2:$A$100&lt;&gt;"",IF($A$2:$A$100=$H$2,ROW(E$2:E$100)-ROW(E$2)+1)),ROWS(K$5:K97))))</f>
        <v/>
      </c>
      <c r="Y97" t="str">
        <f t="array" ref="Y97">IF(ROWS($Y$1:Y97)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97))))</f>
        <v/>
      </c>
    </row>
    <row r="98" spans="1:25" ht="18.5">
      <c r="A98" s="10"/>
      <c r="B98" s="10"/>
      <c r="C98" s="10"/>
      <c r="D98" s="10"/>
      <c r="E98" s="10"/>
      <c r="H98" s="8" t="str">
        <f t="array" ref="H98">IF(ROWS(H$5:H98)&gt;COUNTIF($A$2:$A$100,$H$2),"",INDEX(B$2:B$100,SMALL(IF($A$2:$A$100&lt;&gt;"",IF($A$2:$A$100=$H$2,ROW(B$2:B$100)-ROW(B$2)+1)),ROWS(H$5:H98))))</f>
        <v/>
      </c>
      <c r="I98" s="8" t="str">
        <f t="array" ref="I98">IF(ROWS(I$5:I98)&gt;COUNTIF($A$2:$A$100,$H$2),"",INDEX(C$2:C$100,SMALL(IF($A$2:$A$100&lt;&gt;"",IF($A$2:$A$100=$H$2,ROW(C$2:C$100)-ROW(C$2)+1)),ROWS(I$5:I98))))</f>
        <v/>
      </c>
      <c r="J98" s="8" t="str">
        <f t="array" ref="J98">IF(ROWS(J$5:J98)&gt;COUNTIF($A$2:$A$100,$H$2),"",INDEX(D$2:D$100,SMALL(IF($A$2:$A$100&lt;&gt;"",IF($A$2:$A$100=$H$2,ROW(D$2:D$100)-ROW(D$2)+1)),ROWS(J$5:J98))))</f>
        <v/>
      </c>
      <c r="K98" s="8" t="str">
        <f t="array" ref="K98">IF(ROWS(K$5:K98)&gt;COUNTIF($A$2:$A$100,$H$2),"",INDEX(E$2:E$100,SMALL(IF($A$2:$A$100&lt;&gt;"",IF($A$2:$A$100=$H$2,ROW(E$2:E$100)-ROW(E$2)+1)),ROWS(K$5:K98))))</f>
        <v/>
      </c>
      <c r="Y98" t="str">
        <f t="array" ref="Y98">IF(ROWS($Y$1:Y98)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98))))</f>
        <v/>
      </c>
    </row>
    <row r="99" spans="1:25" ht="18.5">
      <c r="A99" s="10"/>
      <c r="B99" s="10"/>
      <c r="C99" s="10"/>
      <c r="D99" s="10"/>
      <c r="E99" s="10"/>
      <c r="H99" s="8" t="str">
        <f t="array" ref="H99">IF(ROWS(H$5:H99)&gt;COUNTIF($A$2:$A$100,$H$2),"",INDEX(B$2:B$100,SMALL(IF($A$2:$A$100&lt;&gt;"",IF($A$2:$A$100=$H$2,ROW(B$2:B$100)-ROW(B$2)+1)),ROWS(H$5:H99))))</f>
        <v/>
      </c>
      <c r="I99" s="8" t="str">
        <f t="array" ref="I99">IF(ROWS(I$5:I99)&gt;COUNTIF($A$2:$A$100,$H$2),"",INDEX(C$2:C$100,SMALL(IF($A$2:$A$100&lt;&gt;"",IF($A$2:$A$100=$H$2,ROW(C$2:C$100)-ROW(C$2)+1)),ROWS(I$5:I99))))</f>
        <v/>
      </c>
      <c r="J99" s="8" t="str">
        <f t="array" ref="J99">IF(ROWS(J$5:J99)&gt;COUNTIF($A$2:$A$100,$H$2),"",INDEX(D$2:D$100,SMALL(IF($A$2:$A$100&lt;&gt;"",IF($A$2:$A$100=$H$2,ROW(D$2:D$100)-ROW(D$2)+1)),ROWS(J$5:J99))))</f>
        <v/>
      </c>
      <c r="K99" s="8" t="str">
        <f t="array" ref="K99">IF(ROWS(K$5:K99)&gt;COUNTIF($A$2:$A$100,$H$2),"",INDEX(E$2:E$100,SMALL(IF($A$2:$A$100&lt;&gt;"",IF($A$2:$A$100=$H$2,ROW(E$2:E$100)-ROW(E$2)+1)),ROWS(K$5:K99))))</f>
        <v/>
      </c>
      <c r="Y99" t="str">
        <f t="array" ref="Y99">IF(ROWS($Y$1:Y99)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99))))</f>
        <v/>
      </c>
    </row>
    <row r="100" spans="1:25" ht="18.5">
      <c r="A100" s="10"/>
      <c r="B100" s="10"/>
      <c r="C100" s="10"/>
      <c r="D100" s="10"/>
      <c r="E100" s="10"/>
      <c r="H100" s="8" t="str">
        <f t="array" ref="H100">IF(ROWS(H$5:H100)&gt;COUNTIF($A$2:$A$100,$H$2),"",INDEX(B$2:B$100,SMALL(IF($A$2:$A$100&lt;&gt;"",IF($A$2:$A$100=$H$2,ROW(B$2:B$100)-ROW(B$2)+1)),ROWS(H$5:H100))))</f>
        <v/>
      </c>
      <c r="I100" s="8" t="str">
        <f t="array" ref="I100">IF(ROWS(I$5:I100)&gt;COUNTIF($A$2:$A$100,$H$2),"",INDEX(C$2:C$100,SMALL(IF($A$2:$A$100&lt;&gt;"",IF($A$2:$A$100=$H$2,ROW(C$2:C$100)-ROW(C$2)+1)),ROWS(I$5:I100))))</f>
        <v/>
      </c>
      <c r="J100" s="8" t="str">
        <f t="array" ref="J100">IF(ROWS(J$5:J100)&gt;COUNTIF($A$2:$A$100,$H$2),"",INDEX(D$2:D$100,SMALL(IF($A$2:$A$100&lt;&gt;"",IF($A$2:$A$100=$H$2,ROW(D$2:D$100)-ROW(D$2)+1)),ROWS(J$5:J100))))</f>
        <v/>
      </c>
      <c r="K100" s="8" t="str">
        <f t="array" ref="K100">IF(ROWS(K$5:K100)&gt;COUNTIF($A$2:$A$100,$H$2),"",INDEX(E$2:E$100,SMALL(IF($A$2:$A$100&lt;&gt;"",IF($A$2:$A$100=$H$2,ROW(E$2:E$100)-ROW(E$2)+1)),ROWS(K$5:K100))))</f>
        <v/>
      </c>
      <c r="Y100" t="str">
        <f t="array" ref="Y100">IF(ROWS($Y$1:Y100)&gt;SUM(IF(FREQUENCY(IF($A$2:$A$100&lt;&gt;"",MATCH($A$2:$A$100,$A$2:$A$100,0)),ROW($A$2:$A$100)-ROW($A$2)+1),1)),"",INDEX($A$2:$A$100,SMALL(IF(FREQUENCY(IF($A$2:$A$100&lt;&gt;"",MATCH($A$2:$A$100,$A$2:$A$100,0)),ROW($A$2:$A$100)-ROW($A$2)+1),ROW($A$2:$A$100)-ROW($A$2)+1),ROWS($Y$1:Y100))))</f>
        <v/>
      </c>
    </row>
    <row r="101" spans="1:25" ht="18.5">
      <c r="H101" s="8" t="str">
        <f t="array" ref="H101">IF(ROWS(H$5:H101)&gt;COUNTIF($A$2:$A$100,$H$2),"",INDEX(B$2:B$100,SMALL(IF($A$2:$A$100&lt;&gt;"",IF($A$2:$A$100=$H$2,ROW(B$2:B$100)-ROW(B$2)+1)),ROWS(H$5:H101))))</f>
        <v/>
      </c>
      <c r="I101" s="8" t="str">
        <f t="array" ref="I101">IF(ROWS(I$5:I101)&gt;COUNTIF($A$2:$A$100,$H$2),"",INDEX(C$2:C$100,SMALL(IF($A$2:$A$100&lt;&gt;"",IF($A$2:$A$100=$H$2,ROW(C$2:C$100)-ROW(C$2)+1)),ROWS(I$5:I101))))</f>
        <v/>
      </c>
      <c r="J101" s="8" t="str">
        <f t="array" ref="J101">IF(ROWS(J$5:J101)&gt;COUNTIF($A$2:$A$100,$H$2),"",INDEX(D$2:D$100,SMALL(IF($A$2:$A$100&lt;&gt;"",IF($A$2:$A$100=$H$2,ROW(D$2:D$100)-ROW(D$2)+1)),ROWS(J$5:J101))))</f>
        <v/>
      </c>
      <c r="K101" s="8" t="str">
        <f t="array" ref="K101">IF(ROWS(K$5:K101)&gt;COUNTIF($A$2:$A$100,$H$2),"",INDEX(E$2:E$100,SMALL(IF($A$2:$A$100&lt;&gt;"",IF($A$2:$A$100=$H$2,ROW(E$2:E$100)-ROW(E$2)+1)),ROWS(K$5:K101))))</f>
        <v/>
      </c>
    </row>
    <row r="102" spans="1:25" ht="18.5">
      <c r="H102" s="8" t="str">
        <f t="array" ref="H102">IF(ROWS(H$5:H102)&gt;COUNTIF($A$2:$A$100,$H$2),"",INDEX(B$2:B$100,SMALL(IF($A$2:$A$100&lt;&gt;"",IF($A$2:$A$100=$H$2,ROW(B$2:B$100)-ROW(B$2)+1)),ROWS(H$5:H102))))</f>
        <v/>
      </c>
      <c r="I102" s="8" t="str">
        <f t="array" ref="I102">IF(ROWS(I$5:I102)&gt;COUNTIF($A$2:$A$100,$H$2),"",INDEX(C$2:C$100,SMALL(IF($A$2:$A$100&lt;&gt;"",IF($A$2:$A$100=$H$2,ROW(C$2:C$100)-ROW(C$2)+1)),ROWS(I$5:I102))))</f>
        <v/>
      </c>
      <c r="J102" s="8" t="str">
        <f t="array" ref="J102">IF(ROWS(J$5:J102)&gt;COUNTIF($A$2:$A$100,$H$2),"",INDEX(D$2:D$100,SMALL(IF($A$2:$A$100&lt;&gt;"",IF($A$2:$A$100=$H$2,ROW(D$2:D$100)-ROW(D$2)+1)),ROWS(J$5:J102))))</f>
        <v/>
      </c>
      <c r="K102" s="8" t="str">
        <f t="array" ref="K102">IF(ROWS(K$5:K102)&gt;COUNTIF($A$2:$A$100,$H$2),"",INDEX(E$2:E$100,SMALL(IF($A$2:$A$100&lt;&gt;"",IF($A$2:$A$100=$H$2,ROW(E$2:E$100)-ROW(E$2)+1)),ROWS(K$5:K102))))</f>
        <v/>
      </c>
    </row>
    <row r="103" spans="1:25" ht="18.5">
      <c r="H103" s="8" t="str">
        <f t="array" ref="H103">IF(ROWS(H$5:H103)&gt;COUNTIF($A$2:$A$100,$H$2),"",INDEX(B$2:B$100,SMALL(IF($A$2:$A$100&lt;&gt;"",IF($A$2:$A$100=$H$2,ROW(B$2:B$100)-ROW(B$2)+1)),ROWS(H$5:H103))))</f>
        <v/>
      </c>
      <c r="I103" s="8" t="str">
        <f t="array" ref="I103">IF(ROWS(I$5:I103)&gt;COUNTIF($A$2:$A$100,$H$2),"",INDEX(C$2:C$100,SMALL(IF($A$2:$A$100&lt;&gt;"",IF($A$2:$A$100=$H$2,ROW(C$2:C$100)-ROW(C$2)+1)),ROWS(I$5:I103))))</f>
        <v/>
      </c>
      <c r="J103" s="8" t="str">
        <f t="array" ref="J103">IF(ROWS(J$5:J103)&gt;COUNTIF($A$2:$A$100,$H$2),"",INDEX(D$2:D$100,SMALL(IF($A$2:$A$100&lt;&gt;"",IF($A$2:$A$100=$H$2,ROW(D$2:D$100)-ROW(D$2)+1)),ROWS(J$5:J103))))</f>
        <v/>
      </c>
      <c r="K103" s="8" t="str">
        <f t="array" ref="K103">IF(ROWS(K$5:K103)&gt;COUNTIF($A$2:$A$100,$H$2),"",INDEX(E$2:E$100,SMALL(IF($A$2:$A$100&lt;&gt;"",IF($A$2:$A$100=$H$2,ROW(E$2:E$100)-ROW(E$2)+1)),ROWS(K$5:K103))))</f>
        <v/>
      </c>
    </row>
  </sheetData>
  <conditionalFormatting sqref="H5:K103">
    <cfRule type="expression" dxfId="3" priority="5">
      <formula>$H5&lt;&gt;""</formula>
    </cfRule>
  </conditionalFormatting>
  <conditionalFormatting sqref="G1:G2">
    <cfRule type="expression" dxfId="2" priority="4">
      <formula>$H1&lt;&gt;""</formula>
    </cfRule>
  </conditionalFormatting>
  <conditionalFormatting sqref="A7:E100">
    <cfRule type="expression" dxfId="1" priority="3">
      <formula>$H7&lt;&gt;""</formula>
    </cfRule>
  </conditionalFormatting>
  <conditionalFormatting sqref="A2:E100">
    <cfRule type="expression" dxfId="0" priority="1">
      <formula>$A2=$H$2</formula>
    </cfRule>
  </conditionalFormatting>
  <dataValidations count="1">
    <dataValidation type="list" allowBlank="1" showInputMessage="1" showErrorMessage="1" sqref="H2">
      <formula1>List_Names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7"/>
  <sheetViews>
    <sheetView rightToLeft="1" workbookViewId="0">
      <selection activeCell="E13" sqref="E13"/>
    </sheetView>
  </sheetViews>
  <sheetFormatPr defaultRowHeight="14.5"/>
  <cols>
    <col min="3" max="3" width="12.7265625" bestFit="1" customWidth="1"/>
    <col min="4" max="5" width="9.453125" bestFit="1" customWidth="1"/>
    <col min="7" max="7" width="15.7265625" customWidth="1"/>
    <col min="8" max="8" width="9.453125" bestFit="1" customWidth="1"/>
    <col min="9" max="9" width="10.81640625" customWidth="1"/>
    <col min="10" max="10" width="9.453125" bestFit="1" customWidth="1"/>
    <col min="11" max="11" width="25.54296875" customWidth="1"/>
  </cols>
  <sheetData>
    <row r="3" spans="3:11" ht="18.5">
      <c r="E3" s="14" t="s">
        <v>0</v>
      </c>
      <c r="F3" s="14"/>
      <c r="G3" s="13" t="s">
        <v>4</v>
      </c>
      <c r="H3" s="13"/>
      <c r="I3" s="13"/>
      <c r="J3" s="13"/>
    </row>
    <row r="5" spans="3:11" ht="18.5">
      <c r="C5" s="2" t="s">
        <v>2</v>
      </c>
      <c r="D5" s="2" t="s">
        <v>9</v>
      </c>
      <c r="E5" s="2" t="s">
        <v>20</v>
      </c>
      <c r="F5" s="2"/>
      <c r="G5" s="2"/>
      <c r="H5" s="2"/>
      <c r="I5" s="2"/>
      <c r="J5" s="2"/>
      <c r="K5" s="2"/>
    </row>
    <row r="6" spans="3:11" ht="25.5" customHeight="1">
      <c r="C6" s="1" t="e">
        <f>VLOOKUP($G$3,Sheet2!$A$2:C3,2,FALSE)</f>
        <v>#N/A</v>
      </c>
      <c r="D6" s="1" t="e">
        <f>VLOOKUP($G$3,Sheet2!$A$2:C3,3,FALSE)</f>
        <v>#N/A</v>
      </c>
      <c r="E6" s="1" t="e">
        <f>VLOOKUP($G$3,Sheet2!$A$2:D3,4,FALSE)</f>
        <v>#N/A</v>
      </c>
      <c r="F6" s="1" t="e">
        <f>VLOOKUP($G$3,Sheet2!$A$2:E3,5,FALSE)</f>
        <v>#N/A</v>
      </c>
      <c r="G6" s="1" t="s">
        <v>3</v>
      </c>
      <c r="H6" s="1"/>
      <c r="I6" s="1"/>
      <c r="J6" s="1"/>
      <c r="K6" s="1"/>
    </row>
    <row r="7" spans="3:11" ht="29.25" customHeight="1">
      <c r="C7" s="1"/>
      <c r="D7" s="1"/>
      <c r="E7" s="1"/>
      <c r="F7" s="1"/>
      <c r="G7" s="1" t="s">
        <v>3</v>
      </c>
      <c r="H7" s="1"/>
      <c r="I7" s="1"/>
      <c r="J7" s="1"/>
      <c r="K7" s="1"/>
    </row>
  </sheetData>
  <mergeCells count="2">
    <mergeCell ref="G3:J3"/>
    <mergeCell ref="E3:F3"/>
  </mergeCells>
  <dataValidations count="1">
    <dataValidation type="list" allowBlank="1" showInputMessage="1" showErrorMessage="1" sqref="G3">
      <formula1>Name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Name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Hares Kamel Yousif ElSagher</dc:creator>
  <cp:lastModifiedBy>Salim Hasbaya</cp:lastModifiedBy>
  <dcterms:created xsi:type="dcterms:W3CDTF">2018-08-28T10:19:28Z</dcterms:created>
  <dcterms:modified xsi:type="dcterms:W3CDTF">2018-08-28T15:58:37Z</dcterms:modified>
</cp:coreProperties>
</file>