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30" windowWidth="15600" windowHeight="7485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M10" i="1" l="1" a="1"/>
  <c r="M10" i="1" s="1"/>
  <c r="M11" i="1" a="1"/>
  <c r="M11" i="1" s="1"/>
  <c r="M12" i="1" a="1"/>
  <c r="M12" i="1" s="1"/>
  <c r="M9" i="1" a="1"/>
  <c r="M9" i="1"/>
  <c r="L10" i="1" a="1"/>
  <c r="L10" i="1" s="1"/>
  <c r="L11" i="1" a="1"/>
  <c r="L11" i="1" s="1"/>
  <c r="L9" i="1" a="1"/>
  <c r="L9" i="1" s="1"/>
  <c r="K10" i="1" a="1"/>
  <c r="K10" i="1" s="1"/>
  <c r="K11" i="1" a="1"/>
  <c r="K11" i="1" s="1"/>
  <c r="K9" i="1" a="1"/>
  <c r="K9" i="1"/>
  <c r="J6" i="1" l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I6" i="1" a="1"/>
  <c r="I6" i="1" s="1"/>
  <c r="I7" i="1" a="1"/>
  <c r="I7" i="1" s="1"/>
  <c r="I8" i="1" a="1"/>
  <c r="I8" i="1" s="1"/>
  <c r="I9" i="1" a="1"/>
  <c r="I9" i="1" s="1"/>
  <c r="J5" i="1" a="1"/>
  <c r="J5" i="1"/>
  <c r="H7" i="1" a="1"/>
  <c r="H7" i="1" s="1"/>
  <c r="H8" i="1" a="1"/>
  <c r="H8" i="1" s="1"/>
  <c r="H9" i="1" a="1"/>
  <c r="H9" i="1" s="1"/>
  <c r="I5" i="1" a="1"/>
  <c r="I5" i="1" s="1"/>
  <c r="H6" i="1" a="1"/>
  <c r="H6" i="1" s="1"/>
  <c r="H5" i="1" a="1"/>
  <c r="H5" i="1" s="1"/>
  <c r="G11" i="1"/>
  <c r="G13" i="1" a="1"/>
  <c r="G13" i="1" s="1"/>
  <c r="G14" i="1" a="1"/>
  <c r="G14" i="1" s="1"/>
</calcChain>
</file>

<file path=xl/sharedStrings.xml><?xml version="1.0" encoding="utf-8"?>
<sst xmlns="http://schemas.openxmlformats.org/spreadsheetml/2006/main" count="19" uniqueCount="6">
  <si>
    <t>الكود</t>
  </si>
  <si>
    <t>خضروات</t>
  </si>
  <si>
    <t>فواكه</t>
  </si>
  <si>
    <t>لحوم</t>
  </si>
  <si>
    <t>الصنف</t>
  </si>
  <si>
    <t>معادلة أخرى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</si>
</sst>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rgb="FFFF0000"/>
      </bottom>
      <diagonal/>
    </border>
    <border>
      <left style="medium">
        <color auto="1"/>
      </left>
      <right style="medium">
        <color auto="1"/>
      </right>
      <top style="dotted">
        <color rgb="FFFF0000"/>
      </top>
      <bottom style="dotted">
        <color rgb="FFFF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>
      <alignment horizontal="center"/>
    </xf>
    <xf numFmtId="0" fontId="1" fillId="6" borderId="0" xfId="0" applyFont="1" applyFill="1"/>
    <xf numFmtId="0" fontId="2" fillId="6" borderId="0" xfId="0" applyFont="1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al" xfId="0" builtinId="0"/>
  </cellStyles>
  <dxfs count="23"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3:M14"/>
  <sheetViews>
    <sheetView rightToLeft="1" tabSelected="1" workbookViewId="0">
      <selection activeCell="I13" sqref="I13"/>
    </sheetView>
  </sheetViews>
  <sheetFormatPr defaultColWidth="9" defaultRowHeight="18.75"/>
  <cols>
    <col min="1" max="7" width="9" style="2"/>
    <col min="8" max="8" width="10.7109375" style="2" bestFit="1" customWidth="1"/>
    <col min="9" max="9" width="12.28515625" style="2" customWidth="1"/>
    <col min="10" max="10" width="10.140625" style="2" bestFit="1" customWidth="1"/>
    <col min="11" max="11" width="9.140625" style="2" customWidth="1"/>
    <col min="12" max="16384" width="9" style="2"/>
  </cols>
  <sheetData>
    <row r="3" spans="2:13">
      <c r="G3" s="1" t="s">
        <v>4</v>
      </c>
      <c r="H3" s="2" t="s">
        <v>1</v>
      </c>
    </row>
    <row r="4" spans="2:13">
      <c r="B4" s="2" t="s">
        <v>0</v>
      </c>
      <c r="C4" s="2">
        <v>1</v>
      </c>
      <c r="D4" s="2">
        <v>2</v>
      </c>
      <c r="E4" s="2">
        <v>3</v>
      </c>
      <c r="H4" s="6">
        <v>1</v>
      </c>
      <c r="I4" s="6">
        <v>2</v>
      </c>
      <c r="J4" s="6">
        <v>3</v>
      </c>
      <c r="M4" s="2" t="s">
        <v>1</v>
      </c>
    </row>
    <row r="5" spans="2:13">
      <c r="B5" s="2">
        <v>101</v>
      </c>
      <c r="C5" s="2" t="s">
        <v>1</v>
      </c>
      <c r="D5" s="2" t="s">
        <v>2</v>
      </c>
      <c r="E5" s="2" t="s">
        <v>3</v>
      </c>
      <c r="H5" s="5">
        <f t="array" ref="H5">IFERROR(INDEX($B$5:$B$8,SMALL(IF(INDEX($C$5:$E$8,,MATCH($H$4,$C$4:$E$4,0))=$H$3,ROW($B$5:$B$8)-ROW($B$5)+1),ROWS($H$5:H5))),"")</f>
        <v>101</v>
      </c>
      <c r="I5" s="4">
        <f t="array" ref="I5">IFERROR(INDEX($B$5:$B$8,SMALL(IF(INDEX($C$5:$E$8,,MATCH($I$4,$C$4:$E$4,0))=$H$3,ROW($B$5:$B$8)-ROW($B$5)+1),ROWS($H$5:I5))),"")</f>
        <v>102</v>
      </c>
      <c r="J5" s="3">
        <f t="array" ref="J5">IFERROR(INDEX($B$5:$B$8,SMALL(IF(INDEX($C$5:$E$8,,MATCH($J$4,$C$4:$E$4,0))=$H$3,ROW($B$5:$B$8)-ROW($B$5)+1),ROWS($H$5:J5))),"")</f>
        <v>103</v>
      </c>
      <c r="M5" s="2" t="s">
        <v>2</v>
      </c>
    </row>
    <row r="6" spans="2:13">
      <c r="B6" s="2">
        <v>102</v>
      </c>
      <c r="C6" s="2" t="s">
        <v>2</v>
      </c>
      <c r="D6" s="2" t="s">
        <v>1</v>
      </c>
      <c r="E6" s="2" t="s">
        <v>3</v>
      </c>
      <c r="H6" s="5">
        <f t="array" ref="H6">IFERROR(INDEX($B$5:$B$8,SMALL(IF(INDEX($C$5:$E$8,,MATCH($H$4,$C$4:$E$4,0))=$H$3,ROW($B$5:$B$8)-ROW($B$5)+1),ROWS($H$5:H6))),"")</f>
        <v>104</v>
      </c>
      <c r="I6" s="4" t="str">
        <f t="array" ref="I6">IFERROR(INDEX($B$5:$B$8,SMALL(IF(INDEX($C$5:$E$8,,MATCH($I$4,$C$4:$E$4,0))=$H$3,ROW($B$5:$B$8)-ROW($B$5)+1),ROWS($H$5:I6))),"")</f>
        <v/>
      </c>
      <c r="J6" s="3">
        <f t="array" ref="J6">IFERROR(INDEX($B$5:$B$8,SMALL(IF(INDEX($C$5:$E$8,,MATCH($J$4,$C$4:$E$4,0))=$H$3,ROW($B$5:$B$8)-ROW($B$5)+1),ROWS($H$5:J6))),"")</f>
        <v>104</v>
      </c>
      <c r="M6" s="2" t="s">
        <v>3</v>
      </c>
    </row>
    <row r="7" spans="2:13">
      <c r="B7" s="2">
        <v>103</v>
      </c>
      <c r="C7" s="2" t="s">
        <v>3</v>
      </c>
      <c r="D7" s="2" t="s">
        <v>3</v>
      </c>
      <c r="E7" s="2" t="s">
        <v>1</v>
      </c>
      <c r="H7" s="5" t="str">
        <f t="array" ref="H7">IFERROR(INDEX($B$5:$B$8,SMALL(IF(INDEX($C$5:$E$8,,MATCH($H$4,$C$4:$E$4,0))=$H$3,ROW($B$5:$B$8)-ROW($B$5)+1),ROWS($H$5:H7))),"")</f>
        <v/>
      </c>
      <c r="I7" s="4" t="str">
        <f t="array" ref="I7">IFERROR(INDEX($B$5:$B$8,SMALL(IF(INDEX($C$5:$E$8,,MATCH($I$4,$C$4:$E$4,0))=$H$3,ROW($B$5:$B$8)-ROW($B$5)+1),ROWS($H$5:I7))),"")</f>
        <v/>
      </c>
      <c r="J7" s="3" t="str">
        <f t="array" ref="J7">IFERROR(INDEX($B$5:$B$8,SMALL(IF(INDEX($C$5:$E$8,,MATCH($J$4,$C$4:$E$4,0))=$H$3,ROW($B$5:$B$8)-ROW($B$5)+1),ROWS($H$5:J7))),"")</f>
        <v/>
      </c>
    </row>
    <row r="8" spans="2:13" ht="19.5" thickBot="1">
      <c r="B8" s="2">
        <v>104</v>
      </c>
      <c r="C8" s="2" t="s">
        <v>1</v>
      </c>
      <c r="D8" s="2" t="s">
        <v>2</v>
      </c>
      <c r="E8" s="2" t="s">
        <v>1</v>
      </c>
      <c r="H8" s="7" t="str">
        <f t="array" ref="H8">IFERROR(INDEX($B$5:$B$8,SMALL(IF(INDEX($C$5:$E$8,,MATCH($H$4,$C$4:$E$4,0))=$H$3,ROW($B$5:$B$8)-ROW($B$5)+1),ROWS($H$5:H8))),"")</f>
        <v/>
      </c>
      <c r="I8" s="7" t="str">
        <f t="array" ref="I8">IFERROR(INDEX($B$5:$B$8,SMALL(IF(INDEX($C$5:$E$8,,MATCH($I$4,$C$4:$E$4,0))=$H$3,ROW($B$5:$B$8)-ROW($B$5)+1),ROWS($H$5:I8))),"")</f>
        <v/>
      </c>
      <c r="J8" s="7" t="str">
        <f t="array" ref="J8">IFERROR(INDEX($B$5:$B$8,SMALL(IF(INDEX($C$5:$E$8,,MATCH($J$4,$C$4:$E$4,0))=$H$3,ROW($B$5:$B$8)-ROW($B$5)+1),ROWS($H$5:J8))),"")</f>
        <v/>
      </c>
      <c r="K8" s="8" t="s">
        <v>5</v>
      </c>
      <c r="L8" s="8"/>
      <c r="M8" s="8"/>
    </row>
    <row r="9" spans="2:13">
      <c r="H9" s="5" t="str">
        <f t="array" ref="H9">IFERROR(INDEX($B$5:$B$8,SMALL(IF(INDEX($C$5:$E$8,,MATCH($H$4,$C$4:$E$4,0))=$H$3,ROW($B$5:$B$8)-ROW($B$5)+1),ROWS($H$5:H9))),"")</f>
        <v/>
      </c>
      <c r="I9" s="4" t="str">
        <f t="array" ref="I9">IFERROR(INDEX($B$5:$B$8,SMALL(IF(INDEX($C$5:$E$8,,MATCH($I$4,$C$4:$E$4,0))=$H$3,ROW($B$5:$B$8)-ROW($B$5)+1),ROWS($H$5:I9))),"")</f>
        <v/>
      </c>
      <c r="J9" s="3" t="str">
        <f t="array" ref="J9">IFERROR(INDEX($B$5:$B$8,SMALL(IF(INDEX($C$5:$E$8,,MATCH($J$4,$C$4:$E$4,0))=$H$3,ROW($B$5:$B$8)-ROW($B$5)+1),ROWS($H$5:J9))),"")</f>
        <v/>
      </c>
      <c r="K9" s="9">
        <f t="array" ref="K9">IFERROR(INDEX($B$5:$B$8,MATCH(SMALL(IF(($C$5:$E$8=$H$3)*($C$4:$E$4=$H$4),$B$5:$B$8,""),ROW(A1)),$B$5:$B$8,0)),"")</f>
        <v>101</v>
      </c>
      <c r="L9" s="9">
        <f t="array" ref="L9">IFERROR(INDEX($B$5:$B$8,MATCH(SMALL(IF(($C$5:$E$8=$H$3)*($C$4:$E$4=$I$4),$B$5:$B$8,""),ROW(B1)),$B$5:$B$8,0)),"")</f>
        <v>102</v>
      </c>
      <c r="M9" s="9">
        <f t="array" ref="M9">IFERROR(INDEX($B$5:$B$8,MATCH(SMALL(IF(($C$5:$E$8=$H$3)*($C$4:$E$4=$J$4),$B$5:$B$8,""),ROW(C1)),$B$5:$B$8,0)),"")</f>
        <v>103</v>
      </c>
    </row>
    <row r="10" spans="2:13">
      <c r="I10" s="4"/>
      <c r="J10" s="3" t="str">
        <f t="array" ref="J10">IFERROR(INDEX($B$5:$B$8,SMALL(IF(INDEX($C$5:$E$8,,MATCH($J$4,$C$4:$E$4,0))=$H$3,ROW($B$5:$B$8)-ROW($B$5)+1),ROWS($H$5:J10))),"")</f>
        <v/>
      </c>
      <c r="K10" s="10">
        <f t="array" ref="K10">IFERROR(INDEX($B$5:$B$8,MATCH(SMALL(IF(($C$5:$E$8=$H$3)*($C$4:$E$4=$H$4),$B$5:$B$8,""),ROW(A2)),$B$5:$B$8,0)),"")</f>
        <v>104</v>
      </c>
      <c r="L10" s="10" t="str">
        <f t="array" ref="L10">IFERROR(INDEX($B$5:$B$8,MATCH(SMALL(IF(($C$5:$E$8=$H$3)*($C$4:$E$4=$I$4),$B$5:$B$8,""),ROW(B2)),$B$5:$B$8,0)),"")</f>
        <v/>
      </c>
      <c r="M10" s="10">
        <f t="array" ref="M10">IFERROR(INDEX($B$5:$B$8,MATCH(SMALL(IF(($C$5:$E$8=$H$3)*($C$4:$E$4=$J$4),$B$5:$B$8,""),ROW(C2)),$B$5:$B$8,0)),"")</f>
        <v>104</v>
      </c>
    </row>
    <row r="11" spans="2:13">
      <c r="G11" s="2" t="str">
        <f>IFERROR(INDEX($B$5:$B$8,SMALL(IF(INDEX($C$5:$E$8,,MATCH($H$4,$C$4:$E$4,0))=$H$3,ROW($B$5:$B$8)-ROW($B$5)+1),ROWS($H$5:H5))),"")</f>
        <v/>
      </c>
      <c r="I11" s="4"/>
      <c r="J11" s="3" t="str">
        <f t="array" ref="J11">IFERROR(INDEX($B$5:$B$8,SMALL(IF(INDEX($C$5:$E$8,,MATCH($J$4,$C$4:$E$4,0))=$H$3,ROW($B$5:$B$8)-ROW($B$5)+1),ROWS($H$5:J11))),"")</f>
        <v/>
      </c>
      <c r="K11" s="4" t="str">
        <f t="array" ref="K11">IFERROR(INDEX($B$5:$B$8,MATCH(SMALL(IF(($C$5:$E$8=$H$3)*($C$4:$E$4=$H$4),$B$5:$B$8,""),ROW(A3)),$B$5:$B$8,0)),"")</f>
        <v/>
      </c>
      <c r="L11" s="4" t="str">
        <f t="array" ref="L11">IFERROR(INDEX($B$5:$B$8,MATCH(SMALL(IF(($C$5:$E$8=$H$3)*($C$4:$E$4=$I$4),$B$5:$B$8,""),ROW(B3)),$B$5:$B$8,0)),"")</f>
        <v/>
      </c>
      <c r="M11" s="4" t="str">
        <f t="array" ref="M11">IFERROR(INDEX($B$5:$B$8,MATCH(SMALL(IF(($C$5:$E$8=$H$3)*($C$4:$E$4=$J$4),$B$5:$B$8,""),ROW(C3)),$B$5:$B$8,0)),"")</f>
        <v/>
      </c>
    </row>
    <row r="12" spans="2:13">
      <c r="I12" s="4"/>
      <c r="M12" s="4" t="str">
        <f t="array" ref="M12">IFERROR(INDEX($B$5:$B$8,MATCH(SMALL(IF(($C$5:$E$8=$H$3)*($C$4:$E$4=$J$4),$B$5:$B$8,""),ROW(C4)),$B$5:$B$8,0)),"")</f>
        <v/>
      </c>
    </row>
    <row r="13" spans="2:13">
      <c r="G13" s="2" t="str">
        <f t="array" ref="G13">IFERROR(INDEX($B$5:$B$8,SMALL(IF(INDEX($C$5:$E$8,,MATCH($H$4,$C$4:$E$4,0))=$H$3,ROW($B$5:$B$8)-ROW($B$5)+1),ROWS($H$5:H7))),"")</f>
        <v/>
      </c>
    </row>
    <row r="14" spans="2:13">
      <c r="G14" s="2" t="str">
        <f t="array" ref="G14">IFERROR(INDEX($B$5:$B$8,SMALL(IF(INDEX($C$5:$E$8,,MATCH($H$4,$C$4:$E$4,0))=$H$3,ROW($B$5:$B$8)-ROW($B$5)+1),ROWS($H$5:H8))),"")</f>
        <v/>
      </c>
    </row>
  </sheetData>
  <mergeCells count="1">
    <mergeCell ref="K8:M8"/>
  </mergeCells>
  <conditionalFormatting sqref="H5:J17">
    <cfRule type="expression" dxfId="22" priority="5">
      <formula>$H5=""</formula>
    </cfRule>
  </conditionalFormatting>
  <conditionalFormatting sqref="I5:I33">
    <cfRule type="expression" dxfId="21" priority="4">
      <formula>I5=""</formula>
    </cfRule>
  </conditionalFormatting>
  <conditionalFormatting sqref="J5:J32">
    <cfRule type="expression" dxfId="20" priority="3">
      <formula>J5=""</formula>
    </cfRule>
  </conditionalFormatting>
  <conditionalFormatting sqref="K9:M9 K10:L11 M10:M12">
    <cfRule type="expression" dxfId="17" priority="2">
      <formula>$H9=""</formula>
    </cfRule>
  </conditionalFormatting>
  <conditionalFormatting sqref="K9:M9 K10:L11 M10:M12">
    <cfRule type="expression" dxfId="15" priority="1">
      <formula>K9=""</formula>
    </cfRule>
  </conditionalFormatting>
  <dataValidations count="1">
    <dataValidation type="list" allowBlank="1" showInputMessage="1" showErrorMessage="1" sqref="H3">
      <formula1>$M$4:$M$6</formula1>
    </dataValidation>
  </dataValidations>
  <pageMargins left="0.7" right="0.7" top="0.75" bottom="0.75" header="0.3" footer="0.3"/>
  <pageSetup paperSize="9" orientation="portrait" horizontalDpi="4294967293" verticalDpi="0" r:id="rId1"/>
  <ignoredErrors>
    <ignoredError sqref="I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Ali Mohamed</cp:lastModifiedBy>
  <dcterms:created xsi:type="dcterms:W3CDTF">2018-09-20T18:34:49Z</dcterms:created>
  <dcterms:modified xsi:type="dcterms:W3CDTF">2018-09-21T06:28:41Z</dcterms:modified>
</cp:coreProperties>
</file>