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956"/>
  </bookViews>
  <sheets>
    <sheet name="الترحيل" sheetId="51" r:id="rId1"/>
    <sheet name="نوح لعور" sheetId="58" r:id="rId2"/>
    <sheet name="ابوبكر محسن" sheetId="52" r:id="rId3"/>
    <sheet name="هادي" sheetId="53" r:id="rId4"/>
    <sheet name="عيسى صادق" sheetId="54" r:id="rId5"/>
    <sheet name="سالم السيد" sheetId="55" r:id="rId6"/>
    <sheet name="سالم محمد لسود" sheetId="56" r:id="rId7"/>
    <sheet name="خالد النجار" sheetId="57" r:id="rId8"/>
    <sheet name="الصندوق" sheetId="4" r:id="rId9"/>
    <sheet name="الحسابات" sheetId="2" r:id="rId10"/>
    <sheet name="ابوماجد يمني" sheetId="36" r:id="rId11"/>
    <sheet name="ابوماجد سعودي" sheetId="37" r:id="rId12"/>
    <sheet name="البيضاني" sheetId="38" r:id="rId13"/>
    <sheet name="علي سالم هادي" sheetId="39" r:id="rId14"/>
    <sheet name="الخضر" sheetId="40" r:id="rId15"/>
    <sheet name="عقيل عبيد" sheetId="41" r:id="rId16"/>
    <sheet name="هاني الوبر" sheetId="42" r:id="rId17"/>
    <sheet name="عدنان خالد لهيف" sheetId="43" r:id="rId18"/>
    <sheet name="عصام محمد عوض" sheetId="44" r:id="rId19"/>
    <sheet name="اديب الحجري" sheetId="45" r:id="rId20"/>
    <sheet name="صالح رابط" sheetId="46" r:id="rId21"/>
    <sheet name="حازم لهيف" sheetId="47" r:id="rId22"/>
    <sheet name="جمال عبدالناصر" sheetId="48" r:id="rId23"/>
    <sheet name="جمال سماعيل" sheetId="49" r:id="rId24"/>
    <sheet name="جمال الكباش" sheetId="50" r:id="rId25"/>
    <sheet name="جمال عبدالحميد" sheetId="12" r:id="rId26"/>
    <sheet name="محمد اسماعيل" sheetId="13" r:id="rId27"/>
    <sheet name="الوالد" sheetId="14" r:id="rId28"/>
    <sheet name="جعفر" sheetId="20" r:id="rId29"/>
    <sheet name="علا المصاب" sheetId="21" r:id="rId30"/>
    <sheet name="سعيد المصاب" sheetId="22" r:id="rId31"/>
    <sheet name="انيس المصاب" sheetId="23" r:id="rId32"/>
    <sheet name="نبيل المصاب" sheetId="24" r:id="rId33"/>
    <sheet name="حسن المصاب" sheetId="25" r:id="rId34"/>
    <sheet name="عثمان المصاب" sheetId="26" r:id="rId35"/>
    <sheet name="السحم" sheetId="27" r:id="rId36"/>
    <sheet name="فضل لعمس" sheetId="28" r:id="rId37"/>
    <sheet name="علي لعمس" sheetId="29" r:id="rId38"/>
    <sheet name="سعيد حرفوف" sheetId="30" r:id="rId39"/>
    <sheet name="يوسف حرفوف" sheetId="31" r:id="rId40"/>
    <sheet name="فايز حرفوف" sheetId="32" r:id="rId41"/>
    <sheet name="عارف المصاب" sheetId="33" r:id="rId42"/>
    <sheet name="سعيد احمد لعمس" sheetId="34" r:id="rId43"/>
    <sheet name="مبارك خميس" sheetId="35" r:id="rId44"/>
    <sheet name="يوسف علي مهدي" sheetId="15" r:id="rId45"/>
    <sheet name="غلام" sheetId="16" r:id="rId46"/>
    <sheet name="الدين" sheetId="17" r:id="rId47"/>
    <sheet name="الامانات" sheetId="18" r:id="rId48"/>
    <sheet name="عبدالغني عوض" sheetId="19" r:id="rId49"/>
    <sheet name="مصطفى" sheetId="8" r:id="rId50"/>
    <sheet name="محمد علي خميس" sheetId="9" r:id="rId51"/>
    <sheet name="صالح سالم" sheetId="10" r:id="rId52"/>
    <sheet name="احمد السيد" sheetId="11" r:id="rId53"/>
    <sheet name="باسل" sheetId="6" r:id="rId54"/>
    <sheet name="المحل" sheetId="7" r:id="rId55"/>
    <sheet name="الهكبه" sheetId="5" r:id="rId56"/>
    <sheet name="1" sheetId="3" r:id="rId57"/>
  </sheets>
  <calcPr calcId="144525"/>
</workbook>
</file>

<file path=xl/calcChain.xml><?xml version="1.0" encoding="utf-8"?>
<calcChain xmlns="http://schemas.openxmlformats.org/spreadsheetml/2006/main">
  <c r="N1" i="2" l="1"/>
  <c r="K12" i="2"/>
  <c r="H6" i="2" l="1"/>
  <c r="K8" i="2"/>
  <c r="K2" i="2"/>
  <c r="J27" i="58"/>
  <c r="I27" i="58"/>
  <c r="E27" i="58"/>
  <c r="D27" i="58"/>
  <c r="N7" i="58"/>
  <c r="D1" i="58"/>
  <c r="J27" i="57"/>
  <c r="I27" i="57"/>
  <c r="E27" i="57"/>
  <c r="D27" i="57"/>
  <c r="N7" i="57"/>
  <c r="D1" i="57"/>
  <c r="J27" i="56"/>
  <c r="I27" i="56"/>
  <c r="E27" i="56"/>
  <c r="D27" i="56"/>
  <c r="N7" i="56" s="1"/>
  <c r="J27" i="55"/>
  <c r="I27" i="55"/>
  <c r="E27" i="55"/>
  <c r="D27" i="55"/>
  <c r="N7" i="55"/>
  <c r="D1" i="55"/>
  <c r="J27" i="54"/>
  <c r="I27" i="54"/>
  <c r="E27" i="54"/>
  <c r="D27" i="54"/>
  <c r="N7" i="54" s="1"/>
  <c r="J27" i="53"/>
  <c r="I27" i="53"/>
  <c r="E27" i="53"/>
  <c r="D27" i="53"/>
  <c r="N7" i="53"/>
  <c r="D1" i="53"/>
  <c r="J27" i="52"/>
  <c r="I27" i="52"/>
  <c r="E27" i="52"/>
  <c r="D27" i="52"/>
  <c r="N7" i="52" s="1"/>
  <c r="D1" i="52" l="1"/>
  <c r="D1" i="54"/>
  <c r="D1" i="56"/>
  <c r="N7" i="7"/>
  <c r="N7" i="6"/>
  <c r="N7" i="11"/>
  <c r="N7" i="10"/>
  <c r="N7" i="8"/>
  <c r="N7" i="19"/>
  <c r="N7" i="18"/>
  <c r="N7" i="17"/>
  <c r="N7" i="16"/>
  <c r="N7" i="15"/>
  <c r="N7" i="35"/>
  <c r="N7" i="34"/>
  <c r="N7" i="32"/>
  <c r="N7" i="31"/>
  <c r="N7" i="30"/>
  <c r="N7" i="28"/>
  <c r="N7" i="27"/>
  <c r="N7" i="26"/>
  <c r="N7" i="25"/>
  <c r="N7" i="24"/>
  <c r="N7" i="22"/>
  <c r="N7" i="21"/>
  <c r="N7" i="20"/>
  <c r="N7" i="14"/>
  <c r="N7" i="13"/>
  <c r="N7" i="12"/>
  <c r="N7" i="50"/>
  <c r="N7" i="49"/>
  <c r="N7" i="48"/>
  <c r="N7" i="47"/>
  <c r="N7" i="46"/>
  <c r="N7" i="45"/>
  <c r="N7" i="44"/>
  <c r="N7" i="43"/>
  <c r="N7" i="42"/>
  <c r="N7" i="40"/>
  <c r="N7" i="39"/>
  <c r="N7" i="37"/>
  <c r="L7" i="36"/>
  <c r="J27" i="50" l="1"/>
  <c r="I27" i="50"/>
  <c r="E27" i="50"/>
  <c r="D27" i="50"/>
  <c r="D1" i="50" s="1"/>
  <c r="J27" i="49"/>
  <c r="I27" i="49"/>
  <c r="E27" i="49"/>
  <c r="D27" i="49"/>
  <c r="D1" i="49" s="1"/>
  <c r="J27" i="48"/>
  <c r="I27" i="48"/>
  <c r="E27" i="48"/>
  <c r="D1" i="48" s="1"/>
  <c r="D27" i="48"/>
  <c r="J27" i="47"/>
  <c r="I27" i="47"/>
  <c r="E27" i="47"/>
  <c r="D27" i="47"/>
  <c r="D1" i="47"/>
  <c r="J27" i="46"/>
  <c r="I27" i="46"/>
  <c r="E27" i="46"/>
  <c r="D27" i="46"/>
  <c r="D1" i="46" s="1"/>
  <c r="J27" i="45"/>
  <c r="I27" i="45"/>
  <c r="E27" i="45"/>
  <c r="D27" i="45"/>
  <c r="D1" i="45" s="1"/>
  <c r="J27" i="44"/>
  <c r="I27" i="44"/>
  <c r="E27" i="44"/>
  <c r="D1" i="44" s="1"/>
  <c r="D27" i="44"/>
  <c r="J27" i="43"/>
  <c r="I27" i="43"/>
  <c r="E27" i="43"/>
  <c r="D27" i="43"/>
  <c r="D1" i="43"/>
  <c r="J27" i="42"/>
  <c r="I27" i="42"/>
  <c r="E27" i="42"/>
  <c r="D27" i="42"/>
  <c r="D1" i="42" s="1"/>
  <c r="J27" i="41"/>
  <c r="I27" i="41"/>
  <c r="E27" i="41"/>
  <c r="D27" i="41"/>
  <c r="J27" i="40"/>
  <c r="I27" i="40"/>
  <c r="E27" i="40"/>
  <c r="D1" i="40" s="1"/>
  <c r="D27" i="40"/>
  <c r="J27" i="39"/>
  <c r="I27" i="39"/>
  <c r="E27" i="39"/>
  <c r="D27" i="39"/>
  <c r="D1" i="39"/>
  <c r="J27" i="38"/>
  <c r="I27" i="38"/>
  <c r="E27" i="38"/>
  <c r="D27" i="38"/>
  <c r="J27" i="37"/>
  <c r="I27" i="37"/>
  <c r="E27" i="37"/>
  <c r="D27" i="37"/>
  <c r="D1" i="37" s="1"/>
  <c r="J27" i="36"/>
  <c r="I27" i="36"/>
  <c r="E27" i="36"/>
  <c r="D27" i="36"/>
  <c r="J27" i="35"/>
  <c r="I27" i="35"/>
  <c r="E27" i="35"/>
  <c r="D1" i="35" s="1"/>
  <c r="D27" i="35"/>
  <c r="J27" i="34"/>
  <c r="I27" i="34"/>
  <c r="E27" i="34"/>
  <c r="D27" i="34"/>
  <c r="D1" i="34"/>
  <c r="J27" i="33"/>
  <c r="I27" i="33"/>
  <c r="E27" i="33"/>
  <c r="D27" i="33"/>
  <c r="D1" i="33"/>
  <c r="J27" i="32"/>
  <c r="I27" i="32"/>
  <c r="E27" i="32"/>
  <c r="D27" i="32"/>
  <c r="D1" i="32" s="1"/>
  <c r="J27" i="31"/>
  <c r="I27" i="31"/>
  <c r="E27" i="31"/>
  <c r="D1" i="31" s="1"/>
  <c r="D27" i="31"/>
  <c r="J27" i="30"/>
  <c r="I27" i="30"/>
  <c r="E27" i="30"/>
  <c r="D27" i="30"/>
  <c r="D1" i="30"/>
  <c r="J27" i="29"/>
  <c r="I27" i="29"/>
  <c r="E27" i="29"/>
  <c r="N7" i="29" s="1"/>
  <c r="D27" i="29"/>
  <c r="J27" i="28"/>
  <c r="I27" i="28"/>
  <c r="E27" i="28"/>
  <c r="D27" i="28"/>
  <c r="D1" i="28" s="1"/>
  <c r="J27" i="27"/>
  <c r="I27" i="27"/>
  <c r="E27" i="27"/>
  <c r="D1" i="27" s="1"/>
  <c r="D27" i="27"/>
  <c r="J27" i="26"/>
  <c r="I27" i="26"/>
  <c r="E27" i="26"/>
  <c r="D27" i="26"/>
  <c r="D1" i="26"/>
  <c r="J27" i="25"/>
  <c r="I27" i="25"/>
  <c r="E27" i="25"/>
  <c r="D27" i="25"/>
  <c r="D1" i="25"/>
  <c r="J27" i="24"/>
  <c r="I27" i="24"/>
  <c r="E27" i="24"/>
  <c r="D27" i="24"/>
  <c r="D1" i="24" s="1"/>
  <c r="J27" i="23"/>
  <c r="I27" i="23"/>
  <c r="E27" i="23"/>
  <c r="D27" i="23"/>
  <c r="N7" i="23" s="1"/>
  <c r="J27" i="22"/>
  <c r="I27" i="22"/>
  <c r="E27" i="22"/>
  <c r="D27" i="22"/>
  <c r="D1" i="22"/>
  <c r="J27" i="21"/>
  <c r="I27" i="21"/>
  <c r="E27" i="21"/>
  <c r="D27" i="21"/>
  <c r="D1" i="21"/>
  <c r="J27" i="20"/>
  <c r="I27" i="20"/>
  <c r="E27" i="20"/>
  <c r="D27" i="20"/>
  <c r="D1" i="20" s="1"/>
  <c r="J27" i="19"/>
  <c r="I27" i="19"/>
  <c r="E27" i="19"/>
  <c r="D27" i="19"/>
  <c r="D1" i="19"/>
  <c r="J27" i="18"/>
  <c r="I27" i="18"/>
  <c r="E27" i="18"/>
  <c r="D27" i="18"/>
  <c r="D1" i="18" s="1"/>
  <c r="J27" i="17"/>
  <c r="I27" i="17"/>
  <c r="E27" i="17"/>
  <c r="D1" i="17" s="1"/>
  <c r="D27" i="17"/>
  <c r="J27" i="16"/>
  <c r="I27" i="16"/>
  <c r="E27" i="16"/>
  <c r="D27" i="16"/>
  <c r="D1" i="16"/>
  <c r="J27" i="15"/>
  <c r="I27" i="15"/>
  <c r="E27" i="15"/>
  <c r="D27" i="15"/>
  <c r="D1" i="15"/>
  <c r="J27" i="14"/>
  <c r="I27" i="14"/>
  <c r="E27" i="14"/>
  <c r="D27" i="14"/>
  <c r="D1" i="14" s="1"/>
  <c r="J27" i="13"/>
  <c r="I27" i="13"/>
  <c r="E27" i="13"/>
  <c r="D1" i="13" s="1"/>
  <c r="D27" i="13"/>
  <c r="J27" i="12"/>
  <c r="I27" i="12"/>
  <c r="E27" i="12"/>
  <c r="D27" i="12"/>
  <c r="D1" i="12"/>
  <c r="J27" i="11"/>
  <c r="I27" i="11"/>
  <c r="E27" i="11"/>
  <c r="D27" i="11"/>
  <c r="D1" i="11"/>
  <c r="J27" i="10"/>
  <c r="I27" i="10"/>
  <c r="E27" i="10"/>
  <c r="D27" i="10"/>
  <c r="D1" i="10" s="1"/>
  <c r="J27" i="9"/>
  <c r="I27" i="9"/>
  <c r="E27" i="9"/>
  <c r="D27" i="9"/>
  <c r="J27" i="8"/>
  <c r="I27" i="8"/>
  <c r="E27" i="8"/>
  <c r="D27" i="8"/>
  <c r="D1" i="8"/>
  <c r="J27" i="7"/>
  <c r="I27" i="7"/>
  <c r="E27" i="7"/>
  <c r="D27" i="7"/>
  <c r="D1" i="7"/>
  <c r="J27" i="6"/>
  <c r="I27" i="6"/>
  <c r="E27" i="6"/>
  <c r="D27" i="6"/>
  <c r="D1" i="6" s="1"/>
  <c r="J27" i="5"/>
  <c r="I27" i="5"/>
  <c r="E27" i="5"/>
  <c r="D27" i="5"/>
  <c r="N7" i="5" s="1"/>
  <c r="I27" i="3"/>
  <c r="D1" i="9" l="1"/>
  <c r="N7" i="9"/>
  <c r="N7" i="33"/>
  <c r="N7" i="41"/>
  <c r="D1" i="41"/>
  <c r="D1" i="23"/>
  <c r="D1" i="29"/>
  <c r="D1" i="5"/>
  <c r="D1" i="38"/>
  <c r="N7" i="38"/>
  <c r="D1" i="36"/>
  <c r="J27" i="3"/>
  <c r="E27" i="3"/>
  <c r="D27" i="3"/>
  <c r="D1" i="3" s="1"/>
</calcChain>
</file>

<file path=xl/sharedStrings.xml><?xml version="1.0" encoding="utf-8"?>
<sst xmlns="http://schemas.openxmlformats.org/spreadsheetml/2006/main" count="832" uniqueCount="84">
  <si>
    <t xml:space="preserve">       البيان</t>
  </si>
  <si>
    <t xml:space="preserve">   عليه</t>
  </si>
  <si>
    <t xml:space="preserve">     له</t>
  </si>
  <si>
    <t xml:space="preserve">  التاريخ</t>
  </si>
  <si>
    <t xml:space="preserve">   التاريخ</t>
  </si>
  <si>
    <t xml:space="preserve">      البيان</t>
  </si>
  <si>
    <t xml:space="preserve">    عليه</t>
  </si>
  <si>
    <r>
      <t xml:space="preserve">   </t>
    </r>
    <r>
      <rPr>
        <sz val="14"/>
        <color theme="1"/>
        <rFont val="Arial"/>
        <family val="2"/>
        <scheme val="minor"/>
      </rPr>
      <t xml:space="preserve">    له</t>
    </r>
  </si>
  <si>
    <t>انتقال الى حساب</t>
  </si>
  <si>
    <t>الاجمالي</t>
  </si>
  <si>
    <r>
      <t xml:space="preserve">      </t>
    </r>
    <r>
      <rPr>
        <sz val="11"/>
        <color theme="0"/>
        <rFont val="Arial"/>
        <family val="2"/>
        <scheme val="minor"/>
      </rPr>
      <t xml:space="preserve">   المتبقي</t>
    </r>
  </si>
  <si>
    <t xml:space="preserve">              المتبقي</t>
  </si>
  <si>
    <t>ابوماجد يمني'!A1</t>
  </si>
  <si>
    <t>ابوماجد سعودي'!A1</t>
  </si>
  <si>
    <t>البيضاني!A1</t>
  </si>
  <si>
    <t>علي سالم هادي'!A1</t>
  </si>
  <si>
    <t>الخضر!A1</t>
  </si>
  <si>
    <t>عقيل عبيد'!A1</t>
  </si>
  <si>
    <t>هاني الوبر'!A1</t>
  </si>
  <si>
    <t>عدنان خالد لهيف'!A1</t>
  </si>
  <si>
    <t>عصام محمد عوض'!A1</t>
  </si>
  <si>
    <t>اديب الحجري'!A1</t>
  </si>
  <si>
    <t>صالح رابط'!A1</t>
  </si>
  <si>
    <t>حازم لهيف'!A1</t>
  </si>
  <si>
    <t>جمال عبدالناصر'!A1</t>
  </si>
  <si>
    <t>جمال سماعيل'!A1</t>
  </si>
  <si>
    <t>جمال الكباش'!A1</t>
  </si>
  <si>
    <t>جمال عبدالحميد'!A1</t>
  </si>
  <si>
    <t>محمد اسماعيل'!A1</t>
  </si>
  <si>
    <t>الوالد!A1</t>
  </si>
  <si>
    <t>جعفر!A1</t>
  </si>
  <si>
    <t>علا المصاب'!A1</t>
  </si>
  <si>
    <t>سعيد المصاب'!A1</t>
  </si>
  <si>
    <t>انيس المصاب'!A1</t>
  </si>
  <si>
    <t>نبيل المصاب'!A1</t>
  </si>
  <si>
    <t>حسن المصاب'!A1</t>
  </si>
  <si>
    <t>عثمان المصاب'!A1</t>
  </si>
  <si>
    <t>السحم!A1</t>
  </si>
  <si>
    <t>فضل لعمس'!A1</t>
  </si>
  <si>
    <t>علي لعمس'!A1</t>
  </si>
  <si>
    <t>يوسف حرفوف'!A1</t>
  </si>
  <si>
    <t>سعيد حرفوف'!A1</t>
  </si>
  <si>
    <t>فايز حرفوف'!A1</t>
  </si>
  <si>
    <t>عارف المصاب'!A1</t>
  </si>
  <si>
    <t>سعيد احمد لعمس'!A1</t>
  </si>
  <si>
    <t>مبارك خميس'!A1</t>
  </si>
  <si>
    <t>يوسف علي مهدي'!A1</t>
  </si>
  <si>
    <t>غلام!A1</t>
  </si>
  <si>
    <t>ضذ1ذ</t>
  </si>
  <si>
    <t>الدين!A1</t>
  </si>
  <si>
    <t>الامانات!A1</t>
  </si>
  <si>
    <t>عبدالغني عوض'!A1</t>
  </si>
  <si>
    <t>مصطفى!A1</t>
  </si>
  <si>
    <t>محمد علي خميس'!A1</t>
  </si>
  <si>
    <t>احمد السيد'!A1</t>
  </si>
  <si>
    <t>باسل!A1</t>
  </si>
  <si>
    <t>المحل!A1</t>
  </si>
  <si>
    <t>الهكبه!A1</t>
  </si>
  <si>
    <t>الحسابات!A1</t>
  </si>
  <si>
    <t xml:space="preserve">      المتبقي</t>
  </si>
  <si>
    <t xml:space="preserve">       المتبقي</t>
  </si>
  <si>
    <t>نوح لعور'!A1</t>
  </si>
  <si>
    <t>ابوبكر محسن'!A1</t>
  </si>
  <si>
    <t>هادي!A1</t>
  </si>
  <si>
    <t>عيسى صادق'!A1</t>
  </si>
  <si>
    <t>سالم محمد لسود'!A1</t>
  </si>
  <si>
    <t>سالم السيد'!A1</t>
  </si>
  <si>
    <t>خالد النجار'!A1</t>
  </si>
  <si>
    <t>صالح سالم'!A1</t>
  </si>
  <si>
    <t>20/92018</t>
  </si>
  <si>
    <t>المتبقي</t>
  </si>
  <si>
    <t>15/9</t>
  </si>
  <si>
    <t>حزام</t>
  </si>
  <si>
    <t>20/9</t>
  </si>
  <si>
    <t>بيده</t>
  </si>
  <si>
    <t>21/9</t>
  </si>
  <si>
    <t>سلمان هشال</t>
  </si>
  <si>
    <t>22/9</t>
  </si>
  <si>
    <t xml:space="preserve">   اسم الورقه</t>
  </si>
  <si>
    <t xml:space="preserve">    التاريخ</t>
  </si>
  <si>
    <t xml:space="preserve">     عليه</t>
  </si>
  <si>
    <t xml:space="preserve">       له</t>
  </si>
  <si>
    <t>ترحيل</t>
  </si>
  <si>
    <t>الترحيل!A1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</si>
</sst>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theme="0"/>
      <name val="Arial"/>
      <family val="2"/>
      <scheme val="minor"/>
    </font>
    <font>
      <u/>
      <sz val="16"/>
      <color theme="10"/>
      <name val="Arial"/>
      <family val="2"/>
      <scheme val="minor"/>
    </font>
    <font>
      <u/>
      <sz val="26"/>
      <color theme="10"/>
      <name val="Arial"/>
      <family val="2"/>
      <scheme val="minor"/>
    </font>
    <font>
      <sz val="11"/>
      <color rgb="FFFF0000"/>
      <name val="Arial"/>
      <family val="2"/>
      <scheme val="minor"/>
    </font>
    <font>
      <u/>
      <sz val="14"/>
      <color theme="10"/>
      <name val="Arial"/>
      <family val="2"/>
      <scheme val="minor"/>
    </font>
    <font>
      <sz val="26"/>
      <color theme="1"/>
      <name val="Arial"/>
      <family val="2"/>
      <scheme val="minor"/>
    </font>
    <font>
      <u/>
      <sz val="18"/>
      <color theme="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0" fillId="2" borderId="0" xfId="0" applyFill="1"/>
    <xf numFmtId="0" fontId="0" fillId="7" borderId="0" xfId="0" applyFill="1"/>
    <xf numFmtId="0" fontId="0" fillId="3" borderId="1" xfId="0" applyFill="1" applyBorder="1"/>
    <xf numFmtId="0" fontId="1" fillId="3" borderId="1" xfId="0" applyFont="1" applyFill="1" applyBorder="1"/>
    <xf numFmtId="0" fontId="0" fillId="0" borderId="0" xfId="0" applyAlignment="1"/>
    <xf numFmtId="0" fontId="3" fillId="0" borderId="0" xfId="1"/>
    <xf numFmtId="0" fontId="0" fillId="4" borderId="0" xfId="0" applyFill="1"/>
    <xf numFmtId="0" fontId="4" fillId="4" borderId="0" xfId="0" applyFont="1" applyFill="1"/>
    <xf numFmtId="0" fontId="3" fillId="0" borderId="0" xfId="1" quotePrefix="1"/>
    <xf numFmtId="0" fontId="5" fillId="0" borderId="0" xfId="1" quotePrefix="1" applyFont="1"/>
    <xf numFmtId="0" fontId="5" fillId="0" borderId="0" xfId="1" applyFont="1"/>
    <xf numFmtId="0" fontId="2" fillId="0" borderId="0" xfId="0" applyFont="1"/>
    <xf numFmtId="0" fontId="3" fillId="2" borderId="0" xfId="1" applyFill="1"/>
    <xf numFmtId="0" fontId="0" fillId="8" borderId="0" xfId="0" applyFill="1" applyAlignment="1"/>
    <xf numFmtId="0" fontId="7" fillId="8" borderId="0" xfId="0" applyFont="1" applyFill="1" applyAlignment="1"/>
    <xf numFmtId="0" fontId="7" fillId="2" borderId="0" xfId="0" applyFont="1" applyFill="1" applyAlignment="1"/>
    <xf numFmtId="0" fontId="3" fillId="2" borderId="0" xfId="1" quotePrefix="1" applyFill="1"/>
    <xf numFmtId="0" fontId="8" fillId="0" borderId="0" xfId="1" quotePrefix="1" applyFont="1"/>
    <xf numFmtId="0" fontId="8" fillId="0" borderId="0" xfId="1" applyFont="1"/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6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0" fillId="0" borderId="0" xfId="0" applyAlignment="1">
      <alignment horizontal="center"/>
    </xf>
    <xf numFmtId="0" fontId="0" fillId="8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0" fillId="9" borderId="1" xfId="0" applyFill="1" applyBorder="1"/>
    <xf numFmtId="0" fontId="2" fillId="10" borderId="1" xfId="0" applyFont="1" applyFill="1" applyBorder="1"/>
    <xf numFmtId="0" fontId="9" fillId="10" borderId="0" xfId="0" applyFont="1" applyFill="1" applyAlignment="1">
      <alignment horizontal="center"/>
    </xf>
    <xf numFmtId="0" fontId="10" fillId="8" borderId="1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38100</xdr:rowOff>
    </xdr:from>
    <xdr:to>
      <xdr:col>11</xdr:col>
      <xdr:colOff>561975</xdr:colOff>
      <xdr:row>2</xdr:row>
      <xdr:rowOff>95250</xdr:rowOff>
    </xdr:to>
    <xdr:sp macro="" textlink="">
      <xdr:nvSpPr>
        <xdr:cNvPr id="2" name="وسيلة شرح مستطيلة 1"/>
        <xdr:cNvSpPr/>
      </xdr:nvSpPr>
      <xdr:spPr>
        <a:xfrm>
          <a:off x="11228041425" y="38100"/>
          <a:ext cx="3343275" cy="41910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ادراج داله لترحيل</a:t>
          </a:r>
          <a:r>
            <a:rPr lang="ar-SA" sz="1100" baseline="0"/>
            <a:t> البيانات</a:t>
          </a:r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E4:M24"/>
  <sheetViews>
    <sheetView rightToLeft="1" tabSelected="1" workbookViewId="0">
      <selection activeCell="G19" sqref="G19"/>
    </sheetView>
  </sheetViews>
  <sheetFormatPr defaultRowHeight="14.25" x14ac:dyDescent="0.2"/>
  <cols>
    <col min="4" max="4" width="19.375" customWidth="1"/>
    <col min="5" max="5" width="14.25" customWidth="1"/>
    <col min="6" max="6" width="12.375" customWidth="1"/>
    <col min="7" max="7" width="17.5" customWidth="1"/>
    <col min="8" max="9" width="11.75" customWidth="1"/>
    <col min="10" max="10" width="11.125" customWidth="1"/>
  </cols>
  <sheetData>
    <row r="4" spans="5:13" ht="20.25" x14ac:dyDescent="0.3">
      <c r="E4" s="28" t="s">
        <v>78</v>
      </c>
      <c r="F4" s="28" t="s">
        <v>79</v>
      </c>
      <c r="G4" s="28" t="s">
        <v>5</v>
      </c>
      <c r="H4" s="28" t="s">
        <v>80</v>
      </c>
      <c r="I4" s="28" t="s">
        <v>81</v>
      </c>
      <c r="K4" s="29" t="s">
        <v>82</v>
      </c>
      <c r="L4" s="29"/>
      <c r="M4" s="29"/>
    </row>
    <row r="5" spans="5:13" x14ac:dyDescent="0.2">
      <c r="E5" s="27"/>
      <c r="F5" s="27"/>
      <c r="G5" s="27"/>
      <c r="H5" s="27"/>
      <c r="I5" s="27"/>
      <c r="K5" s="29"/>
      <c r="L5" s="29"/>
      <c r="M5" s="29"/>
    </row>
    <row r="6" spans="5:13" x14ac:dyDescent="0.2">
      <c r="E6" s="27"/>
      <c r="F6" s="27"/>
      <c r="G6" s="27"/>
      <c r="H6" s="27"/>
      <c r="I6" s="27"/>
      <c r="K6" s="29"/>
      <c r="L6" s="29"/>
      <c r="M6" s="29"/>
    </row>
    <row r="7" spans="5:13" x14ac:dyDescent="0.2">
      <c r="E7" s="27"/>
      <c r="F7" s="27"/>
      <c r="G7" s="27"/>
      <c r="H7" s="27"/>
      <c r="I7" s="27"/>
    </row>
    <row r="8" spans="5:13" x14ac:dyDescent="0.2">
      <c r="E8" s="27"/>
      <c r="F8" s="27"/>
      <c r="G8" s="27"/>
      <c r="H8" s="27"/>
      <c r="I8" s="27"/>
    </row>
    <row r="9" spans="5:13" x14ac:dyDescent="0.2">
      <c r="E9" s="27"/>
      <c r="F9" s="27"/>
      <c r="G9" s="27"/>
      <c r="H9" s="27"/>
      <c r="I9" s="27"/>
    </row>
    <row r="10" spans="5:13" x14ac:dyDescent="0.2">
      <c r="E10" s="27"/>
      <c r="F10" s="27"/>
      <c r="G10" s="27"/>
      <c r="H10" s="27"/>
      <c r="I10" s="27"/>
    </row>
    <row r="11" spans="5:13" x14ac:dyDescent="0.2">
      <c r="E11" s="27"/>
      <c r="F11" s="27"/>
      <c r="G11" s="27"/>
      <c r="H11" s="27"/>
      <c r="I11" s="27"/>
    </row>
    <row r="12" spans="5:13" x14ac:dyDescent="0.2">
      <c r="E12" s="27"/>
      <c r="F12" s="27"/>
      <c r="G12" s="27"/>
      <c r="H12" s="27"/>
      <c r="I12" s="27"/>
    </row>
    <row r="13" spans="5:13" x14ac:dyDescent="0.2">
      <c r="E13" s="27"/>
      <c r="F13" s="27"/>
      <c r="G13" s="27"/>
      <c r="H13" s="27"/>
      <c r="I13" s="27"/>
    </row>
    <row r="14" spans="5:13" x14ac:dyDescent="0.2">
      <c r="E14" s="27"/>
      <c r="F14" s="27"/>
      <c r="G14" s="27"/>
      <c r="H14" s="27"/>
      <c r="I14" s="27"/>
    </row>
    <row r="15" spans="5:13" x14ac:dyDescent="0.2">
      <c r="E15" s="27"/>
      <c r="F15" s="27"/>
      <c r="G15" s="27"/>
      <c r="H15" s="27"/>
      <c r="I15" s="27"/>
    </row>
    <row r="16" spans="5:13" x14ac:dyDescent="0.2">
      <c r="E16" s="27"/>
      <c r="F16" s="27"/>
      <c r="G16" s="27"/>
      <c r="H16" s="27"/>
      <c r="I16" s="27"/>
    </row>
    <row r="17" spans="5:9" x14ac:dyDescent="0.2">
      <c r="E17" s="27"/>
      <c r="F17" s="27"/>
      <c r="G17" s="27"/>
      <c r="H17" s="27"/>
      <c r="I17" s="27"/>
    </row>
    <row r="18" spans="5:9" x14ac:dyDescent="0.2">
      <c r="E18" s="27"/>
      <c r="F18" s="27"/>
      <c r="G18" s="27"/>
      <c r="H18" s="27"/>
      <c r="I18" s="27"/>
    </row>
    <row r="19" spans="5:9" x14ac:dyDescent="0.2">
      <c r="E19" s="27"/>
      <c r="F19" s="27"/>
      <c r="G19" s="27"/>
      <c r="H19" s="27"/>
      <c r="I19" s="27"/>
    </row>
    <row r="20" spans="5:9" x14ac:dyDescent="0.2">
      <c r="E20" s="27"/>
      <c r="F20" s="27"/>
      <c r="G20" s="27"/>
      <c r="H20" s="27"/>
      <c r="I20" s="27"/>
    </row>
    <row r="21" spans="5:9" x14ac:dyDescent="0.2">
      <c r="E21" s="27"/>
      <c r="F21" s="27"/>
      <c r="G21" s="27"/>
      <c r="H21" s="27"/>
      <c r="I21" s="27"/>
    </row>
    <row r="22" spans="5:9" x14ac:dyDescent="0.2">
      <c r="E22" s="27"/>
      <c r="F22" s="27"/>
      <c r="G22" s="27"/>
      <c r="H22" s="27"/>
      <c r="I22" s="27"/>
    </row>
    <row r="23" spans="5:9" x14ac:dyDescent="0.2">
      <c r="E23" s="27"/>
      <c r="F23" s="27"/>
      <c r="G23" s="27"/>
      <c r="H23" s="27"/>
      <c r="I23" s="27"/>
    </row>
    <row r="24" spans="5:9" x14ac:dyDescent="0.2">
      <c r="E24" s="27"/>
      <c r="F24" s="27"/>
      <c r="G24" s="27"/>
      <c r="H24" s="27"/>
      <c r="I24" s="27"/>
    </row>
  </sheetData>
  <mergeCells count="1">
    <mergeCell ref="K4:M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rightToLeft="1" workbookViewId="0">
      <selection activeCell="D7" sqref="D7"/>
    </sheetView>
  </sheetViews>
  <sheetFormatPr defaultRowHeight="20.25" x14ac:dyDescent="0.3"/>
  <cols>
    <col min="2" max="2" width="5.5" customWidth="1"/>
    <col min="4" max="4" width="13.625" customWidth="1"/>
    <col min="6" max="6" width="2.75" customWidth="1"/>
    <col min="7" max="7" width="20.625" style="12" customWidth="1"/>
    <col min="8" max="8" width="12.5" style="12" customWidth="1"/>
    <col min="9" max="9" width="2.875" customWidth="1"/>
    <col min="10" max="10" width="20.25" style="12" customWidth="1"/>
    <col min="11" max="11" width="21.75" style="12" customWidth="1"/>
    <col min="12" max="12" width="3.25" customWidth="1"/>
    <col min="13" max="13" width="23.25" customWidth="1"/>
    <col min="14" max="14" width="11.75" customWidth="1"/>
  </cols>
  <sheetData>
    <row r="1" spans="1:14" ht="18.75" customHeight="1" x14ac:dyDescent="0.3">
      <c r="A1" s="24"/>
      <c r="B1" s="24"/>
      <c r="F1">
        <v>1</v>
      </c>
      <c r="G1" s="10" t="s">
        <v>12</v>
      </c>
      <c r="H1" s="10"/>
      <c r="I1">
        <v>21</v>
      </c>
      <c r="J1" s="10" t="s">
        <v>32</v>
      </c>
      <c r="K1" s="10"/>
      <c r="L1">
        <v>41</v>
      </c>
      <c r="M1" s="10" t="s">
        <v>53</v>
      </c>
      <c r="N1">
        <f>'محمد علي خميس'!N7</f>
        <v>-58000</v>
      </c>
    </row>
    <row r="2" spans="1:14" ht="18.75" customHeight="1" x14ac:dyDescent="0.3">
      <c r="A2" s="24"/>
      <c r="B2" s="24"/>
      <c r="E2" s="9"/>
      <c r="F2">
        <v>2</v>
      </c>
      <c r="G2" s="10" t="s">
        <v>13</v>
      </c>
      <c r="H2" s="10"/>
      <c r="I2">
        <v>22</v>
      </c>
      <c r="J2" s="10" t="s">
        <v>33</v>
      </c>
      <c r="K2" s="10">
        <f>'انيس المصاب'!N7</f>
        <v>161750</v>
      </c>
      <c r="L2">
        <v>42</v>
      </c>
      <c r="M2" s="18" t="s">
        <v>68</v>
      </c>
    </row>
    <row r="3" spans="1:14" ht="18.75" customHeight="1" x14ac:dyDescent="0.3">
      <c r="A3" s="24"/>
      <c r="B3" s="24"/>
      <c r="F3">
        <v>3</v>
      </c>
      <c r="G3" s="11" t="s">
        <v>14</v>
      </c>
      <c r="H3" s="11"/>
      <c r="I3">
        <v>23</v>
      </c>
      <c r="J3" s="10" t="s">
        <v>34</v>
      </c>
      <c r="K3" s="10"/>
      <c r="L3">
        <v>43</v>
      </c>
      <c r="M3" s="10" t="s">
        <v>54</v>
      </c>
    </row>
    <row r="4" spans="1:14" ht="18.75" customHeight="1" x14ac:dyDescent="0.3">
      <c r="A4" s="24"/>
      <c r="B4" s="24"/>
      <c r="F4">
        <v>4</v>
      </c>
      <c r="G4" s="10" t="s">
        <v>15</v>
      </c>
      <c r="H4" s="10"/>
      <c r="I4">
        <v>24</v>
      </c>
      <c r="J4" s="10" t="s">
        <v>35</v>
      </c>
      <c r="K4" s="10"/>
      <c r="L4">
        <v>44</v>
      </c>
      <c r="M4" s="11" t="s">
        <v>55</v>
      </c>
    </row>
    <row r="5" spans="1:14" ht="18.75" customHeight="1" x14ac:dyDescent="0.3">
      <c r="A5" s="24"/>
      <c r="B5" s="24"/>
      <c r="F5">
        <v>5</v>
      </c>
      <c r="G5" s="11" t="s">
        <v>16</v>
      </c>
      <c r="H5" s="11"/>
      <c r="I5">
        <v>25</v>
      </c>
      <c r="J5" s="10" t="s">
        <v>36</v>
      </c>
      <c r="K5" s="10"/>
      <c r="L5">
        <v>45</v>
      </c>
      <c r="M5" s="11" t="s">
        <v>56</v>
      </c>
    </row>
    <row r="6" spans="1:14" ht="18.75" customHeight="1" x14ac:dyDescent="0.3">
      <c r="A6" s="24"/>
      <c r="B6" s="24"/>
      <c r="F6">
        <v>6</v>
      </c>
      <c r="G6" s="10" t="s">
        <v>17</v>
      </c>
      <c r="H6" s="10">
        <f>'عقيل عبيد'!N7</f>
        <v>-1400000</v>
      </c>
      <c r="I6">
        <v>26</v>
      </c>
      <c r="J6" s="11" t="s">
        <v>37</v>
      </c>
      <c r="K6" s="11"/>
      <c r="L6">
        <v>46</v>
      </c>
      <c r="M6" s="11" t="s">
        <v>57</v>
      </c>
    </row>
    <row r="7" spans="1:14" ht="18.75" customHeight="1" x14ac:dyDescent="0.3">
      <c r="A7" s="24"/>
      <c r="B7" s="24"/>
      <c r="F7">
        <v>7</v>
      </c>
      <c r="G7" s="10" t="s">
        <v>18</v>
      </c>
      <c r="H7" s="10"/>
      <c r="I7">
        <v>27</v>
      </c>
      <c r="J7" s="10" t="s">
        <v>38</v>
      </c>
      <c r="K7" s="10"/>
      <c r="L7">
        <v>47</v>
      </c>
      <c r="M7" s="18" t="s">
        <v>61</v>
      </c>
    </row>
    <row r="8" spans="1:14" ht="18.75" customHeight="1" x14ac:dyDescent="0.3">
      <c r="A8" s="24"/>
      <c r="B8" s="24"/>
      <c r="F8">
        <v>8</v>
      </c>
      <c r="G8" s="10" t="s">
        <v>19</v>
      </c>
      <c r="H8" s="10"/>
      <c r="I8">
        <v>28</v>
      </c>
      <c r="J8" s="10" t="s">
        <v>39</v>
      </c>
      <c r="K8" s="10">
        <f>'علي لعمس'!N7</f>
        <v>-2000000</v>
      </c>
      <c r="L8">
        <v>48</v>
      </c>
      <c r="M8" s="18" t="s">
        <v>62</v>
      </c>
    </row>
    <row r="9" spans="1:14" ht="18.75" customHeight="1" x14ac:dyDescent="0.3">
      <c r="A9" s="24"/>
      <c r="B9" s="24"/>
      <c r="F9">
        <v>9</v>
      </c>
      <c r="G9" s="10" t="s">
        <v>20</v>
      </c>
      <c r="H9" s="10"/>
      <c r="I9">
        <v>29</v>
      </c>
      <c r="J9" s="10" t="s">
        <v>40</v>
      </c>
      <c r="K9" s="10"/>
      <c r="L9">
        <v>49</v>
      </c>
      <c r="M9" s="19" t="s">
        <v>63</v>
      </c>
    </row>
    <row r="10" spans="1:14" ht="18.75" customHeight="1" x14ac:dyDescent="0.3">
      <c r="A10" s="24"/>
      <c r="B10" s="24"/>
      <c r="F10">
        <v>10</v>
      </c>
      <c r="G10" s="10" t="s">
        <v>21</v>
      </c>
      <c r="H10" s="10"/>
      <c r="I10">
        <v>30</v>
      </c>
      <c r="J10" s="10" t="s">
        <v>41</v>
      </c>
      <c r="K10" s="10"/>
      <c r="L10">
        <v>50</v>
      </c>
      <c r="M10" s="18" t="s">
        <v>64</v>
      </c>
    </row>
    <row r="11" spans="1:14" ht="18.75" customHeight="1" x14ac:dyDescent="0.3">
      <c r="A11" s="24"/>
      <c r="B11" s="24"/>
      <c r="F11">
        <v>11</v>
      </c>
      <c r="G11" s="10" t="s">
        <v>22</v>
      </c>
      <c r="H11" s="10"/>
      <c r="I11">
        <v>31</v>
      </c>
      <c r="J11" s="10" t="s">
        <v>42</v>
      </c>
      <c r="K11" s="10"/>
      <c r="L11">
        <v>51</v>
      </c>
      <c r="M11" s="18" t="s">
        <v>65</v>
      </c>
    </row>
    <row r="12" spans="1:14" ht="18.75" customHeight="1" x14ac:dyDescent="0.3">
      <c r="A12" s="24"/>
      <c r="B12" s="24"/>
      <c r="F12">
        <v>12</v>
      </c>
      <c r="G12" s="10" t="s">
        <v>23</v>
      </c>
      <c r="H12" s="10"/>
      <c r="I12">
        <v>32</v>
      </c>
      <c r="J12" s="10" t="s">
        <v>43</v>
      </c>
      <c r="K12" s="10">
        <f>'عارف المصاب'!N7</f>
        <v>727250</v>
      </c>
      <c r="L12">
        <v>52</v>
      </c>
      <c r="M12" s="18" t="s">
        <v>66</v>
      </c>
    </row>
    <row r="13" spans="1:14" ht="18.75" customHeight="1" x14ac:dyDescent="0.3">
      <c r="A13" s="24"/>
      <c r="B13" s="24"/>
      <c r="F13">
        <v>13</v>
      </c>
      <c r="G13" s="10" t="s">
        <v>24</v>
      </c>
      <c r="H13" s="10"/>
      <c r="I13">
        <v>33</v>
      </c>
      <c r="J13" s="10" t="s">
        <v>44</v>
      </c>
      <c r="K13" s="10"/>
      <c r="L13">
        <v>53</v>
      </c>
      <c r="M13" s="18" t="s">
        <v>67</v>
      </c>
    </row>
    <row r="14" spans="1:14" ht="18.75" customHeight="1" x14ac:dyDescent="0.3">
      <c r="A14" s="24"/>
      <c r="B14" s="24"/>
      <c r="F14">
        <v>14</v>
      </c>
      <c r="G14" s="10" t="s">
        <v>25</v>
      </c>
      <c r="H14" s="10"/>
      <c r="I14">
        <v>34</v>
      </c>
      <c r="J14" s="10" t="s">
        <v>45</v>
      </c>
      <c r="K14" s="10"/>
      <c r="L14">
        <v>54</v>
      </c>
      <c r="M14" s="12"/>
    </row>
    <row r="15" spans="1:14" ht="18.75" customHeight="1" x14ac:dyDescent="0.3">
      <c r="A15" s="24"/>
      <c r="B15" s="24"/>
      <c r="F15">
        <v>15</v>
      </c>
      <c r="G15" s="10" t="s">
        <v>26</v>
      </c>
      <c r="H15" s="10"/>
      <c r="I15">
        <v>35</v>
      </c>
      <c r="J15" s="10" t="s">
        <v>46</v>
      </c>
      <c r="K15" s="10"/>
      <c r="L15">
        <v>55</v>
      </c>
      <c r="M15" s="12"/>
    </row>
    <row r="16" spans="1:14" ht="18.75" customHeight="1" x14ac:dyDescent="0.3">
      <c r="A16" s="24"/>
      <c r="B16" s="24"/>
      <c r="F16">
        <v>16</v>
      </c>
      <c r="G16" s="10" t="s">
        <v>27</v>
      </c>
      <c r="H16" s="10"/>
      <c r="I16">
        <v>36</v>
      </c>
      <c r="J16" s="11" t="s">
        <v>47</v>
      </c>
      <c r="K16" s="11"/>
      <c r="L16">
        <v>56</v>
      </c>
      <c r="M16" s="12"/>
    </row>
    <row r="17" spans="1:13" ht="18.75" customHeight="1" x14ac:dyDescent="0.3">
      <c r="A17" s="24"/>
      <c r="B17" s="24"/>
      <c r="F17">
        <v>17</v>
      </c>
      <c r="G17" s="10" t="s">
        <v>28</v>
      </c>
      <c r="H17" s="10"/>
      <c r="I17">
        <v>37</v>
      </c>
      <c r="J17" s="11" t="s">
        <v>49</v>
      </c>
      <c r="K17" s="11"/>
      <c r="L17">
        <v>57</v>
      </c>
      <c r="M17" s="12"/>
    </row>
    <row r="18" spans="1:13" ht="18.75" customHeight="1" x14ac:dyDescent="0.3">
      <c r="A18" s="24"/>
      <c r="B18" s="24"/>
      <c r="F18">
        <v>18</v>
      </c>
      <c r="G18" s="11" t="s">
        <v>29</v>
      </c>
      <c r="H18" s="11"/>
      <c r="I18">
        <v>38</v>
      </c>
      <c r="J18" s="11" t="s">
        <v>50</v>
      </c>
      <c r="K18" s="11"/>
      <c r="L18">
        <v>58</v>
      </c>
      <c r="M18" s="12"/>
    </row>
    <row r="19" spans="1:13" ht="18.75" customHeight="1" x14ac:dyDescent="0.3">
      <c r="A19" s="24"/>
      <c r="B19" s="24"/>
      <c r="F19">
        <v>19</v>
      </c>
      <c r="G19" s="11" t="s">
        <v>30</v>
      </c>
      <c r="H19" s="11"/>
      <c r="I19">
        <v>39</v>
      </c>
      <c r="J19" s="10" t="s">
        <v>51</v>
      </c>
      <c r="K19" s="10"/>
      <c r="L19">
        <v>59</v>
      </c>
      <c r="M19" s="12"/>
    </row>
    <row r="20" spans="1:13" ht="18.75" customHeight="1" x14ac:dyDescent="0.35">
      <c r="A20" s="24"/>
      <c r="B20" s="24"/>
      <c r="F20">
        <v>20</v>
      </c>
      <c r="G20" s="10" t="s">
        <v>31</v>
      </c>
      <c r="H20" s="10"/>
      <c r="I20">
        <v>40</v>
      </c>
      <c r="J20" s="11" t="s">
        <v>52</v>
      </c>
      <c r="K20" s="11"/>
      <c r="L20">
        <v>60</v>
      </c>
      <c r="M20" s="30" t="s">
        <v>83</v>
      </c>
    </row>
  </sheetData>
  <mergeCells count="20">
    <mergeCell ref="A1:B1"/>
    <mergeCell ref="A20:B20"/>
    <mergeCell ref="A19:B19"/>
    <mergeCell ref="A18:B18"/>
    <mergeCell ref="A17:B17"/>
    <mergeCell ref="A16:B16"/>
    <mergeCell ref="A15:B15"/>
    <mergeCell ref="A14:B14"/>
    <mergeCell ref="A13:B13"/>
    <mergeCell ref="A12:B12"/>
    <mergeCell ref="A5:B5"/>
    <mergeCell ref="A4:B4"/>
    <mergeCell ref="A3:B3"/>
    <mergeCell ref="A2:B2"/>
    <mergeCell ref="A11:B11"/>
    <mergeCell ref="A10:B10"/>
    <mergeCell ref="A9:B9"/>
    <mergeCell ref="A8:B8"/>
    <mergeCell ref="A7:B7"/>
    <mergeCell ref="A6:B6"/>
  </mergeCells>
  <hyperlinks>
    <hyperlink ref="G1" location="'ابوماجد يمني'!A1" display="'ابوماجد يمني'!A1"/>
    <hyperlink ref="G2" location="'ابوماجد سعودي'!A1" display="'ابوماجد سعودي'!A1"/>
    <hyperlink ref="G3" location="البيضاني!A1" display="البيضاني!A1"/>
    <hyperlink ref="G4" location="'علي سالم هادي'!A1" display="'علي سالم هادي'!A1"/>
    <hyperlink ref="G5" location="الخضر!A1" display="الخضر!A1"/>
    <hyperlink ref="G6" location="'عقيل عبيد'!A1" display="'عقيل عبيد'!A1"/>
    <hyperlink ref="G7" location="'هاني الوبر'!A1" display="'هاني الوبر'!A1"/>
    <hyperlink ref="G8" location="'عدنان خالد لهيف'!A1" display="'عدنان خالد لهيف'!A1"/>
    <hyperlink ref="G9" location="'عصام محمد عوض'!A1" display="'عصام محمد عوض'!A1"/>
    <hyperlink ref="G10" location="'اديب الحجري'!A1" display="'اديب الحجري'!A1"/>
    <hyperlink ref="G11" location="'صالح رابط'!A1" display="'صالح رابط'!A1"/>
    <hyperlink ref="G12" location="'حازم لهيف'!A1" display="'حازم لهيف'!A1"/>
    <hyperlink ref="G13" location="'جمال عبدالناصر'!A1" display="'جمال عبدالناصر'!A1"/>
    <hyperlink ref="G14" location="'جمال سماعيل'!A1" display="'جمال سماعيل'!A1"/>
    <hyperlink ref="G15" location="'جمال الكباش'!A1" display="'جمال الكباش'!A1"/>
    <hyperlink ref="G16" location="'جمال عبدالحميد'!A1" display="جمال عبدالحميد'!A1"/>
    <hyperlink ref="G17" location="'محمد اسماعيل'!A1" display="'محمد اسماعيل'!A1"/>
    <hyperlink ref="G18" location="الوالد!A1" display="الوالد!A1"/>
    <hyperlink ref="G19" location="جعفر!A1" display="جعفر!A1"/>
    <hyperlink ref="G20" location="'علا المصاب'!A1" display="'علا المصاب'!A1"/>
    <hyperlink ref="J1" location="'سعيد المصاب'!A1" display="'سعيد المصاب'!A1"/>
    <hyperlink ref="J2" location="'انيس المصاب'!A1" display="'انيس المصاب'!A1"/>
    <hyperlink ref="J3" location="'نبيل المصاب'!A1" display="'نبيل المصاب'!A1"/>
    <hyperlink ref="J4" location="'حسن المصاب'!A1" display="'حسن المصاب'!A1"/>
    <hyperlink ref="J5" location="'عثمان المصاب'!A1" display="'عثمان المصاب'!A1"/>
    <hyperlink ref="J6" location="السحم!A1" display="السحم!A1"/>
    <hyperlink ref="J7" location="'فضل لعمس'!A1" display="'فضل لعمس'!A1"/>
    <hyperlink ref="J8" location="'علي لعمس'!A1" display="'علي لعمس'!A1"/>
    <hyperlink ref="J9" location="'يوسف حرفوف'!A1" display="'يوسف حرفوف'!A1"/>
    <hyperlink ref="J10" location="'سعيد حرفوف'!A1" display="'سعيد حرفوف'!A1"/>
    <hyperlink ref="J11" location="'فايز حرفوف'!A1" display="'فايز حرفوف'!A1"/>
    <hyperlink ref="J12" location="'عارف المصاب'!A1" display="'عارف المصاب'!A1"/>
    <hyperlink ref="J13" location="'سعيد احمد لعمس'!A1" display="'سعيد احمد لعمس'!A1"/>
    <hyperlink ref="J14" location="'مبارك خميس'!A1" display="'مبارك خميس'!A1"/>
    <hyperlink ref="J15" location="'يوسف علي مهدي'!A1" display="'يوسف علي مهدي'!A1"/>
    <hyperlink ref="J16" location="غلام!A1" display="غلام!A1"/>
    <hyperlink ref="J17" location="الدين!A1" display="الدين!A1"/>
    <hyperlink ref="J18" location="الامانات!A1" display="الامانات!A1"/>
    <hyperlink ref="J19" location="'عبدالغني عوض'!A1" display="'عبدالغني عوض'!A1"/>
    <hyperlink ref="J20" location="مصطفى!A1" display="مصطفى!A1"/>
    <hyperlink ref="M1" location="'محمد علي خميس'!A1" display="'محمد علي خميس'!A1"/>
    <hyperlink ref="M3" location="'احمد السيد'!A1" display="'احمد السيد'!A1"/>
    <hyperlink ref="M4" location="باسل!A1" display="باسل!A1"/>
    <hyperlink ref="M5" location="المحل!A1" display="المحل!A1"/>
    <hyperlink ref="M6" location="الهكبه!A1" display="الهكبه!A1"/>
    <hyperlink ref="M7" location="'نوح لعور'!A1" display="'نوح لعور'!A1"/>
    <hyperlink ref="M8" location="'ابوبكر محسن'!A1" display="'ابوبكر محسن'!A1"/>
    <hyperlink ref="M9" location="هادي!A1" display="هادي!A1"/>
    <hyperlink ref="M10" location="'عيسى صادق'!A1" display="'عيسى صادق'!A1"/>
    <hyperlink ref="M11" location="'سالم محمد لسود'!A1" display="'سالم محمد لسود'!A1"/>
    <hyperlink ref="M12" location="'سالم السيد'!A1" display="'سالم السيد'!A1"/>
    <hyperlink ref="M13" location="'خالد النجار'!A1" display="'خالد النجار'!A1"/>
    <hyperlink ref="M2" location="'صالح سالم'!A1" display="'صالح سالم'!A1"/>
    <hyperlink ref="M20" location="الترحيل!A1" display="الترحيل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M5" s="13"/>
    </row>
    <row r="6" spans="2:17" x14ac:dyDescent="0.2">
      <c r="F6" s="2"/>
      <c r="M6" s="16"/>
      <c r="N6" s="14"/>
      <c r="O6" s="15" t="s">
        <v>59</v>
      </c>
      <c r="P6" s="14"/>
    </row>
    <row r="7" spans="2:17" x14ac:dyDescent="0.2">
      <c r="F7" s="2"/>
      <c r="L7" s="25">
        <f>D27-E27</f>
        <v>0</v>
      </c>
      <c r="M7" s="25"/>
      <c r="N7" s="25"/>
      <c r="O7" s="25"/>
      <c r="P7" s="25"/>
      <c r="Q7" s="25"/>
    </row>
    <row r="8" spans="2:17" x14ac:dyDescent="0.2">
      <c r="F8" s="2"/>
      <c r="L8" s="25"/>
      <c r="M8" s="25"/>
      <c r="N8" s="25"/>
      <c r="O8" s="25"/>
      <c r="P8" s="25"/>
      <c r="Q8" s="25"/>
    </row>
    <row r="9" spans="2:17" x14ac:dyDescent="0.2">
      <c r="F9" s="2"/>
      <c r="L9" s="25"/>
      <c r="M9" s="25"/>
      <c r="N9" s="25"/>
      <c r="O9" s="25"/>
      <c r="P9" s="25"/>
      <c r="Q9" s="25"/>
    </row>
    <row r="10" spans="2:17" x14ac:dyDescent="0.2">
      <c r="F10" s="2"/>
    </row>
    <row r="11" spans="2:17" x14ac:dyDescent="0.2">
      <c r="F11" s="2"/>
      <c r="O11" s="17" t="s">
        <v>13</v>
      </c>
    </row>
    <row r="12" spans="2:17" x14ac:dyDescent="0.2">
      <c r="F12" s="2"/>
    </row>
    <row r="13" spans="2:17" x14ac:dyDescent="0.2">
      <c r="F13" s="2"/>
    </row>
    <row r="14" spans="2:17" x14ac:dyDescent="0.2">
      <c r="F14" s="2"/>
    </row>
    <row r="15" spans="2:17" x14ac:dyDescent="0.2">
      <c r="F15" s="2"/>
    </row>
    <row r="16" spans="2:17" x14ac:dyDescent="0.2">
      <c r="F16" s="2"/>
    </row>
    <row r="17" spans="3:10" x14ac:dyDescent="0.2">
      <c r="F17" s="2"/>
    </row>
    <row r="18" spans="3:10" x14ac:dyDescent="0.2">
      <c r="F18" s="2"/>
    </row>
    <row r="19" spans="3:10" x14ac:dyDescent="0.2">
      <c r="F19" s="2"/>
    </row>
    <row r="20" spans="3:10" x14ac:dyDescent="0.2">
      <c r="F20" s="2"/>
    </row>
    <row r="21" spans="3:10" x14ac:dyDescent="0.2">
      <c r="F21" s="2"/>
    </row>
    <row r="22" spans="3:10" x14ac:dyDescent="0.2">
      <c r="F22" s="2"/>
    </row>
    <row r="23" spans="3:10" x14ac:dyDescent="0.2">
      <c r="F23" s="2"/>
    </row>
    <row r="24" spans="3:10" x14ac:dyDescent="0.2">
      <c r="F24" s="2"/>
    </row>
    <row r="25" spans="3:10" x14ac:dyDescent="0.2">
      <c r="F25" s="2"/>
    </row>
    <row r="26" spans="3:10" x14ac:dyDescent="0.2">
      <c r="F26" s="2"/>
    </row>
    <row r="27" spans="3:10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0" x14ac:dyDescent="0.2">
      <c r="F28" s="2"/>
      <c r="I28" s="5"/>
      <c r="J28" s="5"/>
    </row>
    <row r="29" spans="3:10" x14ac:dyDescent="0.2">
      <c r="F29" s="2"/>
    </row>
    <row r="30" spans="3:10" x14ac:dyDescent="0.2">
      <c r="F30" s="2"/>
    </row>
    <row r="31" spans="3:10" x14ac:dyDescent="0.2">
      <c r="F31" s="2"/>
    </row>
    <row r="32" spans="3:10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L7:Q9"/>
  </mergeCells>
  <hyperlinks>
    <hyperlink ref="L3:Q4" location="الحسابات!A1" display="الحسابات!A1"/>
    <hyperlink ref="O11" location="'ابوماجد سعودي'!A1" display="'ابوماجد سعودي'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O10" sqref="O10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/>
      <c r="M5" s="6"/>
      <c r="N5"/>
      <c r="O5"/>
      <c r="P5"/>
      <c r="Q5"/>
    </row>
    <row r="6" spans="2:17" x14ac:dyDescent="0.2">
      <c r="F6" s="2"/>
      <c r="L6"/>
      <c r="M6"/>
      <c r="N6"/>
      <c r="O6" t="s">
        <v>60</v>
      </c>
      <c r="P6"/>
      <c r="Q6"/>
    </row>
    <row r="7" spans="2:17" x14ac:dyDescent="0.2">
      <c r="F7" s="2"/>
      <c r="L7"/>
      <c r="M7"/>
      <c r="N7" s="24">
        <f>D27-E27</f>
        <v>0</v>
      </c>
      <c r="O7" s="24"/>
      <c r="P7" s="24"/>
      <c r="Q7"/>
    </row>
    <row r="8" spans="2:17" x14ac:dyDescent="0.2">
      <c r="F8" s="2"/>
      <c r="L8"/>
      <c r="M8"/>
      <c r="N8" s="24"/>
      <c r="O8" s="24"/>
      <c r="P8" s="24"/>
      <c r="Q8"/>
    </row>
    <row r="9" spans="2:17" x14ac:dyDescent="0.2">
      <c r="F9" s="2"/>
      <c r="L9"/>
      <c r="M9"/>
      <c r="N9"/>
      <c r="O9"/>
      <c r="P9"/>
      <c r="Q9"/>
    </row>
    <row r="10" spans="2:17" x14ac:dyDescent="0.2">
      <c r="F10" s="2"/>
      <c r="L10"/>
      <c r="M10"/>
      <c r="N10"/>
      <c r="O10" s="9" t="s">
        <v>12</v>
      </c>
      <c r="P10"/>
      <c r="Q10"/>
    </row>
    <row r="11" spans="2:17" x14ac:dyDescent="0.2">
      <c r="F11" s="2"/>
      <c r="L11"/>
      <c r="M11"/>
      <c r="N11"/>
      <c r="O11"/>
      <c r="P11"/>
      <c r="Q11"/>
    </row>
    <row r="12" spans="2:17" x14ac:dyDescent="0.2">
      <c r="F12" s="2"/>
      <c r="L12"/>
      <c r="M12"/>
      <c r="N12"/>
      <c r="O12"/>
      <c r="P12"/>
      <c r="Q12"/>
    </row>
    <row r="13" spans="2:17" x14ac:dyDescent="0.2">
      <c r="F13" s="2"/>
      <c r="L13"/>
      <c r="M13"/>
      <c r="N13"/>
      <c r="O13"/>
      <c r="P13"/>
      <c r="Q13"/>
    </row>
    <row r="14" spans="2:17" x14ac:dyDescent="0.2">
      <c r="F14" s="2"/>
      <c r="L14"/>
      <c r="M14"/>
      <c r="N14"/>
      <c r="O14"/>
      <c r="P14"/>
      <c r="Q14"/>
    </row>
    <row r="15" spans="2:17" x14ac:dyDescent="0.2">
      <c r="F15" s="2"/>
      <c r="L15"/>
      <c r="M15"/>
      <c r="N15"/>
      <c r="O15"/>
      <c r="P15"/>
      <c r="Q15"/>
    </row>
    <row r="16" spans="2:17" x14ac:dyDescent="0.2">
      <c r="F16" s="2"/>
      <c r="L16"/>
      <c r="M16"/>
      <c r="N16"/>
      <c r="O16"/>
      <c r="P16"/>
      <c r="Q16"/>
    </row>
    <row r="17" spans="3:17" x14ac:dyDescent="0.2">
      <c r="F17" s="2"/>
      <c r="L17"/>
      <c r="M17"/>
      <c r="N17"/>
      <c r="O17"/>
      <c r="P17"/>
      <c r="Q17"/>
    </row>
    <row r="18" spans="3:17" x14ac:dyDescent="0.2">
      <c r="F18" s="2"/>
      <c r="L18"/>
      <c r="M18"/>
      <c r="N18"/>
      <c r="O18"/>
      <c r="P18"/>
      <c r="Q18"/>
    </row>
    <row r="19" spans="3:17" x14ac:dyDescent="0.2">
      <c r="F19" s="2"/>
      <c r="L19"/>
      <c r="M19"/>
      <c r="N19"/>
      <c r="O19"/>
      <c r="P19"/>
      <c r="Q19"/>
    </row>
    <row r="20" spans="3:17" x14ac:dyDescent="0.2">
      <c r="F20" s="2"/>
      <c r="L20"/>
      <c r="M20"/>
      <c r="N20"/>
      <c r="O20"/>
      <c r="P20"/>
      <c r="Q20"/>
    </row>
    <row r="21" spans="3:17" x14ac:dyDescent="0.2">
      <c r="F21" s="2"/>
      <c r="L21"/>
      <c r="M21"/>
      <c r="N21"/>
      <c r="O21"/>
      <c r="P21"/>
      <c r="Q21"/>
    </row>
    <row r="22" spans="3:17" x14ac:dyDescent="0.2">
      <c r="F22" s="2"/>
      <c r="L22"/>
      <c r="M22"/>
      <c r="N22"/>
      <c r="O22"/>
      <c r="P22"/>
      <c r="Q22"/>
    </row>
    <row r="23" spans="3:17" x14ac:dyDescent="0.2">
      <c r="F23" s="2"/>
      <c r="L23"/>
      <c r="M23"/>
      <c r="N23"/>
      <c r="O23"/>
      <c r="P23"/>
      <c r="Q23"/>
    </row>
    <row r="24" spans="3:17" x14ac:dyDescent="0.2">
      <c r="F24" s="2"/>
      <c r="L24"/>
      <c r="M24"/>
      <c r="N24"/>
      <c r="O24"/>
      <c r="P24"/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  <hyperlink ref="O10" location="'ابوماجد يمني'!A1" display="'ابوماجد يمني'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-1400000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x14ac:dyDescent="0.2">
      <c r="C4" t="s">
        <v>70</v>
      </c>
      <c r="E4">
        <v>1500000</v>
      </c>
      <c r="F4" s="2"/>
      <c r="L4" s="23"/>
      <c r="M4" s="23"/>
      <c r="N4" s="23"/>
      <c r="O4" s="23"/>
      <c r="P4" s="23"/>
      <c r="Q4" s="23"/>
    </row>
    <row r="5" spans="2:17" x14ac:dyDescent="0.2">
      <c r="C5" t="s">
        <v>74</v>
      </c>
      <c r="D5">
        <v>100000</v>
      </c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-1400000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100000</v>
      </c>
      <c r="E27" s="5">
        <f>SUM(E4:E26)</f>
        <v>1500000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161750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B4" t="s">
        <v>71</v>
      </c>
      <c r="C4" t="s">
        <v>70</v>
      </c>
      <c r="D4">
        <v>81250</v>
      </c>
      <c r="F4" s="2"/>
      <c r="L4" s="23"/>
      <c r="M4" s="23"/>
      <c r="N4" s="23"/>
      <c r="O4" s="23"/>
      <c r="P4" s="23"/>
      <c r="Q4" s="23"/>
    </row>
    <row r="5" spans="2:17" x14ac:dyDescent="0.2">
      <c r="B5" t="s">
        <v>73</v>
      </c>
      <c r="C5" t="s">
        <v>72</v>
      </c>
      <c r="D5">
        <v>80500</v>
      </c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161750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161750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-2000000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x14ac:dyDescent="0.2">
      <c r="B4" t="s">
        <v>69</v>
      </c>
      <c r="C4" t="s">
        <v>70</v>
      </c>
      <c r="E4">
        <v>2000000</v>
      </c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-2000000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2000000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N6" sqref="N6:P8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727250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B4" t="s">
        <v>75</v>
      </c>
      <c r="C4" t="s">
        <v>70</v>
      </c>
      <c r="D4">
        <v>736850</v>
      </c>
      <c r="F4" s="2"/>
      <c r="L4" s="23"/>
      <c r="M4" s="23"/>
      <c r="N4" s="23"/>
      <c r="O4" s="23"/>
      <c r="P4" s="23"/>
      <c r="Q4" s="23"/>
    </row>
    <row r="5" spans="2:17" x14ac:dyDescent="0.2">
      <c r="B5" t="s">
        <v>77</v>
      </c>
      <c r="C5" t="s">
        <v>76</v>
      </c>
      <c r="E5">
        <v>9600</v>
      </c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727250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736850</v>
      </c>
      <c r="E27" s="5">
        <f>SUM(E4:E26)</f>
        <v>9600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9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 t="s">
        <v>48</v>
      </c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N6" sqref="N6:P8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-58000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B4" t="s">
        <v>75</v>
      </c>
      <c r="C4" t="s">
        <v>70</v>
      </c>
      <c r="E4">
        <v>58000</v>
      </c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-58000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58000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P27" sqref="P27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N6" sqref="N6:P8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C24" sqref="C2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6" t="s">
        <v>8</v>
      </c>
      <c r="M3" s="24"/>
      <c r="N3" s="24"/>
      <c r="O3" s="24"/>
      <c r="P3" s="24"/>
      <c r="Q3" s="24"/>
    </row>
    <row r="4" spans="2:17" x14ac:dyDescent="0.2">
      <c r="F4" s="2"/>
      <c r="L4" s="24"/>
      <c r="M4" s="24"/>
      <c r="N4" s="24"/>
      <c r="O4" s="24"/>
      <c r="P4" s="24"/>
      <c r="Q4" s="24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>
        <v>22</v>
      </c>
      <c r="O6"/>
      <c r="P6">
        <v>42</v>
      </c>
      <c r="Q6"/>
    </row>
    <row r="7" spans="2:17" x14ac:dyDescent="0.2">
      <c r="F7" s="2"/>
      <c r="L7">
        <v>3</v>
      </c>
      <c r="M7"/>
      <c r="N7">
        <v>23</v>
      </c>
      <c r="O7"/>
      <c r="P7">
        <v>43</v>
      </c>
      <c r="Q7"/>
    </row>
    <row r="8" spans="2:17" x14ac:dyDescent="0.2">
      <c r="F8" s="2"/>
      <c r="L8">
        <v>4</v>
      </c>
      <c r="M8"/>
      <c r="N8">
        <v>24</v>
      </c>
      <c r="O8"/>
      <c r="P8">
        <v>44</v>
      </c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4">
    <mergeCell ref="B2:J2"/>
    <mergeCell ref="L3:Q4"/>
    <mergeCell ref="I1:J1"/>
    <mergeCell ref="D1:E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N6" sqref="N6:P8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N6" sqref="N6:P8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ht="14.25" customHeight="1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rightToLeft="1" workbookViewId="0">
      <selection activeCell="L3" sqref="L3:Q4"/>
    </sheetView>
  </sheetViews>
  <sheetFormatPr defaultRowHeight="14.25" x14ac:dyDescent="0.2"/>
  <cols>
    <col min="1" max="1" width="3" style="1" customWidth="1"/>
    <col min="2" max="2" width="9" customWidth="1"/>
    <col min="3" max="3" width="16.625" customWidth="1"/>
    <col min="4" max="5" width="11.5" customWidth="1"/>
    <col min="6" max="6" width="1" customWidth="1"/>
    <col min="7" max="7" width="9" customWidth="1"/>
    <col min="8" max="8" width="19.75" customWidth="1"/>
    <col min="9" max="10" width="11.5" customWidth="1"/>
    <col min="11" max="11" width="2.25" style="1" customWidth="1"/>
    <col min="12" max="12" width="2.625" style="1" customWidth="1"/>
    <col min="13" max="13" width="14.75" style="1" customWidth="1"/>
    <col min="14" max="14" width="3.5" style="1" customWidth="1"/>
    <col min="15" max="15" width="15" style="1" customWidth="1"/>
    <col min="16" max="16" width="3.625" style="1" customWidth="1"/>
    <col min="17" max="17" width="14.125" style="1" customWidth="1"/>
    <col min="18" max="18" width="9" style="1"/>
  </cols>
  <sheetData>
    <row r="1" spans="2:17" x14ac:dyDescent="0.2">
      <c r="B1" s="1"/>
      <c r="C1" s="7" t="s">
        <v>10</v>
      </c>
      <c r="D1" s="20">
        <f>D27-E27</f>
        <v>0</v>
      </c>
      <c r="E1" s="20"/>
      <c r="F1" s="1"/>
      <c r="G1" s="1"/>
      <c r="H1" s="8" t="s">
        <v>11</v>
      </c>
      <c r="I1" s="20"/>
      <c r="J1" s="20"/>
    </row>
    <row r="2" spans="2:17" ht="14.25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7" ht="18" customHeight="1" x14ac:dyDescent="0.25">
      <c r="B3" s="4" t="s">
        <v>3</v>
      </c>
      <c r="C3" s="4" t="s">
        <v>0</v>
      </c>
      <c r="D3" s="4" t="s">
        <v>1</v>
      </c>
      <c r="E3" s="4" t="s">
        <v>2</v>
      </c>
      <c r="F3" s="3"/>
      <c r="G3" s="4" t="s">
        <v>4</v>
      </c>
      <c r="H3" s="4" t="s">
        <v>5</v>
      </c>
      <c r="I3" s="4" t="s">
        <v>6</v>
      </c>
      <c r="J3" s="3" t="s">
        <v>7</v>
      </c>
      <c r="L3" s="22" t="s">
        <v>58</v>
      </c>
      <c r="M3" s="23"/>
      <c r="N3" s="23"/>
      <c r="O3" s="23"/>
      <c r="P3" s="23"/>
      <c r="Q3" s="23"/>
    </row>
    <row r="4" spans="2:17" x14ac:dyDescent="0.2">
      <c r="F4" s="2"/>
      <c r="L4" s="23"/>
      <c r="M4" s="23"/>
      <c r="N4" s="23"/>
      <c r="O4" s="23"/>
      <c r="P4" s="23"/>
      <c r="Q4" s="23"/>
    </row>
    <row r="5" spans="2:17" x14ac:dyDescent="0.2">
      <c r="F5" s="2"/>
      <c r="L5">
        <v>1</v>
      </c>
      <c r="M5" s="6"/>
      <c r="N5">
        <v>21</v>
      </c>
      <c r="O5"/>
      <c r="P5">
        <v>41</v>
      </c>
      <c r="Q5"/>
    </row>
    <row r="6" spans="2:17" x14ac:dyDescent="0.2">
      <c r="F6" s="2"/>
      <c r="L6">
        <v>2</v>
      </c>
      <c r="M6"/>
      <c r="N6"/>
      <c r="O6" t="s">
        <v>60</v>
      </c>
      <c r="P6"/>
      <c r="Q6"/>
    </row>
    <row r="7" spans="2:17" x14ac:dyDescent="0.2">
      <c r="F7" s="2"/>
      <c r="L7">
        <v>3</v>
      </c>
      <c r="M7"/>
      <c r="N7" s="24">
        <f>D27-E27</f>
        <v>0</v>
      </c>
      <c r="O7" s="24"/>
      <c r="P7" s="24"/>
      <c r="Q7"/>
    </row>
    <row r="8" spans="2:17" x14ac:dyDescent="0.2">
      <c r="F8" s="2"/>
      <c r="L8">
        <v>4</v>
      </c>
      <c r="M8"/>
      <c r="N8" s="24"/>
      <c r="O8" s="24"/>
      <c r="P8" s="24"/>
      <c r="Q8"/>
    </row>
    <row r="9" spans="2:17" x14ac:dyDescent="0.2">
      <c r="F9" s="2"/>
      <c r="L9">
        <v>5</v>
      </c>
      <c r="M9"/>
      <c r="N9">
        <v>25</v>
      </c>
      <c r="O9"/>
      <c r="P9">
        <v>45</v>
      </c>
      <c r="Q9"/>
    </row>
    <row r="10" spans="2:17" x14ac:dyDescent="0.2">
      <c r="F10" s="2"/>
      <c r="L10">
        <v>6</v>
      </c>
      <c r="M10"/>
      <c r="N10">
        <v>26</v>
      </c>
      <c r="O10"/>
      <c r="P10">
        <v>46</v>
      </c>
      <c r="Q10"/>
    </row>
    <row r="11" spans="2:17" x14ac:dyDescent="0.2">
      <c r="F11" s="2"/>
      <c r="L11">
        <v>7</v>
      </c>
      <c r="M11"/>
      <c r="N11">
        <v>27</v>
      </c>
      <c r="O11"/>
      <c r="P11">
        <v>47</v>
      </c>
      <c r="Q11"/>
    </row>
    <row r="12" spans="2:17" x14ac:dyDescent="0.2">
      <c r="F12" s="2"/>
      <c r="L12">
        <v>8</v>
      </c>
      <c r="M12"/>
      <c r="N12">
        <v>28</v>
      </c>
      <c r="O12"/>
      <c r="P12">
        <v>48</v>
      </c>
      <c r="Q12"/>
    </row>
    <row r="13" spans="2:17" x14ac:dyDescent="0.2">
      <c r="F13" s="2"/>
      <c r="L13">
        <v>9</v>
      </c>
      <c r="M13"/>
      <c r="N13">
        <v>29</v>
      </c>
      <c r="O13"/>
      <c r="P13">
        <v>49</v>
      </c>
      <c r="Q13"/>
    </row>
    <row r="14" spans="2:17" x14ac:dyDescent="0.2">
      <c r="F14" s="2"/>
      <c r="L14">
        <v>10</v>
      </c>
      <c r="M14"/>
      <c r="N14">
        <v>30</v>
      </c>
      <c r="O14"/>
      <c r="P14">
        <v>50</v>
      </c>
      <c r="Q14"/>
    </row>
    <row r="15" spans="2:17" x14ac:dyDescent="0.2">
      <c r="F15" s="2"/>
      <c r="L15">
        <v>11</v>
      </c>
      <c r="M15"/>
      <c r="N15">
        <v>31</v>
      </c>
      <c r="O15"/>
      <c r="P15">
        <v>51</v>
      </c>
      <c r="Q15"/>
    </row>
    <row r="16" spans="2:17" x14ac:dyDescent="0.2">
      <c r="F16" s="2"/>
      <c r="L16">
        <v>12</v>
      </c>
      <c r="M16"/>
      <c r="N16">
        <v>32</v>
      </c>
      <c r="O16"/>
      <c r="P16">
        <v>52</v>
      </c>
      <c r="Q16"/>
    </row>
    <row r="17" spans="3:17" x14ac:dyDescent="0.2">
      <c r="F17" s="2"/>
      <c r="L17">
        <v>13</v>
      </c>
      <c r="M17"/>
      <c r="N17">
        <v>33</v>
      </c>
      <c r="O17"/>
      <c r="P17">
        <v>53</v>
      </c>
      <c r="Q17"/>
    </row>
    <row r="18" spans="3:17" x14ac:dyDescent="0.2">
      <c r="F18" s="2"/>
      <c r="L18">
        <v>14</v>
      </c>
      <c r="M18"/>
      <c r="N18">
        <v>34</v>
      </c>
      <c r="O18"/>
      <c r="P18">
        <v>54</v>
      </c>
      <c r="Q18"/>
    </row>
    <row r="19" spans="3:17" x14ac:dyDescent="0.2">
      <c r="F19" s="2"/>
      <c r="L19">
        <v>15</v>
      </c>
      <c r="M19"/>
      <c r="N19">
        <v>35</v>
      </c>
      <c r="O19"/>
      <c r="P19">
        <v>55</v>
      </c>
      <c r="Q19"/>
    </row>
    <row r="20" spans="3:17" x14ac:dyDescent="0.2">
      <c r="F20" s="2"/>
      <c r="L20">
        <v>16</v>
      </c>
      <c r="M20"/>
      <c r="N20">
        <v>36</v>
      </c>
      <c r="O20"/>
      <c r="P20">
        <v>56</v>
      </c>
      <c r="Q20"/>
    </row>
    <row r="21" spans="3:17" x14ac:dyDescent="0.2">
      <c r="F21" s="2"/>
      <c r="L21">
        <v>17</v>
      </c>
      <c r="M21"/>
      <c r="N21">
        <v>37</v>
      </c>
      <c r="O21"/>
      <c r="P21">
        <v>57</v>
      </c>
      <c r="Q21"/>
    </row>
    <row r="22" spans="3:17" x14ac:dyDescent="0.2">
      <c r="F22" s="2"/>
      <c r="L22">
        <v>18</v>
      </c>
      <c r="M22"/>
      <c r="N22">
        <v>38</v>
      </c>
      <c r="O22"/>
      <c r="P22">
        <v>58</v>
      </c>
      <c r="Q22"/>
    </row>
    <row r="23" spans="3:17" x14ac:dyDescent="0.2">
      <c r="F23" s="2"/>
      <c r="L23">
        <v>19</v>
      </c>
      <c r="M23"/>
      <c r="N23">
        <v>39</v>
      </c>
      <c r="O23"/>
      <c r="P23">
        <v>59</v>
      </c>
      <c r="Q23"/>
    </row>
    <row r="24" spans="3:17" x14ac:dyDescent="0.2">
      <c r="F24" s="2"/>
      <c r="L24">
        <v>20</v>
      </c>
      <c r="M24"/>
      <c r="N24">
        <v>40</v>
      </c>
      <c r="O24"/>
      <c r="P24">
        <v>60</v>
      </c>
      <c r="Q24"/>
    </row>
    <row r="25" spans="3:17" x14ac:dyDescent="0.2">
      <c r="F25" s="2"/>
      <c r="L25"/>
      <c r="M25"/>
      <c r="N25"/>
      <c r="O25"/>
      <c r="P25"/>
      <c r="Q25"/>
    </row>
    <row r="26" spans="3:17" x14ac:dyDescent="0.2">
      <c r="F26" s="2"/>
      <c r="L26"/>
      <c r="M26"/>
      <c r="N26"/>
      <c r="O26"/>
      <c r="P26"/>
      <c r="Q26"/>
    </row>
    <row r="27" spans="3:17" x14ac:dyDescent="0.2">
      <c r="C27" t="s">
        <v>9</v>
      </c>
      <c r="D27" s="5">
        <f>SUM(D4:D26)</f>
        <v>0</v>
      </c>
      <c r="E27" s="5">
        <f>SUM(E4:E26)</f>
        <v>0</v>
      </c>
      <c r="F27" s="2"/>
      <c r="H27" t="s">
        <v>9</v>
      </c>
      <c r="I27" s="5">
        <f>SUM(I4:I26)</f>
        <v>0</v>
      </c>
      <c r="J27" s="5">
        <f>SUM(J4:J26)</f>
        <v>0</v>
      </c>
    </row>
    <row r="28" spans="3:17" x14ac:dyDescent="0.2">
      <c r="F28" s="2"/>
      <c r="I28" s="5"/>
      <c r="J28" s="5"/>
    </row>
    <row r="29" spans="3:17" x14ac:dyDescent="0.2">
      <c r="F29" s="2"/>
    </row>
    <row r="30" spans="3:17" x14ac:dyDescent="0.2">
      <c r="F30" s="2"/>
    </row>
    <row r="31" spans="3:17" x14ac:dyDescent="0.2">
      <c r="F31" s="2"/>
    </row>
    <row r="32" spans="3:17" x14ac:dyDescent="0.2">
      <c r="F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  <row r="41" spans="6:6" x14ac:dyDescent="0.2">
      <c r="F41" s="2"/>
    </row>
    <row r="42" spans="6:6" x14ac:dyDescent="0.2">
      <c r="F42" s="2"/>
    </row>
    <row r="43" spans="6:6" x14ac:dyDescent="0.2">
      <c r="F43" s="2"/>
    </row>
    <row r="44" spans="6:6" x14ac:dyDescent="0.2">
      <c r="F44" s="2"/>
    </row>
    <row r="45" spans="6:6" x14ac:dyDescent="0.2">
      <c r="F45" s="2"/>
    </row>
    <row r="46" spans="6:6" x14ac:dyDescent="0.2">
      <c r="F46" s="2"/>
    </row>
    <row r="47" spans="6:6" x14ac:dyDescent="0.2">
      <c r="F47" s="2"/>
    </row>
    <row r="48" spans="6:6" x14ac:dyDescent="0.2"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  <row r="88" spans="6:6" x14ac:dyDescent="0.2">
      <c r="F88" s="2"/>
    </row>
    <row r="89" spans="6:6" x14ac:dyDescent="0.2">
      <c r="F89" s="2"/>
    </row>
    <row r="90" spans="6:6" x14ac:dyDescent="0.2">
      <c r="F90" s="2"/>
    </row>
    <row r="91" spans="6:6" x14ac:dyDescent="0.2">
      <c r="F91" s="2"/>
    </row>
    <row r="92" spans="6:6" x14ac:dyDescent="0.2">
      <c r="F92" s="2"/>
    </row>
    <row r="93" spans="6:6" x14ac:dyDescent="0.2">
      <c r="F93" s="2"/>
    </row>
    <row r="94" spans="6:6" x14ac:dyDescent="0.2">
      <c r="F94" s="2"/>
    </row>
    <row r="95" spans="6:6" x14ac:dyDescent="0.2">
      <c r="F95" s="2"/>
    </row>
    <row r="96" spans="6:6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</sheetData>
  <mergeCells count="5">
    <mergeCell ref="D1:E1"/>
    <mergeCell ref="I1:J1"/>
    <mergeCell ref="B2:J2"/>
    <mergeCell ref="L3:Q4"/>
    <mergeCell ref="N7:P8"/>
  </mergeCells>
  <hyperlinks>
    <hyperlink ref="L3:Q4" location="الحسابات!A1" display="الحسابات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C24" sqref="C24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57</vt:i4>
      </vt:variant>
    </vt:vector>
  </HeadingPairs>
  <TitlesOfParts>
    <vt:vector size="57" baseType="lpstr">
      <vt:lpstr>الترحيل</vt:lpstr>
      <vt:lpstr>نوح لعور</vt:lpstr>
      <vt:lpstr>ابوبكر محسن</vt:lpstr>
      <vt:lpstr>هادي</vt:lpstr>
      <vt:lpstr>عيسى صادق</vt:lpstr>
      <vt:lpstr>سالم السيد</vt:lpstr>
      <vt:lpstr>سالم محمد لسود</vt:lpstr>
      <vt:lpstr>خالد النجار</vt:lpstr>
      <vt:lpstr>الصندوق</vt:lpstr>
      <vt:lpstr>الحسابات</vt:lpstr>
      <vt:lpstr>ابوماجد يمني</vt:lpstr>
      <vt:lpstr>ابوماجد سعودي</vt:lpstr>
      <vt:lpstr>البيضاني</vt:lpstr>
      <vt:lpstr>علي سالم هادي</vt:lpstr>
      <vt:lpstr>الخضر</vt:lpstr>
      <vt:lpstr>عقيل عبيد</vt:lpstr>
      <vt:lpstr>هاني الوبر</vt:lpstr>
      <vt:lpstr>عدنان خالد لهيف</vt:lpstr>
      <vt:lpstr>عصام محمد عوض</vt:lpstr>
      <vt:lpstr>اديب الحجري</vt:lpstr>
      <vt:lpstr>صالح رابط</vt:lpstr>
      <vt:lpstr>حازم لهيف</vt:lpstr>
      <vt:lpstr>جمال عبدالناصر</vt:lpstr>
      <vt:lpstr>جمال سماعيل</vt:lpstr>
      <vt:lpstr>جمال الكباش</vt:lpstr>
      <vt:lpstr>جمال عبدالحميد</vt:lpstr>
      <vt:lpstr>محمد اسماعيل</vt:lpstr>
      <vt:lpstr>الوالد</vt:lpstr>
      <vt:lpstr>جعفر</vt:lpstr>
      <vt:lpstr>علا المصاب</vt:lpstr>
      <vt:lpstr>سعيد المصاب</vt:lpstr>
      <vt:lpstr>انيس المصاب</vt:lpstr>
      <vt:lpstr>نبيل المصاب</vt:lpstr>
      <vt:lpstr>حسن المصاب</vt:lpstr>
      <vt:lpstr>عثمان المصاب</vt:lpstr>
      <vt:lpstr>السحم</vt:lpstr>
      <vt:lpstr>فضل لعمس</vt:lpstr>
      <vt:lpstr>علي لعمس</vt:lpstr>
      <vt:lpstr>سعيد حرفوف</vt:lpstr>
      <vt:lpstr>يوسف حرفوف</vt:lpstr>
      <vt:lpstr>فايز حرفوف</vt:lpstr>
      <vt:lpstr>عارف المصاب</vt:lpstr>
      <vt:lpstr>سعيد احمد لعمس</vt:lpstr>
      <vt:lpstr>مبارك خميس</vt:lpstr>
      <vt:lpstr>يوسف علي مهدي</vt:lpstr>
      <vt:lpstr>غلام</vt:lpstr>
      <vt:lpstr>الدين</vt:lpstr>
      <vt:lpstr>الامانات</vt:lpstr>
      <vt:lpstr>عبدالغني عوض</vt:lpstr>
      <vt:lpstr>مصطفى</vt:lpstr>
      <vt:lpstr>محمد علي خميس</vt:lpstr>
      <vt:lpstr>صالح سالم</vt:lpstr>
      <vt:lpstr>احمد السيد</vt:lpstr>
      <vt:lpstr>باسل</vt:lpstr>
      <vt:lpstr>المحل</vt:lpstr>
      <vt:lpstr>الهكبه</vt:lpstr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2018-09-22T17:24:06Z</dcterms:modified>
</cp:coreProperties>
</file>