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 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60" windowHeight="11580" firstSheet="0" activeTab="1"/>
  </bookViews>
  <sheets>
    <sheet name="أساسيات" sheetId="1" r:id="rId4"/>
    <sheet name="أسماء الطلاب" sheetId="2" r:id="rId5"/>
    <sheet name="تفقد" sheetId="3" r:id="rId6"/>
  </sheets>
  <definedNames>
    <definedName name="_xlnm._FilterDatabase" localSheetId="1" hidden="1">'أسماء الطلاب'!$A$1:$S$195</definedName>
  </definedNames>
</workbook>
</file>

<file path=xl/sharedStrings.xml><?xml version="1.0" encoding="utf-8"?>
<sst xmlns="http://schemas.openxmlformats.org/spreadsheetml/2006/main" count="1850" uniqueCount="561">
  <si>
    <t>الرمز</t>
  </si>
  <si>
    <t>الصف</t>
  </si>
  <si>
    <t>الشعبة</t>
  </si>
  <si>
    <t>المشرف</t>
  </si>
  <si>
    <t>الأول</t>
  </si>
  <si>
    <t>الأولى</t>
  </si>
  <si>
    <t>منى جغل</t>
  </si>
  <si>
    <t>الثاني1</t>
  </si>
  <si>
    <t>الثاني</t>
  </si>
  <si>
    <t>هند</t>
  </si>
  <si>
    <t>الثاني2</t>
  </si>
  <si>
    <t>الثانية</t>
  </si>
  <si>
    <t>ب</t>
  </si>
  <si>
    <t>الثالث1</t>
  </si>
  <si>
    <t>الثالث</t>
  </si>
  <si>
    <t>ج</t>
  </si>
  <si>
    <t>الثالث2</t>
  </si>
  <si>
    <t>ف</t>
  </si>
  <si>
    <t>الرابع</t>
  </si>
  <si>
    <t>ى</t>
  </si>
  <si>
    <t>الخامس</t>
  </si>
  <si>
    <t>خ</t>
  </si>
  <si>
    <t>السادس</t>
  </si>
  <si>
    <t>ك</t>
  </si>
  <si>
    <t>السابع</t>
  </si>
  <si>
    <t>الثامن</t>
  </si>
  <si>
    <t>ن</t>
  </si>
  <si>
    <t>التاسع</t>
  </si>
  <si>
    <t>ي</t>
  </si>
  <si>
    <t>سجل</t>
  </si>
  <si>
    <t>الرقم</t>
  </si>
  <si>
    <t>الاسم والنسبة</t>
  </si>
  <si>
    <t>الاسم</t>
  </si>
  <si>
    <t>النسبة</t>
  </si>
  <si>
    <t>الأب</t>
  </si>
  <si>
    <t>الأم</t>
  </si>
  <si>
    <t>سكن سابق</t>
  </si>
  <si>
    <t>السكن</t>
  </si>
  <si>
    <t>سابق</t>
  </si>
  <si>
    <t>مكان</t>
  </si>
  <si>
    <t>تاريخ التولد</t>
  </si>
  <si>
    <t>يوم</t>
  </si>
  <si>
    <t>شهر</t>
  </si>
  <si>
    <t>عام</t>
  </si>
  <si>
    <t>رقم التواصل</t>
  </si>
  <si>
    <t>النوع</t>
  </si>
  <si>
    <t>ملاحظات</t>
  </si>
  <si>
    <t>إبراهيم مدلل</t>
  </si>
  <si>
    <t>إبراهيم</t>
  </si>
  <si>
    <t>مدلل</t>
  </si>
  <si>
    <t>حافظ</t>
  </si>
  <si>
    <t>رانية</t>
  </si>
  <si>
    <t>بستان القصر</t>
  </si>
  <si>
    <t>حلب</t>
  </si>
  <si>
    <t>ذكر</t>
  </si>
  <si>
    <t>إبراهيم بابللي</t>
  </si>
  <si>
    <t>بابللي</t>
  </si>
  <si>
    <t>محي الدين</t>
  </si>
  <si>
    <t>نوره</t>
  </si>
  <si>
    <t>المشهد</t>
  </si>
  <si>
    <t>إسماعيل عتيق</t>
  </si>
  <si>
    <t>إسماعيل</t>
  </si>
  <si>
    <t>عتيق</t>
  </si>
  <si>
    <t>عمر</t>
  </si>
  <si>
    <t>يسرب</t>
  </si>
  <si>
    <t>بدلها</t>
  </si>
  <si>
    <t>إيلاف المصري</t>
  </si>
  <si>
    <t>إيلاف</t>
  </si>
  <si>
    <t>المصري</t>
  </si>
  <si>
    <t>زكريا</t>
  </si>
  <si>
    <t>دلال</t>
  </si>
  <si>
    <t>أنثى</t>
  </si>
  <si>
    <t>الأب مفقود</t>
  </si>
  <si>
    <t>إيلاف الموسى</t>
  </si>
  <si>
    <t>الموسى</t>
  </si>
  <si>
    <t>عادل</t>
  </si>
  <si>
    <t>حسناء</t>
  </si>
  <si>
    <t>يتيمة</t>
  </si>
  <si>
    <t>إيلاف أول</t>
  </si>
  <si>
    <t>أول</t>
  </si>
  <si>
    <t>محمد هشام</t>
  </si>
  <si>
    <t>غيثاء</t>
  </si>
  <si>
    <t>الكلاسة</t>
  </si>
  <si>
    <t>إيمان شامي</t>
  </si>
  <si>
    <t>إيمان</t>
  </si>
  <si>
    <t>شامي</t>
  </si>
  <si>
    <t>أحمد</t>
  </si>
  <si>
    <t>فضيلة</t>
  </si>
  <si>
    <t>أحمد قصير</t>
  </si>
  <si>
    <t>قصير</t>
  </si>
  <si>
    <t>حسن</t>
  </si>
  <si>
    <t>صباح</t>
  </si>
  <si>
    <t>أحمد زبير صباغ</t>
  </si>
  <si>
    <t>أحمد زبير</t>
  </si>
  <si>
    <t>صباغ</t>
  </si>
  <si>
    <t>لوما</t>
  </si>
  <si>
    <t>أحمد خاروف</t>
  </si>
  <si>
    <t>خاروف</t>
  </si>
  <si>
    <t>ماهر</t>
  </si>
  <si>
    <t>بشرى</t>
  </si>
  <si>
    <t>المغاير</t>
  </si>
  <si>
    <t>أحمد عتيق</t>
  </si>
  <si>
    <t>أماني خاروف</t>
  </si>
  <si>
    <t>أماني</t>
  </si>
  <si>
    <t>مها</t>
  </si>
  <si>
    <t>أمل ريحاوي</t>
  </si>
  <si>
    <t>أمل</t>
  </si>
  <si>
    <t>ريحاوي</t>
  </si>
  <si>
    <t>محمد</t>
  </si>
  <si>
    <t>نور</t>
  </si>
  <si>
    <t>السكري</t>
  </si>
  <si>
    <t>أيمن ملحم</t>
  </si>
  <si>
    <t>أيمن</t>
  </si>
  <si>
    <t>ملحم</t>
  </si>
  <si>
    <t>نهى</t>
  </si>
  <si>
    <t>راسب</t>
  </si>
  <si>
    <t>آمنة ملحم</t>
  </si>
  <si>
    <t>آمنة</t>
  </si>
  <si>
    <t>كرم النزهة</t>
  </si>
  <si>
    <t>بتول نجار</t>
  </si>
  <si>
    <t>بتول</t>
  </si>
  <si>
    <t>نجار</t>
  </si>
  <si>
    <t>عبد القادر</t>
  </si>
  <si>
    <t>صفاء</t>
  </si>
  <si>
    <t>حلب 2008</t>
  </si>
  <si>
    <t>بتول حدادة</t>
  </si>
  <si>
    <t>حدادة</t>
  </si>
  <si>
    <t>روعة</t>
  </si>
  <si>
    <t>الأنصاري</t>
  </si>
  <si>
    <t>براءة خاروف</t>
  </si>
  <si>
    <t>براءة</t>
  </si>
  <si>
    <t>بسملة خاروف</t>
  </si>
  <si>
    <t>بسملة</t>
  </si>
  <si>
    <t>بيان بكاري</t>
  </si>
  <si>
    <t>بيان</t>
  </si>
  <si>
    <t>بكاري</t>
  </si>
  <si>
    <t>غزلان</t>
  </si>
  <si>
    <t>الفردوس</t>
  </si>
  <si>
    <t>بيان مدلل</t>
  </si>
  <si>
    <t>محمود</t>
  </si>
  <si>
    <t>سميرة</t>
  </si>
  <si>
    <t>تسنيم فليس</t>
  </si>
  <si>
    <t>تسنيم</t>
  </si>
  <si>
    <t>فليس</t>
  </si>
  <si>
    <t>هالة</t>
  </si>
  <si>
    <t>تسنيم ميمة</t>
  </si>
  <si>
    <t>ميمة</t>
  </si>
  <si>
    <t>سوسن</t>
  </si>
  <si>
    <t>تسرب</t>
  </si>
  <si>
    <t>تسنيم مدلل</t>
  </si>
  <si>
    <t>رانيا</t>
  </si>
  <si>
    <t>حلب 2007</t>
  </si>
  <si>
    <t>تميم حجازي</t>
  </si>
  <si>
    <t>تميم</t>
  </si>
  <si>
    <t>حجازي</t>
  </si>
  <si>
    <t>مصطفى</t>
  </si>
  <si>
    <t>خنساء</t>
  </si>
  <si>
    <t>جنى عقيل</t>
  </si>
  <si>
    <t>جنى</t>
  </si>
  <si>
    <t>عقيل</t>
  </si>
  <si>
    <t>عبد الله</t>
  </si>
  <si>
    <t>منى</t>
  </si>
  <si>
    <t>حسان ريحاوي</t>
  </si>
  <si>
    <t>حسان</t>
  </si>
  <si>
    <t>نورا</t>
  </si>
  <si>
    <t>حسن ملحم</t>
  </si>
  <si>
    <t>حسين</t>
  </si>
  <si>
    <t>أميرة</t>
  </si>
  <si>
    <t>حسن نجار</t>
  </si>
  <si>
    <t>عبد الخالق</t>
  </si>
  <si>
    <t>القاطرجي</t>
  </si>
  <si>
    <t>حسن بساطة</t>
  </si>
  <si>
    <t>بساطة</t>
  </si>
  <si>
    <t>هدى</t>
  </si>
  <si>
    <t>حلا مزكتلي</t>
  </si>
  <si>
    <t>حلا</t>
  </si>
  <si>
    <t>مزكتلي</t>
  </si>
  <si>
    <t>ياسمين</t>
  </si>
  <si>
    <t>حمزة حدادة</t>
  </si>
  <si>
    <t>حمزة</t>
  </si>
  <si>
    <t>حلب 2004</t>
  </si>
  <si>
    <t>حمزة بكور</t>
  </si>
  <si>
    <t>بكور</t>
  </si>
  <si>
    <t>حنان</t>
  </si>
  <si>
    <t>حمزة مدلل</t>
  </si>
  <si>
    <t>عمار</t>
  </si>
  <si>
    <t>فاطمة حمامي</t>
  </si>
  <si>
    <t>إعاقة حركية</t>
  </si>
  <si>
    <t>حمزة خاروف</t>
  </si>
  <si>
    <t>خديجة مراد</t>
  </si>
  <si>
    <t>خديجة</t>
  </si>
  <si>
    <t>مراد</t>
  </si>
  <si>
    <t>رشيد</t>
  </si>
  <si>
    <t>كوكب</t>
  </si>
  <si>
    <t>راما العموري</t>
  </si>
  <si>
    <t>راما</t>
  </si>
  <si>
    <t>العموري</t>
  </si>
  <si>
    <t>أسماء</t>
  </si>
  <si>
    <t>تادف</t>
  </si>
  <si>
    <t>رضوان خياط نقو</t>
  </si>
  <si>
    <t>رضوان</t>
  </si>
  <si>
    <t>خياط نقو</t>
  </si>
  <si>
    <t>أسامة</t>
  </si>
  <si>
    <t>ميرفت</t>
  </si>
  <si>
    <t>رغد خاروف</t>
  </si>
  <si>
    <t>رغد</t>
  </si>
  <si>
    <t>مروان</t>
  </si>
  <si>
    <t>سلوى</t>
  </si>
  <si>
    <t>رغد حدادة</t>
  </si>
  <si>
    <t>روان ديري</t>
  </si>
  <si>
    <t>روان</t>
  </si>
  <si>
    <t>ديري</t>
  </si>
  <si>
    <t>عدنان</t>
  </si>
  <si>
    <t>ضحى</t>
  </si>
  <si>
    <t>ريان مدلل</t>
  </si>
  <si>
    <t>ريان</t>
  </si>
  <si>
    <t>زكريا دروبي</t>
  </si>
  <si>
    <t>دروبي</t>
  </si>
  <si>
    <t>منتهى</t>
  </si>
  <si>
    <t>زين الدين طالب</t>
  </si>
  <si>
    <t>زين الدين</t>
  </si>
  <si>
    <t>طالب</t>
  </si>
  <si>
    <t>محمد فخر الدين</t>
  </si>
  <si>
    <t>فاطمة</t>
  </si>
  <si>
    <t>سلمى بساطة</t>
  </si>
  <si>
    <t>سلمى</t>
  </si>
  <si>
    <t>رهف</t>
  </si>
  <si>
    <t>شيماء خاروف</t>
  </si>
  <si>
    <t>شيماء</t>
  </si>
  <si>
    <t>لؤي</t>
  </si>
  <si>
    <t>غفران</t>
  </si>
  <si>
    <t>صالح قمقم</t>
  </si>
  <si>
    <t>صالح</t>
  </si>
  <si>
    <t>قمقم</t>
  </si>
  <si>
    <t>محمد وليد</t>
  </si>
  <si>
    <t>عبد الرحمن مراد</t>
  </si>
  <si>
    <t>عبد الرحمن</t>
  </si>
  <si>
    <t>عبد القادر عساني</t>
  </si>
  <si>
    <t>عساني</t>
  </si>
  <si>
    <t>نايف</t>
  </si>
  <si>
    <t>ديانا</t>
  </si>
  <si>
    <t>عبد الله صباغ</t>
  </si>
  <si>
    <t>لمى</t>
  </si>
  <si>
    <t>حلب 2003</t>
  </si>
  <si>
    <t>عبدالله مشاعل</t>
  </si>
  <si>
    <t>مشاعل</t>
  </si>
  <si>
    <t>عبد الله المصري</t>
  </si>
  <si>
    <t>عبد الله مدلل</t>
  </si>
  <si>
    <t>عبد الله حجازي</t>
  </si>
  <si>
    <t>شذى</t>
  </si>
  <si>
    <t>عبد الهادي حدادة</t>
  </si>
  <si>
    <t>عبد الهادي</t>
  </si>
  <si>
    <t>حلب 2005</t>
  </si>
  <si>
    <t>عمار حشيشو</t>
  </si>
  <si>
    <t>حشيشو</t>
  </si>
  <si>
    <t>أنس</t>
  </si>
  <si>
    <t>عمر ميمة</t>
  </si>
  <si>
    <t>زينب</t>
  </si>
  <si>
    <t>عمر عجوزي</t>
  </si>
  <si>
    <t>عجوزي</t>
  </si>
  <si>
    <t>عيسى</t>
  </si>
  <si>
    <t>ميادة</t>
  </si>
  <si>
    <t>حلب2010</t>
  </si>
  <si>
    <t>فاطمة بكاري</t>
  </si>
  <si>
    <t>فاطمة شوا</t>
  </si>
  <si>
    <t>شوا</t>
  </si>
  <si>
    <t>عبد الكريم</t>
  </si>
  <si>
    <t>عبير</t>
  </si>
  <si>
    <t>قصي خاروف</t>
  </si>
  <si>
    <t>قصي</t>
  </si>
  <si>
    <t>ماهر حلاق</t>
  </si>
  <si>
    <t>حلاق</t>
  </si>
  <si>
    <t>يوسف</t>
  </si>
  <si>
    <t>درية</t>
  </si>
  <si>
    <t>محمد زيدان</t>
  </si>
  <si>
    <t>زيدان</t>
  </si>
  <si>
    <t>محمد عموري</t>
  </si>
  <si>
    <t>عموري</t>
  </si>
  <si>
    <t>محمد مراد</t>
  </si>
  <si>
    <t>محمد بكور</t>
  </si>
  <si>
    <t>محمد خطاب</t>
  </si>
  <si>
    <t>خطاب</t>
  </si>
  <si>
    <t>سامية</t>
  </si>
  <si>
    <t>محمد ملحم</t>
  </si>
  <si>
    <t>علياء</t>
  </si>
  <si>
    <t>محمد قجة</t>
  </si>
  <si>
    <t>قجة</t>
  </si>
  <si>
    <t>خالد</t>
  </si>
  <si>
    <t>عيشة</t>
  </si>
  <si>
    <t>محمد مدلل</t>
  </si>
  <si>
    <t>إبتسام</t>
  </si>
  <si>
    <t>محمد مزكتلي</t>
  </si>
  <si>
    <t>محمد نجاة عقاد</t>
  </si>
  <si>
    <t>محمد نجاة</t>
  </si>
  <si>
    <t>عقاد</t>
  </si>
  <si>
    <t>مازن</t>
  </si>
  <si>
    <t>محمد أول</t>
  </si>
  <si>
    <t>محمد مشاعل</t>
  </si>
  <si>
    <t>محمد براء حجازي</t>
  </si>
  <si>
    <t>محمد براء</t>
  </si>
  <si>
    <t>محمد حلاق</t>
  </si>
  <si>
    <t>محمد شريمو</t>
  </si>
  <si>
    <t>شريمو</t>
  </si>
  <si>
    <t>علاء الدين</t>
  </si>
  <si>
    <t>ثريا</t>
  </si>
  <si>
    <t>محمد فاضل شقير</t>
  </si>
  <si>
    <t>محمد فاضل</t>
  </si>
  <si>
    <t>شقير</t>
  </si>
  <si>
    <t>فارس</t>
  </si>
  <si>
    <t>حلب 2010</t>
  </si>
  <si>
    <t>محمد مهدي عقاد</t>
  </si>
  <si>
    <t>محمد مهدي</t>
  </si>
  <si>
    <t>دنيا</t>
  </si>
  <si>
    <t>محمد ياسر بساطة</t>
  </si>
  <si>
    <t>محمد ياسر</t>
  </si>
  <si>
    <t>محمود بساطة</t>
  </si>
  <si>
    <t>محمود جسري</t>
  </si>
  <si>
    <t>جسري</t>
  </si>
  <si>
    <t>حلب 2006</t>
  </si>
  <si>
    <t>مخلصة حمشو</t>
  </si>
  <si>
    <t>مخلصة</t>
  </si>
  <si>
    <t>حمشو</t>
  </si>
  <si>
    <t>بسام</t>
  </si>
  <si>
    <t>آسيا</t>
  </si>
  <si>
    <t>مروان بركات</t>
  </si>
  <si>
    <t>بركات</t>
  </si>
  <si>
    <t>محمد أسامة</t>
  </si>
  <si>
    <t>راضية</t>
  </si>
  <si>
    <t>مصطفى الأحمد</t>
  </si>
  <si>
    <t>الأحمد</t>
  </si>
  <si>
    <t>مصطفى خطاب</t>
  </si>
  <si>
    <t>مصطفى شريمو</t>
  </si>
  <si>
    <t>محمد ديب</t>
  </si>
  <si>
    <t>معاذ بابللي</t>
  </si>
  <si>
    <t>معاذ</t>
  </si>
  <si>
    <t>ناديا بركات</t>
  </si>
  <si>
    <t>ناديا</t>
  </si>
  <si>
    <t>نوار حلاق</t>
  </si>
  <si>
    <t>نوار</t>
  </si>
  <si>
    <t>نور باروتجي</t>
  </si>
  <si>
    <t>باروتجي</t>
  </si>
  <si>
    <t>هديل حردان</t>
  </si>
  <si>
    <t>هديل</t>
  </si>
  <si>
    <t>حردان</t>
  </si>
  <si>
    <t>غسان</t>
  </si>
  <si>
    <t>هيفاء</t>
  </si>
  <si>
    <t>هلال حدادة</t>
  </si>
  <si>
    <t>هلال</t>
  </si>
  <si>
    <t>ورد عقاد</t>
  </si>
  <si>
    <t>ورد</t>
  </si>
  <si>
    <t>وفاء قزموز</t>
  </si>
  <si>
    <t>وفاء</t>
  </si>
  <si>
    <t>قزموز</t>
  </si>
  <si>
    <t>محمد منير</t>
  </si>
  <si>
    <t>ظلال الإيمان صباغ</t>
  </si>
  <si>
    <t>ظلال الإيمان</t>
  </si>
  <si>
    <t>ريما</t>
  </si>
  <si>
    <t>الصالحين</t>
  </si>
  <si>
    <t>سدرة المنتهى صباغ</t>
  </si>
  <si>
    <t>سدرة المنتهى</t>
  </si>
  <si>
    <t>وفاء أحمد</t>
  </si>
  <si>
    <t>نقل</t>
  </si>
  <si>
    <t>مايا مشاعل</t>
  </si>
  <si>
    <t>مايا</t>
  </si>
  <si>
    <t>نور الهدى</t>
  </si>
  <si>
    <t>تسنيم الموسى</t>
  </si>
  <si>
    <t>ياسمين مراد</t>
  </si>
  <si>
    <t>فاطمة أحمد</t>
  </si>
  <si>
    <t>صفاء قمقم</t>
  </si>
  <si>
    <t>جمال</t>
  </si>
  <si>
    <t>بطل</t>
  </si>
  <si>
    <t>حلا جسري</t>
  </si>
  <si>
    <t>الزبدية</t>
  </si>
  <si>
    <t>روان أول</t>
  </si>
  <si>
    <t>دانية نجار</t>
  </si>
  <si>
    <t>دانية</t>
  </si>
  <si>
    <t>آية مراد</t>
  </si>
  <si>
    <t>آية</t>
  </si>
  <si>
    <t>جلنار مراد</t>
  </si>
  <si>
    <t>جلنار</t>
  </si>
  <si>
    <t>حلا عقاد</t>
  </si>
  <si>
    <t>دانية عقاد</t>
  </si>
  <si>
    <t>شهد حردان</t>
  </si>
  <si>
    <t>شهد</t>
  </si>
  <si>
    <t>سحر حجازي</t>
  </si>
  <si>
    <t>سحر</t>
  </si>
  <si>
    <t>سدرة المنتهى جزماتي</t>
  </si>
  <si>
    <t>جزماتي</t>
  </si>
  <si>
    <t>إسراء خاروف</t>
  </si>
  <si>
    <t>إسراء</t>
  </si>
  <si>
    <t>امينة</t>
  </si>
  <si>
    <t>بيان صالح</t>
  </si>
  <si>
    <t>ريان صالح</t>
  </si>
  <si>
    <t>جودي الموسى</t>
  </si>
  <si>
    <t>جودي</t>
  </si>
  <si>
    <t>ريم مشاعل</t>
  </si>
  <si>
    <t>ريم</t>
  </si>
  <si>
    <t>براءة عقاد</t>
  </si>
  <si>
    <t>أمل قافو</t>
  </si>
  <si>
    <t>قافو</t>
  </si>
  <si>
    <t>كميلة</t>
  </si>
  <si>
    <t>محمود قافو</t>
  </si>
  <si>
    <t>محمد نور الحسن</t>
  </si>
  <si>
    <t>محمد نور</t>
  </si>
  <si>
    <t>الحسن</t>
  </si>
  <si>
    <t/>
  </si>
  <si>
    <t>إبراهيم سباط</t>
  </si>
  <si>
    <t>سباط</t>
  </si>
  <si>
    <t>نادرة</t>
  </si>
  <si>
    <t>المخيم</t>
  </si>
  <si>
    <t>نجيب سباط</t>
  </si>
  <si>
    <t>نجيب</t>
  </si>
  <si>
    <t>أحمد ريحاوي</t>
  </si>
  <si>
    <t>فائز</t>
  </si>
  <si>
    <t>فادية</t>
  </si>
  <si>
    <t>النهضة</t>
  </si>
  <si>
    <t>آية الدبيس</t>
  </si>
  <si>
    <t>الدبيس</t>
  </si>
  <si>
    <t>سمى العبسي</t>
  </si>
  <si>
    <t>سمى</t>
  </si>
  <si>
    <t>العبسي</t>
  </si>
  <si>
    <t>قمر مكتبي</t>
  </si>
  <si>
    <t>قمر</t>
  </si>
  <si>
    <t>مكتبي</t>
  </si>
  <si>
    <t>حلب2006</t>
  </si>
  <si>
    <t>عبد الكريم أبو شريف</t>
  </si>
  <si>
    <t>أبو شريف</t>
  </si>
  <si>
    <t>مصطفى عتيق</t>
  </si>
  <si>
    <t>منى خاروف</t>
  </si>
  <si>
    <t>وسيم عقاد</t>
  </si>
  <si>
    <t>وسيم</t>
  </si>
  <si>
    <t>محمد نور حميدي</t>
  </si>
  <si>
    <t>حميدي</t>
  </si>
  <si>
    <t>عبد الحميد</t>
  </si>
  <si>
    <t>فطوم</t>
  </si>
  <si>
    <t>يحيى حناوي</t>
  </si>
  <si>
    <t>يحيى</t>
  </si>
  <si>
    <t>حناوي</t>
  </si>
  <si>
    <t>أحمد دواليبي</t>
  </si>
  <si>
    <t>دواليبي</t>
  </si>
  <si>
    <t>فاطمة دواليبي</t>
  </si>
  <si>
    <t>إيناس رمضان</t>
  </si>
  <si>
    <t>إيناس</t>
  </si>
  <si>
    <t>رمضان</t>
  </si>
  <si>
    <t>غصون</t>
  </si>
  <si>
    <t>غيث طباخ</t>
  </si>
  <si>
    <t>غيث</t>
  </si>
  <si>
    <t>طباخ</t>
  </si>
  <si>
    <t>رباح</t>
  </si>
  <si>
    <t>محمد خير ستر</t>
  </si>
  <si>
    <t>محمد خير</t>
  </si>
  <si>
    <t>ستر</t>
  </si>
  <si>
    <t>ناهد</t>
  </si>
  <si>
    <t>محمد أبو شريف</t>
  </si>
  <si>
    <t>عمر حميدي</t>
  </si>
  <si>
    <t>روها خوندة</t>
  </si>
  <si>
    <t>روها</t>
  </si>
  <si>
    <t>خوندة</t>
  </si>
  <si>
    <t>أحمد رمضان</t>
  </si>
  <si>
    <t>محمد باروتجي</t>
  </si>
  <si>
    <t>شيماء مرقو</t>
  </si>
  <si>
    <t>مرقو</t>
  </si>
  <si>
    <t>عبد الجليل</t>
  </si>
  <si>
    <t>رامية</t>
  </si>
  <si>
    <t>كميلة قافو</t>
  </si>
  <si>
    <t>حسام</t>
  </si>
  <si>
    <t>سارة السيد</t>
  </si>
  <si>
    <t>سارة</t>
  </si>
  <si>
    <t>السيد</t>
  </si>
  <si>
    <t>نادية</t>
  </si>
  <si>
    <t>علا مقرش</t>
  </si>
  <si>
    <t>علا</t>
  </si>
  <si>
    <t>مقرش</t>
  </si>
  <si>
    <t>شادي</t>
  </si>
  <si>
    <t>آسيا بكاري</t>
  </si>
  <si>
    <t>نعيمة أبو شريف</t>
  </si>
  <si>
    <t>نعيمة</t>
  </si>
  <si>
    <t>راوية ستر</t>
  </si>
  <si>
    <t>راوية</t>
  </si>
  <si>
    <t>روان ستر</t>
  </si>
  <si>
    <t>ريم حشيشو</t>
  </si>
  <si>
    <t>ساجدة بركات</t>
  </si>
  <si>
    <t>ساجدة</t>
  </si>
  <si>
    <t>طيبة تيت</t>
  </si>
  <si>
    <t>طيبة</t>
  </si>
  <si>
    <t>تيت</t>
  </si>
  <si>
    <t>عبد الكريم بكاري</t>
  </si>
  <si>
    <t>عبد الحميد ملحم</t>
  </si>
  <si>
    <t>عبد اللطيف أبو شريف</t>
  </si>
  <si>
    <t>عبد اللطيف</t>
  </si>
  <si>
    <t>عبد الهادي دقاق</t>
  </si>
  <si>
    <t>دقاق</t>
  </si>
  <si>
    <t>فادي</t>
  </si>
  <si>
    <t>محمود شريمو</t>
  </si>
  <si>
    <t>محمد زراع</t>
  </si>
  <si>
    <t>زراع</t>
  </si>
  <si>
    <t>نور حدادة</t>
  </si>
  <si>
    <t>يوسف شريمو</t>
  </si>
  <si>
    <t>عبادة الديب</t>
  </si>
  <si>
    <t>عبادة</t>
  </si>
  <si>
    <t>الديب</t>
  </si>
  <si>
    <t>الإيمان</t>
  </si>
  <si>
    <t>اللطامنة</t>
  </si>
  <si>
    <t>اللطامنة 2011</t>
  </si>
  <si>
    <t>حذيفة السفان</t>
  </si>
  <si>
    <t>حذيفة</t>
  </si>
  <si>
    <t>السفان</t>
  </si>
  <si>
    <t>مهدي</t>
  </si>
  <si>
    <t>كسار الديب</t>
  </si>
  <si>
    <t>كسار</t>
  </si>
  <si>
    <t>اللطامنة 2007</t>
  </si>
  <si>
    <t>سيفو الديب</t>
  </si>
  <si>
    <t>سيفو</t>
  </si>
  <si>
    <t>اللطامنة 2008</t>
  </si>
  <si>
    <t>آمنة السفان</t>
  </si>
  <si>
    <t>خديجة السفان</t>
  </si>
  <si>
    <t>بشير</t>
  </si>
  <si>
    <t>مكية</t>
  </si>
  <si>
    <t>اللطامنة 2006</t>
  </si>
  <si>
    <t>لجين السيد</t>
  </si>
  <si>
    <t>لجين</t>
  </si>
  <si>
    <t>محمد ميمة</t>
  </si>
  <si>
    <t>15</t>
  </si>
  <si>
    <t>زيد حدادة</t>
  </si>
  <si>
    <t>زيد</t>
  </si>
  <si>
    <t>محمد عمار حجازي</t>
  </si>
  <si>
    <t>محمد عمار</t>
  </si>
  <si>
    <t>أحمد بساطة</t>
  </si>
  <si>
    <t>سميرة حدادة</t>
  </si>
  <si>
    <t>محمد مرقو</t>
  </si>
  <si>
    <t>غيث خاروف</t>
  </si>
  <si>
    <t>عمر مراد</t>
  </si>
  <si>
    <t>ريان بابللي</t>
  </si>
  <si>
    <t>حسن العموري</t>
  </si>
  <si>
    <t>إبرهيم علي خميس</t>
  </si>
  <si>
    <t>إبرهيم</t>
  </si>
  <si>
    <t>علي خميس</t>
  </si>
  <si>
    <t>صبحي</t>
  </si>
  <si>
    <t>الأب شهيد</t>
  </si>
  <si>
    <t>عبد الله العبسي</t>
  </si>
  <si>
    <t>عبيدة عتيق</t>
  </si>
  <si>
    <t>عبيدة</t>
  </si>
  <si>
    <t>عبد الله شريمو</t>
  </si>
  <si>
    <t>إبراهيم شوبك</t>
  </si>
  <si>
    <t>شوبك</t>
  </si>
  <si>
    <t>تخلف عقلي</t>
  </si>
  <si>
    <t>أحمد شوبك</t>
  </si>
  <si>
    <t>آية قصير</t>
  </si>
  <si>
    <t>مدرسة الجيل المسلم</t>
  </si>
  <si>
    <t>تفقد الطلاب عن شهر:............................</t>
  </si>
  <si>
    <t>الصف:</t>
  </si>
  <si>
    <t>الشعبة:</t>
  </si>
  <si>
    <t>المشرف:</t>
  </si>
  <si>
    <t>الاســـــــم</t>
  </si>
  <si>
    <t>إحصائية الطلاب</t>
  </si>
  <si>
    <t>الحلقة الأولى</t>
  </si>
  <si>
    <t>المجموع</t>
  </si>
  <si>
    <t>ذكور</t>
  </si>
  <si>
    <t>إناث</t>
  </si>
  <si>
    <t>مج</t>
  </si>
  <si>
    <t>الحلقة الثانية</t>
  </si>
</sst>
</file>

<file path=xl/styles.xml><?xml version="1.0" encoding="utf-8"?>
<styleSheet xmlns="http://schemas.openxmlformats.org/spreadsheetml/2006/main">
  <numFmts count="1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9" formatCode="General"/>
    <numFmt numFmtId="60" formatCode="General"/>
    <numFmt numFmtId="61" formatCode="General"/>
    <numFmt numFmtId="62" formatCode="General"/>
    <numFmt numFmtId="63" formatCode="General"/>
    <numFmt numFmtId="64" formatCode="General"/>
    <numFmt numFmtId="65" formatCode="General"/>
    <numFmt numFmtId="66" formatCode="General"/>
    <numFmt numFmtId="67" formatCode="General"/>
    <numFmt numFmtId="68" formatCode="General"/>
    <numFmt numFmtId="69" formatCode="General"/>
    <numFmt numFmtId="70" formatCode="General"/>
    <numFmt numFmtId="71" formatCode="General"/>
    <numFmt numFmtId="72" formatCode="General"/>
    <numFmt numFmtId="73" formatCode="General"/>
    <numFmt numFmtId="74" formatCode="General"/>
    <numFmt numFmtId="75" formatCode="General"/>
    <numFmt numFmtId="76" formatCode="General"/>
    <numFmt numFmtId="77" formatCode="General"/>
    <numFmt numFmtId="78" formatCode="General"/>
    <numFmt numFmtId="79" formatCode="General"/>
    <numFmt numFmtId="80" formatCode="General"/>
    <numFmt numFmtId="81" formatCode="General"/>
    <numFmt numFmtId="82" formatCode="General"/>
    <numFmt numFmtId="83" formatCode="General"/>
    <numFmt numFmtId="84" formatCode="General"/>
    <numFmt numFmtId="85" formatCode="General"/>
    <numFmt numFmtId="86" formatCode="General"/>
    <numFmt numFmtId="87" formatCode="General"/>
    <numFmt numFmtId="88" formatCode="General"/>
    <numFmt numFmtId="89" formatCode="General"/>
    <numFmt numFmtId="90" formatCode="General"/>
    <numFmt numFmtId="91" formatCode="General"/>
    <numFmt numFmtId="92" formatCode="General"/>
    <numFmt numFmtId="93" formatCode="General"/>
    <numFmt numFmtId="94" formatCode="General"/>
    <numFmt numFmtId="95" formatCode="General"/>
    <numFmt numFmtId="96" formatCode="General"/>
    <numFmt numFmtId="97" formatCode="General"/>
    <numFmt numFmtId="98" formatCode="General"/>
    <numFmt numFmtId="99" formatCode="General"/>
    <numFmt numFmtId="100" formatCode="General"/>
    <numFmt numFmtId="101" formatCode="General"/>
    <numFmt numFmtId="102" formatCode="General"/>
    <numFmt numFmtId="103" formatCode="General"/>
    <numFmt numFmtId="104" formatCode="General"/>
    <numFmt numFmtId="105" formatCode="General"/>
    <numFmt numFmtId="106" formatCode="General"/>
    <numFmt numFmtId="107" formatCode="General"/>
    <numFmt numFmtId="108" formatCode="General"/>
    <numFmt numFmtId="109" formatCode="General"/>
    <numFmt numFmtId="110" formatCode="General"/>
    <numFmt numFmtId="111" formatCode="General"/>
    <numFmt numFmtId="112" formatCode="General"/>
    <numFmt numFmtId="113" formatCode="General"/>
    <numFmt numFmtId="114" formatCode="General"/>
    <numFmt numFmtId="115" formatCode="General"/>
    <numFmt numFmtId="116" formatCode="General"/>
    <numFmt numFmtId="117" formatCode="General"/>
    <numFmt numFmtId="118" formatCode="General"/>
    <numFmt numFmtId="119" formatCode="General"/>
    <numFmt numFmtId="120" formatCode="General"/>
    <numFmt numFmtId="121" formatCode="General"/>
    <numFmt numFmtId="122" formatCode="General"/>
    <numFmt numFmtId="123" formatCode="General"/>
    <numFmt numFmtId="124" formatCode="General"/>
    <numFmt numFmtId="125" formatCode="General"/>
    <numFmt numFmtId="126" formatCode="General"/>
    <numFmt numFmtId="127" formatCode="General"/>
    <numFmt numFmtId="128" formatCode="General"/>
    <numFmt numFmtId="129" formatCode="General"/>
    <numFmt numFmtId="130" formatCode="General"/>
    <numFmt numFmtId="131" formatCode="General"/>
    <numFmt numFmtId="132" formatCode="General"/>
    <numFmt numFmtId="133" formatCode="General"/>
    <numFmt numFmtId="134" formatCode="General"/>
    <numFmt numFmtId="135" formatCode="General"/>
    <numFmt numFmtId="136" formatCode="General"/>
    <numFmt numFmtId="137" formatCode="General"/>
    <numFmt numFmtId="138" formatCode="General"/>
    <numFmt numFmtId="139" formatCode="General"/>
    <numFmt numFmtId="140" formatCode="General"/>
    <numFmt numFmtId="141" formatCode="General"/>
    <numFmt numFmtId="142" formatCode="General"/>
    <numFmt numFmtId="143" formatCode="General"/>
    <numFmt numFmtId="144" formatCode="General"/>
    <numFmt numFmtId="145" formatCode="General"/>
    <numFmt numFmtId="146" formatCode="General"/>
    <numFmt numFmtId="147" formatCode="General"/>
    <numFmt numFmtId="148" formatCode="General"/>
    <numFmt numFmtId="149" formatCode="General"/>
    <numFmt numFmtId="150" formatCode="General"/>
    <numFmt numFmtId="151" formatCode="General"/>
    <numFmt numFmtId="152" formatCode="General"/>
    <numFmt numFmtId="153" formatCode="General"/>
    <numFmt numFmtId="154" formatCode="General"/>
    <numFmt numFmtId="155" formatCode="General"/>
    <numFmt numFmtId="156" formatCode="General"/>
    <numFmt numFmtId="157" formatCode="General"/>
    <numFmt numFmtId="158" formatCode="General"/>
    <numFmt numFmtId="159" formatCode="General"/>
    <numFmt numFmtId="160" formatCode="General"/>
    <numFmt numFmtId="161" formatCode="General"/>
    <numFmt numFmtId="162" formatCode="General"/>
    <numFmt numFmtId="163" formatCode="General"/>
    <numFmt numFmtId="164" formatCode="[$-1010000]yyyy/mm/dd;@"/>
  </numFmts>
  <fonts count="12"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ff0000"/>
      <name val="Arial"/>
      <charset val="1"/>
    </font>
    <font>
      <sz val="14.0"/>
      <color rgb="ff000000"/>
      <name val="Arial"/>
      <charset val="1"/>
    </font>
    <font>
      <sz val="14.0"/>
      <color rgb="ff000000"/>
      <name val="Arial"/>
      <b/>
      <charset val="1"/>
    </font>
    <font>
      <sz val="10.0"/>
      <color rgb="ff000000"/>
      <name val="Arial"/>
      <charset val="1"/>
    </font>
    <font>
      <sz val="10.0"/>
      <color rgb="ff000000"/>
      <name val="Arial"/>
      <b/>
      <charset val="1"/>
    </font>
    <font>
      <sz val="14.0"/>
      <color rgb="ffff0000"/>
      <name val="Arial"/>
      <charset val="1"/>
    </font>
    <font>
      <sz val="18.0"/>
      <color rgb="ff0070c0"/>
      <name val="Simple Indust Outline"/>
      <b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cd8c2"/>
        <bgColor rgb="ff000000"/>
      </patternFill>
    </fill>
    <fill>
      <patternFill patternType="solid">
        <fgColor rgb="ff538e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6dde8"/>
        <bgColor rgb="ff00000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mediumDashDotDot">
        <color rgb="ff000000"/>
      </left>
      <right style="mediumDashDotDot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DashDotDot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DashDotDot">
        <color rgb="ff000000"/>
      </left>
      <right style="mediumDashDotDot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DashDotDot">
        <color rgb="ff000000"/>
      </right>
      <top/>
      <bottom style="thin">
        <color rgb="ff000000"/>
      </bottom>
      <diagonal/>
    </border>
    <border>
      <left style="mediumDashDotDot">
        <color rgb="ff000000"/>
      </left>
      <right style="mediumDashDotDot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/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0" fillId="0" borderId="0" xfId="0" applyNumberFormat="1" applyFont="1" applyBorder="1" applyAlignment="1">
      <alignment horizontal="general" vertical="bottom"/>
    </xf>
    <xf numFmtId="0" fontId="5" fillId="0" borderId="0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bottom"/>
    </xf>
    <xf numFmtId="164" fontId="6" fillId="2" borderId="0" xfId="0" applyNumberFormat="1" applyFont="1" applyFill="1" applyBorder="1" applyAlignment="1">
      <alignment horizontal="center" vertical="bottom"/>
    </xf>
    <xf numFmtId="0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bottom"/>
    </xf>
    <xf numFmtId="0" fontId="0" fillId="2" borderId="0" xfId="0" applyNumberFormat="1" applyFont="1" applyFill="1" applyBorder="1" applyAlignment="1">
      <alignment horizontal="general" vertical="bottom"/>
    </xf>
    <xf numFmtId="0" fontId="7" fillId="0" borderId="0" xfId="0" applyNumberFormat="1" applyFont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7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 applyAlignment="1">
      <alignment horizontal="general" vertical="bottom"/>
    </xf>
    <xf numFmtId="0" fontId="6" fillId="7" borderId="7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0" fontId="6" fillId="7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Border="1" applyAlignment="1">
      <alignment horizontal="general" vertical="center"/>
    </xf>
    <xf numFmtId="0" fontId="6" fillId="8" borderId="5" xfId="0" applyNumberFormat="1" applyFont="1" applyFill="1" applyBorder="1" applyAlignment="1">
      <alignment horizontal="center" vertical="center"/>
    </xf>
    <xf numFmtId="0" fontId="6" fillId="8" borderId="11" xfId="0" applyNumberFormat="1" applyFont="1" applyFill="1" applyBorder="1" applyAlignment="1">
      <alignment horizontal="center" vertical="center"/>
    </xf>
    <xf numFmtId="0" fontId="6" fillId="9" borderId="12" xfId="0" applyNumberFormat="1" applyFont="1" applyFill="1" applyBorder="1" applyAlignment="1">
      <alignment horizontal="center" vertical="center"/>
    </xf>
    <xf numFmtId="0" fontId="6" fillId="9" borderId="13" xfId="0" applyNumberFormat="1" applyFont="1" applyFill="1" applyBorder="1" applyAlignment="1">
      <alignment horizontal="center" vertical="center"/>
    </xf>
    <xf numFmtId="0" fontId="6" fillId="9" borderId="14" xfId="0" applyNumberFormat="1" applyFont="1" applyFill="1" applyBorder="1" applyAlignment="1">
      <alignment horizontal="center" vertical="center"/>
    </xf>
    <xf numFmtId="0" fontId="6" fillId="8" borderId="15" xfId="0" applyNumberFormat="1" applyFont="1" applyFill="1" applyBorder="1" applyAlignment="1">
      <alignment horizontal="center" vertical="center"/>
    </xf>
    <xf numFmtId="0" fontId="6" fillId="6" borderId="16" xfId="0" applyNumberFormat="1" applyFont="1" applyFill="1" applyBorder="1" applyAlignment="1">
      <alignment horizontal="center" vertical="center"/>
    </xf>
    <xf numFmtId="0" fontId="6" fillId="7" borderId="17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7" borderId="18" xfId="0" applyNumberFormat="1" applyFont="1" applyFill="1" applyBorder="1" applyAlignment="1">
      <alignment horizontal="center" vertical="center"/>
    </xf>
    <xf numFmtId="0" fontId="7" fillId="10" borderId="19" xfId="0" applyNumberFormat="1" applyFont="1" applyFill="1" applyBorder="1" applyAlignment="1">
      <alignment horizontal="general" vertical="center"/>
    </xf>
    <xf numFmtId="0" fontId="0" fillId="10" borderId="20" xfId="0" applyNumberFormat="1" applyFont="1" applyFill="1" applyBorder="1" applyAlignment="1">
      <alignment horizontal="general" vertical="bottom"/>
    </xf>
    <xf numFmtId="0" fontId="0" fillId="10" borderId="21" xfId="0" applyNumberFormat="1" applyFont="1" applyFill="1" applyBorder="1" applyAlignment="1">
      <alignment horizontal="general" vertical="bottom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bottom"/>
    </xf>
    <xf numFmtId="0" fontId="11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9" fillId="5" borderId="22" xfId="0" applyNumberFormat="1" applyFont="1" applyFill="1" applyBorder="1" applyAlignment="1">
      <alignment horizontal="center" vertical="center"/>
    </xf>
    <xf numFmtId="0" fontId="9" fillId="5" borderId="23" xfId="0" applyNumberFormat="1" applyFont="1" applyFill="1" applyBorder="1" applyAlignment="1">
      <alignment horizontal="center" vertical="center"/>
    </xf>
    <xf numFmtId="0" fontId="6" fillId="9" borderId="24" xfId="0" applyNumberFormat="1" applyFont="1" applyFill="1" applyBorder="1" applyAlignment="1">
      <alignment horizontal="center" vertical="center"/>
    </xf>
    <xf numFmtId="0" fontId="6" fillId="9" borderId="25" xfId="0" applyNumberFormat="1" applyFont="1" applyFill="1" applyBorder="1" applyAlignment="1">
      <alignment horizontal="center" vertical="center"/>
    </xf>
    <xf numFmtId="0" fontId="6" fillId="9" borderId="26" xfId="0" applyNumberFormat="1" applyFont="1" applyFill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6" fillId="9" borderId="10" xfId="0" applyNumberFormat="1" applyFont="1" applyFill="1" applyBorder="1" applyAlignment="1">
      <alignment horizontal="center" vertical="center"/>
    </xf>
    <xf numFmtId="0" fontId="6" fillId="9" borderId="30" xfId="0" applyNumberFormat="1" applyFont="1" applyFill="1" applyBorder="1" applyAlignment="1">
      <alignment horizontal="center" vertical="center"/>
    </xf>
    <xf numFmtId="0" fontId="6" fillId="9" borderId="31" xfId="0" applyNumberFormat="1" applyFont="1" applyFill="1" applyBorder="1" applyAlignment="1">
      <alignment horizontal="center" vertical="center"/>
    </xf>
    <xf numFmtId="0" fontId="6" fillId="9" borderId="32" xfId="0" applyNumberFormat="1" applyFont="1" applyFill="1" applyBorder="1" applyAlignment="1">
      <alignment horizontal="center" vertical="center"/>
    </xf>
  </cellXfs>
  <cellStyles count="1">
    <cellStyle name="Normal" xfId="0" builtinId="0"/>
  </cellStyles>
  <tableStyles defaultTableStyle="TableStyleMedium9" defaultPivotStyle="PivotStyleLight16"/>
</styleSheet>
</file>

<file path=xl/_rels/workbook.xml.rels><?xml version="1.0" encoding="UTF-8" standalone="yes"?><Relationships xmlns="http://schemas.openxmlformats.org/package/2006/relationships" ><Relationship Id="rId1" Type="http://schemas.openxmlformats.org/officeDocument/2006/relationships/styles" Target="styles.xml" /><Relationship Id="rId2" Type="http://schemas.openxmlformats.org/officeDocument/2006/relationships/sharedStrings" Target="sharedString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Relationship Id="rId5" Type="http://schemas.openxmlformats.org/officeDocument/2006/relationships/worksheet" Target="worksheets/sheet2.xml" /><Relationship Id="rId6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showGridLines="1" workbookViewId="0" topLeftCell="A1">
      <selection activeCell="A1" sqref="A1"/>
    </sheetView>
  </sheetViews>
  <sheetFormatPr defaultRowHeight="15"/>
  <sheetData>
    <row r="1" spans="1:4">
      <c r="A1" s="23" t="s">
        <v>0</v>
      </c>
      <c r="B1" s="23" t="s">
        <v>1</v>
      </c>
      <c r="C1" s="23" t="s">
        <v>2</v>
      </c>
      <c r="D1" s="23" t="s">
        <v>3</v>
      </c>
    </row>
    <row r="2" spans="1:4">
      <c r="A2" s="23" t="s">
        <v>4</v>
      </c>
      <c r="B2" s="23" t="s">
        <v>4</v>
      </c>
      <c r="C2" s="23" t="s">
        <v>5</v>
      </c>
      <c r="D2" s="23" t="s">
        <v>6</v>
      </c>
    </row>
    <row r="3" spans="1:4">
      <c r="A3" s="23" t="s">
        <v>7</v>
      </c>
      <c r="B3" s="23" t="s">
        <v>8</v>
      </c>
      <c r="C3" s="23" t="s">
        <v>5</v>
      </c>
      <c r="D3" s="23" t="s">
        <v>9</v>
      </c>
    </row>
    <row r="4" spans="1:4">
      <c r="A4" s="23" t="s">
        <v>10</v>
      </c>
      <c r="B4" s="23" t="s">
        <v>8</v>
      </c>
      <c r="C4" s="23" t="s">
        <v>11</v>
      </c>
      <c r="D4" s="23" t="s">
        <v>12</v>
      </c>
    </row>
    <row r="5" spans="1:4">
      <c r="A5" s="23" t="s">
        <v>13</v>
      </c>
      <c r="B5" s="23" t="s">
        <v>14</v>
      </c>
      <c r="C5" s="23" t="s">
        <v>5</v>
      </c>
      <c r="D5" s="23" t="s">
        <v>15</v>
      </c>
    </row>
    <row r="6" spans="1:4">
      <c r="A6" s="23" t="s">
        <v>16</v>
      </c>
      <c r="B6" s="23" t="s">
        <v>14</v>
      </c>
      <c r="C6" s="23" t="s">
        <v>11</v>
      </c>
      <c r="D6" s="23" t="s">
        <v>17</v>
      </c>
    </row>
    <row r="7" spans="1:4">
      <c r="A7" s="23" t="s">
        <v>18</v>
      </c>
      <c r="B7" s="23" t="s">
        <v>18</v>
      </c>
      <c r="C7" s="23" t="s">
        <v>5</v>
      </c>
      <c r="D7" s="23" t="s">
        <v>19</v>
      </c>
    </row>
    <row r="8" spans="1:4">
      <c r="A8" s="23" t="s">
        <v>20</v>
      </c>
      <c r="B8" s="23" t="s">
        <v>20</v>
      </c>
      <c r="C8" s="23" t="s">
        <v>5</v>
      </c>
      <c r="D8" s="23" t="s">
        <v>21</v>
      </c>
    </row>
    <row r="9" spans="1:4">
      <c r="A9" s="23" t="s">
        <v>22</v>
      </c>
      <c r="B9" s="23" t="s">
        <v>22</v>
      </c>
      <c r="C9" s="23" t="s">
        <v>5</v>
      </c>
      <c r="D9" s="23" t="s">
        <v>23</v>
      </c>
    </row>
    <row r="10" spans="1:4">
      <c r="A10" s="23" t="s">
        <v>24</v>
      </c>
      <c r="B10" s="23" t="s">
        <v>24</v>
      </c>
      <c r="C10" s="23" t="s">
        <v>5</v>
      </c>
      <c r="D10" s="23" t="s">
        <v>12</v>
      </c>
    </row>
    <row r="11" spans="1:4">
      <c r="A11" s="23" t="s">
        <v>25</v>
      </c>
      <c r="B11" s="23" t="s">
        <v>25</v>
      </c>
      <c r="C11" s="23" t="s">
        <v>5</v>
      </c>
      <c r="D11" s="23" t="s">
        <v>26</v>
      </c>
    </row>
    <row r="12" spans="1:4">
      <c r="A12" s="23" t="s">
        <v>27</v>
      </c>
      <c r="B12" s="23" t="s">
        <v>27</v>
      </c>
      <c r="C12" s="23" t="s">
        <v>5</v>
      </c>
      <c r="D12" s="23" t="s">
        <v>28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T196"/>
  <sheetViews>
    <sheetView showGridLines="1" tabSelected="1" workbookViewId="0" topLeftCell="A1">
      <pane xSplit="4" ySplit="1" topLeftCell="E193" activePane="bottomRight" state="frozen"/>
      <selection activeCell="A1" sqref="A1"/>
    </sheetView>
  </sheetViews>
  <sheetFormatPr defaultRowHeight="15"/>
  <cols>
    <col min="1" max="1" width="5.625" customWidth="1"/>
    <col min="2" max="2" width="6.0" style="61" customWidth="1"/>
    <col min="3" max="3" width="19.25" style="34" customWidth="1"/>
    <col min="4" max="4" width="13.5" style="30" customWidth="1"/>
    <col min="5" max="5" width="9.875" style="30" customWidth="1"/>
    <col min="6" max="6" width="12.75" style="32" customWidth="1"/>
    <col min="7" max="7" width="11.5" style="32" customWidth="1"/>
    <col min="8" max="8" width="13.5" style="30" customWidth="1"/>
    <col min="9" max="9" width="10.25" style="30" customWidth="1"/>
    <col min="10" max="10" width="7.75" style="30" customWidth="1"/>
    <col min="11" max="11" width="7.125" style="30" customWidth="1"/>
    <col min="12" max="12" width="7.25" style="32" customWidth="1"/>
    <col min="13" max="13" width="13.5" style="31" customWidth="1"/>
    <col min="14" max="14" width="3.875" style="33" customWidth="1"/>
    <col min="15" max="15" width="4.625" style="30" customWidth="1"/>
    <col min="16" max="16" width="6.625" style="30" customWidth="1"/>
    <col min="17" max="17" width="16.625" style="30" customWidth="1"/>
    <col min="18" max="18" width="5.125" style="30" customWidth="1"/>
    <col min="19" max="19" width="9.0" style="34" customWidth="1"/>
  </cols>
  <sheetData>
    <row r="1" spans="1:20" s="22" customFormat="1">
      <c r="A1" s="25" t="s">
        <v>29</v>
      </c>
      <c r="B1" s="26" t="s">
        <v>30</v>
      </c>
      <c r="C1" s="26" t="s">
        <v>31</v>
      </c>
      <c r="D1" s="26" t="s">
        <v>32</v>
      </c>
      <c r="E1" s="26" t="s">
        <v>33</v>
      </c>
      <c r="F1" s="26" t="s">
        <v>34</v>
      </c>
      <c r="G1" s="26" t="s">
        <v>35</v>
      </c>
      <c r="H1" s="26" t="s">
        <v>36</v>
      </c>
      <c r="I1" s="26" t="s">
        <v>37</v>
      </c>
      <c r="J1" s="26" t="s">
        <v>38</v>
      </c>
      <c r="K1" s="26" t="s">
        <v>1</v>
      </c>
      <c r="L1" s="26" t="s">
        <v>39</v>
      </c>
      <c r="M1" s="28" t="s">
        <v>40</v>
      </c>
      <c r="N1" s="28" t="s">
        <v>41</v>
      </c>
      <c r="O1" s="26" t="s">
        <v>42</v>
      </c>
      <c r="P1" s="26" t="s">
        <v>43</v>
      </c>
      <c r="Q1" s="26" t="s">
        <v>44</v>
      </c>
      <c r="R1" s="26" t="s">
        <v>45</v>
      </c>
      <c r="S1" s="26" t="s">
        <v>46</v>
      </c>
    </row>
    <row r="2" spans="1:20">
      <c r="A2" s="27">
        <v>1.0</v>
      </c>
      <c r="B2" s="26"/>
      <c r="C2" s="26" t="s">
        <v>47</v>
      </c>
      <c r="D2" s="26" t="s">
        <v>48</v>
      </c>
      <c r="E2" s="26" t="s">
        <v>49</v>
      </c>
      <c r="F2" s="26" t="s">
        <v>50</v>
      </c>
      <c r="G2" s="26" t="s">
        <v>51</v>
      </c>
      <c r="H2" s="26" t="s">
        <v>52</v>
      </c>
      <c r="I2" s="26"/>
      <c r="J2" s="26" t="s">
        <v>27</v>
      </c>
      <c r="K2" s="26"/>
      <c r="L2" s="26" t="s">
        <v>53</v>
      </c>
      <c r="M2" s="29">
        <v>37632.0</v>
      </c>
      <c r="N2" s="26">
        <v>11.0</v>
      </c>
      <c r="O2" s="26">
        <v>1.0</v>
      </c>
      <c r="P2" s="26">
        <v>2004.0</v>
      </c>
      <c r="Q2" s="26"/>
      <c r="R2" s="26" t="s">
        <v>54</v>
      </c>
      <c r="S2" s="26"/>
      <c r="T2" s="24"/>
    </row>
    <row r="3" spans="1:20">
      <c r="A3" s="27">
        <v>2.0</v>
      </c>
      <c r="B3" s="26"/>
      <c r="C3" s="26" t="s">
        <v>55</v>
      </c>
      <c r="D3" s="26" t="s">
        <v>48</v>
      </c>
      <c r="E3" s="26" t="s">
        <v>56</v>
      </c>
      <c r="F3" s="26" t="s">
        <v>57</v>
      </c>
      <c r="G3" s="26" t="s">
        <v>58</v>
      </c>
      <c r="H3" s="26" t="s">
        <v>59</v>
      </c>
      <c r="I3" s="26"/>
      <c r="J3" s="26" t="s">
        <v>22</v>
      </c>
      <c r="K3" s="26"/>
      <c r="L3" s="26" t="s">
        <v>53</v>
      </c>
      <c r="M3" s="29">
        <v>37682.0</v>
      </c>
      <c r="N3" s="26">
        <v>2.0</v>
      </c>
      <c r="O3" s="26">
        <v>3.0</v>
      </c>
      <c r="P3" s="26">
        <v>3.0</v>
      </c>
      <c r="Q3" s="26"/>
      <c r="R3" s="26" t="s">
        <v>54</v>
      </c>
      <c r="S3" s="26"/>
      <c r="T3" s="24"/>
    </row>
    <row r="4" spans="1:20">
      <c r="A4" s="27">
        <v>3.0</v>
      </c>
      <c r="B4" s="26">
        <v>1.0</v>
      </c>
      <c r="C4" s="26" t="s">
        <v>60</v>
      </c>
      <c r="D4" s="26" t="s">
        <v>61</v>
      </c>
      <c r="E4" s="26" t="s">
        <v>62</v>
      </c>
      <c r="F4" s="26" t="s">
        <v>63</v>
      </c>
      <c r="G4" s="26" t="s">
        <v>64</v>
      </c>
      <c r="H4" s="26" t="s">
        <v>59</v>
      </c>
      <c r="I4" s="26" t="s">
        <v>65</v>
      </c>
      <c r="J4" s="26" t="s">
        <v>4</v>
      </c>
      <c r="K4" s="26" t="s">
        <v>13</v>
      </c>
      <c r="L4" s="26"/>
      <c r="M4" s="29">
        <v>40544.0</v>
      </c>
      <c r="N4" s="26">
        <v>1.0</v>
      </c>
      <c r="O4" s="26">
        <v>1.0</v>
      </c>
      <c r="P4" s="26">
        <v>2011.0</v>
      </c>
      <c r="Q4" s="28">
        <v>9.05374576476E11</v>
      </c>
      <c r="R4" s="26" t="s">
        <v>54</v>
      </c>
      <c r="S4" s="26"/>
      <c r="T4" s="24"/>
    </row>
    <row r="5" spans="1:20">
      <c r="A5" s="27">
        <v>4.0</v>
      </c>
      <c r="B5" s="26">
        <v>2.0</v>
      </c>
      <c r="C5" s="26" t="s">
        <v>66</v>
      </c>
      <c r="D5" s="26" t="s">
        <v>67</v>
      </c>
      <c r="E5" s="26" t="s">
        <v>68</v>
      </c>
      <c r="F5" s="26" t="s">
        <v>69</v>
      </c>
      <c r="G5" s="26" t="s">
        <v>70</v>
      </c>
      <c r="H5" s="26" t="s">
        <v>52</v>
      </c>
      <c r="I5" s="26" t="s">
        <v>65</v>
      </c>
      <c r="J5" s="26" t="s">
        <v>8</v>
      </c>
      <c r="K5" s="26" t="s">
        <v>13</v>
      </c>
      <c r="L5" s="26"/>
      <c r="M5" s="29">
        <v>39814.0</v>
      </c>
      <c r="N5" s="26">
        <v>1.0</v>
      </c>
      <c r="O5" s="26">
        <v>1.0</v>
      </c>
      <c r="P5" s="26">
        <v>2009.0</v>
      </c>
      <c r="Q5" s="26">
        <v>9.45107091E8</v>
      </c>
      <c r="R5" s="26" t="s">
        <v>71</v>
      </c>
      <c r="S5" s="26" t="s">
        <v>72</v>
      </c>
      <c r="T5" s="24"/>
    </row>
    <row r="6" spans="1:20">
      <c r="A6" s="27">
        <v>5.0</v>
      </c>
      <c r="B6" s="26">
        <v>1.0</v>
      </c>
      <c r="C6" s="26" t="s">
        <v>73</v>
      </c>
      <c r="D6" s="26" t="s">
        <v>67</v>
      </c>
      <c r="E6" s="26" t="s">
        <v>74</v>
      </c>
      <c r="F6" s="26" t="s">
        <v>75</v>
      </c>
      <c r="G6" s="26" t="s">
        <v>76</v>
      </c>
      <c r="H6" s="26" t="s">
        <v>52</v>
      </c>
      <c r="I6" s="26" t="s">
        <v>65</v>
      </c>
      <c r="J6" s="26" t="s">
        <v>8</v>
      </c>
      <c r="K6" s="26" t="s">
        <v>18</v>
      </c>
      <c r="L6" s="26"/>
      <c r="M6" s="29">
        <v>40179.0</v>
      </c>
      <c r="N6" s="26">
        <v>1.0</v>
      </c>
      <c r="O6" s="26">
        <v>1.0</v>
      </c>
      <c r="P6" s="26">
        <v>2010.0</v>
      </c>
      <c r="Q6" s="26">
        <v>9.48871661E8</v>
      </c>
      <c r="R6" s="26" t="s">
        <v>71</v>
      </c>
      <c r="S6" s="26" t="s">
        <v>77</v>
      </c>
      <c r="T6" s="24"/>
    </row>
    <row r="7" spans="1:20">
      <c r="A7" s="27">
        <v>6.0</v>
      </c>
      <c r="B7" s="26">
        <v>1.0</v>
      </c>
      <c r="C7" s="26" t="s">
        <v>78</v>
      </c>
      <c r="D7" s="26" t="s">
        <v>67</v>
      </c>
      <c r="E7" s="26" t="s">
        <v>79</v>
      </c>
      <c r="F7" s="26" t="s">
        <v>80</v>
      </c>
      <c r="G7" s="26" t="s">
        <v>81</v>
      </c>
      <c r="H7" s="26" t="s">
        <v>82</v>
      </c>
      <c r="I7" s="26" t="s">
        <v>65</v>
      </c>
      <c r="J7" s="26" t="s">
        <v>18</v>
      </c>
      <c r="K7" s="26" t="s">
        <v>20</v>
      </c>
      <c r="L7" s="26"/>
      <c r="M7" s="29">
        <v>39586.0</v>
      </c>
      <c r="N7" s="26">
        <v>18.0</v>
      </c>
      <c r="O7" s="26">
        <v>5.0</v>
      </c>
      <c r="P7" s="26">
        <v>2008.0</v>
      </c>
      <c r="Q7" s="26">
        <v>9.54397871E8</v>
      </c>
      <c r="R7" s="26" t="s">
        <v>71</v>
      </c>
      <c r="S7" s="26"/>
      <c r="T7" s="24"/>
    </row>
    <row r="8" spans="1:20">
      <c r="A8" s="27">
        <v>7.0</v>
      </c>
      <c r="B8" s="26">
        <v>1.0</v>
      </c>
      <c r="C8" s="26" t="s">
        <v>83</v>
      </c>
      <c r="D8" s="26" t="s">
        <v>84</v>
      </c>
      <c r="E8" s="26" t="s">
        <v>85</v>
      </c>
      <c r="F8" s="26" t="s">
        <v>86</v>
      </c>
      <c r="G8" s="26" t="s">
        <v>87</v>
      </c>
      <c r="H8" s="26" t="s">
        <v>82</v>
      </c>
      <c r="I8" s="26" t="s">
        <v>65</v>
      </c>
      <c r="J8" s="26" t="s">
        <v>4</v>
      </c>
      <c r="K8" s="26" t="s">
        <v>10</v>
      </c>
      <c r="L8" s="26"/>
      <c r="M8" s="29">
        <v>40933.0</v>
      </c>
      <c r="N8" s="26">
        <v>25.0</v>
      </c>
      <c r="O8" s="26">
        <v>1.0</v>
      </c>
      <c r="P8" s="26">
        <v>2012.0</v>
      </c>
      <c r="Q8" s="26">
        <v>9.45656297E8</v>
      </c>
      <c r="R8" s="26" t="s">
        <v>71</v>
      </c>
      <c r="S8" s="26"/>
      <c r="T8" s="24"/>
    </row>
    <row r="9" spans="1:20">
      <c r="A9" s="27">
        <v>8.0</v>
      </c>
      <c r="B9" s="26"/>
      <c r="C9" s="26" t="s">
        <v>88</v>
      </c>
      <c r="D9" s="26" t="s">
        <v>86</v>
      </c>
      <c r="E9" s="26" t="s">
        <v>89</v>
      </c>
      <c r="F9" s="26" t="s">
        <v>90</v>
      </c>
      <c r="G9" s="26" t="s">
        <v>91</v>
      </c>
      <c r="H9" s="26" t="s">
        <v>82</v>
      </c>
      <c r="I9" s="26"/>
      <c r="J9" s="26" t="s">
        <v>8</v>
      </c>
      <c r="K9" s="26"/>
      <c r="L9" s="26" t="s">
        <v>53</v>
      </c>
      <c r="M9" s="29">
        <v>38718.0</v>
      </c>
      <c r="N9" s="26">
        <v>1.0</v>
      </c>
      <c r="O9" s="26">
        <v>1.0</v>
      </c>
      <c r="P9" s="26">
        <v>2006.0</v>
      </c>
      <c r="Q9" s="26"/>
      <c r="R9" s="26" t="s">
        <v>54</v>
      </c>
      <c r="S9" s="26"/>
      <c r="T9" s="24"/>
    </row>
    <row r="10" spans="1:20">
      <c r="A10" s="27">
        <v>9.0</v>
      </c>
      <c r="B10" s="26"/>
      <c r="C10" s="26" t="s">
        <v>92</v>
      </c>
      <c r="D10" s="26" t="s">
        <v>93</v>
      </c>
      <c r="E10" s="26" t="s">
        <v>94</v>
      </c>
      <c r="F10" s="26" t="s">
        <v>61</v>
      </c>
      <c r="G10" s="26" t="s">
        <v>95</v>
      </c>
      <c r="H10" s="26" t="s">
        <v>82</v>
      </c>
      <c r="I10" s="26"/>
      <c r="J10" s="26" t="s">
        <v>14</v>
      </c>
      <c r="K10" s="26"/>
      <c r="L10" s="26" t="s">
        <v>53</v>
      </c>
      <c r="M10" s="29">
        <v>39814.0</v>
      </c>
      <c r="N10" s="26">
        <v>1.0</v>
      </c>
      <c r="O10" s="26">
        <v>1.0</v>
      </c>
      <c r="P10" s="26">
        <v>2009.0</v>
      </c>
      <c r="Q10" s="26"/>
      <c r="R10" s="26" t="s">
        <v>54</v>
      </c>
      <c r="S10" s="26"/>
      <c r="T10" s="24"/>
    </row>
    <row r="11" spans="1:20">
      <c r="A11" s="27">
        <v>10.0</v>
      </c>
      <c r="B11" s="26"/>
      <c r="C11" s="26" t="s">
        <v>96</v>
      </c>
      <c r="D11" s="26" t="s">
        <v>86</v>
      </c>
      <c r="E11" s="26" t="s">
        <v>97</v>
      </c>
      <c r="F11" s="26" t="s">
        <v>98</v>
      </c>
      <c r="G11" s="26" t="s">
        <v>99</v>
      </c>
      <c r="H11" s="26" t="s">
        <v>100</v>
      </c>
      <c r="I11" s="26"/>
      <c r="J11" s="26" t="s">
        <v>18</v>
      </c>
      <c r="K11" s="26"/>
      <c r="L11" s="26" t="s">
        <v>53</v>
      </c>
      <c r="M11" s="29">
        <v>39448.0</v>
      </c>
      <c r="N11" s="26">
        <v>1.0</v>
      </c>
      <c r="O11" s="26">
        <v>1.0</v>
      </c>
      <c r="P11" s="26">
        <v>2008.0</v>
      </c>
      <c r="Q11" s="26"/>
      <c r="R11" s="26" t="s">
        <v>54</v>
      </c>
      <c r="S11" s="26"/>
      <c r="T11" s="24"/>
    </row>
    <row r="12" spans="1:20">
      <c r="A12" s="27">
        <v>11.0</v>
      </c>
      <c r="B12" s="26">
        <v>3.0</v>
      </c>
      <c r="C12" s="26" t="s">
        <v>101</v>
      </c>
      <c r="D12" s="26" t="s">
        <v>86</v>
      </c>
      <c r="E12" s="26" t="s">
        <v>62</v>
      </c>
      <c r="F12" s="26" t="s">
        <v>63</v>
      </c>
      <c r="G12" s="26" t="s">
        <v>64</v>
      </c>
      <c r="H12" s="26" t="s">
        <v>59</v>
      </c>
      <c r="I12" s="26" t="s">
        <v>65</v>
      </c>
      <c r="J12" s="26" t="s">
        <v>4</v>
      </c>
      <c r="K12" s="26" t="s">
        <v>13</v>
      </c>
      <c r="L12" s="26"/>
      <c r="M12" s="29">
        <v>40183.0</v>
      </c>
      <c r="N12" s="26">
        <v>5.0</v>
      </c>
      <c r="O12" s="26">
        <v>1.0</v>
      </c>
      <c r="P12" s="26">
        <v>2010.0</v>
      </c>
      <c r="Q12" s="26">
        <v>9.05374576476E11</v>
      </c>
      <c r="R12" s="26" t="s">
        <v>54</v>
      </c>
      <c r="S12" s="26"/>
      <c r="T12" s="24"/>
    </row>
    <row r="13" spans="1:20">
      <c r="A13" s="27">
        <v>12.0</v>
      </c>
      <c r="B13" s="26">
        <v>3.0</v>
      </c>
      <c r="C13" s="26" t="s">
        <v>102</v>
      </c>
      <c r="D13" s="26" t="s">
        <v>103</v>
      </c>
      <c r="E13" s="26" t="s">
        <v>97</v>
      </c>
      <c r="F13" s="26" t="s">
        <v>86</v>
      </c>
      <c r="G13" s="26" t="s">
        <v>104</v>
      </c>
      <c r="H13" s="26" t="s">
        <v>82</v>
      </c>
      <c r="I13" s="26" t="s">
        <v>65</v>
      </c>
      <c r="J13" s="26" t="s">
        <v>18</v>
      </c>
      <c r="K13" s="26" t="s">
        <v>22</v>
      </c>
      <c r="L13" s="26"/>
      <c r="M13" s="29">
        <v>39448.0</v>
      </c>
      <c r="N13" s="26">
        <v>1.0</v>
      </c>
      <c r="O13" s="26">
        <v>1.0</v>
      </c>
      <c r="P13" s="26">
        <v>2008.0</v>
      </c>
      <c r="Q13" s="26">
        <v>9.68934039E8</v>
      </c>
      <c r="R13" s="26" t="s">
        <v>71</v>
      </c>
      <c r="S13" s="26"/>
      <c r="T13" s="24"/>
    </row>
    <row r="14" spans="1:20">
      <c r="A14" s="27">
        <v>13.0</v>
      </c>
      <c r="B14" s="26">
        <v>2.0</v>
      </c>
      <c r="C14" s="26" t="s">
        <v>105</v>
      </c>
      <c r="D14" s="26" t="s">
        <v>106</v>
      </c>
      <c r="E14" s="26" t="s">
        <v>107</v>
      </c>
      <c r="F14" s="26" t="s">
        <v>108</v>
      </c>
      <c r="G14" s="26" t="s">
        <v>109</v>
      </c>
      <c r="H14" s="26" t="s">
        <v>110</v>
      </c>
      <c r="I14" s="26"/>
      <c r="J14" s="26" t="s">
        <v>14</v>
      </c>
      <c r="K14" s="26" t="s">
        <v>20</v>
      </c>
      <c r="L14" s="26" t="s">
        <v>53</v>
      </c>
      <c r="M14" s="29">
        <v>39573.0</v>
      </c>
      <c r="N14" s="26">
        <v>5.0</v>
      </c>
      <c r="O14" s="26">
        <v>5.0</v>
      </c>
      <c r="P14" s="26">
        <v>2008.0</v>
      </c>
      <c r="Q14" s="26"/>
      <c r="R14" s="26" t="s">
        <v>71</v>
      </c>
      <c r="S14" s="26"/>
      <c r="T14" s="24"/>
    </row>
    <row r="15" spans="1:20">
      <c r="A15" s="27">
        <v>14.0</v>
      </c>
      <c r="B15" s="26">
        <v>4.0</v>
      </c>
      <c r="C15" s="26" t="s">
        <v>111</v>
      </c>
      <c r="D15" s="26" t="s">
        <v>112</v>
      </c>
      <c r="E15" s="26" t="s">
        <v>113</v>
      </c>
      <c r="F15" s="26" t="s">
        <v>108</v>
      </c>
      <c r="G15" s="26" t="s">
        <v>114</v>
      </c>
      <c r="H15" s="26" t="s">
        <v>82</v>
      </c>
      <c r="I15" s="26" t="s">
        <v>65</v>
      </c>
      <c r="J15" s="26" t="s">
        <v>14</v>
      </c>
      <c r="K15" s="26" t="s">
        <v>18</v>
      </c>
      <c r="L15" s="26"/>
      <c r="M15" s="29">
        <v>39816.0</v>
      </c>
      <c r="N15" s="26">
        <v>3.0</v>
      </c>
      <c r="O15" s="26">
        <v>1.0</v>
      </c>
      <c r="P15" s="26">
        <v>2009.0</v>
      </c>
      <c r="Q15" s="26"/>
      <c r="R15" s="26" t="s">
        <v>54</v>
      </c>
      <c r="S15" s="26" t="s">
        <v>115</v>
      </c>
      <c r="T15" s="24"/>
    </row>
    <row r="16" spans="1:20">
      <c r="A16" s="27">
        <v>15.0</v>
      </c>
      <c r="B16" s="26">
        <v>4.0</v>
      </c>
      <c r="C16" s="26" t="s">
        <v>116</v>
      </c>
      <c r="D16" s="26" t="s">
        <v>117</v>
      </c>
      <c r="E16" s="26" t="s">
        <v>113</v>
      </c>
      <c r="F16" s="26" t="s">
        <v>108</v>
      </c>
      <c r="G16" s="26" t="s">
        <v>114</v>
      </c>
      <c r="H16" s="26" t="s">
        <v>118</v>
      </c>
      <c r="I16" s="26" t="s">
        <v>65</v>
      </c>
      <c r="J16" s="26" t="s">
        <v>18</v>
      </c>
      <c r="K16" s="26" t="s">
        <v>22</v>
      </c>
      <c r="L16" s="26"/>
      <c r="M16" s="29">
        <v>39089.0</v>
      </c>
      <c r="N16" s="26">
        <v>7.0</v>
      </c>
      <c r="O16" s="26">
        <v>1.0</v>
      </c>
      <c r="P16" s="26">
        <v>2007.0</v>
      </c>
      <c r="Q16" s="26"/>
      <c r="R16" s="26" t="s">
        <v>71</v>
      </c>
      <c r="S16" s="26"/>
      <c r="T16" s="24"/>
    </row>
    <row r="17" spans="1:20">
      <c r="A17" s="27">
        <v>16.0</v>
      </c>
      <c r="B17" s="26"/>
      <c r="C17" s="26" t="s">
        <v>119</v>
      </c>
      <c r="D17" s="26" t="s">
        <v>120</v>
      </c>
      <c r="E17" s="26" t="s">
        <v>121</v>
      </c>
      <c r="F17" s="26" t="s">
        <v>122</v>
      </c>
      <c r="G17" s="26" t="s">
        <v>123</v>
      </c>
      <c r="H17" s="26" t="s">
        <v>82</v>
      </c>
      <c r="I17" s="26"/>
      <c r="J17" s="26" t="s">
        <v>18</v>
      </c>
      <c r="K17" s="26"/>
      <c r="L17" s="26" t="s">
        <v>53</v>
      </c>
      <c r="M17" s="29" t="s">
        <v>124</v>
      </c>
      <c r="N17" s="26"/>
      <c r="O17" s="26"/>
      <c r="P17" s="26">
        <v>2008.0</v>
      </c>
      <c r="Q17" s="26"/>
      <c r="R17" s="26" t="s">
        <v>71</v>
      </c>
      <c r="S17" s="26"/>
      <c r="T17" s="24"/>
    </row>
    <row r="18" spans="1:20">
      <c r="A18" s="27">
        <v>17.0</v>
      </c>
      <c r="B18" s="26">
        <v>3.0</v>
      </c>
      <c r="C18" s="26" t="s">
        <v>125</v>
      </c>
      <c r="D18" s="26" t="s">
        <v>120</v>
      </c>
      <c r="E18" s="26" t="s">
        <v>126</v>
      </c>
      <c r="F18" s="26" t="s">
        <v>108</v>
      </c>
      <c r="G18" s="26" t="s">
        <v>127</v>
      </c>
      <c r="H18" s="26" t="s">
        <v>128</v>
      </c>
      <c r="I18" s="26" t="s">
        <v>65</v>
      </c>
      <c r="J18" s="26" t="s">
        <v>14</v>
      </c>
      <c r="K18" s="26" t="s">
        <v>20</v>
      </c>
      <c r="L18" s="26"/>
      <c r="M18" s="29">
        <v>39113.0</v>
      </c>
      <c r="N18" s="26">
        <v>31.0</v>
      </c>
      <c r="O18" s="26">
        <v>1.0</v>
      </c>
      <c r="P18" s="26">
        <v>2007.0</v>
      </c>
      <c r="Q18" s="26"/>
      <c r="R18" s="26" t="s">
        <v>71</v>
      </c>
      <c r="S18" s="26"/>
      <c r="T18" s="24"/>
    </row>
    <row r="19" spans="1:20">
      <c r="A19" s="27">
        <v>18.0</v>
      </c>
      <c r="B19" s="26">
        <v>5.0</v>
      </c>
      <c r="C19" s="26" t="s">
        <v>129</v>
      </c>
      <c r="D19" s="26" t="s">
        <v>130</v>
      </c>
      <c r="E19" s="26" t="s">
        <v>97</v>
      </c>
      <c r="F19" s="26" t="s">
        <v>86</v>
      </c>
      <c r="G19" s="26" t="s">
        <v>104</v>
      </c>
      <c r="H19" s="26" t="s">
        <v>82</v>
      </c>
      <c r="I19" s="26" t="s">
        <v>65</v>
      </c>
      <c r="J19" s="26" t="s">
        <v>18</v>
      </c>
      <c r="K19" s="26" t="s">
        <v>22</v>
      </c>
      <c r="L19" s="26"/>
      <c r="M19" s="29">
        <v>39814.0</v>
      </c>
      <c r="N19" s="26">
        <v>1.0</v>
      </c>
      <c r="O19" s="26">
        <v>1.0</v>
      </c>
      <c r="P19" s="26">
        <v>2009.0</v>
      </c>
      <c r="Q19" s="26">
        <v>9.68934039E8</v>
      </c>
      <c r="R19" s="26" t="s">
        <v>71</v>
      </c>
      <c r="S19" s="26"/>
      <c r="T19" s="24"/>
    </row>
    <row r="20" spans="1:20">
      <c r="A20" s="27">
        <v>19.0</v>
      </c>
      <c r="B20" s="26">
        <v>4.0</v>
      </c>
      <c r="C20" s="26" t="s">
        <v>131</v>
      </c>
      <c r="D20" s="26" t="s">
        <v>132</v>
      </c>
      <c r="E20" s="26" t="s">
        <v>97</v>
      </c>
      <c r="F20" s="26" t="s">
        <v>86</v>
      </c>
      <c r="G20" s="26" t="s">
        <v>104</v>
      </c>
      <c r="H20" s="26" t="s">
        <v>82</v>
      </c>
      <c r="I20" s="26" t="s">
        <v>65</v>
      </c>
      <c r="J20" s="26" t="s">
        <v>14</v>
      </c>
      <c r="K20" s="26" t="s">
        <v>20</v>
      </c>
      <c r="L20" s="26"/>
      <c r="M20" s="29">
        <v>40203.0</v>
      </c>
      <c r="N20" s="26">
        <v>25.0</v>
      </c>
      <c r="O20" s="26">
        <v>1.0</v>
      </c>
      <c r="P20" s="26">
        <v>2010.0</v>
      </c>
      <c r="Q20" s="26">
        <v>9.68934039E8</v>
      </c>
      <c r="R20" s="26" t="s">
        <v>71</v>
      </c>
      <c r="S20" s="26"/>
      <c r="T20" s="24"/>
    </row>
    <row r="21" spans="1:20">
      <c r="A21" s="27">
        <v>20.0</v>
      </c>
      <c r="B21" s="60">
        <v>4.0</v>
      </c>
      <c r="C21" s="26" t="s">
        <v>133</v>
      </c>
      <c r="D21" s="26" t="s">
        <v>134</v>
      </c>
      <c r="E21" s="26" t="s">
        <v>135</v>
      </c>
      <c r="F21" s="26" t="s">
        <v>86</v>
      </c>
      <c r="G21" s="26" t="s">
        <v>136</v>
      </c>
      <c r="H21" s="26" t="s">
        <v>137</v>
      </c>
      <c r="I21" s="26" t="s">
        <v>65</v>
      </c>
      <c r="J21" s="26" t="s">
        <v>4</v>
      </c>
      <c r="K21" s="26" t="s">
        <v>16</v>
      </c>
      <c r="L21" s="26"/>
      <c r="M21" s="29">
        <v>40066.0</v>
      </c>
      <c r="N21" s="26">
        <v>10.0</v>
      </c>
      <c r="O21" s="26">
        <v>9.0</v>
      </c>
      <c r="P21" s="26">
        <v>2009.0</v>
      </c>
      <c r="Q21" s="26">
        <v>9.49024931E8</v>
      </c>
      <c r="R21" s="26" t="s">
        <v>71</v>
      </c>
      <c r="S21" s="26"/>
      <c r="T21" s="24"/>
    </row>
    <row r="22" spans="1:20">
      <c r="A22" s="27">
        <v>21.0</v>
      </c>
      <c r="B22" s="26">
        <v>5.0</v>
      </c>
      <c r="C22" s="26" t="s">
        <v>138</v>
      </c>
      <c r="D22" s="26" t="s">
        <v>134</v>
      </c>
      <c r="E22" s="26" t="s">
        <v>49</v>
      </c>
      <c r="F22" s="26" t="s">
        <v>139</v>
      </c>
      <c r="G22" s="26" t="s">
        <v>140</v>
      </c>
      <c r="H22" s="26" t="s">
        <v>52</v>
      </c>
      <c r="I22" s="26" t="s">
        <v>65</v>
      </c>
      <c r="J22" s="26" t="s">
        <v>8</v>
      </c>
      <c r="K22" s="26" t="s">
        <v>18</v>
      </c>
      <c r="L22" s="26"/>
      <c r="M22" s="29">
        <v>39826.0</v>
      </c>
      <c r="N22" s="26">
        <v>13.0</v>
      </c>
      <c r="O22" s="26">
        <v>1.0</v>
      </c>
      <c r="P22" s="26">
        <v>2009.0</v>
      </c>
      <c r="Q22" s="26">
        <v>9.56570798E8</v>
      </c>
      <c r="R22" s="26" t="s">
        <v>71</v>
      </c>
      <c r="S22" s="26"/>
      <c r="T22" s="24"/>
    </row>
    <row r="23" spans="1:20">
      <c r="A23" s="27">
        <v>22.0</v>
      </c>
      <c r="B23" s="26">
        <v>4.0</v>
      </c>
      <c r="C23" s="26" t="s">
        <v>141</v>
      </c>
      <c r="D23" s="26" t="s">
        <v>142</v>
      </c>
      <c r="E23" s="26" t="s">
        <v>143</v>
      </c>
      <c r="F23" s="26" t="s">
        <v>86</v>
      </c>
      <c r="G23" s="26" t="s">
        <v>144</v>
      </c>
      <c r="H23" s="26" t="s">
        <v>82</v>
      </c>
      <c r="I23" s="26" t="s">
        <v>65</v>
      </c>
      <c r="J23" s="26" t="s">
        <v>4</v>
      </c>
      <c r="K23" s="26" t="s">
        <v>13</v>
      </c>
      <c r="L23" s="26"/>
      <c r="M23" s="29">
        <v>40198.0</v>
      </c>
      <c r="N23" s="26">
        <v>20.0</v>
      </c>
      <c r="O23" s="26">
        <v>1.0</v>
      </c>
      <c r="P23" s="26">
        <v>2010.0</v>
      </c>
      <c r="Q23" s="26">
        <v>9.49211548E8</v>
      </c>
      <c r="R23" s="26" t="s">
        <v>71</v>
      </c>
      <c r="S23" s="26"/>
      <c r="T23" s="24"/>
    </row>
    <row r="24" spans="1:20">
      <c r="A24" s="27">
        <v>23.0</v>
      </c>
      <c r="B24" s="26">
        <v>5.0</v>
      </c>
      <c r="C24" s="26" t="s">
        <v>145</v>
      </c>
      <c r="D24" s="26" t="s">
        <v>142</v>
      </c>
      <c r="E24" s="26" t="s">
        <v>146</v>
      </c>
      <c r="F24" s="26" t="s">
        <v>86</v>
      </c>
      <c r="G24" s="26" t="s">
        <v>147</v>
      </c>
      <c r="H24" s="26" t="s">
        <v>82</v>
      </c>
      <c r="I24" s="26"/>
      <c r="J24" s="26" t="s">
        <v>8</v>
      </c>
      <c r="K24" s="26" t="s">
        <v>13</v>
      </c>
      <c r="L24" s="26" t="s">
        <v>53</v>
      </c>
      <c r="M24" s="29">
        <v>39096.0</v>
      </c>
      <c r="N24" s="26">
        <v>14.0</v>
      </c>
      <c r="O24" s="26">
        <v>1.0</v>
      </c>
      <c r="P24" s="26">
        <v>2007.0</v>
      </c>
      <c r="Q24" s="26"/>
      <c r="R24" s="26" t="s">
        <v>71</v>
      </c>
      <c r="S24" s="26" t="s">
        <v>148</v>
      </c>
      <c r="T24" s="24"/>
    </row>
    <row r="25" spans="1:20">
      <c r="A25" s="27">
        <v>24.0</v>
      </c>
      <c r="B25" s="26">
        <v>6.0</v>
      </c>
      <c r="C25" s="26" t="s">
        <v>149</v>
      </c>
      <c r="D25" s="26" t="s">
        <v>142</v>
      </c>
      <c r="E25" s="26" t="s">
        <v>49</v>
      </c>
      <c r="F25" s="26" t="s">
        <v>50</v>
      </c>
      <c r="G25" s="26" t="s">
        <v>150</v>
      </c>
      <c r="H25" s="26" t="s">
        <v>52</v>
      </c>
      <c r="I25" s="26"/>
      <c r="J25" s="26" t="s">
        <v>18</v>
      </c>
      <c r="K25" s="26" t="s">
        <v>22</v>
      </c>
      <c r="L25" s="26" t="s">
        <v>53</v>
      </c>
      <c r="M25" s="29" t="s">
        <v>151</v>
      </c>
      <c r="N25" s="26"/>
      <c r="O25" s="26"/>
      <c r="P25" s="26">
        <v>2007.0</v>
      </c>
      <c r="Q25" s="26"/>
      <c r="R25" s="26" t="s">
        <v>71</v>
      </c>
      <c r="S25" s="26"/>
      <c r="T25" s="24"/>
    </row>
    <row r="26" spans="1:20">
      <c r="A26" s="27">
        <v>25.0</v>
      </c>
      <c r="B26" s="26">
        <v>6.0</v>
      </c>
      <c r="C26" s="26" t="s">
        <v>152</v>
      </c>
      <c r="D26" s="26" t="s">
        <v>153</v>
      </c>
      <c r="E26" s="26" t="s">
        <v>154</v>
      </c>
      <c r="F26" s="26" t="s">
        <v>155</v>
      </c>
      <c r="G26" s="26" t="s">
        <v>156</v>
      </c>
      <c r="H26" s="26"/>
      <c r="I26" s="26" t="s">
        <v>65</v>
      </c>
      <c r="J26" s="26" t="s">
        <v>8</v>
      </c>
      <c r="K26" s="26" t="s">
        <v>18</v>
      </c>
      <c r="L26" s="26"/>
      <c r="M26" s="29">
        <v>40544.0</v>
      </c>
      <c r="N26" s="26">
        <v>1.0</v>
      </c>
      <c r="O26" s="26">
        <v>1.0</v>
      </c>
      <c r="P26" s="26">
        <v>2011.0</v>
      </c>
      <c r="Q26" s="26">
        <v>9.47670211E8</v>
      </c>
      <c r="R26" s="26" t="s">
        <v>54</v>
      </c>
      <c r="S26" s="26"/>
      <c r="T26" s="24"/>
    </row>
    <row r="27" spans="1:20">
      <c r="A27" s="27">
        <v>26.0</v>
      </c>
      <c r="B27" s="26">
        <v>7.0</v>
      </c>
      <c r="C27" s="26" t="s">
        <v>157</v>
      </c>
      <c r="D27" s="26" t="s">
        <v>158</v>
      </c>
      <c r="E27" s="26" t="s">
        <v>159</v>
      </c>
      <c r="F27" s="26" t="s">
        <v>160</v>
      </c>
      <c r="G27" s="26" t="s">
        <v>161</v>
      </c>
      <c r="H27" s="26" t="s">
        <v>59</v>
      </c>
      <c r="I27" s="26"/>
      <c r="J27" s="26" t="s">
        <v>18</v>
      </c>
      <c r="K27" s="26" t="s">
        <v>18</v>
      </c>
      <c r="L27" s="26" t="s">
        <v>53</v>
      </c>
      <c r="M27" s="29">
        <v>40208.0</v>
      </c>
      <c r="N27" s="26">
        <v>30.0</v>
      </c>
      <c r="O27" s="26">
        <v>1.0</v>
      </c>
      <c r="P27" s="26">
        <v>2010.0</v>
      </c>
      <c r="Q27" s="26"/>
      <c r="R27" s="26" t="s">
        <v>71</v>
      </c>
      <c r="S27" s="26"/>
      <c r="T27" s="24"/>
    </row>
    <row r="28" spans="1:20">
      <c r="A28" s="27">
        <v>27.0</v>
      </c>
      <c r="B28" s="60">
        <v>6.0</v>
      </c>
      <c r="C28" s="26" t="s">
        <v>162</v>
      </c>
      <c r="D28" s="26" t="s">
        <v>163</v>
      </c>
      <c r="E28" s="26" t="s">
        <v>107</v>
      </c>
      <c r="F28" s="26" t="s">
        <v>108</v>
      </c>
      <c r="G28" s="26" t="s">
        <v>164</v>
      </c>
      <c r="H28" s="26" t="s">
        <v>82</v>
      </c>
      <c r="I28" s="26"/>
      <c r="J28" s="26" t="s">
        <v>4</v>
      </c>
      <c r="K28" s="26" t="s">
        <v>13</v>
      </c>
      <c r="L28" s="26" t="s">
        <v>53</v>
      </c>
      <c r="M28" s="29">
        <v>40546.0</v>
      </c>
      <c r="N28" s="26">
        <v>3.0</v>
      </c>
      <c r="O28" s="26">
        <v>1.0</v>
      </c>
      <c r="P28" s="26">
        <v>2011.0</v>
      </c>
      <c r="Q28" s="26"/>
      <c r="R28" s="26" t="s">
        <v>54</v>
      </c>
      <c r="S28" s="26"/>
      <c r="T28" s="24"/>
    </row>
    <row r="29" spans="1:20">
      <c r="A29" s="27">
        <v>28.0</v>
      </c>
      <c r="B29" s="26">
        <v>6.0</v>
      </c>
      <c r="C29" s="26" t="s">
        <v>165</v>
      </c>
      <c r="D29" s="26" t="s">
        <v>90</v>
      </c>
      <c r="E29" s="26" t="s">
        <v>113</v>
      </c>
      <c r="F29" s="26" t="s">
        <v>166</v>
      </c>
      <c r="G29" s="26" t="s">
        <v>167</v>
      </c>
      <c r="H29" s="26" t="s">
        <v>82</v>
      </c>
      <c r="I29" s="26" t="s">
        <v>65</v>
      </c>
      <c r="J29" s="26" t="s">
        <v>4</v>
      </c>
      <c r="K29" s="26" t="s">
        <v>13</v>
      </c>
      <c r="L29" s="26"/>
      <c r="M29" s="29">
        <v>40547.0</v>
      </c>
      <c r="N29" s="26">
        <v>4.0</v>
      </c>
      <c r="O29" s="26">
        <v>1.0</v>
      </c>
      <c r="P29" s="26">
        <v>2011.0</v>
      </c>
      <c r="Q29" s="26">
        <v>9.59004693E8</v>
      </c>
      <c r="R29" s="26" t="s">
        <v>54</v>
      </c>
      <c r="S29" s="26"/>
      <c r="T29" s="24"/>
    </row>
    <row r="30" spans="1:20">
      <c r="A30" s="27">
        <v>29.0</v>
      </c>
      <c r="B30" s="26"/>
      <c r="C30" s="26" t="s">
        <v>168</v>
      </c>
      <c r="D30" s="26" t="s">
        <v>90</v>
      </c>
      <c r="E30" s="26" t="s">
        <v>121</v>
      </c>
      <c r="F30" s="26" t="s">
        <v>169</v>
      </c>
      <c r="G30" s="26" t="s">
        <v>123</v>
      </c>
      <c r="H30" s="26" t="s">
        <v>170</v>
      </c>
      <c r="I30" s="26"/>
      <c r="J30" s="26" t="s">
        <v>4</v>
      </c>
      <c r="K30" s="26"/>
      <c r="L30" s="26" t="s">
        <v>53</v>
      </c>
      <c r="M30" s="29">
        <v>40179.0</v>
      </c>
      <c r="N30" s="26">
        <v>1.0</v>
      </c>
      <c r="O30" s="26">
        <v>1.0</v>
      </c>
      <c r="P30" s="26">
        <v>2010.0</v>
      </c>
      <c r="Q30" s="26"/>
      <c r="R30" s="26" t="s">
        <v>54</v>
      </c>
      <c r="S30" s="26"/>
      <c r="T30" s="24"/>
    </row>
    <row r="31" spans="1:20">
      <c r="A31" s="27">
        <v>30.0</v>
      </c>
      <c r="B31" s="26">
        <v>7.0</v>
      </c>
      <c r="C31" s="26" t="s">
        <v>171</v>
      </c>
      <c r="D31" s="26" t="s">
        <v>90</v>
      </c>
      <c r="E31" s="26" t="s">
        <v>172</v>
      </c>
      <c r="F31" s="26" t="s">
        <v>155</v>
      </c>
      <c r="G31" s="26" t="s">
        <v>173</v>
      </c>
      <c r="H31" s="26" t="s">
        <v>110</v>
      </c>
      <c r="I31" s="26" t="s">
        <v>65</v>
      </c>
      <c r="J31" s="26" t="s">
        <v>18</v>
      </c>
      <c r="K31" s="26" t="s">
        <v>22</v>
      </c>
      <c r="L31" s="26"/>
      <c r="M31" s="29">
        <v>38704.0</v>
      </c>
      <c r="N31" s="26">
        <v>18.0</v>
      </c>
      <c r="O31" s="26">
        <v>12.0</v>
      </c>
      <c r="P31" s="26">
        <v>2005.0</v>
      </c>
      <c r="Q31" s="26">
        <v>9.68091005E8</v>
      </c>
      <c r="R31" s="26" t="s">
        <v>54</v>
      </c>
      <c r="S31" s="26"/>
      <c r="T31" s="24"/>
    </row>
    <row r="32" spans="1:20">
      <c r="A32" s="27">
        <v>31.0</v>
      </c>
      <c r="B32" s="26"/>
      <c r="C32" s="26" t="s">
        <v>174</v>
      </c>
      <c r="D32" s="26" t="s">
        <v>175</v>
      </c>
      <c r="E32" s="26" t="s">
        <v>176</v>
      </c>
      <c r="F32" s="26" t="s">
        <v>155</v>
      </c>
      <c r="G32" s="26" t="s">
        <v>177</v>
      </c>
      <c r="H32" s="26" t="s">
        <v>59</v>
      </c>
      <c r="I32" s="26"/>
      <c r="J32" s="26" t="s">
        <v>4</v>
      </c>
      <c r="K32" s="26"/>
      <c r="L32" s="26" t="s">
        <v>53</v>
      </c>
      <c r="M32" s="29">
        <v>40544.0</v>
      </c>
      <c r="N32" s="26">
        <v>1.0</v>
      </c>
      <c r="O32" s="26">
        <v>1.0</v>
      </c>
      <c r="P32" s="26">
        <v>2011.0</v>
      </c>
      <c r="Q32" s="26"/>
      <c r="R32" s="26" t="s">
        <v>71</v>
      </c>
      <c r="S32" s="26"/>
      <c r="T32" s="24"/>
    </row>
    <row r="33" spans="1:20">
      <c r="A33" s="27">
        <v>32.0</v>
      </c>
      <c r="B33" s="26"/>
      <c r="C33" s="26" t="s">
        <v>178</v>
      </c>
      <c r="D33" s="26" t="s">
        <v>179</v>
      </c>
      <c r="E33" s="26" t="s">
        <v>126</v>
      </c>
      <c r="F33" s="26" t="s">
        <v>86</v>
      </c>
      <c r="G33" s="26" t="s">
        <v>161</v>
      </c>
      <c r="H33" s="26" t="s">
        <v>128</v>
      </c>
      <c r="I33" s="26"/>
      <c r="J33" s="26" t="s">
        <v>25</v>
      </c>
      <c r="K33" s="26"/>
      <c r="L33" s="26" t="s">
        <v>53</v>
      </c>
      <c r="M33" s="29" t="s">
        <v>180</v>
      </c>
      <c r="N33" s="26"/>
      <c r="O33" s="26"/>
      <c r="P33" s="26">
        <v>2004.0</v>
      </c>
      <c r="Q33" s="26"/>
      <c r="R33" s="26" t="s">
        <v>54</v>
      </c>
      <c r="S33" s="26"/>
      <c r="T33" s="24"/>
    </row>
    <row r="34" spans="1:20">
      <c r="A34" s="27">
        <v>33.0</v>
      </c>
      <c r="B34" s="26">
        <v>7.0</v>
      </c>
      <c r="C34" s="26" t="s">
        <v>181</v>
      </c>
      <c r="D34" s="26" t="s">
        <v>179</v>
      </c>
      <c r="E34" s="26" t="s">
        <v>182</v>
      </c>
      <c r="F34" s="26" t="s">
        <v>86</v>
      </c>
      <c r="G34" s="26" t="s">
        <v>183</v>
      </c>
      <c r="H34" s="26"/>
      <c r="I34" s="26" t="s">
        <v>65</v>
      </c>
      <c r="J34" s="26" t="s">
        <v>4</v>
      </c>
      <c r="K34" s="26" t="s">
        <v>13</v>
      </c>
      <c r="L34" s="26"/>
      <c r="M34" s="29">
        <v>39973.0</v>
      </c>
      <c r="N34" s="26">
        <v>9.0</v>
      </c>
      <c r="O34" s="26">
        <v>6.0</v>
      </c>
      <c r="P34" s="26">
        <v>2009.0</v>
      </c>
      <c r="Q34" s="26"/>
      <c r="R34" s="26" t="s">
        <v>54</v>
      </c>
      <c r="S34" s="26"/>
      <c r="T34" s="24"/>
    </row>
    <row r="35" spans="1:20">
      <c r="A35" s="27">
        <v>34.0</v>
      </c>
      <c r="B35" s="26">
        <v>7.0</v>
      </c>
      <c r="C35" s="26" t="s">
        <v>184</v>
      </c>
      <c r="D35" s="26" t="s">
        <v>179</v>
      </c>
      <c r="E35" s="26" t="s">
        <v>49</v>
      </c>
      <c r="F35" s="26" t="s">
        <v>185</v>
      </c>
      <c r="G35" s="26" t="s">
        <v>186</v>
      </c>
      <c r="H35" s="26" t="s">
        <v>59</v>
      </c>
      <c r="I35" s="26"/>
      <c r="J35" s="26" t="s">
        <v>4</v>
      </c>
      <c r="K35" s="26" t="s">
        <v>16</v>
      </c>
      <c r="L35" s="26" t="s">
        <v>53</v>
      </c>
      <c r="M35" s="29">
        <v>39448.0</v>
      </c>
      <c r="N35" s="26">
        <v>1.0</v>
      </c>
      <c r="O35" s="26">
        <v>1.0</v>
      </c>
      <c r="P35" s="26">
        <v>2008.0</v>
      </c>
      <c r="Q35" s="26"/>
      <c r="R35" s="26" t="s">
        <v>54</v>
      </c>
      <c r="S35" s="26" t="s">
        <v>187</v>
      </c>
      <c r="T35" s="24"/>
    </row>
    <row r="36" spans="1:20">
      <c r="A36" s="27">
        <v>35.0</v>
      </c>
      <c r="B36" s="26">
        <v>8.0</v>
      </c>
      <c r="C36" s="26" t="s">
        <v>188</v>
      </c>
      <c r="D36" s="26" t="s">
        <v>179</v>
      </c>
      <c r="E36" s="26" t="s">
        <v>97</v>
      </c>
      <c r="F36" s="26" t="s">
        <v>98</v>
      </c>
      <c r="G36" s="26" t="s">
        <v>99</v>
      </c>
      <c r="H36" s="26" t="s">
        <v>100</v>
      </c>
      <c r="I36" s="26" t="s">
        <v>65</v>
      </c>
      <c r="J36" s="26" t="s">
        <v>18</v>
      </c>
      <c r="K36" s="26" t="s">
        <v>22</v>
      </c>
      <c r="L36" s="26"/>
      <c r="M36" s="29">
        <v>38718.0</v>
      </c>
      <c r="N36" s="26">
        <v>1.0</v>
      </c>
      <c r="O36" s="26">
        <v>1.0</v>
      </c>
      <c r="P36" s="26">
        <v>2006.0</v>
      </c>
      <c r="Q36" s="26">
        <v>9.63962282E8</v>
      </c>
      <c r="R36" s="26" t="s">
        <v>54</v>
      </c>
      <c r="S36" s="26"/>
      <c r="T36" s="24"/>
    </row>
    <row r="37" spans="1:20">
      <c r="A37" s="27">
        <v>36.0</v>
      </c>
      <c r="B37" s="26">
        <v>8.0</v>
      </c>
      <c r="C37" s="26" t="s">
        <v>189</v>
      </c>
      <c r="D37" s="26" t="s">
        <v>190</v>
      </c>
      <c r="E37" s="26" t="s">
        <v>191</v>
      </c>
      <c r="F37" s="26" t="s">
        <v>192</v>
      </c>
      <c r="G37" s="26" t="s">
        <v>193</v>
      </c>
      <c r="H37" s="26" t="s">
        <v>59</v>
      </c>
      <c r="I37" s="26" t="s">
        <v>65</v>
      </c>
      <c r="J37" s="26" t="s">
        <v>4</v>
      </c>
      <c r="K37" s="26" t="s">
        <v>13</v>
      </c>
      <c r="L37" s="26"/>
      <c r="M37" s="29">
        <v>40544.0</v>
      </c>
      <c r="N37" s="26">
        <v>1.0</v>
      </c>
      <c r="O37" s="26">
        <v>1.0</v>
      </c>
      <c r="P37" s="26">
        <v>2011.0</v>
      </c>
      <c r="Q37" s="26">
        <v>9.62035197E8</v>
      </c>
      <c r="R37" s="26" t="s">
        <v>71</v>
      </c>
      <c r="S37" s="26"/>
      <c r="T37" s="24"/>
    </row>
    <row r="38" spans="1:20">
      <c r="A38" s="27">
        <v>37.0</v>
      </c>
      <c r="B38" s="26">
        <v>9.0</v>
      </c>
      <c r="C38" s="26" t="s">
        <v>194</v>
      </c>
      <c r="D38" s="26" t="s">
        <v>195</v>
      </c>
      <c r="E38" s="26" t="s">
        <v>196</v>
      </c>
      <c r="F38" s="26" t="s">
        <v>86</v>
      </c>
      <c r="G38" s="26" t="s">
        <v>197</v>
      </c>
      <c r="H38" s="26"/>
      <c r="I38" s="26"/>
      <c r="J38" s="26" t="s">
        <v>4</v>
      </c>
      <c r="K38" s="26" t="s">
        <v>13</v>
      </c>
      <c r="L38" s="26" t="s">
        <v>198</v>
      </c>
      <c r="M38" s="29">
        <v>39814.0</v>
      </c>
      <c r="N38" s="26">
        <v>1.0</v>
      </c>
      <c r="O38" s="26">
        <v>1.0</v>
      </c>
      <c r="P38" s="26">
        <v>2009.0</v>
      </c>
      <c r="Q38" s="26"/>
      <c r="R38" s="26" t="s">
        <v>71</v>
      </c>
      <c r="S38" s="26"/>
      <c r="T38" s="24"/>
    </row>
    <row r="39" spans="1:20">
      <c r="A39" s="27">
        <v>38.0</v>
      </c>
      <c r="B39" s="26">
        <v>6.0</v>
      </c>
      <c r="C39" s="26" t="s">
        <v>199</v>
      </c>
      <c r="D39" s="26" t="s">
        <v>200</v>
      </c>
      <c r="E39" s="26" t="s">
        <v>201</v>
      </c>
      <c r="F39" s="26" t="s">
        <v>202</v>
      </c>
      <c r="G39" s="26" t="s">
        <v>203</v>
      </c>
      <c r="H39" s="26" t="s">
        <v>59</v>
      </c>
      <c r="I39" s="26"/>
      <c r="J39" s="26" t="s">
        <v>14</v>
      </c>
      <c r="K39" s="26" t="s">
        <v>20</v>
      </c>
      <c r="L39" s="26" t="s">
        <v>53</v>
      </c>
      <c r="M39" s="29">
        <v>39448.0</v>
      </c>
      <c r="N39" s="26">
        <v>1.0</v>
      </c>
      <c r="O39" s="26">
        <v>1.0</v>
      </c>
      <c r="P39" s="26">
        <v>2008.0</v>
      </c>
      <c r="Q39" s="26"/>
      <c r="R39" s="26" t="s">
        <v>54</v>
      </c>
      <c r="S39" s="26"/>
      <c r="T39" s="24"/>
    </row>
    <row r="40" spans="1:20">
      <c r="A40" s="27">
        <v>39.0</v>
      </c>
      <c r="B40" s="26">
        <v>10.0</v>
      </c>
      <c r="C40" s="26" t="s">
        <v>204</v>
      </c>
      <c r="D40" s="26" t="s">
        <v>205</v>
      </c>
      <c r="E40" s="26" t="s">
        <v>97</v>
      </c>
      <c r="F40" s="26" t="s">
        <v>206</v>
      </c>
      <c r="G40" s="26" t="s">
        <v>207</v>
      </c>
      <c r="H40" s="26" t="s">
        <v>82</v>
      </c>
      <c r="I40" s="26" t="s">
        <v>65</v>
      </c>
      <c r="J40" s="26" t="s">
        <v>4</v>
      </c>
      <c r="K40" s="26" t="s">
        <v>13</v>
      </c>
      <c r="L40" s="26"/>
      <c r="M40" s="29">
        <v>40544.0</v>
      </c>
      <c r="N40" s="26">
        <v>1.0</v>
      </c>
      <c r="O40" s="26">
        <v>1.0</v>
      </c>
      <c r="P40" s="26">
        <v>2011.0</v>
      </c>
      <c r="Q40" s="26">
        <v>9.54279827E8</v>
      </c>
      <c r="R40" s="26" t="s">
        <v>71</v>
      </c>
      <c r="S40" s="26"/>
      <c r="T40" s="24"/>
    </row>
    <row r="41" spans="1:20">
      <c r="A41" s="27">
        <v>40.0</v>
      </c>
      <c r="B41" s="26">
        <v>9.0</v>
      </c>
      <c r="C41" s="26" t="s">
        <v>208</v>
      </c>
      <c r="D41" s="26" t="s">
        <v>205</v>
      </c>
      <c r="E41" s="26" t="s">
        <v>126</v>
      </c>
      <c r="F41" s="26" t="s">
        <v>69</v>
      </c>
      <c r="G41" s="26" t="s">
        <v>134</v>
      </c>
      <c r="H41" s="26" t="s">
        <v>128</v>
      </c>
      <c r="I41" s="26" t="s">
        <v>65</v>
      </c>
      <c r="J41" s="26" t="s">
        <v>8</v>
      </c>
      <c r="K41" s="26" t="s">
        <v>18</v>
      </c>
      <c r="L41" s="26"/>
      <c r="M41" s="29">
        <v>39814.0</v>
      </c>
      <c r="N41" s="26">
        <v>1.0</v>
      </c>
      <c r="O41" s="26">
        <v>1.0</v>
      </c>
      <c r="P41" s="26">
        <v>2009.0</v>
      </c>
      <c r="Q41" s="26">
        <v>9.66802961E8</v>
      </c>
      <c r="R41" s="26" t="s">
        <v>71</v>
      </c>
      <c r="S41" s="26"/>
      <c r="T41" s="24"/>
    </row>
    <row r="42" spans="1:20">
      <c r="A42" s="27">
        <v>41.0</v>
      </c>
      <c r="B42" s="60">
        <v>10.0</v>
      </c>
      <c r="C42" s="26" t="s">
        <v>209</v>
      </c>
      <c r="D42" s="26" t="s">
        <v>210</v>
      </c>
      <c r="E42" s="26" t="s">
        <v>211</v>
      </c>
      <c r="F42" s="26" t="s">
        <v>212</v>
      </c>
      <c r="G42" s="26" t="s">
        <v>213</v>
      </c>
      <c r="H42" s="26" t="s">
        <v>52</v>
      </c>
      <c r="I42" s="26" t="s">
        <v>65</v>
      </c>
      <c r="J42" s="26" t="s">
        <v>4</v>
      </c>
      <c r="K42" s="26" t="s">
        <v>16</v>
      </c>
      <c r="L42" s="26" t="s">
        <v>53</v>
      </c>
      <c r="M42" s="29">
        <v>39814.0</v>
      </c>
      <c r="N42" s="26">
        <v>1.0</v>
      </c>
      <c r="O42" s="26">
        <v>1.0</v>
      </c>
      <c r="P42" s="26">
        <v>2009.0</v>
      </c>
      <c r="Q42" s="26"/>
      <c r="R42" s="26" t="s">
        <v>71</v>
      </c>
      <c r="S42" s="26"/>
      <c r="T42" s="24"/>
    </row>
    <row r="43" spans="1:20">
      <c r="A43" s="27">
        <v>42.0</v>
      </c>
      <c r="B43" s="26">
        <v>9.0</v>
      </c>
      <c r="C43" s="26" t="s">
        <v>214</v>
      </c>
      <c r="D43" s="26" t="s">
        <v>215</v>
      </c>
      <c r="E43" s="26" t="s">
        <v>49</v>
      </c>
      <c r="F43" s="26" t="s">
        <v>50</v>
      </c>
      <c r="G43" s="26" t="s">
        <v>150</v>
      </c>
      <c r="H43" s="26" t="s">
        <v>52</v>
      </c>
      <c r="I43" s="26"/>
      <c r="J43" s="26" t="s">
        <v>18</v>
      </c>
      <c r="K43" s="26" t="s">
        <v>22</v>
      </c>
      <c r="L43" s="26" t="s">
        <v>53</v>
      </c>
      <c r="M43" s="29" t="s">
        <v>151</v>
      </c>
      <c r="N43" s="26"/>
      <c r="O43" s="26"/>
      <c r="P43" s="26">
        <v>2007.0</v>
      </c>
      <c r="Q43" s="26"/>
      <c r="R43" s="26" t="s">
        <v>71</v>
      </c>
      <c r="S43" s="26"/>
      <c r="T43" s="24"/>
    </row>
    <row r="44" spans="1:20">
      <c r="A44" s="27">
        <v>43.0</v>
      </c>
      <c r="B44" s="26">
        <v>10.0</v>
      </c>
      <c r="C44" s="26" t="s">
        <v>216</v>
      </c>
      <c r="D44" s="26" t="s">
        <v>69</v>
      </c>
      <c r="E44" s="26" t="s">
        <v>217</v>
      </c>
      <c r="F44" s="26" t="s">
        <v>122</v>
      </c>
      <c r="G44" s="26" t="s">
        <v>218</v>
      </c>
      <c r="H44" s="26" t="s">
        <v>128</v>
      </c>
      <c r="I44" s="26" t="s">
        <v>65</v>
      </c>
      <c r="J44" s="26" t="s">
        <v>18</v>
      </c>
      <c r="K44" s="26" t="s">
        <v>22</v>
      </c>
      <c r="L44" s="26"/>
      <c r="M44" s="29">
        <v>39085.0</v>
      </c>
      <c r="N44" s="26">
        <v>3.0</v>
      </c>
      <c r="O44" s="26">
        <v>1.0</v>
      </c>
      <c r="P44" s="26">
        <v>2007.0</v>
      </c>
      <c r="Q44" s="26">
        <v>9.51526993E8</v>
      </c>
      <c r="R44" s="26" t="s">
        <v>54</v>
      </c>
      <c r="S44" s="26"/>
      <c r="T44" s="24"/>
    </row>
    <row r="45" spans="1:20">
      <c r="A45" s="27">
        <v>44.0</v>
      </c>
      <c r="B45" s="26">
        <v>11.0</v>
      </c>
      <c r="C45" s="26" t="s">
        <v>219</v>
      </c>
      <c r="D45" s="26" t="s">
        <v>220</v>
      </c>
      <c r="E45" s="26" t="s">
        <v>221</v>
      </c>
      <c r="F45" s="26" t="s">
        <v>222</v>
      </c>
      <c r="G45" s="26" t="s">
        <v>223</v>
      </c>
      <c r="H45" s="26"/>
      <c r="I45" s="26" t="s">
        <v>65</v>
      </c>
      <c r="J45" s="26"/>
      <c r="K45" s="26" t="s">
        <v>18</v>
      </c>
      <c r="L45" s="26"/>
      <c r="M45" s="29">
        <v>39830.0</v>
      </c>
      <c r="N45" s="26">
        <v>17.0</v>
      </c>
      <c r="O45" s="26">
        <v>1.0</v>
      </c>
      <c r="P45" s="26">
        <v>2009.0</v>
      </c>
      <c r="Q45" s="26">
        <v>9.6731159E7</v>
      </c>
      <c r="R45" s="26" t="s">
        <v>54</v>
      </c>
      <c r="S45" s="26"/>
      <c r="T45" s="24"/>
    </row>
    <row r="46" spans="1:20">
      <c r="A46" s="27">
        <v>45.0</v>
      </c>
      <c r="B46" s="26">
        <v>11.0</v>
      </c>
      <c r="C46" s="26" t="s">
        <v>224</v>
      </c>
      <c r="D46" s="26" t="s">
        <v>225</v>
      </c>
      <c r="E46" s="26" t="s">
        <v>172</v>
      </c>
      <c r="F46" s="26" t="s">
        <v>108</v>
      </c>
      <c r="G46" s="26" t="s">
        <v>226</v>
      </c>
      <c r="H46" s="26" t="s">
        <v>110</v>
      </c>
      <c r="I46" s="26" t="s">
        <v>65</v>
      </c>
      <c r="J46" s="26" t="s">
        <v>18</v>
      </c>
      <c r="K46" s="26" t="s">
        <v>22</v>
      </c>
      <c r="L46" s="26"/>
      <c r="M46" s="29">
        <v>39089.0</v>
      </c>
      <c r="N46" s="26">
        <v>7.0</v>
      </c>
      <c r="O46" s="26">
        <v>1.0</v>
      </c>
      <c r="P46" s="26">
        <v>2007.0</v>
      </c>
      <c r="Q46" s="26">
        <v>9.43962712E8</v>
      </c>
      <c r="R46" s="26" t="s">
        <v>71</v>
      </c>
      <c r="S46" s="26"/>
      <c r="T46" s="24"/>
    </row>
    <row r="47" spans="1:20">
      <c r="A47" s="27">
        <v>46.0</v>
      </c>
      <c r="B47" s="26">
        <v>11.0</v>
      </c>
      <c r="C47" s="26" t="s">
        <v>227</v>
      </c>
      <c r="D47" s="26" t="s">
        <v>228</v>
      </c>
      <c r="E47" s="26" t="s">
        <v>97</v>
      </c>
      <c r="F47" s="26" t="s">
        <v>229</v>
      </c>
      <c r="G47" s="26" t="s">
        <v>230</v>
      </c>
      <c r="H47" s="26"/>
      <c r="I47" s="26" t="s">
        <v>65</v>
      </c>
      <c r="J47" s="26"/>
      <c r="K47" s="26" t="s">
        <v>16</v>
      </c>
      <c r="L47" s="26"/>
      <c r="M47" s="29">
        <v>40640.0</v>
      </c>
      <c r="N47" s="26">
        <v>7.0</v>
      </c>
      <c r="O47" s="26">
        <v>4.0</v>
      </c>
      <c r="P47" s="26">
        <v>2011.0</v>
      </c>
      <c r="Q47" s="26">
        <v>9.63968095E8</v>
      </c>
      <c r="R47" s="26" t="s">
        <v>71</v>
      </c>
      <c r="S47" s="26"/>
      <c r="T47" s="24"/>
    </row>
    <row r="48" spans="1:20">
      <c r="A48" s="27">
        <v>47.0</v>
      </c>
      <c r="B48" s="26">
        <v>9.0</v>
      </c>
      <c r="C48" s="26" t="s">
        <v>231</v>
      </c>
      <c r="D48" s="26" t="s">
        <v>232</v>
      </c>
      <c r="E48" s="26" t="s">
        <v>233</v>
      </c>
      <c r="F48" s="26" t="s">
        <v>234</v>
      </c>
      <c r="G48" s="26" t="s">
        <v>76</v>
      </c>
      <c r="H48" s="26" t="s">
        <v>82</v>
      </c>
      <c r="I48" s="26" t="s">
        <v>65</v>
      </c>
      <c r="J48" s="26"/>
      <c r="K48" s="26" t="s">
        <v>20</v>
      </c>
      <c r="L48" s="26"/>
      <c r="M48" s="29">
        <v>39816.0</v>
      </c>
      <c r="N48" s="26">
        <v>3.0</v>
      </c>
      <c r="O48" s="26">
        <v>1.0</v>
      </c>
      <c r="P48" s="26">
        <v>2009.0</v>
      </c>
      <c r="Q48" s="26"/>
      <c r="R48" s="26" t="s">
        <v>54</v>
      </c>
      <c r="S48" s="26"/>
      <c r="T48" s="24"/>
    </row>
    <row r="49" spans="1:20">
      <c r="A49" s="27">
        <v>48.0</v>
      </c>
      <c r="B49" s="26">
        <v>12.0</v>
      </c>
      <c r="C49" s="26" t="s">
        <v>235</v>
      </c>
      <c r="D49" s="26" t="s">
        <v>236</v>
      </c>
      <c r="E49" s="26" t="s">
        <v>191</v>
      </c>
      <c r="F49" s="26" t="s">
        <v>192</v>
      </c>
      <c r="G49" s="26" t="s">
        <v>193</v>
      </c>
      <c r="H49" s="26"/>
      <c r="I49" s="26" t="s">
        <v>65</v>
      </c>
      <c r="J49" s="26"/>
      <c r="K49" s="26" t="s">
        <v>18</v>
      </c>
      <c r="L49" s="26"/>
      <c r="M49" s="29">
        <v>40003.0</v>
      </c>
      <c r="N49" s="26">
        <v>9.0</v>
      </c>
      <c r="O49" s="26">
        <v>7.0</v>
      </c>
      <c r="P49" s="26">
        <v>2009.0</v>
      </c>
      <c r="Q49" s="26">
        <v>9.62035197E8</v>
      </c>
      <c r="R49" s="26" t="s">
        <v>54</v>
      </c>
      <c r="S49" s="26"/>
      <c r="T49" s="24"/>
    </row>
    <row r="50" spans="1:20">
      <c r="A50" s="27">
        <v>49.0</v>
      </c>
      <c r="B50" s="26"/>
      <c r="C50" s="26" t="s">
        <v>237</v>
      </c>
      <c r="D50" s="26" t="s">
        <v>122</v>
      </c>
      <c r="E50" s="26" t="s">
        <v>238</v>
      </c>
      <c r="F50" s="26" t="s">
        <v>239</v>
      </c>
      <c r="G50" s="26" t="s">
        <v>240</v>
      </c>
      <c r="H50" s="26" t="s">
        <v>137</v>
      </c>
      <c r="I50" s="26"/>
      <c r="J50" s="26" t="s">
        <v>4</v>
      </c>
      <c r="K50" s="26"/>
      <c r="L50" s="26" t="s">
        <v>53</v>
      </c>
      <c r="M50" s="29">
        <v>40306.0</v>
      </c>
      <c r="N50" s="26">
        <v>8.0</v>
      </c>
      <c r="O50" s="26">
        <v>5.0</v>
      </c>
      <c r="P50" s="26">
        <v>2010.0</v>
      </c>
      <c r="Q50" s="26"/>
      <c r="R50" s="26" t="s">
        <v>54</v>
      </c>
      <c r="S50" s="26"/>
      <c r="T50" s="24"/>
    </row>
    <row r="51" spans="1:20">
      <c r="A51" s="27">
        <v>50.0</v>
      </c>
      <c r="B51" s="26"/>
      <c r="C51" s="26" t="s">
        <v>241</v>
      </c>
      <c r="D51" s="26" t="s">
        <v>160</v>
      </c>
      <c r="E51" s="26" t="s">
        <v>94</v>
      </c>
      <c r="F51" s="26" t="s">
        <v>61</v>
      </c>
      <c r="G51" s="26" t="s">
        <v>242</v>
      </c>
      <c r="H51" s="26" t="s">
        <v>82</v>
      </c>
      <c r="I51" s="26"/>
      <c r="J51" s="26" t="s">
        <v>24</v>
      </c>
      <c r="K51" s="26"/>
      <c r="L51" s="26" t="s">
        <v>53</v>
      </c>
      <c r="M51" s="29" t="s">
        <v>243</v>
      </c>
      <c r="N51" s="26"/>
      <c r="O51" s="26"/>
      <c r="P51" s="26">
        <v>2003.0</v>
      </c>
      <c r="Q51" s="26"/>
      <c r="R51" s="26" t="s">
        <v>54</v>
      </c>
      <c r="S51" s="26"/>
      <c r="T51" s="24"/>
    </row>
    <row r="52" spans="1:20">
      <c r="A52" s="27">
        <v>51.0</v>
      </c>
      <c r="B52" s="60">
        <v>12.0</v>
      </c>
      <c r="C52" s="26" t="s">
        <v>244</v>
      </c>
      <c r="D52" s="26" t="s">
        <v>160</v>
      </c>
      <c r="E52" s="26" t="s">
        <v>245</v>
      </c>
      <c r="F52" s="26" t="s">
        <v>86</v>
      </c>
      <c r="G52" s="26" t="s">
        <v>164</v>
      </c>
      <c r="H52" s="26"/>
      <c r="I52" s="26" t="s">
        <v>65</v>
      </c>
      <c r="J52" s="26" t="s">
        <v>14</v>
      </c>
      <c r="K52" s="26" t="s">
        <v>16</v>
      </c>
      <c r="L52" s="26"/>
      <c r="M52" s="29">
        <v>40554.0</v>
      </c>
      <c r="N52" s="26">
        <v>11.0</v>
      </c>
      <c r="O52" s="26">
        <v>1.0</v>
      </c>
      <c r="P52" s="26">
        <v>2011.0</v>
      </c>
      <c r="Q52" s="26">
        <v>9.5424517E8</v>
      </c>
      <c r="R52" s="26" t="s">
        <v>54</v>
      </c>
      <c r="S52" s="26"/>
      <c r="T52" s="24"/>
    </row>
    <row r="53" spans="1:20">
      <c r="A53" s="27">
        <v>52.0</v>
      </c>
      <c r="B53" s="26">
        <v>11.0</v>
      </c>
      <c r="C53" s="26" t="s">
        <v>246</v>
      </c>
      <c r="D53" s="26" t="s">
        <v>160</v>
      </c>
      <c r="E53" s="26" t="s">
        <v>68</v>
      </c>
      <c r="F53" s="26" t="s">
        <v>69</v>
      </c>
      <c r="G53" s="26" t="s">
        <v>70</v>
      </c>
      <c r="H53" s="26"/>
      <c r="I53" s="26" t="s">
        <v>65</v>
      </c>
      <c r="J53" s="26" t="s">
        <v>14</v>
      </c>
      <c r="K53" s="26" t="s">
        <v>20</v>
      </c>
      <c r="L53" s="26"/>
      <c r="M53" s="29">
        <v>39083.0</v>
      </c>
      <c r="N53" s="26">
        <v>1.0</v>
      </c>
      <c r="O53" s="26">
        <v>1.0</v>
      </c>
      <c r="P53" s="26">
        <v>2007.0</v>
      </c>
      <c r="Q53" s="26">
        <v>9.45107091E8</v>
      </c>
      <c r="R53" s="26" t="s">
        <v>54</v>
      </c>
      <c r="S53" s="26"/>
      <c r="T53" s="24"/>
    </row>
    <row r="54" spans="1:20">
      <c r="A54" s="27">
        <v>53.0</v>
      </c>
      <c r="B54" s="26">
        <v>12.0</v>
      </c>
      <c r="C54" s="26" t="s">
        <v>247</v>
      </c>
      <c r="D54" s="26" t="s">
        <v>160</v>
      </c>
      <c r="E54" s="26" t="s">
        <v>49</v>
      </c>
      <c r="F54" s="26" t="s">
        <v>139</v>
      </c>
      <c r="G54" s="26" t="s">
        <v>140</v>
      </c>
      <c r="H54" s="26" t="s">
        <v>52</v>
      </c>
      <c r="I54" s="26" t="s">
        <v>65</v>
      </c>
      <c r="J54" s="26" t="s">
        <v>8</v>
      </c>
      <c r="K54" s="26" t="s">
        <v>20</v>
      </c>
      <c r="L54" s="26"/>
      <c r="M54" s="29">
        <v>38718.0</v>
      </c>
      <c r="N54" s="26">
        <v>1.0</v>
      </c>
      <c r="O54" s="26">
        <v>1.0</v>
      </c>
      <c r="P54" s="26">
        <v>2006.0</v>
      </c>
      <c r="Q54" s="26">
        <v>9.56570798E8</v>
      </c>
      <c r="R54" s="26" t="s">
        <v>54</v>
      </c>
      <c r="S54" s="26"/>
      <c r="T54" s="24"/>
    </row>
    <row r="55" spans="1:20">
      <c r="A55" s="27">
        <v>54.0</v>
      </c>
      <c r="B55" s="26">
        <v>13.0</v>
      </c>
      <c r="C55" s="26" t="s">
        <v>248</v>
      </c>
      <c r="D55" s="26" t="s">
        <v>160</v>
      </c>
      <c r="E55" s="26" t="s">
        <v>154</v>
      </c>
      <c r="F55" s="26" t="s">
        <v>155</v>
      </c>
      <c r="G55" s="26" t="s">
        <v>249</v>
      </c>
      <c r="H55" s="26" t="s">
        <v>52</v>
      </c>
      <c r="I55" s="26"/>
      <c r="J55" s="26" t="s">
        <v>18</v>
      </c>
      <c r="K55" s="26" t="s">
        <v>22</v>
      </c>
      <c r="L55" s="26" t="s">
        <v>53</v>
      </c>
      <c r="M55" s="29">
        <v>39448.0</v>
      </c>
      <c r="N55" s="26">
        <v>1.0</v>
      </c>
      <c r="O55" s="26">
        <v>1.0</v>
      </c>
      <c r="P55" s="26">
        <v>2008.0</v>
      </c>
      <c r="Q55" s="26"/>
      <c r="R55" s="26" t="s">
        <v>54</v>
      </c>
      <c r="S55" s="26"/>
      <c r="T55" s="24"/>
    </row>
    <row r="56" spans="1:20">
      <c r="A56" s="27">
        <v>55.0</v>
      </c>
      <c r="B56" s="26"/>
      <c r="C56" s="26" t="s">
        <v>250</v>
      </c>
      <c r="D56" s="26" t="s">
        <v>251</v>
      </c>
      <c r="E56" s="26" t="s">
        <v>126</v>
      </c>
      <c r="F56" s="26" t="s">
        <v>108</v>
      </c>
      <c r="G56" s="26" t="s">
        <v>127</v>
      </c>
      <c r="H56" s="26" t="s">
        <v>128</v>
      </c>
      <c r="I56" s="26"/>
      <c r="J56" s="26" t="s">
        <v>22</v>
      </c>
      <c r="K56" s="26"/>
      <c r="L56" s="26" t="s">
        <v>53</v>
      </c>
      <c r="M56" s="29" t="s">
        <v>252</v>
      </c>
      <c r="N56" s="26"/>
      <c r="O56" s="26"/>
      <c r="P56" s="26">
        <v>2005.0</v>
      </c>
      <c r="Q56" s="26"/>
      <c r="R56" s="26" t="s">
        <v>54</v>
      </c>
      <c r="S56" s="26"/>
      <c r="T56" s="24"/>
    </row>
    <row r="57" spans="1:20">
      <c r="A57" s="27">
        <v>56.0</v>
      </c>
      <c r="B57" s="26">
        <v>16.0</v>
      </c>
      <c r="C57" s="26" t="s">
        <v>253</v>
      </c>
      <c r="D57" s="26" t="s">
        <v>185</v>
      </c>
      <c r="E57" s="26" t="s">
        <v>254</v>
      </c>
      <c r="F57" s="26" t="s">
        <v>255</v>
      </c>
      <c r="G57" s="26" t="s">
        <v>197</v>
      </c>
      <c r="H57" s="26" t="s">
        <v>82</v>
      </c>
      <c r="I57" s="26" t="s">
        <v>65</v>
      </c>
      <c r="J57" s="26"/>
      <c r="K57" s="26" t="s">
        <v>13</v>
      </c>
      <c r="L57" s="26"/>
      <c r="M57" s="29">
        <v>40741.0</v>
      </c>
      <c r="N57" s="26">
        <v>17.0</v>
      </c>
      <c r="O57" s="26">
        <v>7.0</v>
      </c>
      <c r="P57" s="26">
        <v>2011.0</v>
      </c>
      <c r="Q57" s="26">
        <v>9.6809581E8</v>
      </c>
      <c r="R57" s="26" t="s">
        <v>54</v>
      </c>
      <c r="S57" s="26"/>
      <c r="T57" s="24"/>
    </row>
    <row r="58" spans="1:20">
      <c r="A58" s="27">
        <v>57.0</v>
      </c>
      <c r="B58" s="26">
        <v>12.0</v>
      </c>
      <c r="C58" s="26" t="s">
        <v>256</v>
      </c>
      <c r="D58" s="26" t="s">
        <v>63</v>
      </c>
      <c r="E58" s="26" t="s">
        <v>146</v>
      </c>
      <c r="F58" s="26" t="s">
        <v>108</v>
      </c>
      <c r="G58" s="26" t="s">
        <v>257</v>
      </c>
      <c r="H58" s="26" t="s">
        <v>59</v>
      </c>
      <c r="I58" s="26"/>
      <c r="J58" s="26"/>
      <c r="K58" s="26" t="s">
        <v>7</v>
      </c>
      <c r="L58" s="26" t="s">
        <v>53</v>
      </c>
      <c r="M58" s="29">
        <v>40179.0</v>
      </c>
      <c r="N58" s="26">
        <v>1.0</v>
      </c>
      <c r="O58" s="26">
        <v>1.0</v>
      </c>
      <c r="P58" s="26">
        <v>2010.0</v>
      </c>
      <c r="Q58" s="26"/>
      <c r="R58" s="26" t="s">
        <v>54</v>
      </c>
      <c r="S58" s="26"/>
      <c r="T58" s="24"/>
    </row>
    <row r="59" spans="1:20">
      <c r="A59" s="27">
        <v>58.0</v>
      </c>
      <c r="B59" s="26"/>
      <c r="C59" s="26" t="s">
        <v>258</v>
      </c>
      <c r="D59" s="26" t="s">
        <v>63</v>
      </c>
      <c r="E59" s="26" t="s">
        <v>259</v>
      </c>
      <c r="F59" s="26" t="s">
        <v>260</v>
      </c>
      <c r="G59" s="26" t="s">
        <v>261</v>
      </c>
      <c r="H59" s="26" t="s">
        <v>82</v>
      </c>
      <c r="I59" s="26"/>
      <c r="J59" s="26" t="s">
        <v>4</v>
      </c>
      <c r="K59" s="26"/>
      <c r="L59" s="26" t="s">
        <v>53</v>
      </c>
      <c r="M59" s="29" t="s">
        <v>262</v>
      </c>
      <c r="N59" s="26"/>
      <c r="O59" s="26"/>
      <c r="P59" s="26">
        <v>2010.0</v>
      </c>
      <c r="Q59" s="26"/>
      <c r="R59" s="26" t="s">
        <v>54</v>
      </c>
      <c r="S59" s="26"/>
      <c r="T59" s="24"/>
    </row>
    <row r="60" spans="1:20">
      <c r="A60" s="27">
        <v>59.0</v>
      </c>
      <c r="B60" s="60">
        <v>14.0</v>
      </c>
      <c r="C60" s="26" t="s">
        <v>263</v>
      </c>
      <c r="D60" s="26" t="s">
        <v>223</v>
      </c>
      <c r="E60" s="26" t="s">
        <v>135</v>
      </c>
      <c r="F60" s="26" t="s">
        <v>86</v>
      </c>
      <c r="G60" s="26" t="s">
        <v>136</v>
      </c>
      <c r="H60" s="26"/>
      <c r="I60" s="26" t="s">
        <v>65</v>
      </c>
      <c r="J60" s="26"/>
      <c r="K60" s="26" t="s">
        <v>16</v>
      </c>
      <c r="L60" s="26"/>
      <c r="M60" s="29">
        <v>39818.0</v>
      </c>
      <c r="N60" s="26">
        <v>5.0</v>
      </c>
      <c r="O60" s="26">
        <v>1.0</v>
      </c>
      <c r="P60" s="26">
        <v>2009.0</v>
      </c>
      <c r="Q60" s="26">
        <v>9.49024931E8</v>
      </c>
      <c r="R60" s="26" t="s">
        <v>71</v>
      </c>
      <c r="S60" s="26"/>
      <c r="T60" s="24"/>
    </row>
    <row r="61" spans="1:20">
      <c r="A61" s="27">
        <v>60.0</v>
      </c>
      <c r="B61" s="26"/>
      <c r="C61" s="26" t="s">
        <v>264</v>
      </c>
      <c r="D61" s="26" t="s">
        <v>223</v>
      </c>
      <c r="E61" s="26" t="s">
        <v>265</v>
      </c>
      <c r="F61" s="26" t="s">
        <v>266</v>
      </c>
      <c r="G61" s="26" t="s">
        <v>267</v>
      </c>
      <c r="H61" s="26" t="s">
        <v>82</v>
      </c>
      <c r="I61" s="26"/>
      <c r="J61" s="26" t="s">
        <v>18</v>
      </c>
      <c r="K61" s="26"/>
      <c r="L61" s="26" t="s">
        <v>53</v>
      </c>
      <c r="M61" s="29" t="s">
        <v>151</v>
      </c>
      <c r="N61" s="26"/>
      <c r="O61" s="26"/>
      <c r="P61" s="26">
        <v>2007.0</v>
      </c>
      <c r="Q61" s="26"/>
      <c r="R61" s="26" t="s">
        <v>71</v>
      </c>
      <c r="S61" s="26"/>
      <c r="T61" s="24"/>
    </row>
    <row r="62" spans="1:20">
      <c r="A62" s="27">
        <v>61.0</v>
      </c>
      <c r="B62" s="26"/>
      <c r="C62" s="26" t="s">
        <v>268</v>
      </c>
      <c r="D62" s="26" t="s">
        <v>269</v>
      </c>
      <c r="E62" s="26" t="s">
        <v>97</v>
      </c>
      <c r="F62" s="26" t="s">
        <v>98</v>
      </c>
      <c r="G62" s="26" t="s">
        <v>99</v>
      </c>
      <c r="H62" s="26" t="s">
        <v>100</v>
      </c>
      <c r="I62" s="26"/>
      <c r="J62" s="26" t="s">
        <v>24</v>
      </c>
      <c r="K62" s="26"/>
      <c r="L62" s="26" t="s">
        <v>53</v>
      </c>
      <c r="M62" s="29" t="s">
        <v>243</v>
      </c>
      <c r="N62" s="26"/>
      <c r="O62" s="26"/>
      <c r="P62" s="26">
        <v>2003.0</v>
      </c>
      <c r="Q62" s="26"/>
      <c r="R62" s="26" t="s">
        <v>54</v>
      </c>
      <c r="S62" s="26"/>
      <c r="T62" s="24"/>
    </row>
    <row r="63" spans="1:20">
      <c r="A63" s="27">
        <v>62.0</v>
      </c>
      <c r="B63" s="26">
        <v>15.0</v>
      </c>
      <c r="C63" s="26" t="s">
        <v>270</v>
      </c>
      <c r="D63" s="26" t="s">
        <v>98</v>
      </c>
      <c r="E63" s="26" t="s">
        <v>271</v>
      </c>
      <c r="F63" s="26" t="s">
        <v>272</v>
      </c>
      <c r="G63" s="26" t="s">
        <v>273</v>
      </c>
      <c r="H63" s="26" t="s">
        <v>59</v>
      </c>
      <c r="I63" s="26" t="s">
        <v>65</v>
      </c>
      <c r="J63" s="26"/>
      <c r="K63" s="26" t="s">
        <v>18</v>
      </c>
      <c r="L63" s="26"/>
      <c r="M63" s="29">
        <v>39111.0</v>
      </c>
      <c r="N63" s="26">
        <v>29.0</v>
      </c>
      <c r="O63" s="26">
        <v>1.0</v>
      </c>
      <c r="P63" s="26">
        <v>2007.0</v>
      </c>
      <c r="Q63" s="26">
        <v>9.41186618E8</v>
      </c>
      <c r="R63" s="26" t="s">
        <v>54</v>
      </c>
      <c r="S63" s="26"/>
      <c r="T63" s="24"/>
    </row>
    <row r="64" spans="1:20">
      <c r="A64" s="27">
        <v>63.0</v>
      </c>
      <c r="B64" s="26"/>
      <c r="C64" s="26" t="s">
        <v>274</v>
      </c>
      <c r="D64" s="26" t="s">
        <v>108</v>
      </c>
      <c r="E64" s="26" t="s">
        <v>275</v>
      </c>
      <c r="F64" s="26" t="s">
        <v>86</v>
      </c>
      <c r="G64" s="26" t="s">
        <v>273</v>
      </c>
      <c r="H64" s="26"/>
      <c r="I64" s="26"/>
      <c r="J64" s="26" t="s">
        <v>22</v>
      </c>
      <c r="K64" s="26"/>
      <c r="L64" s="26" t="s">
        <v>53</v>
      </c>
      <c r="M64" s="29" t="s">
        <v>252</v>
      </c>
      <c r="N64" s="26"/>
      <c r="O64" s="26"/>
      <c r="P64" s="26">
        <v>2005.0</v>
      </c>
      <c r="Q64" s="26"/>
      <c r="R64" s="26" t="s">
        <v>54</v>
      </c>
      <c r="S64" s="26"/>
      <c r="T64" s="24"/>
    </row>
    <row r="65" spans="1:20">
      <c r="A65" s="27">
        <v>64.0</v>
      </c>
      <c r="B65" s="26">
        <v>16.0</v>
      </c>
      <c r="C65" s="26" t="s">
        <v>276</v>
      </c>
      <c r="D65" s="26" t="s">
        <v>108</v>
      </c>
      <c r="E65" s="26" t="s">
        <v>277</v>
      </c>
      <c r="F65" s="26" t="s">
        <v>86</v>
      </c>
      <c r="G65" s="26" t="s">
        <v>197</v>
      </c>
      <c r="H65" s="26"/>
      <c r="I65" s="26"/>
      <c r="J65" s="26" t="s">
        <v>4</v>
      </c>
      <c r="K65" s="26" t="s">
        <v>7</v>
      </c>
      <c r="L65" s="26" t="s">
        <v>53</v>
      </c>
      <c r="M65" s="29">
        <v>40179.0</v>
      </c>
      <c r="N65" s="26">
        <v>1.0</v>
      </c>
      <c r="O65" s="26">
        <v>1.0</v>
      </c>
      <c r="P65" s="26">
        <v>2010.0</v>
      </c>
      <c r="Q65" s="26"/>
      <c r="R65" s="26" t="s">
        <v>54</v>
      </c>
      <c r="S65" s="26"/>
      <c r="T65" s="24"/>
    </row>
    <row r="66" spans="1:20">
      <c r="A66" s="27">
        <v>65.0</v>
      </c>
      <c r="B66" s="60">
        <v>7.0</v>
      </c>
      <c r="C66" s="26" t="s">
        <v>278</v>
      </c>
      <c r="D66" s="26" t="s">
        <v>108</v>
      </c>
      <c r="E66" s="26" t="s">
        <v>191</v>
      </c>
      <c r="F66" s="26" t="s">
        <v>86</v>
      </c>
      <c r="G66" s="26" t="s">
        <v>223</v>
      </c>
      <c r="H66" s="26"/>
      <c r="I66" s="26" t="s">
        <v>65</v>
      </c>
      <c r="J66" s="26"/>
      <c r="K66" s="26" t="s">
        <v>24</v>
      </c>
      <c r="L66" s="26"/>
      <c r="M66" s="29">
        <v>39234.0</v>
      </c>
      <c r="N66" s="26">
        <v>1.0</v>
      </c>
      <c r="O66" s="26">
        <v>6.0</v>
      </c>
      <c r="P66" s="26">
        <v>2007.0</v>
      </c>
      <c r="Q66" s="26"/>
      <c r="R66" s="26" t="s">
        <v>54</v>
      </c>
      <c r="S66" s="26"/>
      <c r="T66" s="24"/>
    </row>
    <row r="67" spans="1:20">
      <c r="A67" s="27">
        <v>66.0</v>
      </c>
      <c r="B67" s="26">
        <v>17.0</v>
      </c>
      <c r="C67" s="26" t="s">
        <v>279</v>
      </c>
      <c r="D67" s="26" t="s">
        <v>108</v>
      </c>
      <c r="E67" s="26" t="s">
        <v>182</v>
      </c>
      <c r="F67" s="26" t="s">
        <v>86</v>
      </c>
      <c r="G67" s="26" t="s">
        <v>183</v>
      </c>
      <c r="H67" s="26" t="s">
        <v>110</v>
      </c>
      <c r="I67" s="26" t="s">
        <v>65</v>
      </c>
      <c r="J67" s="26" t="s">
        <v>8</v>
      </c>
      <c r="K67" s="26" t="s">
        <v>18</v>
      </c>
      <c r="L67" s="26"/>
      <c r="M67" s="29">
        <v>39448.0</v>
      </c>
      <c r="N67" s="26">
        <v>1.0</v>
      </c>
      <c r="O67" s="26">
        <v>1.0</v>
      </c>
      <c r="P67" s="26">
        <v>2008.0</v>
      </c>
      <c r="Q67" s="26"/>
      <c r="R67" s="26" t="s">
        <v>54</v>
      </c>
      <c r="S67" s="26"/>
      <c r="T67" s="24"/>
    </row>
    <row r="68" spans="1:20">
      <c r="A68" s="27">
        <v>67.0</v>
      </c>
      <c r="B68" s="26">
        <v>14.0</v>
      </c>
      <c r="C68" s="26" t="s">
        <v>280</v>
      </c>
      <c r="D68" s="26" t="s">
        <v>108</v>
      </c>
      <c r="E68" s="26" t="s">
        <v>281</v>
      </c>
      <c r="F68" s="26" t="s">
        <v>166</v>
      </c>
      <c r="G68" s="26" t="s">
        <v>282</v>
      </c>
      <c r="H68" s="26"/>
      <c r="I68" s="26" t="s">
        <v>65</v>
      </c>
      <c r="J68" s="26"/>
      <c r="K68" s="26" t="s">
        <v>7</v>
      </c>
      <c r="L68" s="26"/>
      <c r="M68" s="29">
        <v>40544.0</v>
      </c>
      <c r="N68" s="26">
        <v>1.0</v>
      </c>
      <c r="O68" s="26">
        <v>1.0</v>
      </c>
      <c r="P68" s="26">
        <v>2011.0</v>
      </c>
      <c r="Q68" s="26"/>
      <c r="R68" s="26" t="s">
        <v>54</v>
      </c>
      <c r="S68" s="26"/>
      <c r="T68" s="24"/>
    </row>
    <row r="69" spans="1:20">
      <c r="A69" s="27">
        <v>68.0</v>
      </c>
      <c r="B69" s="26">
        <v>21.0</v>
      </c>
      <c r="C69" s="26" t="s">
        <v>283</v>
      </c>
      <c r="D69" s="26" t="s">
        <v>108</v>
      </c>
      <c r="E69" s="26" t="s">
        <v>113</v>
      </c>
      <c r="F69" s="26" t="s">
        <v>90</v>
      </c>
      <c r="G69" s="26" t="s">
        <v>284</v>
      </c>
      <c r="H69" s="26" t="s">
        <v>82</v>
      </c>
      <c r="I69" s="26" t="s">
        <v>65</v>
      </c>
      <c r="J69" s="26" t="s">
        <v>4</v>
      </c>
      <c r="K69" s="26" t="s">
        <v>13</v>
      </c>
      <c r="L69" s="26"/>
      <c r="M69" s="29">
        <v>40547.0</v>
      </c>
      <c r="N69" s="26">
        <v>4.0</v>
      </c>
      <c r="O69" s="26">
        <v>1.0</v>
      </c>
      <c r="P69" s="26">
        <v>2011.0</v>
      </c>
      <c r="Q69" s="26">
        <v>9.40270996E8</v>
      </c>
      <c r="R69" s="26" t="s">
        <v>54</v>
      </c>
      <c r="S69" s="26"/>
      <c r="T69" s="24"/>
    </row>
    <row r="70" spans="1:20">
      <c r="A70" s="27">
        <v>69.0</v>
      </c>
      <c r="B70" s="26">
        <v>14.0</v>
      </c>
      <c r="C70" s="26" t="s">
        <v>283</v>
      </c>
      <c r="D70" s="26" t="s">
        <v>108</v>
      </c>
      <c r="E70" s="26" t="s">
        <v>113</v>
      </c>
      <c r="F70" s="26" t="s">
        <v>166</v>
      </c>
      <c r="G70" s="26" t="s">
        <v>167</v>
      </c>
      <c r="H70" s="26" t="s">
        <v>82</v>
      </c>
      <c r="I70" s="26" t="s">
        <v>65</v>
      </c>
      <c r="J70" s="26" t="s">
        <v>14</v>
      </c>
      <c r="K70" s="26" t="s">
        <v>20</v>
      </c>
      <c r="L70" s="26"/>
      <c r="M70" s="29">
        <v>39814.0</v>
      </c>
      <c r="N70" s="26">
        <v>1.0</v>
      </c>
      <c r="O70" s="26">
        <v>1.0</v>
      </c>
      <c r="P70" s="26">
        <v>2009.0</v>
      </c>
      <c r="Q70" s="26">
        <v>9.57225845E8</v>
      </c>
      <c r="R70" s="26" t="s">
        <v>54</v>
      </c>
      <c r="S70" s="26"/>
      <c r="T70" s="24"/>
    </row>
    <row r="71" spans="1:20">
      <c r="A71" s="27">
        <v>70.0</v>
      </c>
      <c r="B71" s="26"/>
      <c r="C71" s="26" t="s">
        <v>285</v>
      </c>
      <c r="D71" s="26" t="s">
        <v>108</v>
      </c>
      <c r="E71" s="26" t="s">
        <v>286</v>
      </c>
      <c r="F71" s="26" t="s">
        <v>287</v>
      </c>
      <c r="G71" s="26" t="s">
        <v>288</v>
      </c>
      <c r="H71" s="26" t="s">
        <v>82</v>
      </c>
      <c r="I71" s="26"/>
      <c r="J71" s="26" t="s">
        <v>25</v>
      </c>
      <c r="K71" s="26"/>
      <c r="L71" s="26" t="s">
        <v>53</v>
      </c>
      <c r="M71" s="29" t="s">
        <v>243</v>
      </c>
      <c r="N71" s="26"/>
      <c r="O71" s="26"/>
      <c r="P71" s="26">
        <v>2003.0</v>
      </c>
      <c r="Q71" s="26"/>
      <c r="R71" s="26" t="s">
        <v>54</v>
      </c>
      <c r="S71" s="26"/>
      <c r="T71" s="24"/>
    </row>
    <row r="72" spans="1:20">
      <c r="A72" s="27">
        <v>71.0</v>
      </c>
      <c r="B72" s="26"/>
      <c r="C72" s="26" t="s">
        <v>289</v>
      </c>
      <c r="D72" s="26" t="s">
        <v>108</v>
      </c>
      <c r="E72" s="26" t="s">
        <v>49</v>
      </c>
      <c r="F72" s="26" t="s">
        <v>69</v>
      </c>
      <c r="G72" s="26" t="s">
        <v>290</v>
      </c>
      <c r="H72" s="26" t="s">
        <v>52</v>
      </c>
      <c r="I72" s="26"/>
      <c r="J72" s="26" t="s">
        <v>18</v>
      </c>
      <c r="K72" s="26"/>
      <c r="L72" s="26" t="s">
        <v>53</v>
      </c>
      <c r="M72" s="29" t="s">
        <v>151</v>
      </c>
      <c r="N72" s="26"/>
      <c r="O72" s="26"/>
      <c r="P72" s="26">
        <v>2007.0</v>
      </c>
      <c r="Q72" s="26"/>
      <c r="R72" s="26" t="s">
        <v>54</v>
      </c>
      <c r="S72" s="26"/>
      <c r="T72" s="24"/>
    </row>
    <row r="73" spans="1:20">
      <c r="A73" s="27">
        <v>72.0</v>
      </c>
      <c r="B73" s="26"/>
      <c r="C73" s="26" t="s">
        <v>289</v>
      </c>
      <c r="D73" s="26" t="s">
        <v>108</v>
      </c>
      <c r="E73" s="26" t="s">
        <v>49</v>
      </c>
      <c r="F73" s="26" t="s">
        <v>98</v>
      </c>
      <c r="G73" s="26" t="s">
        <v>223</v>
      </c>
      <c r="H73" s="26" t="s">
        <v>52</v>
      </c>
      <c r="I73" s="26"/>
      <c r="J73" s="26" t="s">
        <v>20</v>
      </c>
      <c r="K73" s="26"/>
      <c r="L73" s="26" t="s">
        <v>53</v>
      </c>
      <c r="M73" s="29">
        <v>38459.0</v>
      </c>
      <c r="N73" s="26">
        <v>17.0</v>
      </c>
      <c r="O73" s="26">
        <v>4.0</v>
      </c>
      <c r="P73" s="26">
        <v>2005.0</v>
      </c>
      <c r="Q73" s="26"/>
      <c r="R73" s="26" t="s">
        <v>54</v>
      </c>
      <c r="S73" s="26"/>
      <c r="T73" s="24"/>
    </row>
    <row r="74" spans="1:20">
      <c r="A74" s="27">
        <v>73.0</v>
      </c>
      <c r="B74" s="26"/>
      <c r="C74" s="26" t="s">
        <v>291</v>
      </c>
      <c r="D74" s="26" t="s">
        <v>108</v>
      </c>
      <c r="E74" s="26" t="s">
        <v>176</v>
      </c>
      <c r="F74" s="26" t="s">
        <v>155</v>
      </c>
      <c r="G74" s="26" t="s">
        <v>177</v>
      </c>
      <c r="H74" s="26" t="s">
        <v>59</v>
      </c>
      <c r="I74" s="26"/>
      <c r="J74" s="26" t="s">
        <v>14</v>
      </c>
      <c r="K74" s="26"/>
      <c r="L74" s="26" t="s">
        <v>53</v>
      </c>
      <c r="M74" s="29">
        <v>39448.0</v>
      </c>
      <c r="N74" s="26">
        <v>1.0</v>
      </c>
      <c r="O74" s="26">
        <v>1.0</v>
      </c>
      <c r="P74" s="26">
        <v>2008.0</v>
      </c>
      <c r="Q74" s="26"/>
      <c r="R74" s="26" t="s">
        <v>54</v>
      </c>
      <c r="S74" s="26"/>
      <c r="T74" s="24"/>
    </row>
    <row r="75" spans="1:20">
      <c r="A75" s="27">
        <v>74.0</v>
      </c>
      <c r="B75" s="26">
        <v>16.0</v>
      </c>
      <c r="C75" s="26" t="s">
        <v>292</v>
      </c>
      <c r="D75" s="26" t="s">
        <v>293</v>
      </c>
      <c r="E75" s="26" t="s">
        <v>294</v>
      </c>
      <c r="F75" s="26" t="s">
        <v>295</v>
      </c>
      <c r="G75" s="26" t="s">
        <v>106</v>
      </c>
      <c r="H75" s="26" t="s">
        <v>137</v>
      </c>
      <c r="I75" s="26" t="s">
        <v>65</v>
      </c>
      <c r="J75" s="26" t="s">
        <v>18</v>
      </c>
      <c r="K75" s="26" t="s">
        <v>22</v>
      </c>
      <c r="L75" s="26"/>
      <c r="M75" s="29">
        <v>38718.0</v>
      </c>
      <c r="N75" s="26">
        <v>1.0</v>
      </c>
      <c r="O75" s="26">
        <v>1.0</v>
      </c>
      <c r="P75" s="26">
        <v>2006.0</v>
      </c>
      <c r="Q75" s="26">
        <v>9.55561771E8</v>
      </c>
      <c r="R75" s="26" t="s">
        <v>54</v>
      </c>
      <c r="S75" s="26"/>
      <c r="T75" s="24"/>
    </row>
    <row r="76" spans="1:20">
      <c r="A76" s="27">
        <v>75.0</v>
      </c>
      <c r="B76" s="26">
        <v>13.0</v>
      </c>
      <c r="C76" s="26" t="s">
        <v>296</v>
      </c>
      <c r="D76" s="26" t="s">
        <v>108</v>
      </c>
      <c r="E76" s="26" t="s">
        <v>79</v>
      </c>
      <c r="F76" s="26" t="s">
        <v>80</v>
      </c>
      <c r="G76" s="26" t="s">
        <v>81</v>
      </c>
      <c r="H76" s="26" t="s">
        <v>82</v>
      </c>
      <c r="I76" s="26" t="s">
        <v>65</v>
      </c>
      <c r="J76" s="26" t="s">
        <v>14</v>
      </c>
      <c r="K76" s="26" t="s">
        <v>20</v>
      </c>
      <c r="L76" s="26"/>
      <c r="M76" s="29">
        <v>39586.0</v>
      </c>
      <c r="N76" s="26">
        <v>18.0</v>
      </c>
      <c r="O76" s="26">
        <v>5.0</v>
      </c>
      <c r="P76" s="26">
        <v>2008.0</v>
      </c>
      <c r="Q76" s="26">
        <v>9.54397871E8</v>
      </c>
      <c r="R76" s="26" t="s">
        <v>54</v>
      </c>
      <c r="S76" s="26" t="s">
        <v>72</v>
      </c>
      <c r="T76" s="24"/>
    </row>
    <row r="77" spans="1:20">
      <c r="A77" s="27">
        <v>76.0</v>
      </c>
      <c r="B77" s="60">
        <v>18.0</v>
      </c>
      <c r="C77" s="26" t="s">
        <v>297</v>
      </c>
      <c r="D77" s="26" t="s">
        <v>108</v>
      </c>
      <c r="E77" s="26" t="s">
        <v>245</v>
      </c>
      <c r="F77" s="26" t="s">
        <v>86</v>
      </c>
      <c r="G77" s="26" t="s">
        <v>164</v>
      </c>
      <c r="H77" s="26" t="s">
        <v>128</v>
      </c>
      <c r="I77" s="26" t="s">
        <v>65</v>
      </c>
      <c r="J77" s="26" t="s">
        <v>4</v>
      </c>
      <c r="K77" s="26" t="s">
        <v>16</v>
      </c>
      <c r="L77" s="26"/>
      <c r="M77" s="29">
        <v>40027.0</v>
      </c>
      <c r="N77" s="26">
        <v>2.0</v>
      </c>
      <c r="O77" s="26">
        <v>8.0</v>
      </c>
      <c r="P77" s="26">
        <v>2009.0</v>
      </c>
      <c r="Q77" s="26">
        <v>9.5424517E8</v>
      </c>
      <c r="R77" s="26" t="s">
        <v>54</v>
      </c>
      <c r="S77" s="26"/>
      <c r="T77" s="24"/>
    </row>
    <row r="78" spans="1:20">
      <c r="A78" s="27">
        <v>77.0</v>
      </c>
      <c r="B78" s="26">
        <v>16.0</v>
      </c>
      <c r="C78" s="26" t="s">
        <v>298</v>
      </c>
      <c r="D78" s="26" t="s">
        <v>299</v>
      </c>
      <c r="E78" s="26" t="s">
        <v>154</v>
      </c>
      <c r="F78" s="26" t="s">
        <v>155</v>
      </c>
      <c r="G78" s="26" t="s">
        <v>156</v>
      </c>
      <c r="H78" s="26"/>
      <c r="I78" s="26" t="s">
        <v>65</v>
      </c>
      <c r="J78" s="26"/>
      <c r="K78" s="26" t="s">
        <v>18</v>
      </c>
      <c r="L78" s="26"/>
      <c r="M78" s="29">
        <v>39818.0</v>
      </c>
      <c r="N78" s="26">
        <v>5.0</v>
      </c>
      <c r="O78" s="26">
        <v>1.0</v>
      </c>
      <c r="P78" s="26">
        <v>2009.0</v>
      </c>
      <c r="Q78" s="26">
        <v>9.47670211E8</v>
      </c>
      <c r="R78" s="26" t="s">
        <v>54</v>
      </c>
      <c r="S78" s="26"/>
      <c r="T78" s="24"/>
    </row>
    <row r="79" spans="1:20">
      <c r="A79" s="27">
        <v>78.0</v>
      </c>
      <c r="B79" s="26">
        <v>17.0</v>
      </c>
      <c r="C79" s="26" t="s">
        <v>300</v>
      </c>
      <c r="D79" s="26" t="s">
        <v>108</v>
      </c>
      <c r="E79" s="26" t="s">
        <v>271</v>
      </c>
      <c r="F79" s="26" t="s">
        <v>166</v>
      </c>
      <c r="G79" s="26" t="s">
        <v>249</v>
      </c>
      <c r="H79" s="26" t="s">
        <v>137</v>
      </c>
      <c r="I79" s="26" t="s">
        <v>65</v>
      </c>
      <c r="J79" s="26" t="s">
        <v>4</v>
      </c>
      <c r="K79" s="26" t="s">
        <v>16</v>
      </c>
      <c r="L79" s="26"/>
      <c r="M79" s="29">
        <v>39904.0</v>
      </c>
      <c r="N79" s="26">
        <v>1.0</v>
      </c>
      <c r="O79" s="26">
        <v>4.0</v>
      </c>
      <c r="P79" s="26">
        <v>2009.0</v>
      </c>
      <c r="Q79" s="26"/>
      <c r="R79" s="26" t="s">
        <v>54</v>
      </c>
      <c r="S79" s="26"/>
      <c r="T79" s="24"/>
    </row>
    <row r="80" spans="1:20">
      <c r="A80" s="27">
        <v>79.0</v>
      </c>
      <c r="B80" s="26"/>
      <c r="C80" s="26" t="s">
        <v>301</v>
      </c>
      <c r="D80" s="26" t="s">
        <v>108</v>
      </c>
      <c r="E80" s="26" t="s">
        <v>302</v>
      </c>
      <c r="F80" s="26" t="s">
        <v>232</v>
      </c>
      <c r="G80" s="26"/>
      <c r="H80" s="26" t="s">
        <v>110</v>
      </c>
      <c r="I80" s="26"/>
      <c r="J80" s="26" t="s">
        <v>4</v>
      </c>
      <c r="K80" s="26"/>
      <c r="L80" s="26" t="s">
        <v>53</v>
      </c>
      <c r="M80" s="29">
        <v>40179.0</v>
      </c>
      <c r="N80" s="26">
        <v>1.0</v>
      </c>
      <c r="O80" s="26">
        <v>1.0</v>
      </c>
      <c r="P80" s="26">
        <v>2010.0</v>
      </c>
      <c r="Q80" s="26"/>
      <c r="R80" s="26" t="s">
        <v>54</v>
      </c>
      <c r="S80" s="26"/>
      <c r="T80" s="24"/>
    </row>
    <row r="81" spans="1:20">
      <c r="A81" s="27">
        <v>80.0</v>
      </c>
      <c r="B81" s="26"/>
      <c r="C81" s="26" t="s">
        <v>301</v>
      </c>
      <c r="D81" s="26" t="s">
        <v>108</v>
      </c>
      <c r="E81" s="26" t="s">
        <v>302</v>
      </c>
      <c r="F81" s="26" t="s">
        <v>303</v>
      </c>
      <c r="G81" s="26" t="s">
        <v>304</v>
      </c>
      <c r="H81" s="26" t="s">
        <v>110</v>
      </c>
      <c r="I81" s="26"/>
      <c r="J81" s="26" t="s">
        <v>8</v>
      </c>
      <c r="K81" s="26"/>
      <c r="L81" s="26" t="s">
        <v>53</v>
      </c>
      <c r="M81" s="29">
        <v>39842.0</v>
      </c>
      <c r="N81" s="26">
        <v>29.0</v>
      </c>
      <c r="O81" s="26">
        <v>1.0</v>
      </c>
      <c r="P81" s="26">
        <v>2009.0</v>
      </c>
      <c r="Q81" s="26"/>
      <c r="R81" s="26" t="s">
        <v>54</v>
      </c>
      <c r="S81" s="26"/>
      <c r="T81" s="24"/>
    </row>
    <row r="82" spans="1:20">
      <c r="A82" s="27">
        <v>81.0</v>
      </c>
      <c r="B82" s="26"/>
      <c r="C82" s="26" t="s">
        <v>305</v>
      </c>
      <c r="D82" s="26" t="s">
        <v>306</v>
      </c>
      <c r="E82" s="26" t="s">
        <v>307</v>
      </c>
      <c r="F82" s="26" t="s">
        <v>308</v>
      </c>
      <c r="G82" s="26" t="s">
        <v>120</v>
      </c>
      <c r="H82" s="26"/>
      <c r="I82" s="26"/>
      <c r="J82" s="26" t="s">
        <v>4</v>
      </c>
      <c r="K82" s="26"/>
      <c r="L82" s="26" t="s">
        <v>53</v>
      </c>
      <c r="M82" s="29" t="s">
        <v>309</v>
      </c>
      <c r="N82" s="26"/>
      <c r="O82" s="26"/>
      <c r="P82" s="26">
        <v>2010.0</v>
      </c>
      <c r="Q82" s="26"/>
      <c r="R82" s="26" t="s">
        <v>54</v>
      </c>
      <c r="S82" s="26"/>
      <c r="T82" s="24"/>
    </row>
    <row r="83" spans="1:20">
      <c r="A83" s="27">
        <v>82.0</v>
      </c>
      <c r="B83" s="26">
        <v>20.0</v>
      </c>
      <c r="C83" s="26" t="s">
        <v>310</v>
      </c>
      <c r="D83" s="26" t="s">
        <v>311</v>
      </c>
      <c r="E83" s="26" t="s">
        <v>294</v>
      </c>
      <c r="F83" s="26"/>
      <c r="G83" s="26" t="s">
        <v>312</v>
      </c>
      <c r="H83" s="26" t="s">
        <v>137</v>
      </c>
      <c r="I83" s="26"/>
      <c r="J83" s="26"/>
      <c r="K83" s="26" t="s">
        <v>18</v>
      </c>
      <c r="L83" s="26" t="s">
        <v>53</v>
      </c>
      <c r="M83" s="29">
        <v>39951.0</v>
      </c>
      <c r="N83" s="26">
        <v>18.0</v>
      </c>
      <c r="O83" s="26">
        <v>5.0</v>
      </c>
      <c r="P83" s="26">
        <v>2009.0</v>
      </c>
      <c r="Q83" s="26"/>
      <c r="R83" s="26" t="s">
        <v>54</v>
      </c>
      <c r="S83" s="26"/>
      <c r="T83" s="24"/>
    </row>
    <row r="84" spans="1:20">
      <c r="A84" s="27">
        <v>83.0</v>
      </c>
      <c r="B84" s="26"/>
      <c r="C84" s="26" t="s">
        <v>313</v>
      </c>
      <c r="D84" s="26" t="s">
        <v>314</v>
      </c>
      <c r="E84" s="26" t="s">
        <v>172</v>
      </c>
      <c r="F84" s="26"/>
      <c r="G84" s="26" t="s">
        <v>161</v>
      </c>
      <c r="H84" s="26" t="s">
        <v>110</v>
      </c>
      <c r="I84" s="26"/>
      <c r="J84" s="26" t="s">
        <v>4</v>
      </c>
      <c r="K84" s="26"/>
      <c r="L84" s="26" t="s">
        <v>53</v>
      </c>
      <c r="M84" s="29" t="s">
        <v>262</v>
      </c>
      <c r="N84" s="26"/>
      <c r="O84" s="26"/>
      <c r="P84" s="26">
        <v>2010.0</v>
      </c>
      <c r="Q84" s="26"/>
      <c r="R84" s="26" t="s">
        <v>54</v>
      </c>
      <c r="S84" s="26"/>
      <c r="T84" s="24"/>
    </row>
    <row r="85" spans="1:20">
      <c r="A85" s="27">
        <v>84.0</v>
      </c>
      <c r="B85" s="26">
        <v>18.0</v>
      </c>
      <c r="C85" s="26" t="s">
        <v>300</v>
      </c>
      <c r="D85" s="26" t="s">
        <v>108</v>
      </c>
      <c r="E85" s="26" t="s">
        <v>271</v>
      </c>
      <c r="F85" s="26" t="s">
        <v>272</v>
      </c>
      <c r="G85" s="26" t="s">
        <v>273</v>
      </c>
      <c r="H85" s="26" t="s">
        <v>59</v>
      </c>
      <c r="I85" s="26" t="s">
        <v>65</v>
      </c>
      <c r="J85" s="26" t="s">
        <v>8</v>
      </c>
      <c r="K85" s="26" t="s">
        <v>18</v>
      </c>
      <c r="L85" s="26"/>
      <c r="M85" s="29">
        <v>39111.0</v>
      </c>
      <c r="N85" s="26">
        <v>29.0</v>
      </c>
      <c r="O85" s="26">
        <v>1.0</v>
      </c>
      <c r="P85" s="26">
        <v>2007.0</v>
      </c>
      <c r="Q85" s="26">
        <v>9.41186618E8</v>
      </c>
      <c r="R85" s="26" t="s">
        <v>54</v>
      </c>
      <c r="S85" s="26"/>
      <c r="T85" s="24"/>
    </row>
    <row r="86" spans="1:20">
      <c r="A86" s="27">
        <v>85.0</v>
      </c>
      <c r="B86" s="26">
        <v>16.0</v>
      </c>
      <c r="C86" s="26" t="s">
        <v>315</v>
      </c>
      <c r="D86" s="26" t="s">
        <v>139</v>
      </c>
      <c r="E86" s="26" t="s">
        <v>172</v>
      </c>
      <c r="F86" s="26" t="s">
        <v>108</v>
      </c>
      <c r="G86" s="26" t="s">
        <v>226</v>
      </c>
      <c r="H86" s="26" t="s">
        <v>110</v>
      </c>
      <c r="I86" s="26" t="s">
        <v>65</v>
      </c>
      <c r="J86" s="26" t="s">
        <v>14</v>
      </c>
      <c r="K86" s="26" t="s">
        <v>20</v>
      </c>
      <c r="L86" s="26"/>
      <c r="M86" s="29">
        <v>39576.0</v>
      </c>
      <c r="N86" s="26">
        <v>8.0</v>
      </c>
      <c r="O86" s="26">
        <v>5.0</v>
      </c>
      <c r="P86" s="26">
        <v>2008.0</v>
      </c>
      <c r="Q86" s="26">
        <v>9.43962712E8</v>
      </c>
      <c r="R86" s="26" t="s">
        <v>54</v>
      </c>
      <c r="S86" s="26"/>
      <c r="T86" s="24"/>
    </row>
    <row r="87" spans="1:20">
      <c r="A87" s="27">
        <v>86.0</v>
      </c>
      <c r="B87" s="26">
        <v>18.0</v>
      </c>
      <c r="C87" s="26" t="s">
        <v>316</v>
      </c>
      <c r="D87" s="26" t="s">
        <v>139</v>
      </c>
      <c r="E87" s="26" t="s">
        <v>317</v>
      </c>
      <c r="F87" s="26" t="s">
        <v>108</v>
      </c>
      <c r="G87" s="26"/>
      <c r="H87" s="26" t="s">
        <v>59</v>
      </c>
      <c r="I87" s="26"/>
      <c r="J87" s="26" t="s">
        <v>18</v>
      </c>
      <c r="K87" s="26" t="s">
        <v>22</v>
      </c>
      <c r="L87" s="26" t="s">
        <v>53</v>
      </c>
      <c r="M87" s="29" t="s">
        <v>318</v>
      </c>
      <c r="N87" s="26"/>
      <c r="O87" s="26"/>
      <c r="P87" s="26">
        <v>2006.0</v>
      </c>
      <c r="Q87" s="26"/>
      <c r="R87" s="26" t="s">
        <v>54</v>
      </c>
      <c r="S87" s="26"/>
      <c r="T87" s="24"/>
    </row>
    <row r="88" spans="1:20">
      <c r="A88" s="27">
        <v>87.0</v>
      </c>
      <c r="B88" s="26">
        <v>19.0</v>
      </c>
      <c r="C88" s="26" t="s">
        <v>319</v>
      </c>
      <c r="D88" s="26" t="s">
        <v>320</v>
      </c>
      <c r="E88" s="26" t="s">
        <v>321</v>
      </c>
      <c r="F88" s="26" t="s">
        <v>322</v>
      </c>
      <c r="G88" s="26" t="s">
        <v>323</v>
      </c>
      <c r="H88" s="26" t="s">
        <v>82</v>
      </c>
      <c r="I88" s="26" t="s">
        <v>65</v>
      </c>
      <c r="J88" s="26" t="s">
        <v>4</v>
      </c>
      <c r="K88" s="26" t="s">
        <v>16</v>
      </c>
      <c r="L88" s="26"/>
      <c r="M88" s="29">
        <v>40179.0</v>
      </c>
      <c r="N88" s="26">
        <v>1.0</v>
      </c>
      <c r="O88" s="26">
        <v>1.0</v>
      </c>
      <c r="P88" s="26">
        <v>2010.0</v>
      </c>
      <c r="Q88" s="26">
        <v>9.45392462E8</v>
      </c>
      <c r="R88" s="26" t="s">
        <v>71</v>
      </c>
      <c r="S88" s="26"/>
      <c r="T88" s="24"/>
    </row>
    <row r="89" spans="1:20">
      <c r="A89" s="27">
        <v>88.0</v>
      </c>
      <c r="B89" s="26">
        <v>16.0</v>
      </c>
      <c r="C89" s="26" t="s">
        <v>324</v>
      </c>
      <c r="D89" s="26" t="s">
        <v>206</v>
      </c>
      <c r="E89" s="26" t="s">
        <v>325</v>
      </c>
      <c r="F89" s="26" t="s">
        <v>326</v>
      </c>
      <c r="G89" s="26" t="s">
        <v>327</v>
      </c>
      <c r="H89" s="26" t="s">
        <v>110</v>
      </c>
      <c r="I89" s="26" t="s">
        <v>65</v>
      </c>
      <c r="J89" s="26" t="s">
        <v>4</v>
      </c>
      <c r="K89" s="26" t="s">
        <v>10</v>
      </c>
      <c r="L89" s="26"/>
      <c r="M89" s="29">
        <v>39823.0</v>
      </c>
      <c r="N89" s="26">
        <v>10.0</v>
      </c>
      <c r="O89" s="26">
        <v>1.0</v>
      </c>
      <c r="P89" s="26">
        <v>2009.0</v>
      </c>
      <c r="Q89" s="26">
        <v>9.67285973E8</v>
      </c>
      <c r="R89" s="26" t="s">
        <v>54</v>
      </c>
      <c r="S89" s="26"/>
      <c r="T89" s="24"/>
    </row>
    <row r="90" spans="1:20">
      <c r="A90" s="27">
        <v>89.0</v>
      </c>
      <c r="B90" s="26"/>
      <c r="C90" s="26" t="s">
        <v>328</v>
      </c>
      <c r="D90" s="26" t="s">
        <v>155</v>
      </c>
      <c r="E90" s="26" t="s">
        <v>329</v>
      </c>
      <c r="F90" s="26" t="s">
        <v>287</v>
      </c>
      <c r="G90" s="26" t="s">
        <v>282</v>
      </c>
      <c r="H90" s="26" t="s">
        <v>110</v>
      </c>
      <c r="I90" s="26"/>
      <c r="J90" s="26" t="s">
        <v>24</v>
      </c>
      <c r="K90" s="26"/>
      <c r="L90" s="26" t="s">
        <v>53</v>
      </c>
      <c r="M90" s="29" t="s">
        <v>252</v>
      </c>
      <c r="N90" s="26"/>
      <c r="O90" s="26"/>
      <c r="P90" s="26">
        <v>2005.0</v>
      </c>
      <c r="Q90" s="26"/>
      <c r="R90" s="26" t="s">
        <v>54</v>
      </c>
      <c r="S90" s="26"/>
      <c r="T90" s="24"/>
    </row>
    <row r="91" spans="1:20">
      <c r="A91" s="27">
        <v>90.0</v>
      </c>
      <c r="B91" s="60">
        <v>20.0</v>
      </c>
      <c r="C91" s="26" t="s">
        <v>330</v>
      </c>
      <c r="D91" s="26" t="s">
        <v>155</v>
      </c>
      <c r="E91" s="26" t="s">
        <v>281</v>
      </c>
      <c r="F91" s="26" t="s">
        <v>166</v>
      </c>
      <c r="G91" s="26" t="s">
        <v>282</v>
      </c>
      <c r="H91" s="26"/>
      <c r="I91" s="26" t="s">
        <v>65</v>
      </c>
      <c r="J91" s="26" t="s">
        <v>8</v>
      </c>
      <c r="K91" s="26" t="s">
        <v>16</v>
      </c>
      <c r="L91" s="26"/>
      <c r="M91" s="29">
        <v>39814.0</v>
      </c>
      <c r="N91" s="26">
        <v>1.0</v>
      </c>
      <c r="O91" s="26">
        <v>1.0</v>
      </c>
      <c r="P91" s="26">
        <v>2009.0</v>
      </c>
      <c r="Q91" s="26"/>
      <c r="R91" s="26" t="s">
        <v>54</v>
      </c>
      <c r="S91" s="26" t="s">
        <v>115</v>
      </c>
      <c r="T91" s="24"/>
    </row>
    <row r="92" spans="1:20">
      <c r="A92" s="27">
        <v>91.0</v>
      </c>
      <c r="B92" s="26"/>
      <c r="C92" s="26" t="s">
        <v>331</v>
      </c>
      <c r="D92" s="26" t="s">
        <v>155</v>
      </c>
      <c r="E92" s="26" t="s">
        <v>302</v>
      </c>
      <c r="F92" s="26" t="s">
        <v>332</v>
      </c>
      <c r="G92" s="26" t="s">
        <v>282</v>
      </c>
      <c r="H92" s="26" t="s">
        <v>110</v>
      </c>
      <c r="I92" s="26"/>
      <c r="J92" s="26" t="s">
        <v>8</v>
      </c>
      <c r="K92" s="26"/>
      <c r="L92" s="26" t="s">
        <v>53</v>
      </c>
      <c r="M92" s="29">
        <v>38492.0</v>
      </c>
      <c r="N92" s="26">
        <v>20.0</v>
      </c>
      <c r="O92" s="26">
        <v>5.0</v>
      </c>
      <c r="P92" s="26">
        <v>2005.0</v>
      </c>
      <c r="Q92" s="26"/>
      <c r="R92" s="26" t="s">
        <v>54</v>
      </c>
      <c r="S92" s="26"/>
      <c r="T92" s="24"/>
    </row>
    <row r="93" spans="1:20">
      <c r="A93" s="27">
        <v>92.0</v>
      </c>
      <c r="B93" s="26"/>
      <c r="C93" s="26" t="s">
        <v>333</v>
      </c>
      <c r="D93" s="26" t="s">
        <v>334</v>
      </c>
      <c r="E93" s="26" t="s">
        <v>56</v>
      </c>
      <c r="F93" s="26" t="s">
        <v>57</v>
      </c>
      <c r="G93" s="26" t="s">
        <v>58</v>
      </c>
      <c r="H93" s="26" t="s">
        <v>59</v>
      </c>
      <c r="I93" s="26"/>
      <c r="J93" s="26" t="s">
        <v>20</v>
      </c>
      <c r="K93" s="26"/>
      <c r="L93" s="26" t="s">
        <v>53</v>
      </c>
      <c r="M93" s="29" t="s">
        <v>252</v>
      </c>
      <c r="N93" s="26"/>
      <c r="O93" s="26"/>
      <c r="P93" s="26">
        <v>2005.0</v>
      </c>
      <c r="Q93" s="26"/>
      <c r="R93" s="26" t="s">
        <v>54</v>
      </c>
      <c r="S93" s="26"/>
      <c r="T93" s="24"/>
    </row>
    <row r="94" spans="1:20">
      <c r="A94" s="27">
        <v>93.0</v>
      </c>
      <c r="B94" s="26">
        <v>18.0</v>
      </c>
      <c r="C94" s="26" t="s">
        <v>335</v>
      </c>
      <c r="D94" s="26" t="s">
        <v>336</v>
      </c>
      <c r="E94" s="26" t="s">
        <v>325</v>
      </c>
      <c r="F94" s="26" t="s">
        <v>326</v>
      </c>
      <c r="G94" s="26" t="s">
        <v>327</v>
      </c>
      <c r="H94" s="26" t="s">
        <v>82</v>
      </c>
      <c r="I94" s="26" t="s">
        <v>65</v>
      </c>
      <c r="J94" s="26" t="s">
        <v>14</v>
      </c>
      <c r="K94" s="26" t="s">
        <v>20</v>
      </c>
      <c r="L94" s="26"/>
      <c r="M94" s="29">
        <v>39108.0</v>
      </c>
      <c r="N94" s="26">
        <v>26.0</v>
      </c>
      <c r="O94" s="26">
        <v>1.0</v>
      </c>
      <c r="P94" s="26">
        <v>2007.0</v>
      </c>
      <c r="Q94" s="26">
        <v>9.67285973E8</v>
      </c>
      <c r="R94" s="26" t="s">
        <v>71</v>
      </c>
      <c r="S94" s="26"/>
      <c r="T94" s="24"/>
    </row>
    <row r="95" spans="1:20">
      <c r="A95" s="27">
        <v>94.0</v>
      </c>
      <c r="B95" s="26">
        <v>21.0</v>
      </c>
      <c r="C95" s="26" t="s">
        <v>337</v>
      </c>
      <c r="D95" s="26" t="s">
        <v>338</v>
      </c>
      <c r="E95" s="26" t="s">
        <v>271</v>
      </c>
      <c r="F95" s="26" t="s">
        <v>166</v>
      </c>
      <c r="G95" s="26" t="s">
        <v>249</v>
      </c>
      <c r="H95" s="26" t="s">
        <v>137</v>
      </c>
      <c r="I95" s="26" t="s">
        <v>65</v>
      </c>
      <c r="J95" s="26" t="s">
        <v>4</v>
      </c>
      <c r="K95" s="26" t="s">
        <v>16</v>
      </c>
      <c r="L95" s="26"/>
      <c r="M95" s="29">
        <v>40544.0</v>
      </c>
      <c r="N95" s="26">
        <v>1.0</v>
      </c>
      <c r="O95" s="26">
        <v>1.0</v>
      </c>
      <c r="P95" s="26">
        <v>2011.0</v>
      </c>
      <c r="Q95" s="26"/>
      <c r="R95" s="26" t="s">
        <v>54</v>
      </c>
      <c r="S95" s="26"/>
      <c r="T95" s="24"/>
    </row>
    <row r="96" spans="1:20">
      <c r="A96" s="27">
        <v>95.0</v>
      </c>
      <c r="B96" s="26"/>
      <c r="C96" s="26" t="s">
        <v>339</v>
      </c>
      <c r="D96" s="26" t="s">
        <v>109</v>
      </c>
      <c r="E96" s="26" t="s">
        <v>340</v>
      </c>
      <c r="F96" s="26" t="s">
        <v>48</v>
      </c>
      <c r="G96" s="26" t="s">
        <v>230</v>
      </c>
      <c r="H96" s="26" t="s">
        <v>82</v>
      </c>
      <c r="I96" s="26"/>
      <c r="J96" s="26" t="s">
        <v>18</v>
      </c>
      <c r="K96" s="26"/>
      <c r="L96" s="26" t="s">
        <v>53</v>
      </c>
      <c r="M96" s="29" t="s">
        <v>252</v>
      </c>
      <c r="N96" s="26"/>
      <c r="O96" s="26"/>
      <c r="P96" s="26">
        <v>2005.0</v>
      </c>
      <c r="Q96" s="26"/>
      <c r="R96" s="26" t="s">
        <v>71</v>
      </c>
      <c r="S96" s="26"/>
      <c r="T96" s="24"/>
    </row>
    <row r="97" spans="1:20">
      <c r="A97" s="27">
        <v>96.0</v>
      </c>
      <c r="B97" s="26">
        <v>20.0</v>
      </c>
      <c r="C97" s="26" t="s">
        <v>341</v>
      </c>
      <c r="D97" s="26" t="s">
        <v>342</v>
      </c>
      <c r="E97" s="26" t="s">
        <v>343</v>
      </c>
      <c r="F97" s="26" t="s">
        <v>344</v>
      </c>
      <c r="G97" s="26" t="s">
        <v>345</v>
      </c>
      <c r="H97" s="26" t="s">
        <v>137</v>
      </c>
      <c r="I97" s="26" t="s">
        <v>65</v>
      </c>
      <c r="J97" s="26" t="s">
        <v>4</v>
      </c>
      <c r="K97" s="26" t="s">
        <v>10</v>
      </c>
      <c r="L97" s="26"/>
      <c r="M97" s="29">
        <v>40934.0</v>
      </c>
      <c r="N97" s="26">
        <v>26.0</v>
      </c>
      <c r="O97" s="26">
        <v>1.0</v>
      </c>
      <c r="P97" s="26">
        <v>2012.0</v>
      </c>
      <c r="Q97" s="26">
        <v>9.60968267E8</v>
      </c>
      <c r="R97" s="26" t="s">
        <v>71</v>
      </c>
      <c r="S97" s="26"/>
      <c r="T97" s="24"/>
    </row>
    <row r="98" spans="1:20">
      <c r="A98" s="27">
        <v>97.0</v>
      </c>
      <c r="B98" s="26">
        <v>22.0</v>
      </c>
      <c r="C98" s="26" t="s">
        <v>346</v>
      </c>
      <c r="D98" s="26" t="s">
        <v>347</v>
      </c>
      <c r="E98" s="26" t="s">
        <v>126</v>
      </c>
      <c r="F98" s="26" t="s">
        <v>69</v>
      </c>
      <c r="G98" s="26" t="s">
        <v>134</v>
      </c>
      <c r="H98" s="26" t="s">
        <v>128</v>
      </c>
      <c r="I98" s="26" t="s">
        <v>65</v>
      </c>
      <c r="J98" s="26" t="s">
        <v>4</v>
      </c>
      <c r="K98" s="26" t="s">
        <v>13</v>
      </c>
      <c r="L98" s="26"/>
      <c r="M98" s="29">
        <v>40238.0</v>
      </c>
      <c r="N98" s="26">
        <v>1.0</v>
      </c>
      <c r="O98" s="26">
        <v>3.0</v>
      </c>
      <c r="P98" s="26">
        <v>2010.0</v>
      </c>
      <c r="Q98" s="26">
        <v>9.66802961E8</v>
      </c>
      <c r="R98" s="26" t="s">
        <v>54</v>
      </c>
      <c r="S98" s="26"/>
      <c r="T98" s="24"/>
    </row>
    <row r="99" spans="1:20">
      <c r="A99" s="27">
        <v>98.0</v>
      </c>
      <c r="B99" s="26"/>
      <c r="C99" s="26" t="s">
        <v>346</v>
      </c>
      <c r="D99" s="26" t="s">
        <v>347</v>
      </c>
      <c r="E99" s="26" t="s">
        <v>126</v>
      </c>
      <c r="F99" s="26" t="s">
        <v>108</v>
      </c>
      <c r="G99" s="26" t="s">
        <v>127</v>
      </c>
      <c r="H99" s="26" t="s">
        <v>128</v>
      </c>
      <c r="I99" s="26"/>
      <c r="J99" s="26" t="s">
        <v>27</v>
      </c>
      <c r="K99" s="26"/>
      <c r="L99" s="26" t="s">
        <v>53</v>
      </c>
      <c r="M99" s="29" t="s">
        <v>243</v>
      </c>
      <c r="N99" s="26"/>
      <c r="O99" s="26"/>
      <c r="P99" s="26">
        <v>2003.0</v>
      </c>
      <c r="Q99" s="26"/>
      <c r="R99" s="26" t="s">
        <v>54</v>
      </c>
      <c r="S99" s="26"/>
      <c r="T99" s="24"/>
    </row>
    <row r="100" spans="1:20">
      <c r="A100" s="27">
        <v>99.0</v>
      </c>
      <c r="B100" s="60">
        <v>22.0</v>
      </c>
      <c r="C100" s="26" t="s">
        <v>348</v>
      </c>
      <c r="D100" s="26" t="s">
        <v>349</v>
      </c>
      <c r="E100" s="26" t="s">
        <v>294</v>
      </c>
      <c r="F100" s="26" t="s">
        <v>295</v>
      </c>
      <c r="G100" s="26" t="s">
        <v>106</v>
      </c>
      <c r="H100" s="26" t="s">
        <v>137</v>
      </c>
      <c r="I100" s="26" t="s">
        <v>65</v>
      </c>
      <c r="J100" s="26" t="s">
        <v>4</v>
      </c>
      <c r="K100" s="26" t="s">
        <v>16</v>
      </c>
      <c r="L100" s="26"/>
      <c r="M100" s="29">
        <v>40553.0</v>
      </c>
      <c r="N100" s="26">
        <v>10.0</v>
      </c>
      <c r="O100" s="26">
        <v>1.0</v>
      </c>
      <c r="P100" s="26">
        <v>2011.0</v>
      </c>
      <c r="Q100" s="26">
        <v>9.55561771E8</v>
      </c>
      <c r="R100" s="26" t="s">
        <v>54</v>
      </c>
      <c r="S100" s="26"/>
      <c r="T100" s="24"/>
    </row>
    <row r="101" spans="1:20">
      <c r="A101" s="27">
        <v>100.0</v>
      </c>
      <c r="B101" s="26">
        <v>23.0</v>
      </c>
      <c r="C101" s="26" t="s">
        <v>350</v>
      </c>
      <c r="D101" s="26" t="s">
        <v>351</v>
      </c>
      <c r="E101" s="26" t="s">
        <v>352</v>
      </c>
      <c r="F101" s="26" t="s">
        <v>353</v>
      </c>
      <c r="G101" s="26" t="s">
        <v>304</v>
      </c>
      <c r="H101" s="26" t="s">
        <v>52</v>
      </c>
      <c r="I101" s="26" t="s">
        <v>65</v>
      </c>
      <c r="J101" s="26" t="s">
        <v>4</v>
      </c>
      <c r="K101" s="26" t="s">
        <v>13</v>
      </c>
      <c r="L101" s="26"/>
      <c r="M101" s="29">
        <v>40591.0</v>
      </c>
      <c r="N101" s="26">
        <v>17.0</v>
      </c>
      <c r="O101" s="26">
        <v>2.0</v>
      </c>
      <c r="P101" s="26">
        <v>2011.0</v>
      </c>
      <c r="Q101" s="26">
        <v>9.42290839E8</v>
      </c>
      <c r="R101" s="26" t="s">
        <v>71</v>
      </c>
      <c r="S101" s="26"/>
      <c r="T101" s="24"/>
    </row>
    <row r="102" spans="1:20">
      <c r="A102" s="27">
        <v>101.0</v>
      </c>
      <c r="B102" s="26">
        <v>10.0</v>
      </c>
      <c r="C102" s="26" t="s">
        <v>354</v>
      </c>
      <c r="D102" s="26" t="s">
        <v>355</v>
      </c>
      <c r="E102" s="26" t="s">
        <v>94</v>
      </c>
      <c r="F102" s="26" t="s">
        <v>160</v>
      </c>
      <c r="G102" s="26" t="s">
        <v>356</v>
      </c>
      <c r="H102" s="26" t="s">
        <v>357</v>
      </c>
      <c r="I102" s="26" t="s">
        <v>65</v>
      </c>
      <c r="J102" s="26"/>
      <c r="K102" s="26" t="s">
        <v>20</v>
      </c>
      <c r="L102" s="26"/>
      <c r="M102" s="29">
        <v>39448.0</v>
      </c>
      <c r="N102" s="26">
        <v>1.0</v>
      </c>
      <c r="O102" s="26">
        <v>1.0</v>
      </c>
      <c r="P102" s="26">
        <v>2008.0</v>
      </c>
      <c r="Q102" s="26">
        <v>9.69165683E8</v>
      </c>
      <c r="R102" s="26" t="s">
        <v>71</v>
      </c>
      <c r="S102" s="26"/>
      <c r="T102" s="24"/>
    </row>
    <row r="103" spans="1:20">
      <c r="A103" s="27">
        <v>102.0</v>
      </c>
      <c r="B103" s="26">
        <v>7.0</v>
      </c>
      <c r="C103" s="26" t="s">
        <v>358</v>
      </c>
      <c r="D103" s="26" t="s">
        <v>359</v>
      </c>
      <c r="E103" s="26" t="s">
        <v>94</v>
      </c>
      <c r="F103" s="26" t="s">
        <v>160</v>
      </c>
      <c r="G103" s="26" t="s">
        <v>356</v>
      </c>
      <c r="H103" s="26" t="s">
        <v>357</v>
      </c>
      <c r="I103" s="26" t="s">
        <v>65</v>
      </c>
      <c r="J103" s="26"/>
      <c r="K103" s="26" t="s">
        <v>20</v>
      </c>
      <c r="L103" s="26"/>
      <c r="M103" s="29">
        <v>39815.0</v>
      </c>
      <c r="N103" s="26">
        <v>2.0</v>
      </c>
      <c r="O103" s="26">
        <v>1.0</v>
      </c>
      <c r="P103" s="26">
        <v>2009.0</v>
      </c>
      <c r="Q103" s="26">
        <v>9.69165683E8</v>
      </c>
      <c r="R103" s="26" t="s">
        <v>71</v>
      </c>
      <c r="S103" s="26"/>
      <c r="T103" s="24"/>
    </row>
    <row r="104" spans="1:20">
      <c r="A104" s="27">
        <v>103.0</v>
      </c>
      <c r="B104" s="26">
        <v>5.0</v>
      </c>
      <c r="C104" s="26" t="s">
        <v>189</v>
      </c>
      <c r="D104" s="26" t="s">
        <v>190</v>
      </c>
      <c r="E104" s="26" t="s">
        <v>191</v>
      </c>
      <c r="F104" s="26" t="s">
        <v>86</v>
      </c>
      <c r="G104" s="26" t="s">
        <v>290</v>
      </c>
      <c r="H104" s="26"/>
      <c r="I104" s="26" t="s">
        <v>65</v>
      </c>
      <c r="J104" s="26"/>
      <c r="K104" s="26" t="s">
        <v>20</v>
      </c>
      <c r="L104" s="26"/>
      <c r="M104" s="29">
        <v>39652.0</v>
      </c>
      <c r="N104" s="26">
        <v>23.0</v>
      </c>
      <c r="O104" s="26">
        <v>7.0</v>
      </c>
      <c r="P104" s="26">
        <v>2008.0</v>
      </c>
      <c r="Q104" s="26">
        <v>9.59707649E8</v>
      </c>
      <c r="R104" s="26" t="s">
        <v>71</v>
      </c>
      <c r="S104" s="26"/>
      <c r="T104" s="24"/>
    </row>
    <row r="105" spans="1:20">
      <c r="A105" s="27">
        <v>104.0</v>
      </c>
      <c r="B105" s="26">
        <v>6.0</v>
      </c>
      <c r="C105" s="26" t="s">
        <v>360</v>
      </c>
      <c r="D105" s="26" t="s">
        <v>351</v>
      </c>
      <c r="E105" s="26" t="s">
        <v>86</v>
      </c>
      <c r="F105" s="26" t="s">
        <v>287</v>
      </c>
      <c r="G105" s="26" t="s">
        <v>282</v>
      </c>
      <c r="H105" s="26" t="s">
        <v>59</v>
      </c>
      <c r="I105" s="26" t="s">
        <v>65</v>
      </c>
      <c r="J105" s="26" t="s">
        <v>14</v>
      </c>
      <c r="K105" s="26" t="s">
        <v>361</v>
      </c>
      <c r="L105" s="26"/>
      <c r="M105" s="29">
        <v>39831.0</v>
      </c>
      <c r="N105" s="26">
        <v>18.0</v>
      </c>
      <c r="O105" s="26">
        <v>1.0</v>
      </c>
      <c r="P105" s="26">
        <v>2009.0</v>
      </c>
      <c r="Q105" s="26">
        <v>9.49221635E8</v>
      </c>
      <c r="R105" s="26" t="s">
        <v>71</v>
      </c>
      <c r="S105" s="26"/>
      <c r="T105" s="24"/>
    </row>
    <row r="106" spans="1:20">
      <c r="A106" s="27">
        <v>105.0</v>
      </c>
      <c r="B106" s="26">
        <v>15.0</v>
      </c>
      <c r="C106" s="26" t="s">
        <v>362</v>
      </c>
      <c r="D106" s="26" t="s">
        <v>363</v>
      </c>
      <c r="E106" s="26" t="s">
        <v>245</v>
      </c>
      <c r="F106" s="26" t="s">
        <v>86</v>
      </c>
      <c r="G106" s="26" t="s">
        <v>364</v>
      </c>
      <c r="H106" s="26" t="s">
        <v>128</v>
      </c>
      <c r="I106" s="26"/>
      <c r="J106" s="26" t="s">
        <v>18</v>
      </c>
      <c r="K106" s="26" t="s">
        <v>22</v>
      </c>
      <c r="L106" s="26" t="s">
        <v>53</v>
      </c>
      <c r="M106" s="29">
        <v>38824.0</v>
      </c>
      <c r="N106" s="26"/>
      <c r="O106" s="26"/>
      <c r="P106" s="26">
        <v>2006.0</v>
      </c>
      <c r="Q106" s="26"/>
      <c r="R106" s="26" t="s">
        <v>71</v>
      </c>
      <c r="S106" s="26"/>
      <c r="T106" s="24"/>
    </row>
    <row r="107" spans="1:20">
      <c r="A107" s="27">
        <v>106.0</v>
      </c>
      <c r="B107" s="26">
        <v>2.0</v>
      </c>
      <c r="C107" s="26" t="s">
        <v>365</v>
      </c>
      <c r="D107" s="26" t="s">
        <v>142</v>
      </c>
      <c r="E107" s="26" t="s">
        <v>74</v>
      </c>
      <c r="F107" s="26" t="s">
        <v>75</v>
      </c>
      <c r="G107" s="26" t="s">
        <v>76</v>
      </c>
      <c r="H107" s="26"/>
      <c r="I107" s="26" t="s">
        <v>65</v>
      </c>
      <c r="J107" s="26" t="s">
        <v>20</v>
      </c>
      <c r="K107" s="26" t="s">
        <v>24</v>
      </c>
      <c r="L107" s="26"/>
      <c r="M107" s="29">
        <v>38801.0</v>
      </c>
      <c r="N107" s="26">
        <v>25.0</v>
      </c>
      <c r="O107" s="26">
        <v>3.0</v>
      </c>
      <c r="P107" s="26">
        <v>2006.0</v>
      </c>
      <c r="Q107" s="26">
        <v>9.48871661E8</v>
      </c>
      <c r="R107" s="26" t="s">
        <v>71</v>
      </c>
      <c r="S107" s="26"/>
      <c r="T107" s="24"/>
    </row>
    <row r="108" spans="1:20">
      <c r="A108" s="27">
        <v>107.0</v>
      </c>
      <c r="B108" s="60">
        <v>11.0</v>
      </c>
      <c r="C108" s="26" t="s">
        <v>366</v>
      </c>
      <c r="D108" s="26" t="s">
        <v>177</v>
      </c>
      <c r="E108" s="26" t="s">
        <v>191</v>
      </c>
      <c r="F108" s="26" t="s">
        <v>86</v>
      </c>
      <c r="G108" s="26" t="s">
        <v>290</v>
      </c>
      <c r="H108" s="26"/>
      <c r="I108" s="26" t="s">
        <v>65</v>
      </c>
      <c r="J108" s="26" t="s">
        <v>20</v>
      </c>
      <c r="K108" s="26" t="s">
        <v>24</v>
      </c>
      <c r="L108" s="26"/>
      <c r="M108" s="29">
        <v>39347.0</v>
      </c>
      <c r="N108" s="26">
        <v>22.0</v>
      </c>
      <c r="O108" s="26">
        <v>9.0</v>
      </c>
      <c r="P108" s="26">
        <v>2007.0</v>
      </c>
      <c r="Q108" s="26">
        <v>9.59707649E8</v>
      </c>
      <c r="R108" s="26" t="s">
        <v>71</v>
      </c>
      <c r="S108" s="26"/>
      <c r="T108" s="24"/>
    </row>
    <row r="109" spans="1:20">
      <c r="A109" s="27">
        <v>108.0</v>
      </c>
      <c r="B109" s="26">
        <v>4.0</v>
      </c>
      <c r="C109" s="26" t="s">
        <v>367</v>
      </c>
      <c r="D109" s="26" t="s">
        <v>223</v>
      </c>
      <c r="E109" s="26" t="s">
        <v>86</v>
      </c>
      <c r="F109" s="26" t="s">
        <v>287</v>
      </c>
      <c r="G109" s="26" t="s">
        <v>282</v>
      </c>
      <c r="H109" s="26" t="s">
        <v>59</v>
      </c>
      <c r="I109" s="26" t="s">
        <v>65</v>
      </c>
      <c r="J109" s="26"/>
      <c r="K109" s="26" t="s">
        <v>361</v>
      </c>
      <c r="L109" s="26"/>
      <c r="M109" s="29">
        <v>39094.0</v>
      </c>
      <c r="N109" s="26">
        <v>12.0</v>
      </c>
      <c r="O109" s="26">
        <v>1.0</v>
      </c>
      <c r="P109" s="26">
        <v>2007.0</v>
      </c>
      <c r="Q109" s="26">
        <v>9.49221635E8</v>
      </c>
      <c r="R109" s="26" t="s">
        <v>71</v>
      </c>
      <c r="S109" s="26"/>
      <c r="T109" s="24"/>
    </row>
    <row r="110" spans="1:20">
      <c r="A110" s="27">
        <v>109.0</v>
      </c>
      <c r="B110" s="26">
        <v>20.0</v>
      </c>
      <c r="C110" s="26" t="s">
        <v>368</v>
      </c>
      <c r="D110" s="26" t="s">
        <v>123</v>
      </c>
      <c r="E110" s="26" t="s">
        <v>233</v>
      </c>
      <c r="F110" s="26" t="s">
        <v>369</v>
      </c>
      <c r="G110" s="26" t="s">
        <v>223</v>
      </c>
      <c r="H110" s="26" t="s">
        <v>82</v>
      </c>
      <c r="I110" s="26" t="s">
        <v>65</v>
      </c>
      <c r="J110" s="26"/>
      <c r="K110" s="26" t="s">
        <v>370</v>
      </c>
      <c r="L110" s="26"/>
      <c r="M110" s="29">
        <v>38554.0</v>
      </c>
      <c r="N110" s="26">
        <v>21.0</v>
      </c>
      <c r="O110" s="26">
        <v>7.0</v>
      </c>
      <c r="P110" s="26">
        <v>2005.0</v>
      </c>
      <c r="Q110" s="26">
        <v>9.47203679E8</v>
      </c>
      <c r="R110" s="26" t="s">
        <v>71</v>
      </c>
      <c r="S110" s="26"/>
      <c r="T110" s="24"/>
    </row>
    <row r="111" spans="1:20">
      <c r="A111" s="27">
        <v>110.0</v>
      </c>
      <c r="B111" s="60">
        <v>3.0</v>
      </c>
      <c r="C111" s="26" t="s">
        <v>371</v>
      </c>
      <c r="D111" s="26" t="s">
        <v>175</v>
      </c>
      <c r="E111" s="26" t="s">
        <v>317</v>
      </c>
      <c r="F111" s="26" t="s">
        <v>108</v>
      </c>
      <c r="G111" s="26" t="s">
        <v>351</v>
      </c>
      <c r="H111" s="26" t="s">
        <v>372</v>
      </c>
      <c r="I111" s="26"/>
      <c r="J111" s="26" t="s">
        <v>20</v>
      </c>
      <c r="K111" s="26" t="s">
        <v>24</v>
      </c>
      <c r="L111" s="26" t="s">
        <v>53</v>
      </c>
      <c r="M111" s="29">
        <v>38733.0</v>
      </c>
      <c r="N111" s="26">
        <v>16.0</v>
      </c>
      <c r="O111" s="26">
        <v>1.0</v>
      </c>
      <c r="P111" s="26">
        <v>2006.0</v>
      </c>
      <c r="Q111" s="26"/>
      <c r="R111" s="26" t="s">
        <v>71</v>
      </c>
      <c r="S111" s="26"/>
      <c r="T111" s="24"/>
    </row>
    <row r="112" spans="1:20">
      <c r="A112" s="27">
        <v>111.0</v>
      </c>
      <c r="B112" s="26">
        <v>5.0</v>
      </c>
      <c r="C112" s="26" t="s">
        <v>373</v>
      </c>
      <c r="D112" s="26" t="s">
        <v>210</v>
      </c>
      <c r="E112" s="26" t="s">
        <v>79</v>
      </c>
      <c r="F112" s="26" t="s">
        <v>80</v>
      </c>
      <c r="G112" s="26" t="s">
        <v>81</v>
      </c>
      <c r="H112" s="26" t="s">
        <v>82</v>
      </c>
      <c r="I112" s="26" t="s">
        <v>65</v>
      </c>
      <c r="J112" s="26" t="s">
        <v>22</v>
      </c>
      <c r="K112" s="26" t="s">
        <v>25</v>
      </c>
      <c r="L112" s="26"/>
      <c r="M112" s="29">
        <v>38353.0</v>
      </c>
      <c r="N112" s="26">
        <v>1.0</v>
      </c>
      <c r="O112" s="26">
        <v>1.0</v>
      </c>
      <c r="P112" s="26">
        <v>2005.0</v>
      </c>
      <c r="Q112" s="26">
        <v>9.54397871E8</v>
      </c>
      <c r="R112" s="26" t="s">
        <v>71</v>
      </c>
      <c r="S112" s="26"/>
      <c r="T112" s="24"/>
    </row>
    <row r="113" spans="1:20">
      <c r="A113" s="27">
        <v>112.0</v>
      </c>
      <c r="B113" s="26"/>
      <c r="C113" s="26" t="s">
        <v>374</v>
      </c>
      <c r="D113" s="26" t="s">
        <v>375</v>
      </c>
      <c r="E113" s="26" t="s">
        <v>121</v>
      </c>
      <c r="F113" s="26" t="s">
        <v>169</v>
      </c>
      <c r="G113" s="26" t="s">
        <v>123</v>
      </c>
      <c r="H113" s="26" t="s">
        <v>170</v>
      </c>
      <c r="I113" s="26"/>
      <c r="J113" s="26" t="s">
        <v>22</v>
      </c>
      <c r="K113" s="26"/>
      <c r="L113" s="26" t="s">
        <v>53</v>
      </c>
      <c r="M113" s="29">
        <v>38777.0</v>
      </c>
      <c r="N113" s="26">
        <v>1.0</v>
      </c>
      <c r="O113" s="26">
        <v>3.0</v>
      </c>
      <c r="P113" s="26">
        <v>2006.0</v>
      </c>
      <c r="Q113" s="26"/>
      <c r="R113" s="26" t="s">
        <v>71</v>
      </c>
      <c r="S113" s="26"/>
      <c r="T113" s="24"/>
    </row>
    <row r="114" spans="1:20">
      <c r="A114" s="27">
        <v>113.0</v>
      </c>
      <c r="B114" s="26">
        <v>1.0</v>
      </c>
      <c r="C114" s="26" t="s">
        <v>376</v>
      </c>
      <c r="D114" s="26" t="s">
        <v>377</v>
      </c>
      <c r="E114" s="26" t="s">
        <v>191</v>
      </c>
      <c r="F114" s="26" t="s">
        <v>86</v>
      </c>
      <c r="G114" s="26" t="s">
        <v>223</v>
      </c>
      <c r="H114" s="26"/>
      <c r="I114" s="26" t="s">
        <v>65</v>
      </c>
      <c r="J114" s="26" t="s">
        <v>22</v>
      </c>
      <c r="K114" s="26" t="s">
        <v>25</v>
      </c>
      <c r="L114" s="26"/>
      <c r="M114" s="29">
        <v>38481.0</v>
      </c>
      <c r="N114" s="26">
        <v>9.0</v>
      </c>
      <c r="O114" s="26">
        <v>5.0</v>
      </c>
      <c r="P114" s="26">
        <v>2005.0</v>
      </c>
      <c r="Q114" s="26"/>
      <c r="R114" s="26" t="s">
        <v>71</v>
      </c>
      <c r="S114" s="26"/>
      <c r="T114" s="24"/>
    </row>
    <row r="115" spans="1:20">
      <c r="A115" s="27">
        <v>114.0</v>
      </c>
      <c r="B115" s="26">
        <v>3.0</v>
      </c>
      <c r="C115" s="26" t="s">
        <v>378</v>
      </c>
      <c r="D115" s="26" t="s">
        <v>379</v>
      </c>
      <c r="E115" s="26" t="s">
        <v>191</v>
      </c>
      <c r="F115" s="26" t="s">
        <v>86</v>
      </c>
      <c r="G115" s="26" t="s">
        <v>290</v>
      </c>
      <c r="H115" s="26"/>
      <c r="I115" s="26" t="s">
        <v>65</v>
      </c>
      <c r="J115" s="26" t="s">
        <v>22</v>
      </c>
      <c r="K115" s="26" t="s">
        <v>25</v>
      </c>
      <c r="L115" s="26"/>
      <c r="M115" s="29">
        <v>38405.0</v>
      </c>
      <c r="N115" s="26">
        <v>22.0</v>
      </c>
      <c r="O115" s="26">
        <v>2.0</v>
      </c>
      <c r="P115" s="26">
        <v>2005.0</v>
      </c>
      <c r="Q115" s="26">
        <v>9.59707649E8</v>
      </c>
      <c r="R115" s="26" t="s">
        <v>71</v>
      </c>
      <c r="S115" s="26"/>
      <c r="T115" s="24"/>
    </row>
    <row r="116" spans="1:20">
      <c r="A116" s="27">
        <v>115.0</v>
      </c>
      <c r="B116" s="26"/>
      <c r="C116" s="26" t="s">
        <v>380</v>
      </c>
      <c r="D116" s="26" t="s">
        <v>175</v>
      </c>
      <c r="E116" s="26" t="s">
        <v>294</v>
      </c>
      <c r="F116" s="26" t="s">
        <v>155</v>
      </c>
      <c r="G116" s="26" t="s">
        <v>312</v>
      </c>
      <c r="H116" s="26" t="s">
        <v>137</v>
      </c>
      <c r="I116" s="26"/>
      <c r="J116" s="26" t="s">
        <v>22</v>
      </c>
      <c r="K116" s="26"/>
      <c r="L116" s="26" t="s">
        <v>53</v>
      </c>
      <c r="M116" s="29">
        <v>38354.0</v>
      </c>
      <c r="N116" s="26">
        <v>2.0</v>
      </c>
      <c r="O116" s="26">
        <v>1.0</v>
      </c>
      <c r="P116" s="26">
        <v>2005.0</v>
      </c>
      <c r="Q116" s="26"/>
      <c r="R116" s="26" t="s">
        <v>71</v>
      </c>
      <c r="S116" s="26"/>
      <c r="T116" s="24"/>
    </row>
    <row r="117" spans="1:20">
      <c r="A117" s="27">
        <v>116.0</v>
      </c>
      <c r="B117" s="26">
        <v>4.0</v>
      </c>
      <c r="C117" s="26" t="s">
        <v>381</v>
      </c>
      <c r="D117" s="26" t="s">
        <v>375</v>
      </c>
      <c r="E117" s="26" t="s">
        <v>294</v>
      </c>
      <c r="F117" s="26" t="s">
        <v>295</v>
      </c>
      <c r="G117" s="26" t="s">
        <v>106</v>
      </c>
      <c r="H117" s="26" t="s">
        <v>137</v>
      </c>
      <c r="I117" s="26" t="s">
        <v>65</v>
      </c>
      <c r="J117" s="26" t="s">
        <v>22</v>
      </c>
      <c r="K117" s="26" t="s">
        <v>25</v>
      </c>
      <c r="L117" s="26"/>
      <c r="M117" s="29">
        <v>37801.0</v>
      </c>
      <c r="N117" s="26">
        <v>29.0</v>
      </c>
      <c r="O117" s="26">
        <v>6.0</v>
      </c>
      <c r="P117" s="26">
        <v>2003.0</v>
      </c>
      <c r="Q117" s="26">
        <v>9.55561771E8</v>
      </c>
      <c r="R117" s="26" t="s">
        <v>71</v>
      </c>
      <c r="S117" s="26"/>
      <c r="T117" s="24"/>
    </row>
    <row r="118" spans="1:20">
      <c r="A118" s="27">
        <v>117.0</v>
      </c>
      <c r="B118" s="26">
        <v>7.0</v>
      </c>
      <c r="C118" s="26" t="s">
        <v>382</v>
      </c>
      <c r="D118" s="26" t="s">
        <v>383</v>
      </c>
      <c r="E118" s="26" t="s">
        <v>343</v>
      </c>
      <c r="F118" s="26" t="s">
        <v>344</v>
      </c>
      <c r="G118" s="26" t="s">
        <v>345</v>
      </c>
      <c r="H118" s="26"/>
      <c r="I118" s="26" t="s">
        <v>65</v>
      </c>
      <c r="J118" s="26"/>
      <c r="K118" s="26" t="s">
        <v>25</v>
      </c>
      <c r="L118" s="26"/>
      <c r="M118" s="29">
        <v>38375.0</v>
      </c>
      <c r="N118" s="26">
        <v>23.0</v>
      </c>
      <c r="O118" s="26">
        <v>1.0</v>
      </c>
      <c r="P118" s="26">
        <v>2005.0</v>
      </c>
      <c r="Q118" s="26">
        <v>9.60968267E8</v>
      </c>
      <c r="R118" s="26" t="s">
        <v>71</v>
      </c>
      <c r="S118" s="26"/>
      <c r="T118" s="24"/>
    </row>
    <row r="119" spans="1:20">
      <c r="A119" s="27">
        <v>118.0</v>
      </c>
      <c r="B119" s="26"/>
      <c r="C119" s="26" t="s">
        <v>384</v>
      </c>
      <c r="D119" s="26" t="s">
        <v>385</v>
      </c>
      <c r="E119" s="26" t="s">
        <v>154</v>
      </c>
      <c r="F119" s="26" t="s">
        <v>155</v>
      </c>
      <c r="G119" s="26" t="s">
        <v>249</v>
      </c>
      <c r="H119" s="26" t="s">
        <v>82</v>
      </c>
      <c r="I119" s="26"/>
      <c r="J119" s="26" t="s">
        <v>24</v>
      </c>
      <c r="K119" s="26"/>
      <c r="L119" s="26" t="s">
        <v>53</v>
      </c>
      <c r="M119" s="29">
        <v>38353.0</v>
      </c>
      <c r="N119" s="26">
        <v>1.0</v>
      </c>
      <c r="O119" s="26">
        <v>1.0</v>
      </c>
      <c r="P119" s="26">
        <v>2005.0</v>
      </c>
      <c r="Q119" s="26"/>
      <c r="R119" s="26" t="s">
        <v>71</v>
      </c>
      <c r="S119" s="26"/>
      <c r="T119" s="24"/>
    </row>
    <row r="120" spans="1:20">
      <c r="A120" s="27">
        <v>119.0</v>
      </c>
      <c r="B120" s="26"/>
      <c r="C120" s="26" t="s">
        <v>386</v>
      </c>
      <c r="D120" s="26" t="s">
        <v>359</v>
      </c>
      <c r="E120" s="26" t="s">
        <v>387</v>
      </c>
      <c r="F120" s="26" t="s">
        <v>232</v>
      </c>
      <c r="G120" s="26" t="s">
        <v>385</v>
      </c>
      <c r="H120" s="26" t="s">
        <v>59</v>
      </c>
      <c r="I120" s="26"/>
      <c r="J120" s="26" t="s">
        <v>24</v>
      </c>
      <c r="K120" s="26"/>
      <c r="L120" s="26" t="s">
        <v>53</v>
      </c>
      <c r="M120" s="29">
        <v>38379.0</v>
      </c>
      <c r="N120" s="26">
        <v>27.0</v>
      </c>
      <c r="O120" s="26">
        <v>1.0</v>
      </c>
      <c r="P120" s="26">
        <v>2005.0</v>
      </c>
      <c r="Q120" s="26"/>
      <c r="R120" s="26" t="s">
        <v>71</v>
      </c>
      <c r="S120" s="26"/>
      <c r="T120" s="24"/>
    </row>
    <row r="121" spans="1:20">
      <c r="A121" s="27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9"/>
      <c r="N121" s="26"/>
      <c r="O121" s="26"/>
      <c r="P121" s="26"/>
      <c r="Q121" s="26"/>
      <c r="R121" s="26"/>
      <c r="S121" s="26"/>
      <c r="T121" s="24"/>
    </row>
    <row r="122" spans="1:20">
      <c r="A122" s="27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9"/>
      <c r="N122" s="26"/>
      <c r="O122" s="26"/>
      <c r="P122" s="26"/>
      <c r="Q122" s="26"/>
      <c r="R122" s="26"/>
      <c r="S122" s="26"/>
      <c r="T122" s="24"/>
    </row>
    <row r="123" spans="1:20">
      <c r="A123" s="27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9"/>
      <c r="N123" s="26"/>
      <c r="O123" s="26"/>
      <c r="P123" s="26"/>
      <c r="Q123" s="26"/>
      <c r="R123" s="26"/>
      <c r="S123" s="26"/>
      <c r="T123" s="24"/>
    </row>
    <row r="124" spans="1:20">
      <c r="A124" s="27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9"/>
      <c r="N124" s="26"/>
      <c r="O124" s="26"/>
      <c r="P124" s="26"/>
      <c r="Q124" s="26"/>
      <c r="R124" s="26"/>
      <c r="S124" s="26"/>
      <c r="T124" s="24"/>
    </row>
    <row r="125" spans="1:20">
      <c r="A125" s="27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9"/>
      <c r="N125" s="26"/>
      <c r="O125" s="26"/>
      <c r="P125" s="26"/>
      <c r="Q125" s="26"/>
      <c r="R125" s="26"/>
      <c r="S125" s="26"/>
      <c r="T125" s="24"/>
    </row>
    <row r="126" spans="1:20">
      <c r="A126" s="27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9"/>
      <c r="N126" s="26"/>
      <c r="O126" s="26"/>
      <c r="P126" s="26"/>
      <c r="Q126" s="26"/>
      <c r="R126" s="26"/>
      <c r="S126" s="26"/>
      <c r="T126" s="24"/>
    </row>
    <row r="127" spans="1:20">
      <c r="A127" s="27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9"/>
      <c r="N127" s="26"/>
      <c r="O127" s="26"/>
      <c r="P127" s="26"/>
      <c r="Q127" s="26"/>
      <c r="R127" s="26"/>
      <c r="S127" s="26"/>
      <c r="T127" s="24"/>
    </row>
    <row r="128" spans="1:20">
      <c r="A128" s="27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9"/>
      <c r="N128" s="26"/>
      <c r="O128" s="26"/>
      <c r="P128" s="26"/>
      <c r="Q128" s="28"/>
      <c r="R128" s="26"/>
      <c r="S128" s="26"/>
      <c r="T128" s="24"/>
    </row>
    <row r="129" spans="1:20">
      <c r="A129" s="27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9"/>
      <c r="N129" s="26"/>
      <c r="O129" s="26"/>
      <c r="P129" s="26"/>
      <c r="Q129" s="26"/>
      <c r="R129" s="26"/>
      <c r="S129" s="26"/>
      <c r="T129" s="24"/>
    </row>
    <row r="130" spans="1:20">
      <c r="A130" s="27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9"/>
      <c r="N130" s="26"/>
      <c r="O130" s="26"/>
      <c r="P130" s="26"/>
      <c r="Q130" s="26"/>
      <c r="R130" s="26"/>
      <c r="S130" s="26"/>
      <c r="T130" s="24"/>
    </row>
    <row r="131" spans="1:20">
      <c r="A131" s="27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9"/>
      <c r="N131" s="26"/>
      <c r="O131" s="26"/>
      <c r="P131" s="26"/>
      <c r="Q131" s="26"/>
      <c r="R131" s="26"/>
      <c r="S131" s="26"/>
      <c r="T131" s="24"/>
    </row>
    <row r="132" spans="1:20">
      <c r="A132" s="27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9"/>
      <c r="N132" s="26"/>
      <c r="O132" s="26"/>
      <c r="P132" s="26"/>
      <c r="Q132" s="26"/>
      <c r="R132" s="26"/>
      <c r="S132" s="26"/>
      <c r="T132" s="24"/>
    </row>
    <row r="133" spans="1:20">
      <c r="A133" s="27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9"/>
      <c r="N133" s="26"/>
      <c r="O133" s="26"/>
      <c r="P133" s="26"/>
      <c r="Q133" s="26"/>
      <c r="R133" s="26"/>
      <c r="S133" s="26"/>
      <c r="T133" s="24"/>
    </row>
    <row r="134" spans="1:20">
      <c r="A134" s="27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9"/>
      <c r="N134" s="26"/>
      <c r="O134" s="26"/>
      <c r="P134" s="26"/>
      <c r="Q134" s="26"/>
      <c r="R134" s="26"/>
      <c r="S134" s="26"/>
      <c r="T134" s="24"/>
    </row>
    <row r="135" spans="1:20">
      <c r="A135" s="27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9"/>
      <c r="N135" s="26"/>
      <c r="O135" s="26"/>
      <c r="P135" s="26"/>
      <c r="Q135" s="26"/>
      <c r="R135" s="26"/>
      <c r="S135" s="26"/>
      <c r="T135" s="24"/>
    </row>
    <row r="136" spans="1:20">
      <c r="A136" s="27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9"/>
      <c r="N136" s="26"/>
      <c r="O136" s="26"/>
      <c r="P136" s="26"/>
      <c r="Q136" s="26"/>
      <c r="R136" s="26"/>
      <c r="S136" s="26"/>
      <c r="T136" s="24"/>
    </row>
    <row r="137" spans="1:20">
      <c r="A137" s="27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9"/>
      <c r="N137" s="26"/>
      <c r="O137" s="26"/>
      <c r="P137" s="26"/>
      <c r="Q137" s="26"/>
      <c r="R137" s="26"/>
      <c r="S137" s="26"/>
      <c r="T137" s="24"/>
    </row>
    <row r="138" spans="1:20">
      <c r="A138" s="27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9"/>
      <c r="N138" s="26"/>
      <c r="O138" s="26"/>
      <c r="P138" s="26"/>
      <c r="Q138" s="26"/>
      <c r="R138" s="26"/>
      <c r="S138" s="26"/>
      <c r="T138" s="24"/>
    </row>
    <row r="139" spans="1:20">
      <c r="A139" s="27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9"/>
      <c r="N139" s="26"/>
      <c r="O139" s="26"/>
      <c r="P139" s="26"/>
      <c r="Q139" s="26"/>
      <c r="R139" s="26"/>
      <c r="S139" s="26"/>
      <c r="T139" s="24"/>
    </row>
    <row r="140" spans="1:20">
      <c r="A140" s="27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9"/>
      <c r="N140" s="26"/>
      <c r="O140" s="26"/>
      <c r="P140" s="26"/>
      <c r="Q140" s="26"/>
      <c r="R140" s="26"/>
      <c r="S140" s="26"/>
      <c r="T140" s="24"/>
    </row>
    <row r="141" spans="1:20">
      <c r="A141" s="27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9"/>
      <c r="N141" s="26"/>
      <c r="O141" s="26"/>
      <c r="P141" s="26"/>
      <c r="Q141" s="26"/>
      <c r="R141" s="26"/>
      <c r="S141" s="26"/>
      <c r="T141" s="24"/>
    </row>
    <row r="142" spans="1:20">
      <c r="A142" s="27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9"/>
      <c r="N142" s="26"/>
      <c r="O142" s="26"/>
      <c r="P142" s="26"/>
      <c r="Q142" s="26"/>
      <c r="R142" s="26"/>
      <c r="S142" s="26"/>
      <c r="T142" s="24"/>
    </row>
    <row r="143" spans="1:20">
      <c r="A143" s="27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9"/>
      <c r="N143" s="26"/>
      <c r="O143" s="26"/>
      <c r="P143" s="26"/>
      <c r="Q143" s="26"/>
      <c r="R143" s="26"/>
      <c r="S143" s="26"/>
      <c r="T143" s="24"/>
    </row>
    <row r="144" spans="1:20">
      <c r="A144" s="27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9"/>
      <c r="N144" s="26"/>
      <c r="O144" s="26"/>
      <c r="P144" s="26"/>
      <c r="Q144" s="26"/>
      <c r="R144" s="26"/>
      <c r="S144" s="26"/>
      <c r="T144" s="24"/>
    </row>
    <row r="145" spans="1:20">
      <c r="A145" s="27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9"/>
      <c r="N145" s="26"/>
      <c r="O145" s="26"/>
      <c r="P145" s="26"/>
      <c r="Q145" s="26"/>
      <c r="R145" s="26"/>
      <c r="S145" s="26"/>
      <c r="T145" s="24"/>
    </row>
    <row r="146" spans="1:20">
      <c r="A146" s="27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9"/>
      <c r="N146" s="26"/>
      <c r="O146" s="26"/>
      <c r="P146" s="26"/>
      <c r="Q146" s="26"/>
      <c r="R146" s="26"/>
      <c r="S146" s="26"/>
      <c r="T146" s="24"/>
    </row>
    <row r="147" spans="1:20">
      <c r="A147" s="27"/>
      <c r="B147" s="60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9"/>
      <c r="N147" s="26"/>
      <c r="O147" s="26"/>
      <c r="P147" s="26"/>
      <c r="Q147" s="26"/>
      <c r="R147" s="26"/>
      <c r="S147" s="26"/>
      <c r="T147" s="24"/>
    </row>
    <row r="148" spans="1:20">
      <c r="A148" s="27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9"/>
      <c r="N148" s="26"/>
      <c r="O148" s="26"/>
      <c r="P148" s="26"/>
      <c r="Q148" s="26"/>
      <c r="R148" s="26"/>
      <c r="S148" s="26"/>
      <c r="T148" s="24"/>
    </row>
    <row r="149" spans="1:20">
      <c r="A149" s="27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9"/>
      <c r="N149" s="26"/>
      <c r="O149" s="26"/>
      <c r="P149" s="26"/>
      <c r="Q149" s="26"/>
      <c r="R149" s="26"/>
      <c r="S149" s="26"/>
      <c r="T149" s="24"/>
    </row>
    <row r="150" spans="1:20">
      <c r="A150" s="27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9"/>
      <c r="N150" s="26"/>
      <c r="O150" s="26"/>
      <c r="P150" s="26"/>
      <c r="Q150" s="26"/>
      <c r="R150" s="26"/>
      <c r="S150" s="26"/>
      <c r="T150" s="24"/>
    </row>
    <row r="151" spans="1:20">
      <c r="A151" s="27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9"/>
      <c r="N151" s="26"/>
      <c r="O151" s="26"/>
      <c r="P151" s="26"/>
      <c r="Q151" s="26"/>
      <c r="R151" s="26"/>
      <c r="S151" s="26"/>
      <c r="T151" s="24"/>
    </row>
    <row r="152" spans="1:20">
      <c r="A152" s="27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9"/>
      <c r="N152" s="26"/>
      <c r="O152" s="26"/>
      <c r="P152" s="26"/>
      <c r="Q152" s="26"/>
      <c r="R152" s="26"/>
      <c r="S152" s="26"/>
      <c r="T152" s="24"/>
    </row>
    <row r="153" spans="1:20">
      <c r="A153" s="27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9"/>
      <c r="N153" s="26"/>
      <c r="O153" s="26"/>
      <c r="P153" s="26"/>
      <c r="Q153" s="26"/>
      <c r="R153" s="26"/>
      <c r="S153" s="26"/>
      <c r="T153" s="24"/>
    </row>
    <row r="154" spans="1:20">
      <c r="A154" s="27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9"/>
      <c r="N154" s="26"/>
      <c r="O154" s="26"/>
      <c r="P154" s="26"/>
      <c r="Q154" s="26"/>
      <c r="R154" s="26"/>
      <c r="S154" s="26"/>
      <c r="T154" s="24"/>
    </row>
    <row r="155" spans="1:20">
      <c r="A155" s="27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9"/>
      <c r="N155" s="26"/>
      <c r="O155" s="26"/>
      <c r="P155" s="26"/>
      <c r="Q155" s="26"/>
      <c r="R155" s="26"/>
      <c r="S155" s="26"/>
      <c r="T155" s="24"/>
    </row>
    <row r="156" spans="1:20">
      <c r="A156" s="27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9"/>
      <c r="N156" s="26"/>
      <c r="O156" s="26"/>
      <c r="P156" s="26"/>
      <c r="Q156" s="26"/>
      <c r="R156" s="26"/>
      <c r="S156" s="26"/>
      <c r="T156" s="24"/>
    </row>
    <row r="157" spans="1:20">
      <c r="A157" s="27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9"/>
      <c r="N157" s="26"/>
      <c r="O157" s="26"/>
      <c r="P157" s="26"/>
      <c r="Q157" s="26"/>
      <c r="R157" s="26"/>
      <c r="S157" s="26"/>
      <c r="T157" s="24"/>
    </row>
    <row r="158" spans="1:20">
      <c r="A158" s="27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9"/>
      <c r="N158" s="26"/>
      <c r="O158" s="26"/>
      <c r="P158" s="26"/>
      <c r="Q158" s="26"/>
      <c r="R158" s="26"/>
      <c r="S158" s="26"/>
      <c r="T158" s="24"/>
    </row>
    <row r="159" spans="1:20">
      <c r="A159" s="27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9"/>
      <c r="N159" s="26"/>
      <c r="O159" s="26"/>
      <c r="P159" s="26"/>
      <c r="Q159" s="26"/>
      <c r="R159" s="26"/>
      <c r="S159" s="26"/>
      <c r="T159" s="24"/>
    </row>
    <row r="160" spans="1:20">
      <c r="A160" s="27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9"/>
      <c r="N160" s="26"/>
      <c r="O160" s="26"/>
      <c r="P160" s="26"/>
      <c r="Q160" s="26"/>
      <c r="R160" s="26"/>
      <c r="S160" s="26"/>
      <c r="T160" s="24"/>
    </row>
    <row r="161" spans="1:20">
      <c r="A161" s="27"/>
      <c r="B161" s="60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9"/>
      <c r="N161" s="26"/>
      <c r="O161" s="26"/>
      <c r="P161" s="26"/>
      <c r="Q161" s="26"/>
      <c r="R161" s="26"/>
      <c r="S161" s="26"/>
      <c r="T161" s="24"/>
    </row>
    <row r="162" spans="1:20">
      <c r="A162" s="27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9"/>
      <c r="N162" s="26"/>
      <c r="O162" s="26"/>
      <c r="P162" s="26"/>
      <c r="Q162" s="26"/>
      <c r="R162" s="26"/>
      <c r="S162" s="26"/>
      <c r="T162" s="24"/>
    </row>
    <row r="163" spans="1:20">
      <c r="A163" s="27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9"/>
      <c r="N163" s="26"/>
      <c r="O163" s="26"/>
      <c r="P163" s="26"/>
      <c r="Q163" s="26"/>
      <c r="R163" s="26"/>
      <c r="S163" s="26"/>
      <c r="T163" s="24"/>
    </row>
    <row r="164" spans="1:20">
      <c r="A164" s="27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9"/>
      <c r="N164" s="26"/>
      <c r="O164" s="26"/>
      <c r="P164" s="26"/>
      <c r="Q164" s="26"/>
      <c r="R164" s="26"/>
      <c r="S164" s="26"/>
      <c r="T164" s="24"/>
    </row>
    <row r="165" spans="1:20">
      <c r="A165" s="27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9"/>
      <c r="N165" s="26"/>
      <c r="O165" s="26"/>
      <c r="P165" s="26"/>
      <c r="Q165" s="26"/>
      <c r="R165" s="26"/>
      <c r="S165" s="26"/>
      <c r="T165" s="24"/>
    </row>
    <row r="166" spans="1:20">
      <c r="A166" s="27"/>
      <c r="B166" s="60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9"/>
      <c r="N166" s="26"/>
      <c r="O166" s="26"/>
      <c r="P166" s="26"/>
      <c r="Q166" s="26"/>
      <c r="R166" s="26"/>
      <c r="S166" s="26"/>
      <c r="T166" s="24"/>
    </row>
    <row r="167" spans="1:20">
      <c r="A167" s="27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9"/>
      <c r="N167" s="26"/>
      <c r="O167" s="26"/>
      <c r="P167" s="26"/>
      <c r="Q167" s="26"/>
      <c r="R167" s="26"/>
      <c r="S167" s="26"/>
      <c r="T167" s="24"/>
    </row>
    <row r="168" spans="1:20">
      <c r="A168" s="27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9"/>
      <c r="N168" s="26"/>
      <c r="O168" s="26"/>
      <c r="P168" s="26"/>
      <c r="Q168" s="26"/>
      <c r="R168" s="26"/>
      <c r="S168" s="26"/>
      <c r="T168" s="24"/>
    </row>
    <row r="169" spans="1:20">
      <c r="A169" s="27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9"/>
      <c r="N169" s="26"/>
      <c r="O169" s="26"/>
      <c r="P169" s="26"/>
      <c r="Q169" s="26"/>
      <c r="R169" s="26"/>
      <c r="S169" s="26"/>
      <c r="T169" s="24"/>
    </row>
    <row r="170" spans="1:20">
      <c r="A170" s="27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9"/>
      <c r="N170" s="26"/>
      <c r="O170" s="26"/>
      <c r="P170" s="26"/>
      <c r="Q170" s="26"/>
      <c r="R170" s="26"/>
      <c r="S170" s="26"/>
      <c r="T170" s="24"/>
    </row>
    <row r="171" spans="1:20">
      <c r="A171" s="27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9"/>
      <c r="N171" s="26"/>
      <c r="O171" s="26"/>
      <c r="P171" s="26"/>
      <c r="Q171" s="26"/>
      <c r="R171" s="26"/>
      <c r="S171" s="26"/>
      <c r="T171" s="24"/>
    </row>
    <row r="172" spans="1:20">
      <c r="A172" s="27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9"/>
      <c r="N172" s="26"/>
      <c r="O172" s="26"/>
      <c r="P172" s="26"/>
      <c r="Q172" s="26"/>
      <c r="R172" s="26"/>
      <c r="S172" s="26"/>
      <c r="T172" s="24"/>
    </row>
    <row r="173" spans="1:20">
      <c r="A173" s="27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9"/>
      <c r="N173" s="26"/>
      <c r="O173" s="26"/>
      <c r="P173" s="26"/>
      <c r="Q173" s="26"/>
      <c r="R173" s="26"/>
      <c r="S173" s="26"/>
      <c r="T173" s="24"/>
    </row>
    <row r="174" spans="1:20">
      <c r="A174" s="27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9"/>
      <c r="N174" s="26"/>
      <c r="O174" s="26"/>
      <c r="P174" s="26"/>
      <c r="Q174" s="26"/>
      <c r="R174" s="26"/>
      <c r="S174" s="26"/>
      <c r="T174" s="24"/>
    </row>
    <row r="175" spans="1:20">
      <c r="A175" s="27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9"/>
      <c r="N175" s="26"/>
      <c r="O175" s="26"/>
      <c r="P175" s="26"/>
      <c r="Q175" s="26"/>
      <c r="R175" s="26"/>
      <c r="S175" s="26"/>
      <c r="T175" s="24"/>
    </row>
    <row r="176" spans="1:20">
      <c r="A176" s="27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9"/>
      <c r="N176" s="26"/>
      <c r="O176" s="26"/>
      <c r="P176" s="26"/>
      <c r="Q176" s="26"/>
      <c r="R176" s="26"/>
      <c r="S176" s="26"/>
      <c r="T176" s="24"/>
    </row>
    <row r="177" spans="1:20">
      <c r="A177" s="27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9"/>
      <c r="N177" s="26"/>
      <c r="O177" s="26"/>
      <c r="P177" s="26"/>
      <c r="Q177" s="26"/>
      <c r="R177" s="26"/>
      <c r="S177" s="26"/>
      <c r="T177" s="24"/>
    </row>
    <row r="178" spans="1:20">
      <c r="A178" s="27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9"/>
      <c r="N178" s="26"/>
      <c r="O178" s="26"/>
      <c r="P178" s="26"/>
      <c r="Q178" s="26"/>
      <c r="R178" s="26"/>
      <c r="S178" s="26"/>
      <c r="T178" s="24"/>
    </row>
    <row r="179" spans="1:20">
      <c r="A179" s="27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9"/>
      <c r="N179" s="28"/>
      <c r="O179" s="26"/>
      <c r="P179" s="26"/>
      <c r="Q179" s="26"/>
      <c r="R179" s="26"/>
      <c r="S179" s="26"/>
      <c r="T179" s="24"/>
    </row>
    <row r="180" spans="1:20">
      <c r="A180" s="27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9"/>
      <c r="N180" s="26"/>
      <c r="O180" s="26"/>
      <c r="P180" s="26"/>
      <c r="Q180" s="26"/>
      <c r="R180" s="26"/>
      <c r="S180" s="26"/>
      <c r="T180" s="24"/>
    </row>
    <row r="181" spans="1:20">
      <c r="A181" s="27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9"/>
      <c r="N181" s="26"/>
      <c r="O181" s="26"/>
      <c r="P181" s="26"/>
      <c r="Q181" s="26"/>
      <c r="R181" s="26"/>
      <c r="S181" s="26"/>
      <c r="T181" s="24"/>
    </row>
    <row r="182" spans="1:20">
      <c r="A182" s="27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9"/>
      <c r="N182" s="26"/>
      <c r="O182" s="26"/>
      <c r="P182" s="26"/>
      <c r="Q182" s="26"/>
      <c r="R182" s="26"/>
      <c r="S182" s="26"/>
      <c r="T182" s="24"/>
    </row>
    <row r="183" spans="1:20">
      <c r="A183" s="27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9"/>
      <c r="N183" s="26"/>
      <c r="O183" s="26"/>
      <c r="P183" s="26"/>
      <c r="Q183" s="26"/>
      <c r="R183" s="26"/>
      <c r="S183" s="26"/>
      <c r="T183" s="24"/>
    </row>
    <row r="184" spans="1:20">
      <c r="A184" s="27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9"/>
      <c r="N184" s="26"/>
      <c r="O184" s="26"/>
      <c r="P184" s="26"/>
      <c r="Q184" s="26"/>
      <c r="R184" s="26"/>
      <c r="S184" s="26"/>
      <c r="T184" s="24"/>
    </row>
    <row r="185" spans="1:20">
      <c r="A185" s="27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9"/>
      <c r="N185" s="26"/>
      <c r="O185" s="26"/>
      <c r="P185" s="26"/>
      <c r="Q185" s="26"/>
      <c r="R185" s="26"/>
      <c r="S185" s="26"/>
      <c r="T185" s="24"/>
    </row>
    <row r="186" spans="1:20">
      <c r="A186" s="27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9"/>
      <c r="N186" s="26"/>
      <c r="O186" s="26"/>
      <c r="P186" s="26"/>
      <c r="Q186" s="26"/>
      <c r="R186" s="26"/>
      <c r="S186" s="26"/>
      <c r="T186" s="24"/>
    </row>
    <row r="187" spans="1:20">
      <c r="A187" s="27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9"/>
      <c r="N187" s="26"/>
      <c r="O187" s="26"/>
      <c r="P187" s="26"/>
      <c r="Q187" s="26"/>
      <c r="R187" s="26"/>
      <c r="S187" s="26"/>
      <c r="T187" s="24"/>
    </row>
    <row r="188" spans="1:20">
      <c r="A188" s="27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9"/>
      <c r="N188" s="26"/>
      <c r="O188" s="26"/>
      <c r="P188" s="26"/>
      <c r="Q188" s="26"/>
      <c r="R188" s="26"/>
      <c r="S188" s="26"/>
      <c r="T188" s="24"/>
    </row>
    <row r="189" spans="1:20">
      <c r="A189" s="27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9"/>
      <c r="N189" s="26"/>
      <c r="O189" s="26"/>
      <c r="P189" s="26"/>
      <c r="Q189" s="26"/>
      <c r="R189" s="26"/>
      <c r="S189" s="26"/>
      <c r="T189" s="24"/>
    </row>
    <row r="190" spans="1:20">
      <c r="A190" s="27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9"/>
      <c r="N190" s="26"/>
      <c r="O190" s="26"/>
      <c r="P190" s="26"/>
      <c r="Q190" s="26"/>
      <c r="R190" s="26"/>
      <c r="S190" s="26"/>
      <c r="T190" s="24"/>
    </row>
    <row r="191" spans="1:20">
      <c r="A191" s="27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9"/>
      <c r="N191" s="26"/>
      <c r="O191" s="26"/>
      <c r="P191" s="26"/>
      <c r="Q191" s="26"/>
      <c r="R191" s="26"/>
      <c r="S191" s="26"/>
      <c r="T191" s="24"/>
    </row>
    <row r="192" spans="1:20">
      <c r="A192" s="27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9"/>
      <c r="N192" s="26"/>
      <c r="O192" s="26"/>
      <c r="P192" s="26"/>
      <c r="Q192" s="26"/>
      <c r="R192" s="26"/>
      <c r="S192" s="26"/>
      <c r="T192" s="24"/>
    </row>
    <row r="193" spans="1:20">
      <c r="A193" s="27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9"/>
      <c r="N193" s="26"/>
      <c r="O193" s="26"/>
      <c r="P193" s="26"/>
      <c r="Q193" s="26"/>
      <c r="R193" s="26"/>
      <c r="S193" s="26"/>
      <c r="T193" s="24"/>
    </row>
    <row r="194" spans="1:20">
      <c r="A194" s="27"/>
      <c r="B194" s="60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9"/>
      <c r="N194" s="26"/>
      <c r="O194" s="26"/>
      <c r="P194" s="26"/>
      <c r="Q194" s="26"/>
      <c r="R194" s="26"/>
      <c r="S194" s="26"/>
      <c r="T194" s="24"/>
    </row>
    <row r="195" spans="1:20">
      <c r="A195" s="27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9"/>
      <c r="N195" s="26"/>
      <c r="O195" s="26"/>
      <c r="P195" s="26"/>
      <c r="Q195" s="26"/>
      <c r="R195" s="26"/>
      <c r="S195" s="26"/>
      <c r="T195" s="24"/>
    </row>
  </sheetData>
  <sortState ref="A2:S300">
    <sortCondition ref="A2:A300"/>
  </sortState>
  <dataValidations count="2">
    <dataValidation allowBlank="1" errorStyle="stop" operator="between" showErrorMessage="1" showInputMessage="1" sqref="R2:R195" type="list">
      <formula1>"ذكر,أنثى"</formula1>
    </dataValidation>
    <dataValidation allowBlank="1" errorStyle="stop" operator="between" showErrorMessage="1" showInputMessage="1" sqref="K2:K195" type="list">
      <formula1>أساسيات!$A$2:$A$11</formula1>
    </dataValidation>
  </dataValidations>
</worksheet>
</file>

<file path=xl/worksheets/sheet3.xml><?xml version="1.0" encoding="utf-8"?>
<worksheet xmlns="http://schemas.openxmlformats.org/spreadsheetml/2006/main" xmlns:r="http://schemas.openxmlformats.org/officeDocument/2006/relationships">
  <dimension ref="A1:AG34"/>
  <sheetViews>
    <sheetView showGridLines="1" workbookViewId="0" topLeftCell="A1">
      <selection activeCell="A1" sqref="A1"/>
    </sheetView>
  </sheetViews>
  <sheetFormatPr defaultRowHeight="15"/>
  <cols>
    <col min="1" max="1" width="3.375" customWidth="1"/>
    <col min="2" max="2" width="21.75" customWidth="1"/>
    <col min="3" max="33" width="3.375" customWidth="1"/>
  </cols>
  <sheetData>
    <row r="1" spans="1:33" s="24" customFormat="1" ht="54.75" customHeight="1">
      <c r="A1" s="24" t="s">
        <v>18</v>
      </c>
      <c r="B1" s="62" t="s">
        <v>548</v>
      </c>
      <c r="L1" s="63" t="s">
        <v>549</v>
      </c>
      <c r="S1" s="24" t="s">
        <v>550</v>
      </c>
      <c r="T1" s="24" t="str">
        <f>VLOOKUP($A$1,أساسيات!A2:D12,2,0)</f>
        <v>الرابع</v>
      </c>
      <c r="X1" s="24" t="s">
        <v>551</v>
      </c>
      <c r="Y1" s="24" t="str">
        <f>VLOOKUP($A$1,أساسيات!A2:D12,3,0)</f>
        <v>الأولى</v>
      </c>
      <c r="AA1" s="24" t="s">
        <v>552</v>
      </c>
      <c r="AC1" s="24" t="str">
        <f>VLOOKUP($A$1,أساسيات!A2:D12,4,0)</f>
        <v>ى</v>
      </c>
    </row>
    <row r="2" spans="1:33" ht="15.95" customHeight="1">
      <c r="A2" s="64" t="s">
        <v>30</v>
      </c>
      <c r="B2" s="64" t="s">
        <v>553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spans="1:33" ht="15.95" customHeight="1">
      <c r="A3" s="65"/>
      <c r="B3" s="65"/>
      <c r="C3" s="38">
        <v>1.0</v>
      </c>
      <c r="D3" s="38">
        <v>2.0</v>
      </c>
      <c r="E3" s="38">
        <v>3.0</v>
      </c>
      <c r="F3" s="38">
        <v>4.0</v>
      </c>
      <c r="G3" s="38">
        <v>5.0</v>
      </c>
      <c r="H3" s="38">
        <v>6.0</v>
      </c>
      <c r="I3" s="38">
        <v>7.0</v>
      </c>
      <c r="J3" s="38">
        <v>8.0</v>
      </c>
      <c r="K3" s="38">
        <v>9.0</v>
      </c>
      <c r="L3" s="38">
        <v>10.0</v>
      </c>
      <c r="M3" s="38">
        <v>11.0</v>
      </c>
      <c r="N3" s="38">
        <v>12.0</v>
      </c>
      <c r="O3" s="38">
        <v>13.0</v>
      </c>
      <c r="P3" s="38">
        <v>14.0</v>
      </c>
      <c r="Q3" s="38">
        <v>15.0</v>
      </c>
      <c r="R3" s="38">
        <v>16.0</v>
      </c>
      <c r="S3" s="38">
        <v>17.0</v>
      </c>
      <c r="T3" s="38">
        <v>18.0</v>
      </c>
      <c r="U3" s="38">
        <v>19.0</v>
      </c>
      <c r="V3" s="38">
        <v>20.0</v>
      </c>
      <c r="W3" s="38">
        <v>21.0</v>
      </c>
      <c r="X3" s="38">
        <v>22.0</v>
      </c>
      <c r="Y3" s="38">
        <v>23.0</v>
      </c>
      <c r="Z3" s="38">
        <v>24.0</v>
      </c>
      <c r="AA3" s="38">
        <v>25.0</v>
      </c>
      <c r="AB3" s="38">
        <v>26.0</v>
      </c>
      <c r="AC3" s="38">
        <v>27.0</v>
      </c>
      <c r="AD3" s="38">
        <v>28.0</v>
      </c>
      <c r="AE3" s="38">
        <v>29.0</v>
      </c>
      <c r="AF3" s="38">
        <v>30.0</v>
      </c>
      <c r="AG3" s="38">
        <v>31.0</v>
      </c>
    </row>
    <row r="4" spans="1:33" ht="15.95" customHeight="1">
      <c r="A4" s="36">
        <v>1.0</v>
      </c>
      <c r="B4" s="36" t="e">
        <f>#NAME?</f>
        <v>#NAME?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3" ht="15.95" customHeight="1">
      <c r="A5" s="37">
        <v>2.0</v>
      </c>
      <c r="B5" s="37" t="e">
        <f>#NAME?</f>
        <v>#NAME?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1:33" ht="15.95" customHeight="1">
      <c r="A6" s="36">
        <v>3.0</v>
      </c>
      <c r="B6" s="36" t="e">
        <f>#NAME?</f>
        <v>#NAME?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15.95" customHeight="1">
      <c r="A7" s="37">
        <v>4.0</v>
      </c>
      <c r="B7" s="37" t="e">
        <f>#NAME?</f>
        <v>#NAME?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 spans="1:33" ht="15.95" customHeight="1">
      <c r="A8" s="36">
        <v>5.0</v>
      </c>
      <c r="B8" s="36" t="e">
        <f>#NAME?</f>
        <v>#NAME?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3" ht="15.95" customHeight="1">
      <c r="A9" s="37">
        <v>6.0</v>
      </c>
      <c r="B9" s="37" t="e">
        <f>#NAME?</f>
        <v>#NAME?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</row>
    <row r="10" spans="1:33" ht="15.95" customHeight="1">
      <c r="A10" s="36">
        <v>7.0</v>
      </c>
      <c r="B10" s="36" t="e">
        <f>#NAME?</f>
        <v>#NAME?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3" ht="15.95" customHeight="1">
      <c r="A11" s="37">
        <v>8.0</v>
      </c>
      <c r="B11" s="37" t="e">
        <f>#NAME?</f>
        <v>#NAME?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</row>
    <row r="12" spans="1:33" ht="15.95" customHeight="1">
      <c r="A12" s="36">
        <v>9.0</v>
      </c>
      <c r="B12" s="36" t="e">
        <f>#NAME?</f>
        <v>#NAME?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3" ht="15.95" customHeight="1">
      <c r="A13" s="37">
        <v>10.0</v>
      </c>
      <c r="B13" s="37" t="e">
        <f>#NAME?</f>
        <v>#NAME?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</row>
    <row r="14" spans="1:33" ht="15.95" customHeight="1">
      <c r="A14" s="36">
        <v>11.0</v>
      </c>
      <c r="B14" s="36" t="e">
        <f>#NAME?</f>
        <v>#NAME?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3" ht="15.95" customHeight="1">
      <c r="A15" s="37">
        <v>12.0</v>
      </c>
      <c r="B15" s="37" t="e">
        <f>#NAME?</f>
        <v>#NAME?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</row>
    <row r="16" spans="1:33" ht="15.95" customHeight="1">
      <c r="A16" s="36">
        <v>13.0</v>
      </c>
      <c r="B16" s="36" t="e">
        <f>#NAME?</f>
        <v>#NAME?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15.95" customHeight="1">
      <c r="A17" s="37">
        <v>14.0</v>
      </c>
      <c r="B17" s="37" t="e">
        <f>#NAME?</f>
        <v>#NAME?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</row>
    <row r="18" spans="1:33" ht="15.95" customHeight="1">
      <c r="A18" s="36">
        <v>15.0</v>
      </c>
      <c r="B18" s="36" t="e">
        <f>#NAME?</f>
        <v>#NAME?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5.95" customHeight="1">
      <c r="A19" s="37">
        <v>16.0</v>
      </c>
      <c r="B19" s="37" t="e">
        <f>#NAME?</f>
        <v>#NAME?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</row>
    <row r="20" spans="1:33" ht="15.95" customHeight="1">
      <c r="A20" s="36">
        <v>17.0</v>
      </c>
      <c r="B20" s="36" t="e">
        <f>#NAME?</f>
        <v>#NAME?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5.95" customHeight="1">
      <c r="A21" s="37">
        <v>18.0</v>
      </c>
      <c r="B21" s="37" t="e">
        <f>#NAME?</f>
        <v>#NAME?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</row>
    <row r="22" spans="1:33" ht="15.95" customHeight="1">
      <c r="A22" s="36">
        <v>19.0</v>
      </c>
      <c r="B22" s="36" t="e">
        <f>#NAME?</f>
        <v>#NAME?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ht="15.95" customHeight="1">
      <c r="A23" s="37">
        <v>20.0</v>
      </c>
      <c r="B23" s="37" t="e">
        <f>#NAME?</f>
        <v>#NAME?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</row>
    <row r="24" spans="1:33" ht="15.95" customHeight="1">
      <c r="A24" s="36">
        <v>21.0</v>
      </c>
      <c r="B24" s="36" t="e">
        <f>#NAME?</f>
        <v>#NAME?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ht="15.95" customHeight="1">
      <c r="A25" s="37">
        <v>22.0</v>
      </c>
      <c r="B25" s="37" t="e">
        <f>#NAME?</f>
        <v>#NAME?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</row>
    <row r="26" spans="1:33" ht="15.95" customHeight="1">
      <c r="A26" s="36">
        <v>23.0</v>
      </c>
      <c r="B26" s="36" t="e">
        <f>#NAME?</f>
        <v>#NAME?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ht="15.95" customHeight="1">
      <c r="A27" s="37">
        <v>24.0</v>
      </c>
      <c r="B27" s="37" t="e">
        <f>#NAME?</f>
        <v>#NAME?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</row>
    <row r="28" spans="1:33" ht="15.95" customHeight="1">
      <c r="A28" s="36">
        <v>25.0</v>
      </c>
      <c r="B28" s="36" t="e">
        <f>#NAME?</f>
        <v>#NAME?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ht="15.95" customHeight="1">
      <c r="A29" s="37">
        <v>26.0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 spans="1:33" ht="15.95" customHeight="1">
      <c r="A30" s="36">
        <v>27.0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ht="15.95" customHeight="1">
      <c r="A31" s="37">
        <v>28.0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 spans="1:33" ht="15.95" customHeight="1">
      <c r="A32" s="36">
        <v>29.0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ht="15.95" customHeight="1">
      <c r="A33" s="37">
        <v>30.0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1:33" ht="15.0"/>
  </sheetData>
  <mergeCells count="2">
    <mergeCell ref="A2:A3"/>
    <mergeCell ref="B2:B3"/>
  </mergeCells>
  <dataValidations count="1">
    <dataValidation allowBlank="1" errorStyle="stop" operator="between" showErrorMessage="1" showInputMessage="1" sqref="A1" type="list">
      <formula1>أساسيات!$A$2:$A$12</formula1>
    </dataValidation>
  </dataValidation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أساسيات</vt:lpstr>
      <vt:lpstr>أسماء الطلاب</vt:lpstr>
      <vt:lpstr>تفقد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xsi="http://www.w3.org/2001/XMLSchema-instance">
  <dc:creator>Android phone</dc:creator>
  <cp:lastModifiedBy>Android phone</cp:lastModifiedBy>
</cp:coreProperties>
</file>