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600" windowHeight="11580" activeTab="2"/>
  </bookViews>
  <sheets>
    <sheet name="أساسيات" sheetId="1" r:id="rId1"/>
    <sheet name="أسماء الطلاب" sheetId="2" r:id="rId2"/>
    <sheet name="تفقد" sheetId="3" r:id="rId3"/>
  </sheets>
  <definedNames>
    <definedName name="_xlnm._FilterDatabase" localSheetId="1" hidden="1">'أسماء الطلاب'!$A$1:$S$120</definedName>
  </definedNames>
  <calcPr calcId="145621"/>
</workbook>
</file>

<file path=xl/calcChain.xml><?xml version="1.0" encoding="utf-8"?>
<calcChain xmlns="http://schemas.openxmlformats.org/spreadsheetml/2006/main">
  <c r="B5" i="3" l="1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B31" i="3" a="1"/>
  <c r="B31" i="3" s="1"/>
  <c r="B32" i="3" a="1"/>
  <c r="B32" i="3" s="1"/>
  <c r="B33" i="3" a="1"/>
  <c r="B33" i="3" s="1"/>
  <c r="B4" i="3" a="1"/>
  <c r="B4" i="3" s="1"/>
  <c r="AC1" i="3" l="1"/>
  <c r="Y1" i="3"/>
  <c r="T1" i="3"/>
</calcChain>
</file>

<file path=xl/sharedStrings.xml><?xml version="1.0" encoding="utf-8"?>
<sst xmlns="http://schemas.openxmlformats.org/spreadsheetml/2006/main" count="1215" uniqueCount="394">
  <si>
    <t>الرمز</t>
  </si>
  <si>
    <t>الصف</t>
  </si>
  <si>
    <t>الشعبة</t>
  </si>
  <si>
    <t>المشرف</t>
  </si>
  <si>
    <t>الأول</t>
  </si>
  <si>
    <t>الأولى</t>
  </si>
  <si>
    <t>منى جغل</t>
  </si>
  <si>
    <t>الثاني1</t>
  </si>
  <si>
    <t>الثاني</t>
  </si>
  <si>
    <t>هند</t>
  </si>
  <si>
    <t>الثاني2</t>
  </si>
  <si>
    <t>الثانية</t>
  </si>
  <si>
    <t>ب</t>
  </si>
  <si>
    <t>الثالث1</t>
  </si>
  <si>
    <t>الثالث</t>
  </si>
  <si>
    <t>ج</t>
  </si>
  <si>
    <t>الثالث2</t>
  </si>
  <si>
    <t>ف</t>
  </si>
  <si>
    <t>الرابع</t>
  </si>
  <si>
    <t>ى</t>
  </si>
  <si>
    <t>الخامس</t>
  </si>
  <si>
    <t>خ</t>
  </si>
  <si>
    <t>السادس</t>
  </si>
  <si>
    <t>ك</t>
  </si>
  <si>
    <t>السابع</t>
  </si>
  <si>
    <t>الثامن</t>
  </si>
  <si>
    <t>ن</t>
  </si>
  <si>
    <t>التاسع</t>
  </si>
  <si>
    <t>ي</t>
  </si>
  <si>
    <t>سجل</t>
  </si>
  <si>
    <t>الرقم</t>
  </si>
  <si>
    <t>الاسم والنسبة</t>
  </si>
  <si>
    <t>الاسم</t>
  </si>
  <si>
    <t>النسبة</t>
  </si>
  <si>
    <t>الأب</t>
  </si>
  <si>
    <t>الأم</t>
  </si>
  <si>
    <t>سكن سابق</t>
  </si>
  <si>
    <t>السكن</t>
  </si>
  <si>
    <t>سابق</t>
  </si>
  <si>
    <t>مكان</t>
  </si>
  <si>
    <t>تاريخ التولد</t>
  </si>
  <si>
    <t>يوم</t>
  </si>
  <si>
    <t>شهر</t>
  </si>
  <si>
    <t>عام</t>
  </si>
  <si>
    <t>رقم التواصل</t>
  </si>
  <si>
    <t>النوع</t>
  </si>
  <si>
    <t>ملاحظات</t>
  </si>
  <si>
    <t>إبراهيم مدلل</t>
  </si>
  <si>
    <t>إبراهيم</t>
  </si>
  <si>
    <t>مدلل</t>
  </si>
  <si>
    <t>حافظ</t>
  </si>
  <si>
    <t>رانية</t>
  </si>
  <si>
    <t>بستان القصر</t>
  </si>
  <si>
    <t>حلب</t>
  </si>
  <si>
    <t>ذكر</t>
  </si>
  <si>
    <t>إبراهيم بابللي</t>
  </si>
  <si>
    <t>بابللي</t>
  </si>
  <si>
    <t>محي الدين</t>
  </si>
  <si>
    <t>نوره</t>
  </si>
  <si>
    <t>المشهد</t>
  </si>
  <si>
    <t>إسماعيل عتيق</t>
  </si>
  <si>
    <t>إسماعيل</t>
  </si>
  <si>
    <t>عتيق</t>
  </si>
  <si>
    <t>عمر</t>
  </si>
  <si>
    <t>يسرب</t>
  </si>
  <si>
    <t>بدلها</t>
  </si>
  <si>
    <t>إيلاف المصري</t>
  </si>
  <si>
    <t>إيلاف</t>
  </si>
  <si>
    <t>المصري</t>
  </si>
  <si>
    <t>زكريا</t>
  </si>
  <si>
    <t>دلال</t>
  </si>
  <si>
    <t>أنثى</t>
  </si>
  <si>
    <t>الأب مفقود</t>
  </si>
  <si>
    <t>إيلاف الموسى</t>
  </si>
  <si>
    <t>الموسى</t>
  </si>
  <si>
    <t>عادل</t>
  </si>
  <si>
    <t>حسناء</t>
  </si>
  <si>
    <t>يتيمة</t>
  </si>
  <si>
    <t>إيلاف أول</t>
  </si>
  <si>
    <t>أول</t>
  </si>
  <si>
    <t>محمد هشام</t>
  </si>
  <si>
    <t>غيثاء</t>
  </si>
  <si>
    <t>الكلاسة</t>
  </si>
  <si>
    <t>إيمان شامي</t>
  </si>
  <si>
    <t>إيمان</t>
  </si>
  <si>
    <t>شامي</t>
  </si>
  <si>
    <t>أحمد</t>
  </si>
  <si>
    <t>فضيلة</t>
  </si>
  <si>
    <t>أحمد قصير</t>
  </si>
  <si>
    <t>قصير</t>
  </si>
  <si>
    <t>حسن</t>
  </si>
  <si>
    <t>صباح</t>
  </si>
  <si>
    <t>أحمد زبير صباغ</t>
  </si>
  <si>
    <t>أحمد زبير</t>
  </si>
  <si>
    <t>صباغ</t>
  </si>
  <si>
    <t>لوما</t>
  </si>
  <si>
    <t>أحمد خاروف</t>
  </si>
  <si>
    <t>خاروف</t>
  </si>
  <si>
    <t>ماهر</t>
  </si>
  <si>
    <t>بشرى</t>
  </si>
  <si>
    <t>المغاير</t>
  </si>
  <si>
    <t>أحمد عتيق</t>
  </si>
  <si>
    <t>أماني خاروف</t>
  </si>
  <si>
    <t>أماني</t>
  </si>
  <si>
    <t>مها</t>
  </si>
  <si>
    <t>أمل ريحاوي</t>
  </si>
  <si>
    <t>أمل</t>
  </si>
  <si>
    <t>ريحاوي</t>
  </si>
  <si>
    <t>محمد</t>
  </si>
  <si>
    <t>نور</t>
  </si>
  <si>
    <t>السكري</t>
  </si>
  <si>
    <t>أيمن ملحم</t>
  </si>
  <si>
    <t>أيمن</t>
  </si>
  <si>
    <t>ملحم</t>
  </si>
  <si>
    <t>نهى</t>
  </si>
  <si>
    <t>راسب</t>
  </si>
  <si>
    <t>آمنة ملحم</t>
  </si>
  <si>
    <t>آمنة</t>
  </si>
  <si>
    <t>كرم النزهة</t>
  </si>
  <si>
    <t>بتول نجار</t>
  </si>
  <si>
    <t>بتول</t>
  </si>
  <si>
    <t>نجار</t>
  </si>
  <si>
    <t>عبد القادر</t>
  </si>
  <si>
    <t>صفاء</t>
  </si>
  <si>
    <t>حلب 2008</t>
  </si>
  <si>
    <t>بتول حدادة</t>
  </si>
  <si>
    <t>حدادة</t>
  </si>
  <si>
    <t>روعة</t>
  </si>
  <si>
    <t>الأنصاري</t>
  </si>
  <si>
    <t>براءة خاروف</t>
  </si>
  <si>
    <t>براءة</t>
  </si>
  <si>
    <t>بسملة خاروف</t>
  </si>
  <si>
    <t>بسملة</t>
  </si>
  <si>
    <t>بيان بكاري</t>
  </si>
  <si>
    <t>بيان</t>
  </si>
  <si>
    <t>بكاري</t>
  </si>
  <si>
    <t>غزلان</t>
  </si>
  <si>
    <t>الفردوس</t>
  </si>
  <si>
    <t>بيان مدلل</t>
  </si>
  <si>
    <t>محمود</t>
  </si>
  <si>
    <t>سميرة</t>
  </si>
  <si>
    <t>تسنيم فليس</t>
  </si>
  <si>
    <t>تسنيم</t>
  </si>
  <si>
    <t>فليس</t>
  </si>
  <si>
    <t>هالة</t>
  </si>
  <si>
    <t>تسنيم ميمة</t>
  </si>
  <si>
    <t>ميمة</t>
  </si>
  <si>
    <t>سوسن</t>
  </si>
  <si>
    <t>تسرب</t>
  </si>
  <si>
    <t>تسنيم مدلل</t>
  </si>
  <si>
    <t>رانيا</t>
  </si>
  <si>
    <t>حلب 2007</t>
  </si>
  <si>
    <t>تميم حجازي</t>
  </si>
  <si>
    <t>تميم</t>
  </si>
  <si>
    <t>حجازي</t>
  </si>
  <si>
    <t>مصطفى</t>
  </si>
  <si>
    <t>خنساء</t>
  </si>
  <si>
    <t>جنى عقيل</t>
  </si>
  <si>
    <t>جنى</t>
  </si>
  <si>
    <t>عقيل</t>
  </si>
  <si>
    <t>عبد الله</t>
  </si>
  <si>
    <t>منى</t>
  </si>
  <si>
    <t>حسان ريحاوي</t>
  </si>
  <si>
    <t>حسان</t>
  </si>
  <si>
    <t>نورا</t>
  </si>
  <si>
    <t>حسن ملحم</t>
  </si>
  <si>
    <t>حسين</t>
  </si>
  <si>
    <t>أميرة</t>
  </si>
  <si>
    <t>حسن نجار</t>
  </si>
  <si>
    <t>عبد الخالق</t>
  </si>
  <si>
    <t>القاطرجي</t>
  </si>
  <si>
    <t>حسن بساطة</t>
  </si>
  <si>
    <t>بساطة</t>
  </si>
  <si>
    <t>هدى</t>
  </si>
  <si>
    <t>حلا مزكتلي</t>
  </si>
  <si>
    <t>حلا</t>
  </si>
  <si>
    <t>مزكتلي</t>
  </si>
  <si>
    <t>ياسمين</t>
  </si>
  <si>
    <t>حمزة حدادة</t>
  </si>
  <si>
    <t>حمزة</t>
  </si>
  <si>
    <t>حلب 2004</t>
  </si>
  <si>
    <t>حمزة بكور</t>
  </si>
  <si>
    <t>بكور</t>
  </si>
  <si>
    <t>حنان</t>
  </si>
  <si>
    <t>حمزة مدلل</t>
  </si>
  <si>
    <t>عمار</t>
  </si>
  <si>
    <t>فاطمة حمامي</t>
  </si>
  <si>
    <t>إعاقة حركية</t>
  </si>
  <si>
    <t>حمزة خاروف</t>
  </si>
  <si>
    <t>خديجة مراد</t>
  </si>
  <si>
    <t>خديجة</t>
  </si>
  <si>
    <t>مراد</t>
  </si>
  <si>
    <t>رشيد</t>
  </si>
  <si>
    <t>كوكب</t>
  </si>
  <si>
    <t>راما العموري</t>
  </si>
  <si>
    <t>راما</t>
  </si>
  <si>
    <t>العموري</t>
  </si>
  <si>
    <t>أسماء</t>
  </si>
  <si>
    <t>تادف</t>
  </si>
  <si>
    <t>رضوان خياط نقو</t>
  </si>
  <si>
    <t>رضوان</t>
  </si>
  <si>
    <t>خياط نقو</t>
  </si>
  <si>
    <t>أسامة</t>
  </si>
  <si>
    <t>ميرفت</t>
  </si>
  <si>
    <t>رغد خاروف</t>
  </si>
  <si>
    <t>رغد</t>
  </si>
  <si>
    <t>مروان</t>
  </si>
  <si>
    <t>سلوى</t>
  </si>
  <si>
    <t>رغد حدادة</t>
  </si>
  <si>
    <t>روان ديري</t>
  </si>
  <si>
    <t>روان</t>
  </si>
  <si>
    <t>ديري</t>
  </si>
  <si>
    <t>عدنان</t>
  </si>
  <si>
    <t>ضحى</t>
  </si>
  <si>
    <t>ريان مدلل</t>
  </si>
  <si>
    <t>ريان</t>
  </si>
  <si>
    <t>زكريا دروبي</t>
  </si>
  <si>
    <t>دروبي</t>
  </si>
  <si>
    <t>منتهى</t>
  </si>
  <si>
    <t>زين الدين طالب</t>
  </si>
  <si>
    <t>زين الدين</t>
  </si>
  <si>
    <t>طالب</t>
  </si>
  <si>
    <t>محمد فخر الدين</t>
  </si>
  <si>
    <t>فاطمة</t>
  </si>
  <si>
    <t>سلمى بساطة</t>
  </si>
  <si>
    <t>سلمى</t>
  </si>
  <si>
    <t>رهف</t>
  </si>
  <si>
    <t>شيماء خاروف</t>
  </si>
  <si>
    <t>شيماء</t>
  </si>
  <si>
    <t>لؤي</t>
  </si>
  <si>
    <t>غفران</t>
  </si>
  <si>
    <t>صالح قمقم</t>
  </si>
  <si>
    <t>صالح</t>
  </si>
  <si>
    <t>قمقم</t>
  </si>
  <si>
    <t>محمد وليد</t>
  </si>
  <si>
    <t>عبد الرحمن مراد</t>
  </si>
  <si>
    <t>عبد الرحمن</t>
  </si>
  <si>
    <t>عبد القادر عساني</t>
  </si>
  <si>
    <t>عساني</t>
  </si>
  <si>
    <t>نايف</t>
  </si>
  <si>
    <t>ديانا</t>
  </si>
  <si>
    <t>عبد الله صباغ</t>
  </si>
  <si>
    <t>لمى</t>
  </si>
  <si>
    <t>حلب 2003</t>
  </si>
  <si>
    <t>عبدالله مشاعل</t>
  </si>
  <si>
    <t>مشاعل</t>
  </si>
  <si>
    <t>عبد الله المصري</t>
  </si>
  <si>
    <t>عبد الله مدلل</t>
  </si>
  <si>
    <t>عبد الله حجازي</t>
  </si>
  <si>
    <t>شذى</t>
  </si>
  <si>
    <t>عبد الهادي حدادة</t>
  </si>
  <si>
    <t>عبد الهادي</t>
  </si>
  <si>
    <t>حلب 2005</t>
  </si>
  <si>
    <t>عمار حشيشو</t>
  </si>
  <si>
    <t>حشيشو</t>
  </si>
  <si>
    <t>أنس</t>
  </si>
  <si>
    <t>عمر ميمة</t>
  </si>
  <si>
    <t>زينب</t>
  </si>
  <si>
    <t>عمر عجوزي</t>
  </si>
  <si>
    <t>عجوزي</t>
  </si>
  <si>
    <t>عيسى</t>
  </si>
  <si>
    <t>ميادة</t>
  </si>
  <si>
    <t>حلب2010</t>
  </si>
  <si>
    <t>فاطمة بكاري</t>
  </si>
  <si>
    <t>فاطمة شوا</t>
  </si>
  <si>
    <t>شوا</t>
  </si>
  <si>
    <t>عبد الكريم</t>
  </si>
  <si>
    <t>عبير</t>
  </si>
  <si>
    <t>قصي خاروف</t>
  </si>
  <si>
    <t>قصي</t>
  </si>
  <si>
    <t>ماهر حلاق</t>
  </si>
  <si>
    <t>حلاق</t>
  </si>
  <si>
    <t>يوسف</t>
  </si>
  <si>
    <t>درية</t>
  </si>
  <si>
    <t>محمد زيدان</t>
  </si>
  <si>
    <t>زيدان</t>
  </si>
  <si>
    <t>محمد عموري</t>
  </si>
  <si>
    <t>عموري</t>
  </si>
  <si>
    <t>محمد مراد</t>
  </si>
  <si>
    <t>محمد بكور</t>
  </si>
  <si>
    <t>محمد خطاب</t>
  </si>
  <si>
    <t>خطاب</t>
  </si>
  <si>
    <t>سامية</t>
  </si>
  <si>
    <t>محمد ملحم</t>
  </si>
  <si>
    <t>علياء</t>
  </si>
  <si>
    <t>محمد قجة</t>
  </si>
  <si>
    <t>قجة</t>
  </si>
  <si>
    <t>خالد</t>
  </si>
  <si>
    <t>عيشة</t>
  </si>
  <si>
    <t>محمد مدلل</t>
  </si>
  <si>
    <t>إبتسام</t>
  </si>
  <si>
    <t>محمد مزكتلي</t>
  </si>
  <si>
    <t>محمد نجاة عقاد</t>
  </si>
  <si>
    <t>محمد نجاة</t>
  </si>
  <si>
    <t>عقاد</t>
  </si>
  <si>
    <t>مازن</t>
  </si>
  <si>
    <t>محمد أول</t>
  </si>
  <si>
    <t>محمد مشاعل</t>
  </si>
  <si>
    <t>محمد براء حجازي</t>
  </si>
  <si>
    <t>محمد براء</t>
  </si>
  <si>
    <t>محمد حلاق</t>
  </si>
  <si>
    <t>محمد شريمو</t>
  </si>
  <si>
    <t>شريمو</t>
  </si>
  <si>
    <t>علاء الدين</t>
  </si>
  <si>
    <t>ثريا</t>
  </si>
  <si>
    <t>محمد فاضل شقير</t>
  </si>
  <si>
    <t>محمد فاضل</t>
  </si>
  <si>
    <t>شقير</t>
  </si>
  <si>
    <t>فارس</t>
  </si>
  <si>
    <t>حلب 2010</t>
  </si>
  <si>
    <t>محمد مهدي عقاد</t>
  </si>
  <si>
    <t>محمد مهدي</t>
  </si>
  <si>
    <t>دنيا</t>
  </si>
  <si>
    <t>محمد ياسر بساطة</t>
  </si>
  <si>
    <t>محمد ياسر</t>
  </si>
  <si>
    <t>محمود بساطة</t>
  </si>
  <si>
    <t>محمود جسري</t>
  </si>
  <si>
    <t>جسري</t>
  </si>
  <si>
    <t>حلب 2006</t>
  </si>
  <si>
    <t>مخلصة حمشو</t>
  </si>
  <si>
    <t>مخلصة</t>
  </si>
  <si>
    <t>حمشو</t>
  </si>
  <si>
    <t>بسام</t>
  </si>
  <si>
    <t>آسيا</t>
  </si>
  <si>
    <t>مروان بركات</t>
  </si>
  <si>
    <t>بركات</t>
  </si>
  <si>
    <t>محمد أسامة</t>
  </si>
  <si>
    <t>راضية</t>
  </si>
  <si>
    <t>مصطفى الأحمد</t>
  </si>
  <si>
    <t>الأحمد</t>
  </si>
  <si>
    <t>مصطفى خطاب</t>
  </si>
  <si>
    <t>مصطفى شريمو</t>
  </si>
  <si>
    <t>محمد ديب</t>
  </si>
  <si>
    <t>معاذ بابللي</t>
  </si>
  <si>
    <t>معاذ</t>
  </si>
  <si>
    <t>ناديا بركات</t>
  </si>
  <si>
    <t>ناديا</t>
  </si>
  <si>
    <t>نوار حلاق</t>
  </si>
  <si>
    <t>نوار</t>
  </si>
  <si>
    <t>نور باروتجي</t>
  </si>
  <si>
    <t>باروتجي</t>
  </si>
  <si>
    <t>هديل حردان</t>
  </si>
  <si>
    <t>هديل</t>
  </si>
  <si>
    <t>حردان</t>
  </si>
  <si>
    <t>غسان</t>
  </si>
  <si>
    <t>هيفاء</t>
  </si>
  <si>
    <t>هلال حدادة</t>
  </si>
  <si>
    <t>هلال</t>
  </si>
  <si>
    <t>ورد عقاد</t>
  </si>
  <si>
    <t>ورد</t>
  </si>
  <si>
    <t>وفاء قزموز</t>
  </si>
  <si>
    <t>وفاء</t>
  </si>
  <si>
    <t>قزموز</t>
  </si>
  <si>
    <t>محمد منير</t>
  </si>
  <si>
    <t>ظلال الإيمان صباغ</t>
  </si>
  <si>
    <t>ظلال الإيمان</t>
  </si>
  <si>
    <t>ريما</t>
  </si>
  <si>
    <t>الصالحين</t>
  </si>
  <si>
    <t>سدرة المنتهى صباغ</t>
  </si>
  <si>
    <t>سدرة المنتهى</t>
  </si>
  <si>
    <t>وفاء أحمد</t>
  </si>
  <si>
    <t>نقل</t>
  </si>
  <si>
    <t>مايا مشاعل</t>
  </si>
  <si>
    <t>مايا</t>
  </si>
  <si>
    <t>نور الهدى</t>
  </si>
  <si>
    <t>تسنيم الموسى</t>
  </si>
  <si>
    <t>ياسمين مراد</t>
  </si>
  <si>
    <t>فاطمة أحمد</t>
  </si>
  <si>
    <t>صفاء قمقم</t>
  </si>
  <si>
    <t>جمال</t>
  </si>
  <si>
    <t>بطل</t>
  </si>
  <si>
    <t>حلا جسري</t>
  </si>
  <si>
    <t>الزبدية</t>
  </si>
  <si>
    <t>روان أول</t>
  </si>
  <si>
    <t>دانية نجار</t>
  </si>
  <si>
    <t>دانية</t>
  </si>
  <si>
    <t>آية مراد</t>
  </si>
  <si>
    <t>آية</t>
  </si>
  <si>
    <t>جلنار مراد</t>
  </si>
  <si>
    <t>جلنار</t>
  </si>
  <si>
    <t>حلا عقاد</t>
  </si>
  <si>
    <t>دانية عقاد</t>
  </si>
  <si>
    <t>شهد حردان</t>
  </si>
  <si>
    <t>شهد</t>
  </si>
  <si>
    <t>سحر حجازي</t>
  </si>
  <si>
    <t>سحر</t>
  </si>
  <si>
    <t>سدرة المنتهى جزماتي</t>
  </si>
  <si>
    <t>جزماتي</t>
  </si>
  <si>
    <t>مدرسة الجيل المسلم</t>
  </si>
  <si>
    <t>تفقد الطلاب عن شهر:............................</t>
  </si>
  <si>
    <t>الصف:</t>
  </si>
  <si>
    <t>الشعبة:</t>
  </si>
  <si>
    <t>المشرف:</t>
  </si>
  <si>
    <t>الاســـــــم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</si>
</sst>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>
    <font>
      <sz val="11"/>
      <color rgb="FF000000"/>
      <name val="Arial"/>
      <charset val="1"/>
    </font>
    <font>
      <sz val="11"/>
      <color rgb="FFFF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FF0000"/>
      <name val="Arial"/>
      <family val="2"/>
    </font>
    <font>
      <b/>
      <sz val="18"/>
      <color rgb="FF0070C0"/>
      <name val="Simple Indust Outline"/>
      <charset val="1"/>
    </font>
    <font>
      <b/>
      <sz val="11"/>
      <color rgb="FF0020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/>
    </xf>
    <xf numFmtId="0" fontId="0" fillId="2" borderId="0" xfId="0" applyNumberFormat="1" applyFont="1" applyFill="1" applyBorder="1" applyAlignment="1"/>
    <xf numFmtId="0" fontId="3" fillId="4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5" borderId="3" xfId="0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9" borderId="1" xfId="0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4.25"/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 t="s">
        <v>4</v>
      </c>
      <c r="C2" s="2" t="s">
        <v>5</v>
      </c>
      <c r="D2" s="2" t="s">
        <v>6</v>
      </c>
    </row>
    <row r="3" spans="1:4">
      <c r="A3" s="2" t="s">
        <v>7</v>
      </c>
      <c r="B3" s="2" t="s">
        <v>8</v>
      </c>
      <c r="C3" s="2" t="s">
        <v>5</v>
      </c>
      <c r="D3" s="2" t="s">
        <v>9</v>
      </c>
    </row>
    <row r="4" spans="1:4">
      <c r="A4" s="2" t="s">
        <v>10</v>
      </c>
      <c r="B4" s="2" t="s">
        <v>8</v>
      </c>
      <c r="C4" s="2" t="s">
        <v>11</v>
      </c>
      <c r="D4" s="2" t="s">
        <v>12</v>
      </c>
    </row>
    <row r="5" spans="1:4">
      <c r="A5" s="2" t="s">
        <v>13</v>
      </c>
      <c r="B5" s="2" t="s">
        <v>14</v>
      </c>
      <c r="C5" s="2" t="s">
        <v>5</v>
      </c>
      <c r="D5" s="2" t="s">
        <v>15</v>
      </c>
    </row>
    <row r="6" spans="1:4">
      <c r="A6" s="2" t="s">
        <v>16</v>
      </c>
      <c r="B6" s="2" t="s">
        <v>14</v>
      </c>
      <c r="C6" s="2" t="s">
        <v>11</v>
      </c>
      <c r="D6" s="2" t="s">
        <v>17</v>
      </c>
    </row>
    <row r="7" spans="1:4">
      <c r="A7" s="2" t="s">
        <v>18</v>
      </c>
      <c r="B7" s="2" t="s">
        <v>18</v>
      </c>
      <c r="C7" s="2" t="s">
        <v>5</v>
      </c>
      <c r="D7" s="2" t="s">
        <v>19</v>
      </c>
    </row>
    <row r="8" spans="1:4">
      <c r="A8" s="2" t="s">
        <v>20</v>
      </c>
      <c r="B8" s="2" t="s">
        <v>20</v>
      </c>
      <c r="C8" s="2" t="s">
        <v>5</v>
      </c>
      <c r="D8" s="2" t="s">
        <v>21</v>
      </c>
    </row>
    <row r="9" spans="1:4">
      <c r="A9" s="2" t="s">
        <v>22</v>
      </c>
      <c r="B9" s="2" t="s">
        <v>22</v>
      </c>
      <c r="C9" s="2" t="s">
        <v>5</v>
      </c>
      <c r="D9" s="2" t="s">
        <v>23</v>
      </c>
    </row>
    <row r="10" spans="1:4">
      <c r="A10" s="2" t="s">
        <v>24</v>
      </c>
      <c r="B10" s="2" t="s">
        <v>24</v>
      </c>
      <c r="C10" s="2" t="s">
        <v>5</v>
      </c>
      <c r="D10" s="2" t="s">
        <v>12</v>
      </c>
    </row>
    <row r="11" spans="1:4">
      <c r="A11" s="2" t="s">
        <v>25</v>
      </c>
      <c r="B11" s="2" t="s">
        <v>25</v>
      </c>
      <c r="C11" s="2" t="s">
        <v>5</v>
      </c>
      <c r="D11" s="2" t="s">
        <v>26</v>
      </c>
    </row>
    <row r="12" spans="1:4">
      <c r="A12" s="2" t="s">
        <v>27</v>
      </c>
      <c r="B12" s="2" t="s">
        <v>27</v>
      </c>
      <c r="C12" s="2" t="s">
        <v>5</v>
      </c>
      <c r="D12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workbookViewId="0">
      <pane xSplit="4" ySplit="1" topLeftCell="F2" activePane="bottomRight" state="frozen"/>
      <selection pane="topRight"/>
      <selection pane="bottomLeft"/>
      <selection pane="bottomRight" activeCell="D15" sqref="D15"/>
    </sheetView>
  </sheetViews>
  <sheetFormatPr defaultRowHeight="18"/>
  <cols>
    <col min="1" max="1" width="5.625" customWidth="1"/>
    <col min="2" max="2" width="6" style="17" customWidth="1"/>
    <col min="3" max="3" width="19.25" style="12" customWidth="1"/>
    <col min="4" max="4" width="13.5" style="8" customWidth="1"/>
    <col min="5" max="5" width="9.875" style="8" customWidth="1"/>
    <col min="6" max="6" width="12.75" style="10" customWidth="1"/>
    <col min="7" max="7" width="11.5" style="10" customWidth="1"/>
    <col min="8" max="8" width="13.5" style="8" customWidth="1"/>
    <col min="9" max="9" width="10.25" style="8" customWidth="1"/>
    <col min="10" max="10" width="7.75" style="8" customWidth="1"/>
    <col min="11" max="11" width="7.125" style="8" customWidth="1"/>
    <col min="12" max="12" width="7.25" style="10" customWidth="1"/>
    <col min="13" max="13" width="13.5" style="9" customWidth="1"/>
    <col min="14" max="14" width="3.875" style="11" customWidth="1"/>
    <col min="15" max="15" width="4.625" style="8" customWidth="1"/>
    <col min="16" max="16" width="6.625" style="8" customWidth="1"/>
    <col min="17" max="17" width="16.625" style="8" customWidth="1"/>
    <col min="18" max="18" width="5.125" style="8" customWidth="1"/>
    <col min="19" max="19" width="9" style="12" customWidth="1"/>
  </cols>
  <sheetData>
    <row r="1" spans="1:20" s="1" customFormat="1">
      <c r="A1" s="24" t="s">
        <v>29</v>
      </c>
      <c r="B1" s="25" t="s">
        <v>30</v>
      </c>
      <c r="C1" s="25" t="s">
        <v>31</v>
      </c>
      <c r="D1" s="25" t="s">
        <v>32</v>
      </c>
      <c r="E1" s="25" t="s">
        <v>33</v>
      </c>
      <c r="F1" s="25" t="s">
        <v>34</v>
      </c>
      <c r="G1" s="25" t="s">
        <v>35</v>
      </c>
      <c r="H1" s="25" t="s">
        <v>36</v>
      </c>
      <c r="I1" s="25" t="s">
        <v>37</v>
      </c>
      <c r="J1" s="25" t="s">
        <v>38</v>
      </c>
      <c r="K1" s="25" t="s">
        <v>1</v>
      </c>
      <c r="L1" s="25" t="s">
        <v>39</v>
      </c>
      <c r="M1" s="26" t="s">
        <v>40</v>
      </c>
      <c r="N1" s="26" t="s">
        <v>41</v>
      </c>
      <c r="O1" s="25" t="s">
        <v>42</v>
      </c>
      <c r="P1" s="25" t="s">
        <v>43</v>
      </c>
      <c r="Q1" s="25" t="s">
        <v>44</v>
      </c>
      <c r="R1" s="25" t="s">
        <v>45</v>
      </c>
      <c r="S1" s="25" t="s">
        <v>46</v>
      </c>
    </row>
    <row r="2" spans="1:20">
      <c r="A2" s="5">
        <v>1</v>
      </c>
      <c r="B2" s="4"/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  <c r="H2" s="4" t="s">
        <v>52</v>
      </c>
      <c r="I2" s="4"/>
      <c r="J2" s="4" t="s">
        <v>27</v>
      </c>
      <c r="K2" s="4"/>
      <c r="L2" s="4" t="s">
        <v>53</v>
      </c>
      <c r="M2" s="7">
        <v>37632</v>
      </c>
      <c r="N2" s="4">
        <v>11</v>
      </c>
      <c r="O2" s="4">
        <v>1</v>
      </c>
      <c r="P2" s="4">
        <v>2004</v>
      </c>
      <c r="Q2" s="4"/>
      <c r="R2" s="4" t="s">
        <v>54</v>
      </c>
      <c r="S2" s="4"/>
      <c r="T2" s="3"/>
    </row>
    <row r="3" spans="1:20">
      <c r="A3" s="5">
        <v>2</v>
      </c>
      <c r="B3" s="4"/>
      <c r="C3" s="4" t="s">
        <v>55</v>
      </c>
      <c r="D3" s="4" t="s">
        <v>48</v>
      </c>
      <c r="E3" s="4" t="s">
        <v>56</v>
      </c>
      <c r="F3" s="4" t="s">
        <v>57</v>
      </c>
      <c r="G3" s="4" t="s">
        <v>58</v>
      </c>
      <c r="H3" s="4" t="s">
        <v>59</v>
      </c>
      <c r="I3" s="4"/>
      <c r="J3" s="4" t="s">
        <v>22</v>
      </c>
      <c r="K3" s="4"/>
      <c r="L3" s="4" t="s">
        <v>53</v>
      </c>
      <c r="M3" s="7">
        <v>37682</v>
      </c>
      <c r="N3" s="4">
        <v>2</v>
      </c>
      <c r="O3" s="4">
        <v>3</v>
      </c>
      <c r="P3" s="4">
        <v>3</v>
      </c>
      <c r="Q3" s="4"/>
      <c r="R3" s="4" t="s">
        <v>54</v>
      </c>
      <c r="S3" s="4"/>
      <c r="T3" s="3"/>
    </row>
    <row r="4" spans="1:20">
      <c r="A4" s="5">
        <v>3</v>
      </c>
      <c r="B4" s="4">
        <v>1</v>
      </c>
      <c r="C4" s="4" t="s">
        <v>60</v>
      </c>
      <c r="D4" s="4" t="s">
        <v>61</v>
      </c>
      <c r="E4" s="4" t="s">
        <v>62</v>
      </c>
      <c r="F4" s="4" t="s">
        <v>63</v>
      </c>
      <c r="G4" s="4" t="s">
        <v>64</v>
      </c>
      <c r="H4" s="4" t="s">
        <v>59</v>
      </c>
      <c r="I4" s="4" t="s">
        <v>65</v>
      </c>
      <c r="J4" s="4" t="s">
        <v>4</v>
      </c>
      <c r="K4" s="4" t="s">
        <v>13</v>
      </c>
      <c r="L4" s="4"/>
      <c r="M4" s="7">
        <v>40544</v>
      </c>
      <c r="N4" s="4">
        <v>1</v>
      </c>
      <c r="O4" s="4">
        <v>1</v>
      </c>
      <c r="P4" s="4">
        <v>2011</v>
      </c>
      <c r="Q4" s="6">
        <v>905374576476</v>
      </c>
      <c r="R4" s="4" t="s">
        <v>54</v>
      </c>
      <c r="S4" s="4"/>
      <c r="T4" s="3"/>
    </row>
    <row r="5" spans="1:20">
      <c r="A5" s="5">
        <v>4</v>
      </c>
      <c r="B5" s="4">
        <v>2</v>
      </c>
      <c r="C5" s="4" t="s">
        <v>66</v>
      </c>
      <c r="D5" s="4" t="s">
        <v>67</v>
      </c>
      <c r="E5" s="4" t="s">
        <v>68</v>
      </c>
      <c r="F5" s="4" t="s">
        <v>69</v>
      </c>
      <c r="G5" s="4" t="s">
        <v>70</v>
      </c>
      <c r="H5" s="4" t="s">
        <v>52</v>
      </c>
      <c r="I5" s="4" t="s">
        <v>65</v>
      </c>
      <c r="J5" s="4" t="s">
        <v>8</v>
      </c>
      <c r="K5" s="4" t="s">
        <v>13</v>
      </c>
      <c r="L5" s="4"/>
      <c r="M5" s="7">
        <v>39814</v>
      </c>
      <c r="N5" s="4">
        <v>1</v>
      </c>
      <c r="O5" s="4">
        <v>1</v>
      </c>
      <c r="P5" s="4">
        <v>2009</v>
      </c>
      <c r="Q5" s="4">
        <v>945107091</v>
      </c>
      <c r="R5" s="4" t="s">
        <v>71</v>
      </c>
      <c r="S5" s="4" t="s">
        <v>72</v>
      </c>
      <c r="T5" s="3"/>
    </row>
    <row r="6" spans="1:20">
      <c r="A6" s="5">
        <v>5</v>
      </c>
      <c r="B6" s="4">
        <v>1</v>
      </c>
      <c r="C6" s="4" t="s">
        <v>73</v>
      </c>
      <c r="D6" s="4" t="s">
        <v>67</v>
      </c>
      <c r="E6" s="4" t="s">
        <v>74</v>
      </c>
      <c r="F6" s="4" t="s">
        <v>75</v>
      </c>
      <c r="G6" s="4" t="s">
        <v>76</v>
      </c>
      <c r="H6" s="4" t="s">
        <v>52</v>
      </c>
      <c r="I6" s="4" t="s">
        <v>65</v>
      </c>
      <c r="J6" s="4" t="s">
        <v>8</v>
      </c>
      <c r="K6" s="4" t="s">
        <v>18</v>
      </c>
      <c r="L6" s="4"/>
      <c r="M6" s="7">
        <v>40179</v>
      </c>
      <c r="N6" s="4">
        <v>1</v>
      </c>
      <c r="O6" s="4">
        <v>1</v>
      </c>
      <c r="P6" s="4">
        <v>2010</v>
      </c>
      <c r="Q6" s="4">
        <v>948871661</v>
      </c>
      <c r="R6" s="4" t="s">
        <v>71</v>
      </c>
      <c r="S6" s="4" t="s">
        <v>77</v>
      </c>
      <c r="T6" s="3"/>
    </row>
    <row r="7" spans="1:20">
      <c r="A7" s="5">
        <v>6</v>
      </c>
      <c r="B7" s="4">
        <v>1</v>
      </c>
      <c r="C7" s="4" t="s">
        <v>78</v>
      </c>
      <c r="D7" s="4" t="s">
        <v>67</v>
      </c>
      <c r="E7" s="4" t="s">
        <v>79</v>
      </c>
      <c r="F7" s="4" t="s">
        <v>80</v>
      </c>
      <c r="G7" s="4" t="s">
        <v>81</v>
      </c>
      <c r="H7" s="4" t="s">
        <v>82</v>
      </c>
      <c r="I7" s="4" t="s">
        <v>65</v>
      </c>
      <c r="J7" s="4" t="s">
        <v>18</v>
      </c>
      <c r="K7" s="4" t="s">
        <v>20</v>
      </c>
      <c r="L7" s="4"/>
      <c r="M7" s="7">
        <v>39586</v>
      </c>
      <c r="N7" s="4">
        <v>18</v>
      </c>
      <c r="O7" s="4">
        <v>5</v>
      </c>
      <c r="P7" s="4">
        <v>2008</v>
      </c>
      <c r="Q7" s="4">
        <v>954397871</v>
      </c>
      <c r="R7" s="4" t="s">
        <v>71</v>
      </c>
      <c r="S7" s="4"/>
      <c r="T7" s="3"/>
    </row>
    <row r="8" spans="1:20">
      <c r="A8" s="5">
        <v>7</v>
      </c>
      <c r="B8" s="4">
        <v>1</v>
      </c>
      <c r="C8" s="4" t="s">
        <v>83</v>
      </c>
      <c r="D8" s="4" t="s">
        <v>84</v>
      </c>
      <c r="E8" s="4" t="s">
        <v>85</v>
      </c>
      <c r="F8" s="4" t="s">
        <v>86</v>
      </c>
      <c r="G8" s="4" t="s">
        <v>87</v>
      </c>
      <c r="H8" s="4" t="s">
        <v>82</v>
      </c>
      <c r="I8" s="4" t="s">
        <v>65</v>
      </c>
      <c r="J8" s="4" t="s">
        <v>4</v>
      </c>
      <c r="K8" s="4" t="s">
        <v>10</v>
      </c>
      <c r="L8" s="4"/>
      <c r="M8" s="7">
        <v>40933</v>
      </c>
      <c r="N8" s="4">
        <v>25</v>
      </c>
      <c r="O8" s="4">
        <v>1</v>
      </c>
      <c r="P8" s="4">
        <v>2012</v>
      </c>
      <c r="Q8" s="4">
        <v>945656297</v>
      </c>
      <c r="R8" s="4" t="s">
        <v>71</v>
      </c>
      <c r="S8" s="4"/>
      <c r="T8" s="3"/>
    </row>
    <row r="9" spans="1:20">
      <c r="A9" s="5">
        <v>8</v>
      </c>
      <c r="B9" s="4"/>
      <c r="C9" s="4" t="s">
        <v>88</v>
      </c>
      <c r="D9" s="4" t="s">
        <v>86</v>
      </c>
      <c r="E9" s="4" t="s">
        <v>89</v>
      </c>
      <c r="F9" s="4" t="s">
        <v>90</v>
      </c>
      <c r="G9" s="4" t="s">
        <v>91</v>
      </c>
      <c r="H9" s="4" t="s">
        <v>82</v>
      </c>
      <c r="I9" s="4"/>
      <c r="J9" s="4" t="s">
        <v>8</v>
      </c>
      <c r="K9" s="4"/>
      <c r="L9" s="4" t="s">
        <v>53</v>
      </c>
      <c r="M9" s="7">
        <v>38718</v>
      </c>
      <c r="N9" s="4">
        <v>1</v>
      </c>
      <c r="O9" s="4">
        <v>1</v>
      </c>
      <c r="P9" s="4">
        <v>2006</v>
      </c>
      <c r="Q9" s="4"/>
      <c r="R9" s="4" t="s">
        <v>54</v>
      </c>
      <c r="S9" s="4"/>
      <c r="T9" s="3"/>
    </row>
    <row r="10" spans="1:20">
      <c r="A10" s="5">
        <v>9</v>
      </c>
      <c r="B10" s="4"/>
      <c r="C10" s="4" t="s">
        <v>92</v>
      </c>
      <c r="D10" s="4" t="s">
        <v>93</v>
      </c>
      <c r="E10" s="4" t="s">
        <v>94</v>
      </c>
      <c r="F10" s="4" t="s">
        <v>61</v>
      </c>
      <c r="G10" s="4" t="s">
        <v>95</v>
      </c>
      <c r="H10" s="4" t="s">
        <v>82</v>
      </c>
      <c r="I10" s="4"/>
      <c r="J10" s="4" t="s">
        <v>14</v>
      </c>
      <c r="K10" s="4"/>
      <c r="L10" s="4" t="s">
        <v>53</v>
      </c>
      <c r="M10" s="7">
        <v>39814</v>
      </c>
      <c r="N10" s="4">
        <v>1</v>
      </c>
      <c r="O10" s="4">
        <v>1</v>
      </c>
      <c r="P10" s="4">
        <v>2009</v>
      </c>
      <c r="Q10" s="4"/>
      <c r="R10" s="4" t="s">
        <v>54</v>
      </c>
      <c r="S10" s="4"/>
      <c r="T10" s="3"/>
    </row>
    <row r="11" spans="1:20">
      <c r="A11" s="5">
        <v>10</v>
      </c>
      <c r="B11" s="4"/>
      <c r="C11" s="4" t="s">
        <v>96</v>
      </c>
      <c r="D11" s="4" t="s">
        <v>86</v>
      </c>
      <c r="E11" s="4" t="s">
        <v>97</v>
      </c>
      <c r="F11" s="4" t="s">
        <v>98</v>
      </c>
      <c r="G11" s="4" t="s">
        <v>99</v>
      </c>
      <c r="H11" s="4" t="s">
        <v>100</v>
      </c>
      <c r="I11" s="4"/>
      <c r="J11" s="4" t="s">
        <v>18</v>
      </c>
      <c r="K11" s="4"/>
      <c r="L11" s="4" t="s">
        <v>53</v>
      </c>
      <c r="M11" s="7">
        <v>39448</v>
      </c>
      <c r="N11" s="4">
        <v>1</v>
      </c>
      <c r="O11" s="4">
        <v>1</v>
      </c>
      <c r="P11" s="4">
        <v>2008</v>
      </c>
      <c r="Q11" s="4"/>
      <c r="R11" s="4" t="s">
        <v>54</v>
      </c>
      <c r="S11" s="4"/>
      <c r="T11" s="3"/>
    </row>
    <row r="12" spans="1:20">
      <c r="A12" s="5">
        <v>11</v>
      </c>
      <c r="B12" s="4">
        <v>3</v>
      </c>
      <c r="C12" s="4" t="s">
        <v>101</v>
      </c>
      <c r="D12" s="4" t="s">
        <v>86</v>
      </c>
      <c r="E12" s="4" t="s">
        <v>62</v>
      </c>
      <c r="F12" s="4" t="s">
        <v>63</v>
      </c>
      <c r="G12" s="4" t="s">
        <v>64</v>
      </c>
      <c r="H12" s="4" t="s">
        <v>59</v>
      </c>
      <c r="I12" s="4" t="s">
        <v>65</v>
      </c>
      <c r="J12" s="4" t="s">
        <v>4</v>
      </c>
      <c r="K12" s="4" t="s">
        <v>13</v>
      </c>
      <c r="L12" s="4"/>
      <c r="M12" s="7">
        <v>40183</v>
      </c>
      <c r="N12" s="4">
        <v>5</v>
      </c>
      <c r="O12" s="4">
        <v>1</v>
      </c>
      <c r="P12" s="4">
        <v>2010</v>
      </c>
      <c r="Q12" s="4">
        <v>905374576476</v>
      </c>
      <c r="R12" s="4" t="s">
        <v>54</v>
      </c>
      <c r="S12" s="4"/>
      <c r="T12" s="3"/>
    </row>
    <row r="13" spans="1:20">
      <c r="A13" s="5">
        <v>12</v>
      </c>
      <c r="B13" s="4">
        <v>3</v>
      </c>
      <c r="C13" s="4" t="s">
        <v>102</v>
      </c>
      <c r="D13" s="4" t="s">
        <v>103</v>
      </c>
      <c r="E13" s="4" t="s">
        <v>97</v>
      </c>
      <c r="F13" s="4" t="s">
        <v>86</v>
      </c>
      <c r="G13" s="4" t="s">
        <v>104</v>
      </c>
      <c r="H13" s="4" t="s">
        <v>82</v>
      </c>
      <c r="I13" s="4" t="s">
        <v>65</v>
      </c>
      <c r="J13" s="4" t="s">
        <v>18</v>
      </c>
      <c r="K13" s="4" t="s">
        <v>22</v>
      </c>
      <c r="L13" s="4"/>
      <c r="M13" s="7">
        <v>39448</v>
      </c>
      <c r="N13" s="4">
        <v>1</v>
      </c>
      <c r="O13" s="4">
        <v>1</v>
      </c>
      <c r="P13" s="4">
        <v>2008</v>
      </c>
      <c r="Q13" s="4">
        <v>968934039</v>
      </c>
      <c r="R13" s="4" t="s">
        <v>71</v>
      </c>
      <c r="S13" s="4"/>
      <c r="T13" s="3"/>
    </row>
    <row r="14" spans="1:20">
      <c r="A14" s="5">
        <v>13</v>
      </c>
      <c r="B14" s="4">
        <v>2</v>
      </c>
      <c r="C14" s="4" t="s">
        <v>105</v>
      </c>
      <c r="D14" s="4" t="s">
        <v>106</v>
      </c>
      <c r="E14" s="4" t="s">
        <v>107</v>
      </c>
      <c r="F14" s="4" t="s">
        <v>108</v>
      </c>
      <c r="G14" s="4" t="s">
        <v>109</v>
      </c>
      <c r="H14" s="4" t="s">
        <v>110</v>
      </c>
      <c r="I14" s="4"/>
      <c r="J14" s="4" t="s">
        <v>14</v>
      </c>
      <c r="K14" s="4" t="s">
        <v>20</v>
      </c>
      <c r="L14" s="4" t="s">
        <v>53</v>
      </c>
      <c r="M14" s="7">
        <v>39573</v>
      </c>
      <c r="N14" s="4">
        <v>5</v>
      </c>
      <c r="O14" s="4">
        <v>5</v>
      </c>
      <c r="P14" s="4">
        <v>2008</v>
      </c>
      <c r="Q14" s="4"/>
      <c r="R14" s="4" t="s">
        <v>71</v>
      </c>
      <c r="S14" s="4"/>
      <c r="T14" s="3"/>
    </row>
    <row r="15" spans="1:20">
      <c r="A15" s="5">
        <v>14</v>
      </c>
      <c r="B15" s="4">
        <v>4</v>
      </c>
      <c r="C15" s="4" t="s">
        <v>111</v>
      </c>
      <c r="D15" s="4" t="s">
        <v>112</v>
      </c>
      <c r="E15" s="4" t="s">
        <v>113</v>
      </c>
      <c r="F15" s="4" t="s">
        <v>108</v>
      </c>
      <c r="G15" s="4" t="s">
        <v>114</v>
      </c>
      <c r="H15" s="4" t="s">
        <v>82</v>
      </c>
      <c r="I15" s="4" t="s">
        <v>65</v>
      </c>
      <c r="J15" s="4" t="s">
        <v>14</v>
      </c>
      <c r="K15" s="4" t="s">
        <v>18</v>
      </c>
      <c r="L15" s="4"/>
      <c r="M15" s="7">
        <v>39816</v>
      </c>
      <c r="N15" s="4">
        <v>3</v>
      </c>
      <c r="O15" s="4">
        <v>1</v>
      </c>
      <c r="P15" s="4">
        <v>2009</v>
      </c>
      <c r="Q15" s="4"/>
      <c r="R15" s="4" t="s">
        <v>54</v>
      </c>
      <c r="S15" s="4" t="s">
        <v>115</v>
      </c>
      <c r="T15" s="3"/>
    </row>
    <row r="16" spans="1:20">
      <c r="A16" s="5">
        <v>15</v>
      </c>
      <c r="B16" s="4">
        <v>4</v>
      </c>
      <c r="C16" s="4" t="s">
        <v>116</v>
      </c>
      <c r="D16" s="4" t="s">
        <v>117</v>
      </c>
      <c r="E16" s="4" t="s">
        <v>113</v>
      </c>
      <c r="F16" s="4" t="s">
        <v>108</v>
      </c>
      <c r="G16" s="4" t="s">
        <v>114</v>
      </c>
      <c r="H16" s="4" t="s">
        <v>118</v>
      </c>
      <c r="I16" s="4" t="s">
        <v>65</v>
      </c>
      <c r="J16" s="4" t="s">
        <v>18</v>
      </c>
      <c r="K16" s="4" t="s">
        <v>22</v>
      </c>
      <c r="L16" s="4"/>
      <c r="M16" s="7">
        <v>39089</v>
      </c>
      <c r="N16" s="4">
        <v>7</v>
      </c>
      <c r="O16" s="4">
        <v>1</v>
      </c>
      <c r="P16" s="4">
        <v>2007</v>
      </c>
      <c r="Q16" s="4"/>
      <c r="R16" s="4" t="s">
        <v>71</v>
      </c>
      <c r="S16" s="4"/>
      <c r="T16" s="3"/>
    </row>
    <row r="17" spans="1:20">
      <c r="A17" s="5">
        <v>16</v>
      </c>
      <c r="B17" s="4"/>
      <c r="C17" s="4" t="s">
        <v>119</v>
      </c>
      <c r="D17" s="4" t="s">
        <v>120</v>
      </c>
      <c r="E17" s="4" t="s">
        <v>121</v>
      </c>
      <c r="F17" s="4" t="s">
        <v>122</v>
      </c>
      <c r="G17" s="4" t="s">
        <v>123</v>
      </c>
      <c r="H17" s="4" t="s">
        <v>82</v>
      </c>
      <c r="I17" s="4"/>
      <c r="J17" s="4" t="s">
        <v>18</v>
      </c>
      <c r="K17" s="4"/>
      <c r="L17" s="4" t="s">
        <v>53</v>
      </c>
      <c r="M17" s="7" t="s">
        <v>124</v>
      </c>
      <c r="N17" s="4"/>
      <c r="O17" s="4"/>
      <c r="P17" s="4">
        <v>2008</v>
      </c>
      <c r="Q17" s="4"/>
      <c r="R17" s="4" t="s">
        <v>71</v>
      </c>
      <c r="S17" s="4"/>
      <c r="T17" s="3"/>
    </row>
    <row r="18" spans="1:20">
      <c r="A18" s="5">
        <v>17</v>
      </c>
      <c r="B18" s="4">
        <v>3</v>
      </c>
      <c r="C18" s="4" t="s">
        <v>125</v>
      </c>
      <c r="D18" s="4" t="s">
        <v>120</v>
      </c>
      <c r="E18" s="4" t="s">
        <v>126</v>
      </c>
      <c r="F18" s="4" t="s">
        <v>108</v>
      </c>
      <c r="G18" s="4" t="s">
        <v>127</v>
      </c>
      <c r="H18" s="4" t="s">
        <v>128</v>
      </c>
      <c r="I18" s="4" t="s">
        <v>65</v>
      </c>
      <c r="J18" s="4" t="s">
        <v>14</v>
      </c>
      <c r="K18" s="4" t="s">
        <v>20</v>
      </c>
      <c r="L18" s="4"/>
      <c r="M18" s="7">
        <v>39113</v>
      </c>
      <c r="N18" s="4">
        <v>31</v>
      </c>
      <c r="O18" s="4">
        <v>1</v>
      </c>
      <c r="P18" s="4">
        <v>2007</v>
      </c>
      <c r="Q18" s="4"/>
      <c r="R18" s="4" t="s">
        <v>71</v>
      </c>
      <c r="S18" s="4"/>
      <c r="T18" s="3"/>
    </row>
    <row r="19" spans="1:20">
      <c r="A19" s="5">
        <v>18</v>
      </c>
      <c r="B19" s="4">
        <v>5</v>
      </c>
      <c r="C19" s="4" t="s">
        <v>129</v>
      </c>
      <c r="D19" s="4" t="s">
        <v>130</v>
      </c>
      <c r="E19" s="4" t="s">
        <v>97</v>
      </c>
      <c r="F19" s="4" t="s">
        <v>86</v>
      </c>
      <c r="G19" s="4" t="s">
        <v>104</v>
      </c>
      <c r="H19" s="4" t="s">
        <v>82</v>
      </c>
      <c r="I19" s="4" t="s">
        <v>65</v>
      </c>
      <c r="J19" s="4" t="s">
        <v>18</v>
      </c>
      <c r="K19" s="4" t="s">
        <v>22</v>
      </c>
      <c r="L19" s="4"/>
      <c r="M19" s="7">
        <v>39814</v>
      </c>
      <c r="N19" s="4">
        <v>1</v>
      </c>
      <c r="O19" s="4">
        <v>1</v>
      </c>
      <c r="P19" s="4">
        <v>2009</v>
      </c>
      <c r="Q19" s="4">
        <v>968934039</v>
      </c>
      <c r="R19" s="4" t="s">
        <v>71</v>
      </c>
      <c r="S19" s="4"/>
      <c r="T19" s="3"/>
    </row>
    <row r="20" spans="1:20">
      <c r="A20" s="5">
        <v>19</v>
      </c>
      <c r="B20" s="4">
        <v>4</v>
      </c>
      <c r="C20" s="4" t="s">
        <v>131</v>
      </c>
      <c r="D20" s="4" t="s">
        <v>132</v>
      </c>
      <c r="E20" s="4" t="s">
        <v>97</v>
      </c>
      <c r="F20" s="4" t="s">
        <v>86</v>
      </c>
      <c r="G20" s="4" t="s">
        <v>104</v>
      </c>
      <c r="H20" s="4" t="s">
        <v>82</v>
      </c>
      <c r="I20" s="4" t="s">
        <v>65</v>
      </c>
      <c r="J20" s="4" t="s">
        <v>14</v>
      </c>
      <c r="K20" s="4" t="s">
        <v>20</v>
      </c>
      <c r="L20" s="4"/>
      <c r="M20" s="7">
        <v>40203</v>
      </c>
      <c r="N20" s="4">
        <v>25</v>
      </c>
      <c r="O20" s="4">
        <v>1</v>
      </c>
      <c r="P20" s="4">
        <v>2010</v>
      </c>
      <c r="Q20" s="4">
        <v>968934039</v>
      </c>
      <c r="R20" s="4" t="s">
        <v>71</v>
      </c>
      <c r="S20" s="4"/>
      <c r="T20" s="3"/>
    </row>
    <row r="21" spans="1:20">
      <c r="A21" s="5">
        <v>20</v>
      </c>
      <c r="B21" s="16">
        <v>4</v>
      </c>
      <c r="C21" s="4" t="s">
        <v>133</v>
      </c>
      <c r="D21" s="4" t="s">
        <v>134</v>
      </c>
      <c r="E21" s="4" t="s">
        <v>135</v>
      </c>
      <c r="F21" s="4" t="s">
        <v>86</v>
      </c>
      <c r="G21" s="4" t="s">
        <v>136</v>
      </c>
      <c r="H21" s="4" t="s">
        <v>137</v>
      </c>
      <c r="I21" s="4" t="s">
        <v>65</v>
      </c>
      <c r="J21" s="4" t="s">
        <v>4</v>
      </c>
      <c r="K21" s="4" t="s">
        <v>16</v>
      </c>
      <c r="L21" s="4"/>
      <c r="M21" s="7">
        <v>40066</v>
      </c>
      <c r="N21" s="4">
        <v>10</v>
      </c>
      <c r="O21" s="4">
        <v>9</v>
      </c>
      <c r="P21" s="4">
        <v>2009</v>
      </c>
      <c r="Q21" s="4">
        <v>949024931</v>
      </c>
      <c r="R21" s="4" t="s">
        <v>71</v>
      </c>
      <c r="S21" s="4"/>
      <c r="T21" s="3"/>
    </row>
    <row r="22" spans="1:20">
      <c r="A22" s="5">
        <v>21</v>
      </c>
      <c r="B22" s="4">
        <v>5</v>
      </c>
      <c r="C22" s="4" t="s">
        <v>138</v>
      </c>
      <c r="D22" s="4" t="s">
        <v>134</v>
      </c>
      <c r="E22" s="4" t="s">
        <v>49</v>
      </c>
      <c r="F22" s="4" t="s">
        <v>139</v>
      </c>
      <c r="G22" s="4" t="s">
        <v>140</v>
      </c>
      <c r="H22" s="4" t="s">
        <v>52</v>
      </c>
      <c r="I22" s="4" t="s">
        <v>65</v>
      </c>
      <c r="J22" s="4" t="s">
        <v>8</v>
      </c>
      <c r="K22" s="4" t="s">
        <v>18</v>
      </c>
      <c r="L22" s="4"/>
      <c r="M22" s="7">
        <v>39826</v>
      </c>
      <c r="N22" s="4">
        <v>13</v>
      </c>
      <c r="O22" s="4">
        <v>1</v>
      </c>
      <c r="P22" s="4">
        <v>2009</v>
      </c>
      <c r="Q22" s="4">
        <v>956570798</v>
      </c>
      <c r="R22" s="4" t="s">
        <v>71</v>
      </c>
      <c r="S22" s="4"/>
      <c r="T22" s="3"/>
    </row>
    <row r="23" spans="1:20">
      <c r="A23" s="5">
        <v>22</v>
      </c>
      <c r="B23" s="4">
        <v>4</v>
      </c>
      <c r="C23" s="4" t="s">
        <v>141</v>
      </c>
      <c r="D23" s="4" t="s">
        <v>142</v>
      </c>
      <c r="E23" s="4" t="s">
        <v>143</v>
      </c>
      <c r="F23" s="4" t="s">
        <v>86</v>
      </c>
      <c r="G23" s="4" t="s">
        <v>144</v>
      </c>
      <c r="H23" s="4" t="s">
        <v>82</v>
      </c>
      <c r="I23" s="4" t="s">
        <v>65</v>
      </c>
      <c r="J23" s="4" t="s">
        <v>4</v>
      </c>
      <c r="K23" s="4" t="s">
        <v>13</v>
      </c>
      <c r="L23" s="4"/>
      <c r="M23" s="7">
        <v>40198</v>
      </c>
      <c r="N23" s="4">
        <v>20</v>
      </c>
      <c r="O23" s="4">
        <v>1</v>
      </c>
      <c r="P23" s="4">
        <v>2010</v>
      </c>
      <c r="Q23" s="4">
        <v>949211548</v>
      </c>
      <c r="R23" s="4" t="s">
        <v>71</v>
      </c>
      <c r="S23" s="4"/>
      <c r="T23" s="3"/>
    </row>
    <row r="24" spans="1:20">
      <c r="A24" s="5">
        <v>23</v>
      </c>
      <c r="B24" s="4">
        <v>5</v>
      </c>
      <c r="C24" s="4" t="s">
        <v>145</v>
      </c>
      <c r="D24" s="4" t="s">
        <v>142</v>
      </c>
      <c r="E24" s="4" t="s">
        <v>146</v>
      </c>
      <c r="F24" s="4" t="s">
        <v>86</v>
      </c>
      <c r="G24" s="4" t="s">
        <v>147</v>
      </c>
      <c r="H24" s="4" t="s">
        <v>82</v>
      </c>
      <c r="I24" s="4"/>
      <c r="J24" s="4" t="s">
        <v>8</v>
      </c>
      <c r="K24" s="4" t="s">
        <v>13</v>
      </c>
      <c r="L24" s="4" t="s">
        <v>53</v>
      </c>
      <c r="M24" s="7">
        <v>39096</v>
      </c>
      <c r="N24" s="4">
        <v>14</v>
      </c>
      <c r="O24" s="4">
        <v>1</v>
      </c>
      <c r="P24" s="4">
        <v>2007</v>
      </c>
      <c r="Q24" s="4"/>
      <c r="R24" s="4" t="s">
        <v>71</v>
      </c>
      <c r="S24" s="4" t="s">
        <v>148</v>
      </c>
      <c r="T24" s="3"/>
    </row>
    <row r="25" spans="1:20">
      <c r="A25" s="5">
        <v>24</v>
      </c>
      <c r="B25" s="4">
        <v>6</v>
      </c>
      <c r="C25" s="4" t="s">
        <v>149</v>
      </c>
      <c r="D25" s="4" t="s">
        <v>142</v>
      </c>
      <c r="E25" s="4" t="s">
        <v>49</v>
      </c>
      <c r="F25" s="4" t="s">
        <v>50</v>
      </c>
      <c r="G25" s="4" t="s">
        <v>150</v>
      </c>
      <c r="H25" s="4" t="s">
        <v>52</v>
      </c>
      <c r="I25" s="4"/>
      <c r="J25" s="4" t="s">
        <v>18</v>
      </c>
      <c r="K25" s="4" t="s">
        <v>22</v>
      </c>
      <c r="L25" s="4" t="s">
        <v>53</v>
      </c>
      <c r="M25" s="7" t="s">
        <v>151</v>
      </c>
      <c r="N25" s="4"/>
      <c r="O25" s="4"/>
      <c r="P25" s="4">
        <v>2007</v>
      </c>
      <c r="Q25" s="4"/>
      <c r="R25" s="4" t="s">
        <v>71</v>
      </c>
      <c r="S25" s="4"/>
      <c r="T25" s="3"/>
    </row>
    <row r="26" spans="1:20">
      <c r="A26" s="5">
        <v>25</v>
      </c>
      <c r="B26" s="4">
        <v>6</v>
      </c>
      <c r="C26" s="4" t="s">
        <v>152</v>
      </c>
      <c r="D26" s="4" t="s">
        <v>153</v>
      </c>
      <c r="E26" s="4" t="s">
        <v>154</v>
      </c>
      <c r="F26" s="4" t="s">
        <v>155</v>
      </c>
      <c r="G26" s="4" t="s">
        <v>156</v>
      </c>
      <c r="H26" s="4"/>
      <c r="I26" s="4" t="s">
        <v>65</v>
      </c>
      <c r="J26" s="4" t="s">
        <v>8</v>
      </c>
      <c r="K26" s="4" t="s">
        <v>18</v>
      </c>
      <c r="L26" s="4"/>
      <c r="M26" s="7">
        <v>40544</v>
      </c>
      <c r="N26" s="4">
        <v>1</v>
      </c>
      <c r="O26" s="4">
        <v>1</v>
      </c>
      <c r="P26" s="4">
        <v>2011</v>
      </c>
      <c r="Q26" s="4">
        <v>947670211</v>
      </c>
      <c r="R26" s="4" t="s">
        <v>54</v>
      </c>
      <c r="S26" s="4"/>
      <c r="T26" s="3"/>
    </row>
    <row r="27" spans="1:20">
      <c r="A27" s="5">
        <v>26</v>
      </c>
      <c r="B27" s="4">
        <v>7</v>
      </c>
      <c r="C27" s="4" t="s">
        <v>157</v>
      </c>
      <c r="D27" s="4" t="s">
        <v>158</v>
      </c>
      <c r="E27" s="4" t="s">
        <v>159</v>
      </c>
      <c r="F27" s="4" t="s">
        <v>160</v>
      </c>
      <c r="G27" s="4" t="s">
        <v>161</v>
      </c>
      <c r="H27" s="4" t="s">
        <v>59</v>
      </c>
      <c r="I27" s="4"/>
      <c r="J27" s="4" t="s">
        <v>18</v>
      </c>
      <c r="K27" s="4" t="s">
        <v>18</v>
      </c>
      <c r="L27" s="4" t="s">
        <v>53</v>
      </c>
      <c r="M27" s="7">
        <v>40208</v>
      </c>
      <c r="N27" s="4">
        <v>30</v>
      </c>
      <c r="O27" s="4">
        <v>1</v>
      </c>
      <c r="P27" s="4">
        <v>2010</v>
      </c>
      <c r="Q27" s="4"/>
      <c r="R27" s="4" t="s">
        <v>71</v>
      </c>
      <c r="S27" s="4"/>
      <c r="T27" s="3"/>
    </row>
    <row r="28" spans="1:20">
      <c r="A28" s="5">
        <v>27</v>
      </c>
      <c r="B28" s="16">
        <v>6</v>
      </c>
      <c r="C28" s="4" t="s">
        <v>162</v>
      </c>
      <c r="D28" s="4" t="s">
        <v>163</v>
      </c>
      <c r="E28" s="4" t="s">
        <v>107</v>
      </c>
      <c r="F28" s="4" t="s">
        <v>108</v>
      </c>
      <c r="G28" s="4" t="s">
        <v>164</v>
      </c>
      <c r="H28" s="4" t="s">
        <v>82</v>
      </c>
      <c r="I28" s="4"/>
      <c r="J28" s="4" t="s">
        <v>4</v>
      </c>
      <c r="K28" s="4" t="s">
        <v>13</v>
      </c>
      <c r="L28" s="4" t="s">
        <v>53</v>
      </c>
      <c r="M28" s="7">
        <v>40546</v>
      </c>
      <c r="N28" s="4">
        <v>3</v>
      </c>
      <c r="O28" s="4">
        <v>1</v>
      </c>
      <c r="P28" s="4">
        <v>2011</v>
      </c>
      <c r="Q28" s="4"/>
      <c r="R28" s="4" t="s">
        <v>54</v>
      </c>
      <c r="S28" s="4"/>
      <c r="T28" s="3"/>
    </row>
    <row r="29" spans="1:20">
      <c r="A29" s="5">
        <v>28</v>
      </c>
      <c r="B29" s="4">
        <v>6</v>
      </c>
      <c r="C29" s="4" t="s">
        <v>165</v>
      </c>
      <c r="D29" s="4" t="s">
        <v>90</v>
      </c>
      <c r="E29" s="4" t="s">
        <v>113</v>
      </c>
      <c r="F29" s="4" t="s">
        <v>166</v>
      </c>
      <c r="G29" s="4" t="s">
        <v>167</v>
      </c>
      <c r="H29" s="4" t="s">
        <v>82</v>
      </c>
      <c r="I29" s="4" t="s">
        <v>65</v>
      </c>
      <c r="J29" s="4" t="s">
        <v>4</v>
      </c>
      <c r="K29" s="4" t="s">
        <v>13</v>
      </c>
      <c r="L29" s="4"/>
      <c r="M29" s="7">
        <v>40547</v>
      </c>
      <c r="N29" s="4">
        <v>4</v>
      </c>
      <c r="O29" s="4">
        <v>1</v>
      </c>
      <c r="P29" s="4">
        <v>2011</v>
      </c>
      <c r="Q29" s="4">
        <v>959004693</v>
      </c>
      <c r="R29" s="4" t="s">
        <v>54</v>
      </c>
      <c r="S29" s="4"/>
      <c r="T29" s="3"/>
    </row>
    <row r="30" spans="1:20">
      <c r="A30" s="5">
        <v>29</v>
      </c>
      <c r="B30" s="4"/>
      <c r="C30" s="4" t="s">
        <v>168</v>
      </c>
      <c r="D30" s="4" t="s">
        <v>90</v>
      </c>
      <c r="E30" s="4" t="s">
        <v>121</v>
      </c>
      <c r="F30" s="4" t="s">
        <v>169</v>
      </c>
      <c r="G30" s="4" t="s">
        <v>123</v>
      </c>
      <c r="H30" s="4" t="s">
        <v>170</v>
      </c>
      <c r="I30" s="4"/>
      <c r="J30" s="4" t="s">
        <v>4</v>
      </c>
      <c r="K30" s="4"/>
      <c r="L30" s="4" t="s">
        <v>53</v>
      </c>
      <c r="M30" s="7">
        <v>40179</v>
      </c>
      <c r="N30" s="4">
        <v>1</v>
      </c>
      <c r="O30" s="4">
        <v>1</v>
      </c>
      <c r="P30" s="4">
        <v>2010</v>
      </c>
      <c r="Q30" s="4"/>
      <c r="R30" s="4" t="s">
        <v>54</v>
      </c>
      <c r="S30" s="4"/>
      <c r="T30" s="3"/>
    </row>
    <row r="31" spans="1:20">
      <c r="A31" s="5">
        <v>30</v>
      </c>
      <c r="B31" s="4">
        <v>7</v>
      </c>
      <c r="C31" s="4" t="s">
        <v>171</v>
      </c>
      <c r="D31" s="4" t="s">
        <v>90</v>
      </c>
      <c r="E31" s="4" t="s">
        <v>172</v>
      </c>
      <c r="F31" s="4" t="s">
        <v>155</v>
      </c>
      <c r="G31" s="4" t="s">
        <v>173</v>
      </c>
      <c r="H31" s="4" t="s">
        <v>110</v>
      </c>
      <c r="I31" s="4" t="s">
        <v>65</v>
      </c>
      <c r="J31" s="4" t="s">
        <v>18</v>
      </c>
      <c r="K31" s="4" t="s">
        <v>22</v>
      </c>
      <c r="L31" s="4"/>
      <c r="M31" s="7">
        <v>38704</v>
      </c>
      <c r="N31" s="4">
        <v>18</v>
      </c>
      <c r="O31" s="4">
        <v>12</v>
      </c>
      <c r="P31" s="4">
        <v>2005</v>
      </c>
      <c r="Q31" s="4">
        <v>968091005</v>
      </c>
      <c r="R31" s="4" t="s">
        <v>54</v>
      </c>
      <c r="S31" s="4"/>
      <c r="T31" s="3"/>
    </row>
    <row r="32" spans="1:20">
      <c r="A32" s="5">
        <v>31</v>
      </c>
      <c r="B32" s="4"/>
      <c r="C32" s="4" t="s">
        <v>174</v>
      </c>
      <c r="D32" s="4" t="s">
        <v>175</v>
      </c>
      <c r="E32" s="4" t="s">
        <v>176</v>
      </c>
      <c r="F32" s="4" t="s">
        <v>155</v>
      </c>
      <c r="G32" s="4" t="s">
        <v>177</v>
      </c>
      <c r="H32" s="4" t="s">
        <v>59</v>
      </c>
      <c r="I32" s="4"/>
      <c r="J32" s="4" t="s">
        <v>4</v>
      </c>
      <c r="K32" s="4"/>
      <c r="L32" s="4" t="s">
        <v>53</v>
      </c>
      <c r="M32" s="7">
        <v>40544</v>
      </c>
      <c r="N32" s="4">
        <v>1</v>
      </c>
      <c r="O32" s="4">
        <v>1</v>
      </c>
      <c r="P32" s="4">
        <v>2011</v>
      </c>
      <c r="Q32" s="4"/>
      <c r="R32" s="4" t="s">
        <v>71</v>
      </c>
      <c r="S32" s="4"/>
      <c r="T32" s="3"/>
    </row>
    <row r="33" spans="1:20">
      <c r="A33" s="5">
        <v>32</v>
      </c>
      <c r="B33" s="4"/>
      <c r="C33" s="4" t="s">
        <v>178</v>
      </c>
      <c r="D33" s="4" t="s">
        <v>179</v>
      </c>
      <c r="E33" s="4" t="s">
        <v>126</v>
      </c>
      <c r="F33" s="4" t="s">
        <v>86</v>
      </c>
      <c r="G33" s="4" t="s">
        <v>161</v>
      </c>
      <c r="H33" s="4" t="s">
        <v>128</v>
      </c>
      <c r="I33" s="4"/>
      <c r="J33" s="4" t="s">
        <v>25</v>
      </c>
      <c r="K33" s="4"/>
      <c r="L33" s="4" t="s">
        <v>53</v>
      </c>
      <c r="M33" s="7" t="s">
        <v>180</v>
      </c>
      <c r="N33" s="4"/>
      <c r="O33" s="4"/>
      <c r="P33" s="4">
        <v>2004</v>
      </c>
      <c r="Q33" s="4"/>
      <c r="R33" s="4" t="s">
        <v>54</v>
      </c>
      <c r="S33" s="4"/>
      <c r="T33" s="3"/>
    </row>
    <row r="34" spans="1:20">
      <c r="A34" s="5">
        <v>33</v>
      </c>
      <c r="B34" s="4">
        <v>7</v>
      </c>
      <c r="C34" s="4" t="s">
        <v>181</v>
      </c>
      <c r="D34" s="4" t="s">
        <v>179</v>
      </c>
      <c r="E34" s="4" t="s">
        <v>182</v>
      </c>
      <c r="F34" s="4" t="s">
        <v>86</v>
      </c>
      <c r="G34" s="4" t="s">
        <v>183</v>
      </c>
      <c r="H34" s="4"/>
      <c r="I34" s="4" t="s">
        <v>65</v>
      </c>
      <c r="J34" s="4" t="s">
        <v>4</v>
      </c>
      <c r="K34" s="4" t="s">
        <v>13</v>
      </c>
      <c r="L34" s="4"/>
      <c r="M34" s="7">
        <v>39973</v>
      </c>
      <c r="N34" s="4">
        <v>9</v>
      </c>
      <c r="O34" s="4">
        <v>6</v>
      </c>
      <c r="P34" s="4">
        <v>2009</v>
      </c>
      <c r="Q34" s="4"/>
      <c r="R34" s="4" t="s">
        <v>54</v>
      </c>
      <c r="S34" s="4"/>
      <c r="T34" s="3"/>
    </row>
    <row r="35" spans="1:20">
      <c r="A35" s="5">
        <v>34</v>
      </c>
      <c r="B35" s="4">
        <v>7</v>
      </c>
      <c r="C35" s="4" t="s">
        <v>184</v>
      </c>
      <c r="D35" s="4" t="s">
        <v>179</v>
      </c>
      <c r="E35" s="4" t="s">
        <v>49</v>
      </c>
      <c r="F35" s="4" t="s">
        <v>185</v>
      </c>
      <c r="G35" s="4" t="s">
        <v>186</v>
      </c>
      <c r="H35" s="4" t="s">
        <v>59</v>
      </c>
      <c r="I35" s="4"/>
      <c r="J35" s="4" t="s">
        <v>4</v>
      </c>
      <c r="K35" s="4" t="s">
        <v>16</v>
      </c>
      <c r="L35" s="4" t="s">
        <v>53</v>
      </c>
      <c r="M35" s="7">
        <v>39448</v>
      </c>
      <c r="N35" s="4">
        <v>1</v>
      </c>
      <c r="O35" s="4">
        <v>1</v>
      </c>
      <c r="P35" s="4">
        <v>2008</v>
      </c>
      <c r="Q35" s="4"/>
      <c r="R35" s="4" t="s">
        <v>54</v>
      </c>
      <c r="S35" s="4" t="s">
        <v>187</v>
      </c>
      <c r="T35" s="3"/>
    </row>
    <row r="36" spans="1:20">
      <c r="A36" s="5">
        <v>35</v>
      </c>
      <c r="B36" s="4">
        <v>8</v>
      </c>
      <c r="C36" s="4" t="s">
        <v>188</v>
      </c>
      <c r="D36" s="4" t="s">
        <v>179</v>
      </c>
      <c r="E36" s="4" t="s">
        <v>97</v>
      </c>
      <c r="F36" s="4" t="s">
        <v>98</v>
      </c>
      <c r="G36" s="4" t="s">
        <v>99</v>
      </c>
      <c r="H36" s="4" t="s">
        <v>100</v>
      </c>
      <c r="I36" s="4" t="s">
        <v>65</v>
      </c>
      <c r="J36" s="4" t="s">
        <v>18</v>
      </c>
      <c r="K36" s="4" t="s">
        <v>22</v>
      </c>
      <c r="L36" s="4"/>
      <c r="M36" s="7">
        <v>38718</v>
      </c>
      <c r="N36" s="4">
        <v>1</v>
      </c>
      <c r="O36" s="4">
        <v>1</v>
      </c>
      <c r="P36" s="4">
        <v>2006</v>
      </c>
      <c r="Q36" s="4">
        <v>963962282</v>
      </c>
      <c r="R36" s="4" t="s">
        <v>54</v>
      </c>
      <c r="S36" s="4"/>
      <c r="T36" s="3"/>
    </row>
    <row r="37" spans="1:20">
      <c r="A37" s="5">
        <v>36</v>
      </c>
      <c r="B37" s="4">
        <v>8</v>
      </c>
      <c r="C37" s="4" t="s">
        <v>189</v>
      </c>
      <c r="D37" s="4" t="s">
        <v>190</v>
      </c>
      <c r="E37" s="4" t="s">
        <v>191</v>
      </c>
      <c r="F37" s="4" t="s">
        <v>192</v>
      </c>
      <c r="G37" s="4" t="s">
        <v>193</v>
      </c>
      <c r="H37" s="4" t="s">
        <v>59</v>
      </c>
      <c r="I37" s="4" t="s">
        <v>65</v>
      </c>
      <c r="J37" s="4" t="s">
        <v>4</v>
      </c>
      <c r="K37" s="4" t="s">
        <v>13</v>
      </c>
      <c r="L37" s="4"/>
      <c r="M37" s="7">
        <v>40544</v>
      </c>
      <c r="N37" s="4">
        <v>1</v>
      </c>
      <c r="O37" s="4">
        <v>1</v>
      </c>
      <c r="P37" s="4">
        <v>2011</v>
      </c>
      <c r="Q37" s="4">
        <v>962035197</v>
      </c>
      <c r="R37" s="4" t="s">
        <v>71</v>
      </c>
      <c r="S37" s="4"/>
      <c r="T37" s="3"/>
    </row>
    <row r="38" spans="1:20">
      <c r="A38" s="5">
        <v>37</v>
      </c>
      <c r="B38" s="4">
        <v>9</v>
      </c>
      <c r="C38" s="4" t="s">
        <v>194</v>
      </c>
      <c r="D38" s="4" t="s">
        <v>195</v>
      </c>
      <c r="E38" s="4" t="s">
        <v>196</v>
      </c>
      <c r="F38" s="4" t="s">
        <v>86</v>
      </c>
      <c r="G38" s="4" t="s">
        <v>197</v>
      </c>
      <c r="H38" s="4"/>
      <c r="I38" s="4"/>
      <c r="J38" s="4" t="s">
        <v>4</v>
      </c>
      <c r="K38" s="4" t="s">
        <v>13</v>
      </c>
      <c r="L38" s="4" t="s">
        <v>198</v>
      </c>
      <c r="M38" s="7">
        <v>39814</v>
      </c>
      <c r="N38" s="4">
        <v>1</v>
      </c>
      <c r="O38" s="4">
        <v>1</v>
      </c>
      <c r="P38" s="4">
        <v>2009</v>
      </c>
      <c r="Q38" s="4"/>
      <c r="R38" s="4" t="s">
        <v>71</v>
      </c>
      <c r="S38" s="4"/>
      <c r="T38" s="3"/>
    </row>
    <row r="39" spans="1:20">
      <c r="A39" s="5">
        <v>38</v>
      </c>
      <c r="B39" s="4">
        <v>6</v>
      </c>
      <c r="C39" s="4" t="s">
        <v>199</v>
      </c>
      <c r="D39" s="4" t="s">
        <v>200</v>
      </c>
      <c r="E39" s="4" t="s">
        <v>201</v>
      </c>
      <c r="F39" s="4" t="s">
        <v>202</v>
      </c>
      <c r="G39" s="4" t="s">
        <v>203</v>
      </c>
      <c r="H39" s="4" t="s">
        <v>59</v>
      </c>
      <c r="I39" s="4"/>
      <c r="J39" s="4" t="s">
        <v>14</v>
      </c>
      <c r="K39" s="4" t="s">
        <v>20</v>
      </c>
      <c r="L39" s="4" t="s">
        <v>53</v>
      </c>
      <c r="M39" s="7">
        <v>39448</v>
      </c>
      <c r="N39" s="4">
        <v>1</v>
      </c>
      <c r="O39" s="4">
        <v>1</v>
      </c>
      <c r="P39" s="4">
        <v>2008</v>
      </c>
      <c r="Q39" s="4"/>
      <c r="R39" s="4" t="s">
        <v>54</v>
      </c>
      <c r="S39" s="4"/>
      <c r="T39" s="3"/>
    </row>
    <row r="40" spans="1:20">
      <c r="A40" s="5">
        <v>39</v>
      </c>
      <c r="B40" s="4">
        <v>10</v>
      </c>
      <c r="C40" s="4" t="s">
        <v>204</v>
      </c>
      <c r="D40" s="4" t="s">
        <v>205</v>
      </c>
      <c r="E40" s="4" t="s">
        <v>97</v>
      </c>
      <c r="F40" s="4" t="s">
        <v>206</v>
      </c>
      <c r="G40" s="4" t="s">
        <v>207</v>
      </c>
      <c r="H40" s="4" t="s">
        <v>82</v>
      </c>
      <c r="I40" s="4" t="s">
        <v>65</v>
      </c>
      <c r="J40" s="4" t="s">
        <v>4</v>
      </c>
      <c r="K40" s="4" t="s">
        <v>13</v>
      </c>
      <c r="L40" s="4"/>
      <c r="M40" s="7">
        <v>40544</v>
      </c>
      <c r="N40" s="4">
        <v>1</v>
      </c>
      <c r="O40" s="4">
        <v>1</v>
      </c>
      <c r="P40" s="4">
        <v>2011</v>
      </c>
      <c r="Q40" s="4">
        <v>954279827</v>
      </c>
      <c r="R40" s="4" t="s">
        <v>71</v>
      </c>
      <c r="S40" s="4"/>
      <c r="T40" s="3"/>
    </row>
    <row r="41" spans="1:20">
      <c r="A41" s="5">
        <v>40</v>
      </c>
      <c r="B41" s="4">
        <v>9</v>
      </c>
      <c r="C41" s="4" t="s">
        <v>208</v>
      </c>
      <c r="D41" s="4" t="s">
        <v>205</v>
      </c>
      <c r="E41" s="4" t="s">
        <v>126</v>
      </c>
      <c r="F41" s="4" t="s">
        <v>69</v>
      </c>
      <c r="G41" s="4" t="s">
        <v>134</v>
      </c>
      <c r="H41" s="4" t="s">
        <v>128</v>
      </c>
      <c r="I41" s="4" t="s">
        <v>65</v>
      </c>
      <c r="J41" s="4" t="s">
        <v>8</v>
      </c>
      <c r="K41" s="4" t="s">
        <v>18</v>
      </c>
      <c r="L41" s="4"/>
      <c r="M41" s="7">
        <v>39814</v>
      </c>
      <c r="N41" s="4">
        <v>1</v>
      </c>
      <c r="O41" s="4">
        <v>1</v>
      </c>
      <c r="P41" s="4">
        <v>2009</v>
      </c>
      <c r="Q41" s="4">
        <v>966802961</v>
      </c>
      <c r="R41" s="4" t="s">
        <v>71</v>
      </c>
      <c r="S41" s="4"/>
      <c r="T41" s="3"/>
    </row>
    <row r="42" spans="1:20">
      <c r="A42" s="5">
        <v>41</v>
      </c>
      <c r="B42" s="16">
        <v>10</v>
      </c>
      <c r="C42" s="4" t="s">
        <v>209</v>
      </c>
      <c r="D42" s="4" t="s">
        <v>210</v>
      </c>
      <c r="E42" s="4" t="s">
        <v>211</v>
      </c>
      <c r="F42" s="4" t="s">
        <v>212</v>
      </c>
      <c r="G42" s="4" t="s">
        <v>213</v>
      </c>
      <c r="H42" s="4" t="s">
        <v>52</v>
      </c>
      <c r="I42" s="4" t="s">
        <v>65</v>
      </c>
      <c r="J42" s="4" t="s">
        <v>4</v>
      </c>
      <c r="K42" s="4" t="s">
        <v>16</v>
      </c>
      <c r="L42" s="4" t="s">
        <v>53</v>
      </c>
      <c r="M42" s="7">
        <v>39814</v>
      </c>
      <c r="N42" s="4">
        <v>1</v>
      </c>
      <c r="O42" s="4">
        <v>1</v>
      </c>
      <c r="P42" s="4">
        <v>2009</v>
      </c>
      <c r="Q42" s="4"/>
      <c r="R42" s="4" t="s">
        <v>71</v>
      </c>
      <c r="S42" s="4"/>
      <c r="T42" s="3"/>
    </row>
    <row r="43" spans="1:20">
      <c r="A43" s="5">
        <v>42</v>
      </c>
      <c r="B43" s="4">
        <v>9</v>
      </c>
      <c r="C43" s="4" t="s">
        <v>214</v>
      </c>
      <c r="D43" s="4" t="s">
        <v>215</v>
      </c>
      <c r="E43" s="4" t="s">
        <v>49</v>
      </c>
      <c r="F43" s="4" t="s">
        <v>50</v>
      </c>
      <c r="G43" s="4" t="s">
        <v>150</v>
      </c>
      <c r="H43" s="4" t="s">
        <v>52</v>
      </c>
      <c r="I43" s="4"/>
      <c r="J43" s="4" t="s">
        <v>18</v>
      </c>
      <c r="K43" s="4" t="s">
        <v>22</v>
      </c>
      <c r="L43" s="4" t="s">
        <v>53</v>
      </c>
      <c r="M43" s="7" t="s">
        <v>151</v>
      </c>
      <c r="N43" s="4"/>
      <c r="O43" s="4"/>
      <c r="P43" s="4">
        <v>2007</v>
      </c>
      <c r="Q43" s="4"/>
      <c r="R43" s="4" t="s">
        <v>71</v>
      </c>
      <c r="S43" s="4"/>
      <c r="T43" s="3"/>
    </row>
    <row r="44" spans="1:20">
      <c r="A44" s="5">
        <v>43</v>
      </c>
      <c r="B44" s="4">
        <v>10</v>
      </c>
      <c r="C44" s="4" t="s">
        <v>216</v>
      </c>
      <c r="D44" s="4" t="s">
        <v>69</v>
      </c>
      <c r="E44" s="4" t="s">
        <v>217</v>
      </c>
      <c r="F44" s="4" t="s">
        <v>122</v>
      </c>
      <c r="G44" s="4" t="s">
        <v>218</v>
      </c>
      <c r="H44" s="4" t="s">
        <v>128</v>
      </c>
      <c r="I44" s="4" t="s">
        <v>65</v>
      </c>
      <c r="J44" s="4" t="s">
        <v>18</v>
      </c>
      <c r="K44" s="4" t="s">
        <v>22</v>
      </c>
      <c r="L44" s="4"/>
      <c r="M44" s="7">
        <v>39085</v>
      </c>
      <c r="N44" s="4">
        <v>3</v>
      </c>
      <c r="O44" s="4">
        <v>1</v>
      </c>
      <c r="P44" s="4">
        <v>2007</v>
      </c>
      <c r="Q44" s="4">
        <v>951526993</v>
      </c>
      <c r="R44" s="4" t="s">
        <v>54</v>
      </c>
      <c r="S44" s="4"/>
      <c r="T44" s="3"/>
    </row>
    <row r="45" spans="1:20">
      <c r="A45" s="5">
        <v>44</v>
      </c>
      <c r="B45" s="4">
        <v>11</v>
      </c>
      <c r="C45" s="4" t="s">
        <v>219</v>
      </c>
      <c r="D45" s="4" t="s">
        <v>220</v>
      </c>
      <c r="E45" s="4" t="s">
        <v>221</v>
      </c>
      <c r="F45" s="4" t="s">
        <v>222</v>
      </c>
      <c r="G45" s="4" t="s">
        <v>223</v>
      </c>
      <c r="H45" s="4"/>
      <c r="I45" s="4" t="s">
        <v>65</v>
      </c>
      <c r="J45" s="4"/>
      <c r="K45" s="4" t="s">
        <v>18</v>
      </c>
      <c r="L45" s="4"/>
      <c r="M45" s="7">
        <v>39830</v>
      </c>
      <c r="N45" s="4">
        <v>17</v>
      </c>
      <c r="O45" s="4">
        <v>1</v>
      </c>
      <c r="P45" s="4">
        <v>2009</v>
      </c>
      <c r="Q45" s="4">
        <v>96731159</v>
      </c>
      <c r="R45" s="4" t="s">
        <v>54</v>
      </c>
      <c r="S45" s="4"/>
      <c r="T45" s="3"/>
    </row>
    <row r="46" spans="1:20">
      <c r="A46" s="5">
        <v>45</v>
      </c>
      <c r="B46" s="4">
        <v>11</v>
      </c>
      <c r="C46" s="4" t="s">
        <v>224</v>
      </c>
      <c r="D46" s="4" t="s">
        <v>225</v>
      </c>
      <c r="E46" s="4" t="s">
        <v>172</v>
      </c>
      <c r="F46" s="4" t="s">
        <v>108</v>
      </c>
      <c r="G46" s="4" t="s">
        <v>226</v>
      </c>
      <c r="H46" s="4" t="s">
        <v>110</v>
      </c>
      <c r="I46" s="4" t="s">
        <v>65</v>
      </c>
      <c r="J46" s="4" t="s">
        <v>18</v>
      </c>
      <c r="K46" s="4" t="s">
        <v>22</v>
      </c>
      <c r="L46" s="4"/>
      <c r="M46" s="7">
        <v>39089</v>
      </c>
      <c r="N46" s="4">
        <v>7</v>
      </c>
      <c r="O46" s="4">
        <v>1</v>
      </c>
      <c r="P46" s="4">
        <v>2007</v>
      </c>
      <c r="Q46" s="4">
        <v>943962712</v>
      </c>
      <c r="R46" s="4" t="s">
        <v>71</v>
      </c>
      <c r="S46" s="4"/>
      <c r="T46" s="3"/>
    </row>
    <row r="47" spans="1:20">
      <c r="A47" s="5">
        <v>46</v>
      </c>
      <c r="B47" s="4">
        <v>11</v>
      </c>
      <c r="C47" s="4" t="s">
        <v>227</v>
      </c>
      <c r="D47" s="4" t="s">
        <v>228</v>
      </c>
      <c r="E47" s="4" t="s">
        <v>97</v>
      </c>
      <c r="F47" s="4" t="s">
        <v>229</v>
      </c>
      <c r="G47" s="4" t="s">
        <v>230</v>
      </c>
      <c r="H47" s="4"/>
      <c r="I47" s="4" t="s">
        <v>65</v>
      </c>
      <c r="J47" s="4"/>
      <c r="K47" s="4" t="s">
        <v>16</v>
      </c>
      <c r="L47" s="4"/>
      <c r="M47" s="7">
        <v>40640</v>
      </c>
      <c r="N47" s="4">
        <v>7</v>
      </c>
      <c r="O47" s="4">
        <v>4</v>
      </c>
      <c r="P47" s="4">
        <v>2011</v>
      </c>
      <c r="Q47" s="4">
        <v>963968095</v>
      </c>
      <c r="R47" s="4" t="s">
        <v>71</v>
      </c>
      <c r="S47" s="4"/>
      <c r="T47" s="3"/>
    </row>
    <row r="48" spans="1:20">
      <c r="A48" s="5">
        <v>47</v>
      </c>
      <c r="B48" s="4">
        <v>9</v>
      </c>
      <c r="C48" s="4" t="s">
        <v>231</v>
      </c>
      <c r="D48" s="4" t="s">
        <v>232</v>
      </c>
      <c r="E48" s="4" t="s">
        <v>233</v>
      </c>
      <c r="F48" s="4" t="s">
        <v>234</v>
      </c>
      <c r="G48" s="4" t="s">
        <v>76</v>
      </c>
      <c r="H48" s="4" t="s">
        <v>82</v>
      </c>
      <c r="I48" s="4" t="s">
        <v>65</v>
      </c>
      <c r="J48" s="4"/>
      <c r="K48" s="4" t="s">
        <v>20</v>
      </c>
      <c r="L48" s="4"/>
      <c r="M48" s="7">
        <v>39816</v>
      </c>
      <c r="N48" s="4">
        <v>3</v>
      </c>
      <c r="O48" s="4">
        <v>1</v>
      </c>
      <c r="P48" s="4">
        <v>2009</v>
      </c>
      <c r="Q48" s="4"/>
      <c r="R48" s="4" t="s">
        <v>54</v>
      </c>
      <c r="S48" s="4"/>
      <c r="T48" s="3"/>
    </row>
    <row r="49" spans="1:20">
      <c r="A49" s="5">
        <v>48</v>
      </c>
      <c r="B49" s="4">
        <v>12</v>
      </c>
      <c r="C49" s="4" t="s">
        <v>235</v>
      </c>
      <c r="D49" s="4" t="s">
        <v>236</v>
      </c>
      <c r="E49" s="4" t="s">
        <v>191</v>
      </c>
      <c r="F49" s="4" t="s">
        <v>192</v>
      </c>
      <c r="G49" s="4" t="s">
        <v>193</v>
      </c>
      <c r="H49" s="4"/>
      <c r="I49" s="4" t="s">
        <v>65</v>
      </c>
      <c r="J49" s="4"/>
      <c r="K49" s="4" t="s">
        <v>18</v>
      </c>
      <c r="L49" s="4"/>
      <c r="M49" s="7">
        <v>40003</v>
      </c>
      <c r="N49" s="4">
        <v>9</v>
      </c>
      <c r="O49" s="4">
        <v>7</v>
      </c>
      <c r="P49" s="4">
        <v>2009</v>
      </c>
      <c r="Q49" s="4">
        <v>962035197</v>
      </c>
      <c r="R49" s="4" t="s">
        <v>54</v>
      </c>
      <c r="S49" s="4"/>
      <c r="T49" s="3"/>
    </row>
    <row r="50" spans="1:20">
      <c r="A50" s="5">
        <v>49</v>
      </c>
      <c r="B50" s="4"/>
      <c r="C50" s="4" t="s">
        <v>237</v>
      </c>
      <c r="D50" s="4" t="s">
        <v>122</v>
      </c>
      <c r="E50" s="4" t="s">
        <v>238</v>
      </c>
      <c r="F50" s="4" t="s">
        <v>239</v>
      </c>
      <c r="G50" s="4" t="s">
        <v>240</v>
      </c>
      <c r="H50" s="4" t="s">
        <v>137</v>
      </c>
      <c r="I50" s="4"/>
      <c r="J50" s="4" t="s">
        <v>4</v>
      </c>
      <c r="K50" s="4"/>
      <c r="L50" s="4" t="s">
        <v>53</v>
      </c>
      <c r="M50" s="7">
        <v>40306</v>
      </c>
      <c r="N50" s="4">
        <v>8</v>
      </c>
      <c r="O50" s="4">
        <v>5</v>
      </c>
      <c r="P50" s="4">
        <v>2010</v>
      </c>
      <c r="Q50" s="4"/>
      <c r="R50" s="4" t="s">
        <v>54</v>
      </c>
      <c r="S50" s="4"/>
      <c r="T50" s="3"/>
    </row>
    <row r="51" spans="1:20">
      <c r="A51" s="5">
        <v>50</v>
      </c>
      <c r="B51" s="4"/>
      <c r="C51" s="4" t="s">
        <v>241</v>
      </c>
      <c r="D51" s="4" t="s">
        <v>160</v>
      </c>
      <c r="E51" s="4" t="s">
        <v>94</v>
      </c>
      <c r="F51" s="4" t="s">
        <v>61</v>
      </c>
      <c r="G51" s="4" t="s">
        <v>242</v>
      </c>
      <c r="H51" s="4" t="s">
        <v>82</v>
      </c>
      <c r="I51" s="4"/>
      <c r="J51" s="4" t="s">
        <v>24</v>
      </c>
      <c r="K51" s="4"/>
      <c r="L51" s="4" t="s">
        <v>53</v>
      </c>
      <c r="M51" s="7" t="s">
        <v>243</v>
      </c>
      <c r="N51" s="4"/>
      <c r="O51" s="4"/>
      <c r="P51" s="4">
        <v>2003</v>
      </c>
      <c r="Q51" s="4"/>
      <c r="R51" s="4" t="s">
        <v>54</v>
      </c>
      <c r="S51" s="4"/>
      <c r="T51" s="3"/>
    </row>
    <row r="52" spans="1:20">
      <c r="A52" s="5">
        <v>51</v>
      </c>
      <c r="B52" s="16">
        <v>12</v>
      </c>
      <c r="C52" s="4" t="s">
        <v>244</v>
      </c>
      <c r="D52" s="4" t="s">
        <v>160</v>
      </c>
      <c r="E52" s="4" t="s">
        <v>245</v>
      </c>
      <c r="F52" s="4" t="s">
        <v>86</v>
      </c>
      <c r="G52" s="4" t="s">
        <v>164</v>
      </c>
      <c r="H52" s="4"/>
      <c r="I52" s="4" t="s">
        <v>65</v>
      </c>
      <c r="J52" s="4" t="s">
        <v>14</v>
      </c>
      <c r="K52" s="4" t="s">
        <v>16</v>
      </c>
      <c r="L52" s="4"/>
      <c r="M52" s="7">
        <v>40554</v>
      </c>
      <c r="N52" s="4">
        <v>11</v>
      </c>
      <c r="O52" s="4">
        <v>1</v>
      </c>
      <c r="P52" s="4">
        <v>2011</v>
      </c>
      <c r="Q52" s="4">
        <v>954245170</v>
      </c>
      <c r="R52" s="4" t="s">
        <v>54</v>
      </c>
      <c r="S52" s="4"/>
      <c r="T52" s="3"/>
    </row>
    <row r="53" spans="1:20">
      <c r="A53" s="5">
        <v>52</v>
      </c>
      <c r="B53" s="4">
        <v>11</v>
      </c>
      <c r="C53" s="4" t="s">
        <v>246</v>
      </c>
      <c r="D53" s="4" t="s">
        <v>160</v>
      </c>
      <c r="E53" s="4" t="s">
        <v>68</v>
      </c>
      <c r="F53" s="4" t="s">
        <v>69</v>
      </c>
      <c r="G53" s="4" t="s">
        <v>70</v>
      </c>
      <c r="H53" s="4"/>
      <c r="I53" s="4" t="s">
        <v>65</v>
      </c>
      <c r="J53" s="4" t="s">
        <v>14</v>
      </c>
      <c r="K53" s="4" t="s">
        <v>20</v>
      </c>
      <c r="L53" s="4"/>
      <c r="M53" s="7">
        <v>39083</v>
      </c>
      <c r="N53" s="4">
        <v>1</v>
      </c>
      <c r="O53" s="4">
        <v>1</v>
      </c>
      <c r="P53" s="4">
        <v>2007</v>
      </c>
      <c r="Q53" s="4">
        <v>945107091</v>
      </c>
      <c r="R53" s="4" t="s">
        <v>54</v>
      </c>
      <c r="S53" s="4"/>
      <c r="T53" s="3"/>
    </row>
    <row r="54" spans="1:20">
      <c r="A54" s="5">
        <v>53</v>
      </c>
      <c r="B54" s="4">
        <v>12</v>
      </c>
      <c r="C54" s="4" t="s">
        <v>247</v>
      </c>
      <c r="D54" s="4" t="s">
        <v>160</v>
      </c>
      <c r="E54" s="4" t="s">
        <v>49</v>
      </c>
      <c r="F54" s="4" t="s">
        <v>139</v>
      </c>
      <c r="G54" s="4" t="s">
        <v>140</v>
      </c>
      <c r="H54" s="4" t="s">
        <v>52</v>
      </c>
      <c r="I54" s="4" t="s">
        <v>65</v>
      </c>
      <c r="J54" s="4" t="s">
        <v>8</v>
      </c>
      <c r="K54" s="4" t="s">
        <v>20</v>
      </c>
      <c r="L54" s="4"/>
      <c r="M54" s="7">
        <v>38718</v>
      </c>
      <c r="N54" s="4">
        <v>1</v>
      </c>
      <c r="O54" s="4">
        <v>1</v>
      </c>
      <c r="P54" s="4">
        <v>2006</v>
      </c>
      <c r="Q54" s="4">
        <v>956570798</v>
      </c>
      <c r="R54" s="4" t="s">
        <v>54</v>
      </c>
      <c r="S54" s="4"/>
      <c r="T54" s="3"/>
    </row>
    <row r="55" spans="1:20">
      <c r="A55" s="5">
        <v>54</v>
      </c>
      <c r="B55" s="4">
        <v>13</v>
      </c>
      <c r="C55" s="4" t="s">
        <v>248</v>
      </c>
      <c r="D55" s="4" t="s">
        <v>160</v>
      </c>
      <c r="E55" s="4" t="s">
        <v>154</v>
      </c>
      <c r="F55" s="4" t="s">
        <v>155</v>
      </c>
      <c r="G55" s="4" t="s">
        <v>249</v>
      </c>
      <c r="H55" s="4" t="s">
        <v>52</v>
      </c>
      <c r="I55" s="4"/>
      <c r="J55" s="4" t="s">
        <v>18</v>
      </c>
      <c r="K55" s="4" t="s">
        <v>22</v>
      </c>
      <c r="L55" s="4" t="s">
        <v>53</v>
      </c>
      <c r="M55" s="7">
        <v>39448</v>
      </c>
      <c r="N55" s="4">
        <v>1</v>
      </c>
      <c r="O55" s="4">
        <v>1</v>
      </c>
      <c r="P55" s="4">
        <v>2008</v>
      </c>
      <c r="Q55" s="4"/>
      <c r="R55" s="4" t="s">
        <v>54</v>
      </c>
      <c r="S55" s="4"/>
      <c r="T55" s="3"/>
    </row>
    <row r="56" spans="1:20">
      <c r="A56" s="5">
        <v>55</v>
      </c>
      <c r="B56" s="4"/>
      <c r="C56" s="4" t="s">
        <v>250</v>
      </c>
      <c r="D56" s="4" t="s">
        <v>251</v>
      </c>
      <c r="E56" s="4" t="s">
        <v>126</v>
      </c>
      <c r="F56" s="4" t="s">
        <v>108</v>
      </c>
      <c r="G56" s="4" t="s">
        <v>127</v>
      </c>
      <c r="H56" s="4" t="s">
        <v>128</v>
      </c>
      <c r="I56" s="4"/>
      <c r="J56" s="4" t="s">
        <v>22</v>
      </c>
      <c r="K56" s="4"/>
      <c r="L56" s="4" t="s">
        <v>53</v>
      </c>
      <c r="M56" s="7" t="s">
        <v>252</v>
      </c>
      <c r="N56" s="4"/>
      <c r="O56" s="4"/>
      <c r="P56" s="4">
        <v>2005</v>
      </c>
      <c r="Q56" s="4"/>
      <c r="R56" s="4" t="s">
        <v>54</v>
      </c>
      <c r="S56" s="4"/>
      <c r="T56" s="3"/>
    </row>
    <row r="57" spans="1:20">
      <c r="A57" s="5">
        <v>56</v>
      </c>
      <c r="B57" s="4">
        <v>16</v>
      </c>
      <c r="C57" s="4" t="s">
        <v>253</v>
      </c>
      <c r="D57" s="4" t="s">
        <v>185</v>
      </c>
      <c r="E57" s="4" t="s">
        <v>254</v>
      </c>
      <c r="F57" s="4" t="s">
        <v>255</v>
      </c>
      <c r="G57" s="4" t="s">
        <v>197</v>
      </c>
      <c r="H57" s="4" t="s">
        <v>82</v>
      </c>
      <c r="I57" s="4" t="s">
        <v>65</v>
      </c>
      <c r="J57" s="4"/>
      <c r="K57" s="4" t="s">
        <v>13</v>
      </c>
      <c r="L57" s="4"/>
      <c r="M57" s="7">
        <v>40741</v>
      </c>
      <c r="N57" s="4">
        <v>17</v>
      </c>
      <c r="O57" s="4">
        <v>7</v>
      </c>
      <c r="P57" s="4">
        <v>2011</v>
      </c>
      <c r="Q57" s="4">
        <v>968095810</v>
      </c>
      <c r="R57" s="4" t="s">
        <v>54</v>
      </c>
      <c r="S57" s="4"/>
      <c r="T57" s="3"/>
    </row>
    <row r="58" spans="1:20">
      <c r="A58" s="5">
        <v>57</v>
      </c>
      <c r="B58" s="4">
        <v>12</v>
      </c>
      <c r="C58" s="4" t="s">
        <v>256</v>
      </c>
      <c r="D58" s="4" t="s">
        <v>63</v>
      </c>
      <c r="E58" s="4" t="s">
        <v>146</v>
      </c>
      <c r="F58" s="4" t="s">
        <v>108</v>
      </c>
      <c r="G58" s="4" t="s">
        <v>257</v>
      </c>
      <c r="H58" s="4" t="s">
        <v>59</v>
      </c>
      <c r="I58" s="4"/>
      <c r="J58" s="4"/>
      <c r="K58" s="4" t="s">
        <v>7</v>
      </c>
      <c r="L58" s="4" t="s">
        <v>53</v>
      </c>
      <c r="M58" s="7">
        <v>40179</v>
      </c>
      <c r="N58" s="4">
        <v>1</v>
      </c>
      <c r="O58" s="4">
        <v>1</v>
      </c>
      <c r="P58" s="4">
        <v>2010</v>
      </c>
      <c r="Q58" s="4"/>
      <c r="R58" s="4" t="s">
        <v>54</v>
      </c>
      <c r="S58" s="4"/>
      <c r="T58" s="3"/>
    </row>
    <row r="59" spans="1:20">
      <c r="A59" s="5">
        <v>58</v>
      </c>
      <c r="B59" s="4"/>
      <c r="C59" s="4" t="s">
        <v>258</v>
      </c>
      <c r="D59" s="4" t="s">
        <v>63</v>
      </c>
      <c r="E59" s="4" t="s">
        <v>259</v>
      </c>
      <c r="F59" s="4" t="s">
        <v>260</v>
      </c>
      <c r="G59" s="4" t="s">
        <v>261</v>
      </c>
      <c r="H59" s="4" t="s">
        <v>82</v>
      </c>
      <c r="I59" s="4"/>
      <c r="J59" s="4" t="s">
        <v>4</v>
      </c>
      <c r="K59" s="4"/>
      <c r="L59" s="4" t="s">
        <v>53</v>
      </c>
      <c r="M59" s="7" t="s">
        <v>262</v>
      </c>
      <c r="N59" s="4"/>
      <c r="O59" s="4"/>
      <c r="P59" s="4">
        <v>2010</v>
      </c>
      <c r="Q59" s="4"/>
      <c r="R59" s="4" t="s">
        <v>54</v>
      </c>
      <c r="S59" s="4"/>
      <c r="T59" s="3"/>
    </row>
    <row r="60" spans="1:20">
      <c r="A60" s="5">
        <v>59</v>
      </c>
      <c r="B60" s="16">
        <v>14</v>
      </c>
      <c r="C60" s="4" t="s">
        <v>263</v>
      </c>
      <c r="D60" s="4" t="s">
        <v>223</v>
      </c>
      <c r="E60" s="4" t="s">
        <v>135</v>
      </c>
      <c r="F60" s="4" t="s">
        <v>86</v>
      </c>
      <c r="G60" s="4" t="s">
        <v>136</v>
      </c>
      <c r="H60" s="4"/>
      <c r="I60" s="4" t="s">
        <v>65</v>
      </c>
      <c r="J60" s="4"/>
      <c r="K60" s="4" t="s">
        <v>16</v>
      </c>
      <c r="L60" s="4"/>
      <c r="M60" s="7">
        <v>39818</v>
      </c>
      <c r="N60" s="4">
        <v>5</v>
      </c>
      <c r="O60" s="4">
        <v>1</v>
      </c>
      <c r="P60" s="4">
        <v>2009</v>
      </c>
      <c r="Q60" s="4">
        <v>949024931</v>
      </c>
      <c r="R60" s="4" t="s">
        <v>71</v>
      </c>
      <c r="S60" s="4"/>
      <c r="T60" s="3"/>
    </row>
    <row r="61" spans="1:20">
      <c r="A61" s="5">
        <v>60</v>
      </c>
      <c r="B61" s="4"/>
      <c r="C61" s="4" t="s">
        <v>264</v>
      </c>
      <c r="D61" s="4" t="s">
        <v>223</v>
      </c>
      <c r="E61" s="4" t="s">
        <v>265</v>
      </c>
      <c r="F61" s="4" t="s">
        <v>266</v>
      </c>
      <c r="G61" s="4" t="s">
        <v>267</v>
      </c>
      <c r="H61" s="4" t="s">
        <v>82</v>
      </c>
      <c r="I61" s="4"/>
      <c r="J61" s="4" t="s">
        <v>18</v>
      </c>
      <c r="K61" s="4"/>
      <c r="L61" s="4" t="s">
        <v>53</v>
      </c>
      <c r="M61" s="7" t="s">
        <v>151</v>
      </c>
      <c r="N61" s="4"/>
      <c r="O61" s="4"/>
      <c r="P61" s="4">
        <v>2007</v>
      </c>
      <c r="Q61" s="4"/>
      <c r="R61" s="4" t="s">
        <v>71</v>
      </c>
      <c r="S61" s="4"/>
      <c r="T61" s="3"/>
    </row>
    <row r="62" spans="1:20">
      <c r="A62" s="5">
        <v>61</v>
      </c>
      <c r="B62" s="4"/>
      <c r="C62" s="4" t="s">
        <v>268</v>
      </c>
      <c r="D62" s="4" t="s">
        <v>269</v>
      </c>
      <c r="E62" s="4" t="s">
        <v>97</v>
      </c>
      <c r="F62" s="4" t="s">
        <v>98</v>
      </c>
      <c r="G62" s="4" t="s">
        <v>99</v>
      </c>
      <c r="H62" s="4" t="s">
        <v>100</v>
      </c>
      <c r="I62" s="4"/>
      <c r="J62" s="4" t="s">
        <v>24</v>
      </c>
      <c r="K62" s="4"/>
      <c r="L62" s="4" t="s">
        <v>53</v>
      </c>
      <c r="M62" s="7" t="s">
        <v>243</v>
      </c>
      <c r="N62" s="4"/>
      <c r="O62" s="4"/>
      <c r="P62" s="4">
        <v>2003</v>
      </c>
      <c r="Q62" s="4"/>
      <c r="R62" s="4" t="s">
        <v>54</v>
      </c>
      <c r="S62" s="4"/>
      <c r="T62" s="3"/>
    </row>
    <row r="63" spans="1:20">
      <c r="A63" s="5">
        <v>62</v>
      </c>
      <c r="B63" s="4">
        <v>15</v>
      </c>
      <c r="C63" s="4" t="s">
        <v>270</v>
      </c>
      <c r="D63" s="4" t="s">
        <v>98</v>
      </c>
      <c r="E63" s="4" t="s">
        <v>271</v>
      </c>
      <c r="F63" s="4" t="s">
        <v>272</v>
      </c>
      <c r="G63" s="4" t="s">
        <v>273</v>
      </c>
      <c r="H63" s="4" t="s">
        <v>59</v>
      </c>
      <c r="I63" s="4" t="s">
        <v>65</v>
      </c>
      <c r="J63" s="4"/>
      <c r="K63" s="4" t="s">
        <v>18</v>
      </c>
      <c r="L63" s="4"/>
      <c r="M63" s="7">
        <v>39111</v>
      </c>
      <c r="N63" s="4">
        <v>29</v>
      </c>
      <c r="O63" s="4">
        <v>1</v>
      </c>
      <c r="P63" s="4">
        <v>2007</v>
      </c>
      <c r="Q63" s="4">
        <v>941186618</v>
      </c>
      <c r="R63" s="4" t="s">
        <v>54</v>
      </c>
      <c r="S63" s="4"/>
      <c r="T63" s="3"/>
    </row>
    <row r="64" spans="1:20">
      <c r="A64" s="5">
        <v>63</v>
      </c>
      <c r="B64" s="4"/>
      <c r="C64" s="4" t="s">
        <v>274</v>
      </c>
      <c r="D64" s="4" t="s">
        <v>108</v>
      </c>
      <c r="E64" s="4" t="s">
        <v>275</v>
      </c>
      <c r="F64" s="4" t="s">
        <v>86</v>
      </c>
      <c r="G64" s="4" t="s">
        <v>273</v>
      </c>
      <c r="H64" s="4"/>
      <c r="I64" s="4"/>
      <c r="J64" s="4" t="s">
        <v>22</v>
      </c>
      <c r="K64" s="4"/>
      <c r="L64" s="4" t="s">
        <v>53</v>
      </c>
      <c r="M64" s="7" t="s">
        <v>252</v>
      </c>
      <c r="N64" s="4"/>
      <c r="O64" s="4"/>
      <c r="P64" s="4">
        <v>2005</v>
      </c>
      <c r="Q64" s="4"/>
      <c r="R64" s="4" t="s">
        <v>54</v>
      </c>
      <c r="S64" s="4"/>
      <c r="T64" s="3"/>
    </row>
    <row r="65" spans="1:20">
      <c r="A65" s="5">
        <v>64</v>
      </c>
      <c r="B65" s="4">
        <v>16</v>
      </c>
      <c r="C65" s="4" t="s">
        <v>276</v>
      </c>
      <c r="D65" s="4" t="s">
        <v>108</v>
      </c>
      <c r="E65" s="4" t="s">
        <v>277</v>
      </c>
      <c r="F65" s="4" t="s">
        <v>86</v>
      </c>
      <c r="G65" s="4" t="s">
        <v>197</v>
      </c>
      <c r="H65" s="4"/>
      <c r="I65" s="4"/>
      <c r="J65" s="4" t="s">
        <v>4</v>
      </c>
      <c r="K65" s="4" t="s">
        <v>7</v>
      </c>
      <c r="L65" s="4" t="s">
        <v>53</v>
      </c>
      <c r="M65" s="7">
        <v>40179</v>
      </c>
      <c r="N65" s="4">
        <v>1</v>
      </c>
      <c r="O65" s="4">
        <v>1</v>
      </c>
      <c r="P65" s="4">
        <v>2010</v>
      </c>
      <c r="Q65" s="4"/>
      <c r="R65" s="4" t="s">
        <v>54</v>
      </c>
      <c r="S65" s="4"/>
      <c r="T65" s="3"/>
    </row>
    <row r="66" spans="1:20">
      <c r="A66" s="5">
        <v>65</v>
      </c>
      <c r="B66" s="16">
        <v>7</v>
      </c>
      <c r="C66" s="4" t="s">
        <v>278</v>
      </c>
      <c r="D66" s="4" t="s">
        <v>108</v>
      </c>
      <c r="E66" s="4" t="s">
        <v>191</v>
      </c>
      <c r="F66" s="4" t="s">
        <v>86</v>
      </c>
      <c r="G66" s="4" t="s">
        <v>223</v>
      </c>
      <c r="H66" s="4"/>
      <c r="I66" s="4" t="s">
        <v>65</v>
      </c>
      <c r="J66" s="4"/>
      <c r="K66" s="4" t="s">
        <v>24</v>
      </c>
      <c r="L66" s="4"/>
      <c r="M66" s="7">
        <v>39234</v>
      </c>
      <c r="N66" s="4">
        <v>1</v>
      </c>
      <c r="O66" s="4">
        <v>6</v>
      </c>
      <c r="P66" s="4">
        <v>2007</v>
      </c>
      <c r="Q66" s="4"/>
      <c r="R66" s="4" t="s">
        <v>54</v>
      </c>
      <c r="S66" s="4"/>
      <c r="T66" s="3"/>
    </row>
    <row r="67" spans="1:20">
      <c r="A67" s="5">
        <v>66</v>
      </c>
      <c r="B67" s="4">
        <v>17</v>
      </c>
      <c r="C67" s="4" t="s">
        <v>279</v>
      </c>
      <c r="D67" s="4" t="s">
        <v>108</v>
      </c>
      <c r="E67" s="4" t="s">
        <v>182</v>
      </c>
      <c r="F67" s="4" t="s">
        <v>86</v>
      </c>
      <c r="G67" s="4" t="s">
        <v>183</v>
      </c>
      <c r="H67" s="4" t="s">
        <v>110</v>
      </c>
      <c r="I67" s="4" t="s">
        <v>65</v>
      </c>
      <c r="J67" s="4" t="s">
        <v>8</v>
      </c>
      <c r="K67" s="4" t="s">
        <v>18</v>
      </c>
      <c r="L67" s="4"/>
      <c r="M67" s="7">
        <v>39448</v>
      </c>
      <c r="N67" s="4">
        <v>1</v>
      </c>
      <c r="O67" s="4">
        <v>1</v>
      </c>
      <c r="P67" s="4">
        <v>2008</v>
      </c>
      <c r="Q67" s="4"/>
      <c r="R67" s="4" t="s">
        <v>54</v>
      </c>
      <c r="S67" s="4"/>
      <c r="T67" s="3"/>
    </row>
    <row r="68" spans="1:20">
      <c r="A68" s="5">
        <v>67</v>
      </c>
      <c r="B68" s="4">
        <v>14</v>
      </c>
      <c r="C68" s="4" t="s">
        <v>280</v>
      </c>
      <c r="D68" s="4" t="s">
        <v>108</v>
      </c>
      <c r="E68" s="4" t="s">
        <v>281</v>
      </c>
      <c r="F68" s="4" t="s">
        <v>166</v>
      </c>
      <c r="G68" s="4" t="s">
        <v>282</v>
      </c>
      <c r="H68" s="4"/>
      <c r="I68" s="4" t="s">
        <v>65</v>
      </c>
      <c r="J68" s="4"/>
      <c r="K68" s="4" t="s">
        <v>7</v>
      </c>
      <c r="L68" s="4"/>
      <c r="M68" s="7">
        <v>40544</v>
      </c>
      <c r="N68" s="4">
        <v>1</v>
      </c>
      <c r="O68" s="4">
        <v>1</v>
      </c>
      <c r="P68" s="4">
        <v>2011</v>
      </c>
      <c r="Q68" s="4"/>
      <c r="R68" s="4" t="s">
        <v>54</v>
      </c>
      <c r="S68" s="4"/>
      <c r="T68" s="3"/>
    </row>
    <row r="69" spans="1:20">
      <c r="A69" s="5">
        <v>68</v>
      </c>
      <c r="B69" s="4">
        <v>21</v>
      </c>
      <c r="C69" s="4" t="s">
        <v>283</v>
      </c>
      <c r="D69" s="4" t="s">
        <v>108</v>
      </c>
      <c r="E69" s="4" t="s">
        <v>113</v>
      </c>
      <c r="F69" s="4" t="s">
        <v>90</v>
      </c>
      <c r="G69" s="4" t="s">
        <v>284</v>
      </c>
      <c r="H69" s="4" t="s">
        <v>82</v>
      </c>
      <c r="I69" s="4" t="s">
        <v>65</v>
      </c>
      <c r="J69" s="4" t="s">
        <v>4</v>
      </c>
      <c r="K69" s="4" t="s">
        <v>13</v>
      </c>
      <c r="L69" s="4"/>
      <c r="M69" s="7">
        <v>40547</v>
      </c>
      <c r="N69" s="4">
        <v>4</v>
      </c>
      <c r="O69" s="4">
        <v>1</v>
      </c>
      <c r="P69" s="4">
        <v>2011</v>
      </c>
      <c r="Q69" s="4">
        <v>940270996</v>
      </c>
      <c r="R69" s="4" t="s">
        <v>54</v>
      </c>
      <c r="S69" s="4"/>
      <c r="T69" s="3"/>
    </row>
    <row r="70" spans="1:20">
      <c r="A70" s="5">
        <v>69</v>
      </c>
      <c r="B70" s="4">
        <v>14</v>
      </c>
      <c r="C70" s="4" t="s">
        <v>283</v>
      </c>
      <c r="D70" s="4" t="s">
        <v>108</v>
      </c>
      <c r="E70" s="4" t="s">
        <v>113</v>
      </c>
      <c r="F70" s="4" t="s">
        <v>166</v>
      </c>
      <c r="G70" s="4" t="s">
        <v>167</v>
      </c>
      <c r="H70" s="4" t="s">
        <v>82</v>
      </c>
      <c r="I70" s="4" t="s">
        <v>65</v>
      </c>
      <c r="J70" s="4" t="s">
        <v>14</v>
      </c>
      <c r="K70" s="4" t="s">
        <v>20</v>
      </c>
      <c r="L70" s="4"/>
      <c r="M70" s="7">
        <v>39814</v>
      </c>
      <c r="N70" s="4">
        <v>1</v>
      </c>
      <c r="O70" s="4">
        <v>1</v>
      </c>
      <c r="P70" s="4">
        <v>2009</v>
      </c>
      <c r="Q70" s="4">
        <v>957225845</v>
      </c>
      <c r="R70" s="4" t="s">
        <v>54</v>
      </c>
      <c r="S70" s="4"/>
      <c r="T70" s="3"/>
    </row>
    <row r="71" spans="1:20">
      <c r="A71" s="5">
        <v>70</v>
      </c>
      <c r="B71" s="4"/>
      <c r="C71" s="4" t="s">
        <v>285</v>
      </c>
      <c r="D71" s="4" t="s">
        <v>108</v>
      </c>
      <c r="E71" s="4" t="s">
        <v>286</v>
      </c>
      <c r="F71" s="4" t="s">
        <v>287</v>
      </c>
      <c r="G71" s="4" t="s">
        <v>288</v>
      </c>
      <c r="H71" s="4" t="s">
        <v>82</v>
      </c>
      <c r="I71" s="4"/>
      <c r="J71" s="4" t="s">
        <v>25</v>
      </c>
      <c r="K71" s="4"/>
      <c r="L71" s="4" t="s">
        <v>53</v>
      </c>
      <c r="M71" s="7" t="s">
        <v>243</v>
      </c>
      <c r="N71" s="4"/>
      <c r="O71" s="4"/>
      <c r="P71" s="4">
        <v>2003</v>
      </c>
      <c r="Q71" s="4"/>
      <c r="R71" s="4" t="s">
        <v>54</v>
      </c>
      <c r="S71" s="4"/>
      <c r="T71" s="3"/>
    </row>
    <row r="72" spans="1:20">
      <c r="A72" s="5">
        <v>71</v>
      </c>
      <c r="B72" s="4"/>
      <c r="C72" s="4" t="s">
        <v>289</v>
      </c>
      <c r="D72" s="4" t="s">
        <v>108</v>
      </c>
      <c r="E72" s="4" t="s">
        <v>49</v>
      </c>
      <c r="F72" s="4" t="s">
        <v>69</v>
      </c>
      <c r="G72" s="4" t="s">
        <v>290</v>
      </c>
      <c r="H72" s="4" t="s">
        <v>52</v>
      </c>
      <c r="I72" s="4"/>
      <c r="J72" s="4" t="s">
        <v>18</v>
      </c>
      <c r="K72" s="4"/>
      <c r="L72" s="4" t="s">
        <v>53</v>
      </c>
      <c r="M72" s="7" t="s">
        <v>151</v>
      </c>
      <c r="N72" s="4"/>
      <c r="O72" s="4"/>
      <c r="P72" s="4">
        <v>2007</v>
      </c>
      <c r="Q72" s="4"/>
      <c r="R72" s="4" t="s">
        <v>54</v>
      </c>
      <c r="S72" s="4"/>
      <c r="T72" s="3"/>
    </row>
    <row r="73" spans="1:20">
      <c r="A73" s="5">
        <v>72</v>
      </c>
      <c r="B73" s="4"/>
      <c r="C73" s="4" t="s">
        <v>289</v>
      </c>
      <c r="D73" s="4" t="s">
        <v>108</v>
      </c>
      <c r="E73" s="4" t="s">
        <v>49</v>
      </c>
      <c r="F73" s="4" t="s">
        <v>98</v>
      </c>
      <c r="G73" s="4" t="s">
        <v>223</v>
      </c>
      <c r="H73" s="4" t="s">
        <v>52</v>
      </c>
      <c r="I73" s="4"/>
      <c r="J73" s="4" t="s">
        <v>20</v>
      </c>
      <c r="K73" s="4"/>
      <c r="L73" s="4" t="s">
        <v>53</v>
      </c>
      <c r="M73" s="7">
        <v>38459</v>
      </c>
      <c r="N73" s="4">
        <v>17</v>
      </c>
      <c r="O73" s="4">
        <v>4</v>
      </c>
      <c r="P73" s="4">
        <v>2005</v>
      </c>
      <c r="Q73" s="4"/>
      <c r="R73" s="4" t="s">
        <v>54</v>
      </c>
      <c r="S73" s="4"/>
      <c r="T73" s="3"/>
    </row>
    <row r="74" spans="1:20">
      <c r="A74" s="5">
        <v>73</v>
      </c>
      <c r="B74" s="4"/>
      <c r="C74" s="4" t="s">
        <v>291</v>
      </c>
      <c r="D74" s="4" t="s">
        <v>108</v>
      </c>
      <c r="E74" s="4" t="s">
        <v>176</v>
      </c>
      <c r="F74" s="4" t="s">
        <v>155</v>
      </c>
      <c r="G74" s="4" t="s">
        <v>177</v>
      </c>
      <c r="H74" s="4" t="s">
        <v>59</v>
      </c>
      <c r="I74" s="4"/>
      <c r="J74" s="4" t="s">
        <v>14</v>
      </c>
      <c r="K74" s="4"/>
      <c r="L74" s="4" t="s">
        <v>53</v>
      </c>
      <c r="M74" s="7">
        <v>39448</v>
      </c>
      <c r="N74" s="4">
        <v>1</v>
      </c>
      <c r="O74" s="4">
        <v>1</v>
      </c>
      <c r="P74" s="4">
        <v>2008</v>
      </c>
      <c r="Q74" s="4"/>
      <c r="R74" s="4" t="s">
        <v>54</v>
      </c>
      <c r="S74" s="4"/>
      <c r="T74" s="3"/>
    </row>
    <row r="75" spans="1:20">
      <c r="A75" s="5">
        <v>74</v>
      </c>
      <c r="B75" s="4">
        <v>16</v>
      </c>
      <c r="C75" s="4" t="s">
        <v>292</v>
      </c>
      <c r="D75" s="4" t="s">
        <v>293</v>
      </c>
      <c r="E75" s="4" t="s">
        <v>294</v>
      </c>
      <c r="F75" s="4" t="s">
        <v>295</v>
      </c>
      <c r="G75" s="4" t="s">
        <v>106</v>
      </c>
      <c r="H75" s="4" t="s">
        <v>137</v>
      </c>
      <c r="I75" s="4" t="s">
        <v>65</v>
      </c>
      <c r="J75" s="4" t="s">
        <v>18</v>
      </c>
      <c r="K75" s="4" t="s">
        <v>22</v>
      </c>
      <c r="L75" s="4"/>
      <c r="M75" s="7">
        <v>38718</v>
      </c>
      <c r="N75" s="4">
        <v>1</v>
      </c>
      <c r="O75" s="4">
        <v>1</v>
      </c>
      <c r="P75" s="4">
        <v>2006</v>
      </c>
      <c r="Q75" s="4">
        <v>955561771</v>
      </c>
      <c r="R75" s="4" t="s">
        <v>54</v>
      </c>
      <c r="S75" s="4"/>
      <c r="T75" s="3"/>
    </row>
    <row r="76" spans="1:20">
      <c r="A76" s="5">
        <v>75</v>
      </c>
      <c r="B76" s="4">
        <v>13</v>
      </c>
      <c r="C76" s="4" t="s">
        <v>296</v>
      </c>
      <c r="D76" s="4" t="s">
        <v>108</v>
      </c>
      <c r="E76" s="4" t="s">
        <v>79</v>
      </c>
      <c r="F76" s="4" t="s">
        <v>80</v>
      </c>
      <c r="G76" s="4" t="s">
        <v>81</v>
      </c>
      <c r="H76" s="4" t="s">
        <v>82</v>
      </c>
      <c r="I76" s="4" t="s">
        <v>65</v>
      </c>
      <c r="J76" s="4" t="s">
        <v>14</v>
      </c>
      <c r="K76" s="4" t="s">
        <v>20</v>
      </c>
      <c r="L76" s="4"/>
      <c r="M76" s="7">
        <v>39586</v>
      </c>
      <c r="N76" s="4">
        <v>18</v>
      </c>
      <c r="O76" s="4">
        <v>5</v>
      </c>
      <c r="P76" s="4">
        <v>2008</v>
      </c>
      <c r="Q76" s="4">
        <v>954397871</v>
      </c>
      <c r="R76" s="4" t="s">
        <v>54</v>
      </c>
      <c r="S76" s="4" t="s">
        <v>72</v>
      </c>
      <c r="T76" s="3"/>
    </row>
    <row r="77" spans="1:20">
      <c r="A77" s="5">
        <v>76</v>
      </c>
      <c r="B77" s="16">
        <v>18</v>
      </c>
      <c r="C77" s="4" t="s">
        <v>297</v>
      </c>
      <c r="D77" s="4" t="s">
        <v>108</v>
      </c>
      <c r="E77" s="4" t="s">
        <v>245</v>
      </c>
      <c r="F77" s="4" t="s">
        <v>86</v>
      </c>
      <c r="G77" s="4" t="s">
        <v>164</v>
      </c>
      <c r="H77" s="4" t="s">
        <v>128</v>
      </c>
      <c r="I77" s="4" t="s">
        <v>65</v>
      </c>
      <c r="J77" s="4" t="s">
        <v>4</v>
      </c>
      <c r="K77" s="4" t="s">
        <v>16</v>
      </c>
      <c r="L77" s="4"/>
      <c r="M77" s="7">
        <v>40027</v>
      </c>
      <c r="N77" s="4">
        <v>2</v>
      </c>
      <c r="O77" s="4">
        <v>8</v>
      </c>
      <c r="P77" s="4">
        <v>2009</v>
      </c>
      <c r="Q77" s="4">
        <v>954245170</v>
      </c>
      <c r="R77" s="4" t="s">
        <v>54</v>
      </c>
      <c r="S77" s="4"/>
      <c r="T77" s="3"/>
    </row>
    <row r="78" spans="1:20">
      <c r="A78" s="5">
        <v>77</v>
      </c>
      <c r="B78" s="4">
        <v>16</v>
      </c>
      <c r="C78" s="4" t="s">
        <v>298</v>
      </c>
      <c r="D78" s="4" t="s">
        <v>299</v>
      </c>
      <c r="E78" s="4" t="s">
        <v>154</v>
      </c>
      <c r="F78" s="4" t="s">
        <v>155</v>
      </c>
      <c r="G78" s="4" t="s">
        <v>156</v>
      </c>
      <c r="H78" s="4"/>
      <c r="I78" s="4" t="s">
        <v>65</v>
      </c>
      <c r="J78" s="4"/>
      <c r="K78" s="4" t="s">
        <v>18</v>
      </c>
      <c r="L78" s="4"/>
      <c r="M78" s="7">
        <v>39818</v>
      </c>
      <c r="N78" s="4">
        <v>5</v>
      </c>
      <c r="O78" s="4">
        <v>1</v>
      </c>
      <c r="P78" s="4">
        <v>2009</v>
      </c>
      <c r="Q78" s="4">
        <v>947670211</v>
      </c>
      <c r="R78" s="4" t="s">
        <v>54</v>
      </c>
      <c r="S78" s="4"/>
      <c r="T78" s="3"/>
    </row>
    <row r="79" spans="1:20">
      <c r="A79" s="5">
        <v>78</v>
      </c>
      <c r="B79" s="4">
        <v>17</v>
      </c>
      <c r="C79" s="4" t="s">
        <v>300</v>
      </c>
      <c r="D79" s="4" t="s">
        <v>108</v>
      </c>
      <c r="E79" s="4" t="s">
        <v>271</v>
      </c>
      <c r="F79" s="4" t="s">
        <v>166</v>
      </c>
      <c r="G79" s="4" t="s">
        <v>249</v>
      </c>
      <c r="H79" s="4" t="s">
        <v>137</v>
      </c>
      <c r="I79" s="4" t="s">
        <v>65</v>
      </c>
      <c r="J79" s="4" t="s">
        <v>4</v>
      </c>
      <c r="K79" s="4" t="s">
        <v>16</v>
      </c>
      <c r="L79" s="4"/>
      <c r="M79" s="7">
        <v>39904</v>
      </c>
      <c r="N79" s="4">
        <v>1</v>
      </c>
      <c r="O79" s="4">
        <v>4</v>
      </c>
      <c r="P79" s="4">
        <v>2009</v>
      </c>
      <c r="Q79" s="4"/>
      <c r="R79" s="4" t="s">
        <v>54</v>
      </c>
      <c r="S79" s="4"/>
      <c r="T79" s="3"/>
    </row>
    <row r="80" spans="1:20">
      <c r="A80" s="5">
        <v>79</v>
      </c>
      <c r="B80" s="4"/>
      <c r="C80" s="4" t="s">
        <v>301</v>
      </c>
      <c r="D80" s="4" t="s">
        <v>108</v>
      </c>
      <c r="E80" s="4" t="s">
        <v>302</v>
      </c>
      <c r="F80" s="4" t="s">
        <v>232</v>
      </c>
      <c r="G80" s="4"/>
      <c r="H80" s="4" t="s">
        <v>110</v>
      </c>
      <c r="I80" s="4"/>
      <c r="J80" s="4" t="s">
        <v>4</v>
      </c>
      <c r="K80" s="4"/>
      <c r="L80" s="4" t="s">
        <v>53</v>
      </c>
      <c r="M80" s="7">
        <v>40179</v>
      </c>
      <c r="N80" s="4">
        <v>1</v>
      </c>
      <c r="O80" s="4">
        <v>1</v>
      </c>
      <c r="P80" s="4">
        <v>2010</v>
      </c>
      <c r="Q80" s="4"/>
      <c r="R80" s="4" t="s">
        <v>54</v>
      </c>
      <c r="S80" s="4"/>
      <c r="T80" s="3"/>
    </row>
    <row r="81" spans="1:20">
      <c r="A81" s="5">
        <v>80</v>
      </c>
      <c r="B81" s="4"/>
      <c r="C81" s="4" t="s">
        <v>301</v>
      </c>
      <c r="D81" s="4" t="s">
        <v>108</v>
      </c>
      <c r="E81" s="4" t="s">
        <v>302</v>
      </c>
      <c r="F81" s="4" t="s">
        <v>303</v>
      </c>
      <c r="G81" s="4" t="s">
        <v>304</v>
      </c>
      <c r="H81" s="4" t="s">
        <v>110</v>
      </c>
      <c r="I81" s="4"/>
      <c r="J81" s="4" t="s">
        <v>8</v>
      </c>
      <c r="K81" s="4"/>
      <c r="L81" s="4" t="s">
        <v>53</v>
      </c>
      <c r="M81" s="7">
        <v>39842</v>
      </c>
      <c r="N81" s="4">
        <v>29</v>
      </c>
      <c r="O81" s="4">
        <v>1</v>
      </c>
      <c r="P81" s="4">
        <v>2009</v>
      </c>
      <c r="Q81" s="4"/>
      <c r="R81" s="4" t="s">
        <v>54</v>
      </c>
      <c r="S81" s="4"/>
      <c r="T81" s="3"/>
    </row>
    <row r="82" spans="1:20">
      <c r="A82" s="5">
        <v>81</v>
      </c>
      <c r="B82" s="4"/>
      <c r="C82" s="4" t="s">
        <v>305</v>
      </c>
      <c r="D82" s="4" t="s">
        <v>306</v>
      </c>
      <c r="E82" s="4" t="s">
        <v>307</v>
      </c>
      <c r="F82" s="4" t="s">
        <v>308</v>
      </c>
      <c r="G82" s="4" t="s">
        <v>120</v>
      </c>
      <c r="H82" s="4"/>
      <c r="I82" s="4"/>
      <c r="J82" s="4" t="s">
        <v>4</v>
      </c>
      <c r="K82" s="4"/>
      <c r="L82" s="4" t="s">
        <v>53</v>
      </c>
      <c r="M82" s="7" t="s">
        <v>309</v>
      </c>
      <c r="N82" s="4"/>
      <c r="O82" s="4"/>
      <c r="P82" s="4">
        <v>2010</v>
      </c>
      <c r="Q82" s="4"/>
      <c r="R82" s="4" t="s">
        <v>54</v>
      </c>
      <c r="S82" s="4"/>
      <c r="T82" s="3"/>
    </row>
    <row r="83" spans="1:20">
      <c r="A83" s="5">
        <v>82</v>
      </c>
      <c r="B83" s="4">
        <v>20</v>
      </c>
      <c r="C83" s="4" t="s">
        <v>310</v>
      </c>
      <c r="D83" s="4" t="s">
        <v>311</v>
      </c>
      <c r="E83" s="4" t="s">
        <v>294</v>
      </c>
      <c r="F83" s="4"/>
      <c r="G83" s="4" t="s">
        <v>312</v>
      </c>
      <c r="H83" s="4" t="s">
        <v>137</v>
      </c>
      <c r="I83" s="4"/>
      <c r="J83" s="4"/>
      <c r="K83" s="4" t="s">
        <v>18</v>
      </c>
      <c r="L83" s="4" t="s">
        <v>53</v>
      </c>
      <c r="M83" s="7">
        <v>39951</v>
      </c>
      <c r="N83" s="4">
        <v>18</v>
      </c>
      <c r="O83" s="4">
        <v>5</v>
      </c>
      <c r="P83" s="4">
        <v>2009</v>
      </c>
      <c r="Q83" s="4"/>
      <c r="R83" s="4" t="s">
        <v>54</v>
      </c>
      <c r="S83" s="4"/>
      <c r="T83" s="3"/>
    </row>
    <row r="84" spans="1:20">
      <c r="A84" s="5">
        <v>83</v>
      </c>
      <c r="B84" s="4"/>
      <c r="C84" s="4" t="s">
        <v>313</v>
      </c>
      <c r="D84" s="4" t="s">
        <v>314</v>
      </c>
      <c r="E84" s="4" t="s">
        <v>172</v>
      </c>
      <c r="F84" s="4"/>
      <c r="G84" s="4" t="s">
        <v>161</v>
      </c>
      <c r="H84" s="4" t="s">
        <v>110</v>
      </c>
      <c r="I84" s="4"/>
      <c r="J84" s="4" t="s">
        <v>4</v>
      </c>
      <c r="K84" s="4"/>
      <c r="L84" s="4" t="s">
        <v>53</v>
      </c>
      <c r="M84" s="7" t="s">
        <v>262</v>
      </c>
      <c r="N84" s="4"/>
      <c r="O84" s="4"/>
      <c r="P84" s="4">
        <v>2010</v>
      </c>
      <c r="Q84" s="4"/>
      <c r="R84" s="4" t="s">
        <v>54</v>
      </c>
      <c r="S84" s="4"/>
      <c r="T84" s="3"/>
    </row>
    <row r="85" spans="1:20">
      <c r="A85" s="5">
        <v>84</v>
      </c>
      <c r="B85" s="4">
        <v>18</v>
      </c>
      <c r="C85" s="4" t="s">
        <v>300</v>
      </c>
      <c r="D85" s="4" t="s">
        <v>108</v>
      </c>
      <c r="E85" s="4" t="s">
        <v>271</v>
      </c>
      <c r="F85" s="4" t="s">
        <v>272</v>
      </c>
      <c r="G85" s="4" t="s">
        <v>273</v>
      </c>
      <c r="H85" s="4" t="s">
        <v>59</v>
      </c>
      <c r="I85" s="4" t="s">
        <v>65</v>
      </c>
      <c r="J85" s="4" t="s">
        <v>8</v>
      </c>
      <c r="K85" s="4" t="s">
        <v>18</v>
      </c>
      <c r="L85" s="4"/>
      <c r="M85" s="7">
        <v>39111</v>
      </c>
      <c r="N85" s="4">
        <v>29</v>
      </c>
      <c r="O85" s="4">
        <v>1</v>
      </c>
      <c r="P85" s="4">
        <v>2007</v>
      </c>
      <c r="Q85" s="4">
        <v>941186618</v>
      </c>
      <c r="R85" s="4" t="s">
        <v>54</v>
      </c>
      <c r="S85" s="4"/>
      <c r="T85" s="3"/>
    </row>
    <row r="86" spans="1:20">
      <c r="A86" s="5">
        <v>85</v>
      </c>
      <c r="B86" s="4">
        <v>16</v>
      </c>
      <c r="C86" s="4" t="s">
        <v>315</v>
      </c>
      <c r="D86" s="4" t="s">
        <v>139</v>
      </c>
      <c r="E86" s="4" t="s">
        <v>172</v>
      </c>
      <c r="F86" s="4" t="s">
        <v>108</v>
      </c>
      <c r="G86" s="4" t="s">
        <v>226</v>
      </c>
      <c r="H86" s="4" t="s">
        <v>110</v>
      </c>
      <c r="I86" s="4" t="s">
        <v>65</v>
      </c>
      <c r="J86" s="4" t="s">
        <v>14</v>
      </c>
      <c r="K86" s="4" t="s">
        <v>20</v>
      </c>
      <c r="L86" s="4"/>
      <c r="M86" s="7">
        <v>39576</v>
      </c>
      <c r="N86" s="4">
        <v>8</v>
      </c>
      <c r="O86" s="4">
        <v>5</v>
      </c>
      <c r="P86" s="4">
        <v>2008</v>
      </c>
      <c r="Q86" s="4">
        <v>943962712</v>
      </c>
      <c r="R86" s="4" t="s">
        <v>54</v>
      </c>
      <c r="S86" s="4"/>
      <c r="T86" s="3"/>
    </row>
    <row r="87" spans="1:20">
      <c r="A87" s="5">
        <v>86</v>
      </c>
      <c r="B87" s="4">
        <v>18</v>
      </c>
      <c r="C87" s="4" t="s">
        <v>316</v>
      </c>
      <c r="D87" s="4" t="s">
        <v>139</v>
      </c>
      <c r="E87" s="4" t="s">
        <v>317</v>
      </c>
      <c r="F87" s="4" t="s">
        <v>108</v>
      </c>
      <c r="G87" s="4"/>
      <c r="H87" s="4" t="s">
        <v>59</v>
      </c>
      <c r="I87" s="4"/>
      <c r="J87" s="4" t="s">
        <v>18</v>
      </c>
      <c r="K87" s="4" t="s">
        <v>22</v>
      </c>
      <c r="L87" s="4" t="s">
        <v>53</v>
      </c>
      <c r="M87" s="7" t="s">
        <v>318</v>
      </c>
      <c r="N87" s="4"/>
      <c r="O87" s="4"/>
      <c r="P87" s="4">
        <v>2006</v>
      </c>
      <c r="Q87" s="4"/>
      <c r="R87" s="4" t="s">
        <v>54</v>
      </c>
      <c r="S87" s="4"/>
      <c r="T87" s="3"/>
    </row>
    <row r="88" spans="1:20">
      <c r="A88" s="5">
        <v>87</v>
      </c>
      <c r="B88" s="4">
        <v>19</v>
      </c>
      <c r="C88" s="4" t="s">
        <v>319</v>
      </c>
      <c r="D88" s="4" t="s">
        <v>320</v>
      </c>
      <c r="E88" s="4" t="s">
        <v>321</v>
      </c>
      <c r="F88" s="4" t="s">
        <v>322</v>
      </c>
      <c r="G88" s="4" t="s">
        <v>323</v>
      </c>
      <c r="H88" s="4" t="s">
        <v>82</v>
      </c>
      <c r="I88" s="4" t="s">
        <v>65</v>
      </c>
      <c r="J88" s="4" t="s">
        <v>4</v>
      </c>
      <c r="K88" s="4" t="s">
        <v>16</v>
      </c>
      <c r="L88" s="4"/>
      <c r="M88" s="7">
        <v>40179</v>
      </c>
      <c r="N88" s="4">
        <v>1</v>
      </c>
      <c r="O88" s="4">
        <v>1</v>
      </c>
      <c r="P88" s="4">
        <v>2010</v>
      </c>
      <c r="Q88" s="4">
        <v>945392462</v>
      </c>
      <c r="R88" s="4" t="s">
        <v>71</v>
      </c>
      <c r="S88" s="4"/>
      <c r="T88" s="3"/>
    </row>
    <row r="89" spans="1:20">
      <c r="A89" s="5">
        <v>88</v>
      </c>
      <c r="B89" s="4">
        <v>16</v>
      </c>
      <c r="C89" s="4" t="s">
        <v>324</v>
      </c>
      <c r="D89" s="4" t="s">
        <v>206</v>
      </c>
      <c r="E89" s="4" t="s">
        <v>325</v>
      </c>
      <c r="F89" s="4" t="s">
        <v>326</v>
      </c>
      <c r="G89" s="4" t="s">
        <v>327</v>
      </c>
      <c r="H89" s="4" t="s">
        <v>110</v>
      </c>
      <c r="I89" s="4" t="s">
        <v>65</v>
      </c>
      <c r="J89" s="4" t="s">
        <v>4</v>
      </c>
      <c r="K89" s="4" t="s">
        <v>10</v>
      </c>
      <c r="L89" s="4"/>
      <c r="M89" s="7">
        <v>39823</v>
      </c>
      <c r="N89" s="4">
        <v>10</v>
      </c>
      <c r="O89" s="4">
        <v>1</v>
      </c>
      <c r="P89" s="4">
        <v>2009</v>
      </c>
      <c r="Q89" s="4">
        <v>967285973</v>
      </c>
      <c r="R89" s="4" t="s">
        <v>54</v>
      </c>
      <c r="S89" s="4"/>
      <c r="T89" s="3"/>
    </row>
    <row r="90" spans="1:20">
      <c r="A90" s="5">
        <v>89</v>
      </c>
      <c r="B90" s="4"/>
      <c r="C90" s="4" t="s">
        <v>328</v>
      </c>
      <c r="D90" s="4" t="s">
        <v>155</v>
      </c>
      <c r="E90" s="4" t="s">
        <v>329</v>
      </c>
      <c r="F90" s="4" t="s">
        <v>287</v>
      </c>
      <c r="G90" s="4" t="s">
        <v>282</v>
      </c>
      <c r="H90" s="4" t="s">
        <v>110</v>
      </c>
      <c r="I90" s="4"/>
      <c r="J90" s="4" t="s">
        <v>24</v>
      </c>
      <c r="K90" s="4"/>
      <c r="L90" s="4" t="s">
        <v>53</v>
      </c>
      <c r="M90" s="7" t="s">
        <v>252</v>
      </c>
      <c r="N90" s="4"/>
      <c r="O90" s="4"/>
      <c r="P90" s="4">
        <v>2005</v>
      </c>
      <c r="Q90" s="4"/>
      <c r="R90" s="4" t="s">
        <v>54</v>
      </c>
      <c r="S90" s="4"/>
      <c r="T90" s="3"/>
    </row>
    <row r="91" spans="1:20">
      <c r="A91" s="5">
        <v>90</v>
      </c>
      <c r="B91" s="16">
        <v>20</v>
      </c>
      <c r="C91" s="4" t="s">
        <v>330</v>
      </c>
      <c r="D91" s="4" t="s">
        <v>155</v>
      </c>
      <c r="E91" s="4" t="s">
        <v>281</v>
      </c>
      <c r="F91" s="4" t="s">
        <v>166</v>
      </c>
      <c r="G91" s="4" t="s">
        <v>282</v>
      </c>
      <c r="H91" s="4"/>
      <c r="I91" s="4" t="s">
        <v>65</v>
      </c>
      <c r="J91" s="4" t="s">
        <v>8</v>
      </c>
      <c r="K91" s="4" t="s">
        <v>16</v>
      </c>
      <c r="L91" s="4"/>
      <c r="M91" s="7">
        <v>39814</v>
      </c>
      <c r="N91" s="4">
        <v>1</v>
      </c>
      <c r="O91" s="4">
        <v>1</v>
      </c>
      <c r="P91" s="4">
        <v>2009</v>
      </c>
      <c r="Q91" s="4"/>
      <c r="R91" s="4" t="s">
        <v>54</v>
      </c>
      <c r="S91" s="4" t="s">
        <v>115</v>
      </c>
      <c r="T91" s="3"/>
    </row>
    <row r="92" spans="1:20">
      <c r="A92" s="5">
        <v>91</v>
      </c>
      <c r="B92" s="4"/>
      <c r="C92" s="4" t="s">
        <v>331</v>
      </c>
      <c r="D92" s="4" t="s">
        <v>155</v>
      </c>
      <c r="E92" s="4" t="s">
        <v>302</v>
      </c>
      <c r="F92" s="4" t="s">
        <v>332</v>
      </c>
      <c r="G92" s="4" t="s">
        <v>282</v>
      </c>
      <c r="H92" s="4" t="s">
        <v>110</v>
      </c>
      <c r="I92" s="4"/>
      <c r="J92" s="4" t="s">
        <v>8</v>
      </c>
      <c r="K92" s="4"/>
      <c r="L92" s="4" t="s">
        <v>53</v>
      </c>
      <c r="M92" s="7">
        <v>38492</v>
      </c>
      <c r="N92" s="4">
        <v>20</v>
      </c>
      <c r="O92" s="4">
        <v>5</v>
      </c>
      <c r="P92" s="4">
        <v>2005</v>
      </c>
      <c r="Q92" s="4"/>
      <c r="R92" s="4" t="s">
        <v>54</v>
      </c>
      <c r="S92" s="4"/>
      <c r="T92" s="3"/>
    </row>
    <row r="93" spans="1:20">
      <c r="A93" s="5">
        <v>92</v>
      </c>
      <c r="B93" s="4"/>
      <c r="C93" s="4" t="s">
        <v>333</v>
      </c>
      <c r="D93" s="4" t="s">
        <v>334</v>
      </c>
      <c r="E93" s="4" t="s">
        <v>56</v>
      </c>
      <c r="F93" s="4" t="s">
        <v>57</v>
      </c>
      <c r="G93" s="4" t="s">
        <v>58</v>
      </c>
      <c r="H93" s="4" t="s">
        <v>59</v>
      </c>
      <c r="I93" s="4"/>
      <c r="J93" s="4" t="s">
        <v>20</v>
      </c>
      <c r="K93" s="4"/>
      <c r="L93" s="4" t="s">
        <v>53</v>
      </c>
      <c r="M93" s="7" t="s">
        <v>252</v>
      </c>
      <c r="N93" s="4"/>
      <c r="O93" s="4"/>
      <c r="P93" s="4">
        <v>2005</v>
      </c>
      <c r="Q93" s="4"/>
      <c r="R93" s="4" t="s">
        <v>54</v>
      </c>
      <c r="S93" s="4"/>
      <c r="T93" s="3"/>
    </row>
    <row r="94" spans="1:20">
      <c r="A94" s="5">
        <v>93</v>
      </c>
      <c r="B94" s="4">
        <v>18</v>
      </c>
      <c r="C94" s="4" t="s">
        <v>335</v>
      </c>
      <c r="D94" s="4" t="s">
        <v>336</v>
      </c>
      <c r="E94" s="4" t="s">
        <v>325</v>
      </c>
      <c r="F94" s="4" t="s">
        <v>326</v>
      </c>
      <c r="G94" s="4" t="s">
        <v>327</v>
      </c>
      <c r="H94" s="4" t="s">
        <v>82</v>
      </c>
      <c r="I94" s="4" t="s">
        <v>65</v>
      </c>
      <c r="J94" s="4" t="s">
        <v>14</v>
      </c>
      <c r="K94" s="4" t="s">
        <v>20</v>
      </c>
      <c r="L94" s="4"/>
      <c r="M94" s="7">
        <v>39108</v>
      </c>
      <c r="N94" s="4">
        <v>26</v>
      </c>
      <c r="O94" s="4">
        <v>1</v>
      </c>
      <c r="P94" s="4">
        <v>2007</v>
      </c>
      <c r="Q94" s="4">
        <v>967285973</v>
      </c>
      <c r="R94" s="4" t="s">
        <v>71</v>
      </c>
      <c r="S94" s="4"/>
      <c r="T94" s="3"/>
    </row>
    <row r="95" spans="1:20">
      <c r="A95" s="5">
        <v>94</v>
      </c>
      <c r="B95" s="4">
        <v>21</v>
      </c>
      <c r="C95" s="4" t="s">
        <v>337</v>
      </c>
      <c r="D95" s="4" t="s">
        <v>338</v>
      </c>
      <c r="E95" s="4" t="s">
        <v>271</v>
      </c>
      <c r="F95" s="4" t="s">
        <v>166</v>
      </c>
      <c r="G95" s="4" t="s">
        <v>249</v>
      </c>
      <c r="H95" s="4" t="s">
        <v>137</v>
      </c>
      <c r="I95" s="4" t="s">
        <v>65</v>
      </c>
      <c r="J95" s="4" t="s">
        <v>4</v>
      </c>
      <c r="K95" s="4" t="s">
        <v>16</v>
      </c>
      <c r="L95" s="4"/>
      <c r="M95" s="7">
        <v>40544</v>
      </c>
      <c r="N95" s="4">
        <v>1</v>
      </c>
      <c r="O95" s="4">
        <v>1</v>
      </c>
      <c r="P95" s="4">
        <v>2011</v>
      </c>
      <c r="Q95" s="4"/>
      <c r="R95" s="4" t="s">
        <v>54</v>
      </c>
      <c r="S95" s="4"/>
      <c r="T95" s="3"/>
    </row>
    <row r="96" spans="1:20">
      <c r="A96" s="5">
        <v>95</v>
      </c>
      <c r="B96" s="4"/>
      <c r="C96" s="4" t="s">
        <v>339</v>
      </c>
      <c r="D96" s="4" t="s">
        <v>109</v>
      </c>
      <c r="E96" s="4" t="s">
        <v>340</v>
      </c>
      <c r="F96" s="4" t="s">
        <v>48</v>
      </c>
      <c r="G96" s="4" t="s">
        <v>230</v>
      </c>
      <c r="H96" s="4" t="s">
        <v>82</v>
      </c>
      <c r="I96" s="4"/>
      <c r="J96" s="4" t="s">
        <v>18</v>
      </c>
      <c r="K96" s="4"/>
      <c r="L96" s="4" t="s">
        <v>53</v>
      </c>
      <c r="M96" s="7" t="s">
        <v>252</v>
      </c>
      <c r="N96" s="4"/>
      <c r="O96" s="4"/>
      <c r="P96" s="4">
        <v>2005</v>
      </c>
      <c r="Q96" s="4"/>
      <c r="R96" s="4" t="s">
        <v>71</v>
      </c>
      <c r="S96" s="4"/>
      <c r="T96" s="3"/>
    </row>
    <row r="97" spans="1:20">
      <c r="A97" s="5">
        <v>96</v>
      </c>
      <c r="B97" s="4">
        <v>20</v>
      </c>
      <c r="C97" s="4" t="s">
        <v>341</v>
      </c>
      <c r="D97" s="4" t="s">
        <v>342</v>
      </c>
      <c r="E97" s="4" t="s">
        <v>343</v>
      </c>
      <c r="F97" s="4" t="s">
        <v>344</v>
      </c>
      <c r="G97" s="4" t="s">
        <v>345</v>
      </c>
      <c r="H97" s="4" t="s">
        <v>137</v>
      </c>
      <c r="I97" s="4" t="s">
        <v>65</v>
      </c>
      <c r="J97" s="4" t="s">
        <v>4</v>
      </c>
      <c r="K97" s="4" t="s">
        <v>10</v>
      </c>
      <c r="L97" s="4"/>
      <c r="M97" s="7">
        <v>40934</v>
      </c>
      <c r="N97" s="4">
        <v>26</v>
      </c>
      <c r="O97" s="4">
        <v>1</v>
      </c>
      <c r="P97" s="4">
        <v>2012</v>
      </c>
      <c r="Q97" s="4">
        <v>960968267</v>
      </c>
      <c r="R97" s="4" t="s">
        <v>71</v>
      </c>
      <c r="S97" s="4"/>
      <c r="T97" s="3"/>
    </row>
    <row r="98" spans="1:20">
      <c r="A98" s="5">
        <v>97</v>
      </c>
      <c r="B98" s="4">
        <v>22</v>
      </c>
      <c r="C98" s="4" t="s">
        <v>346</v>
      </c>
      <c r="D98" s="4" t="s">
        <v>347</v>
      </c>
      <c r="E98" s="4" t="s">
        <v>126</v>
      </c>
      <c r="F98" s="4" t="s">
        <v>69</v>
      </c>
      <c r="G98" s="4" t="s">
        <v>134</v>
      </c>
      <c r="H98" s="4" t="s">
        <v>128</v>
      </c>
      <c r="I98" s="4" t="s">
        <v>65</v>
      </c>
      <c r="J98" s="4" t="s">
        <v>4</v>
      </c>
      <c r="K98" s="4" t="s">
        <v>13</v>
      </c>
      <c r="L98" s="4"/>
      <c r="M98" s="7">
        <v>40238</v>
      </c>
      <c r="N98" s="4">
        <v>1</v>
      </c>
      <c r="O98" s="4">
        <v>3</v>
      </c>
      <c r="P98" s="4">
        <v>2010</v>
      </c>
      <c r="Q98" s="4">
        <v>966802961</v>
      </c>
      <c r="R98" s="4" t="s">
        <v>54</v>
      </c>
      <c r="S98" s="4"/>
      <c r="T98" s="3"/>
    </row>
    <row r="99" spans="1:20">
      <c r="A99" s="5">
        <v>98</v>
      </c>
      <c r="B99" s="4"/>
      <c r="C99" s="4" t="s">
        <v>346</v>
      </c>
      <c r="D99" s="4" t="s">
        <v>347</v>
      </c>
      <c r="E99" s="4" t="s">
        <v>126</v>
      </c>
      <c r="F99" s="4" t="s">
        <v>108</v>
      </c>
      <c r="G99" s="4" t="s">
        <v>127</v>
      </c>
      <c r="H99" s="4" t="s">
        <v>128</v>
      </c>
      <c r="I99" s="4"/>
      <c r="J99" s="4" t="s">
        <v>27</v>
      </c>
      <c r="K99" s="4"/>
      <c r="L99" s="4" t="s">
        <v>53</v>
      </c>
      <c r="M99" s="7" t="s">
        <v>243</v>
      </c>
      <c r="N99" s="4"/>
      <c r="O99" s="4"/>
      <c r="P99" s="4">
        <v>2003</v>
      </c>
      <c r="Q99" s="4"/>
      <c r="R99" s="4" t="s">
        <v>54</v>
      </c>
      <c r="S99" s="4"/>
      <c r="T99" s="3"/>
    </row>
    <row r="100" spans="1:20">
      <c r="A100" s="5">
        <v>99</v>
      </c>
      <c r="B100" s="16">
        <v>22</v>
      </c>
      <c r="C100" s="4" t="s">
        <v>348</v>
      </c>
      <c r="D100" s="4" t="s">
        <v>349</v>
      </c>
      <c r="E100" s="4" t="s">
        <v>294</v>
      </c>
      <c r="F100" s="4" t="s">
        <v>295</v>
      </c>
      <c r="G100" s="4" t="s">
        <v>106</v>
      </c>
      <c r="H100" s="4" t="s">
        <v>137</v>
      </c>
      <c r="I100" s="4" t="s">
        <v>65</v>
      </c>
      <c r="J100" s="4" t="s">
        <v>4</v>
      </c>
      <c r="K100" s="4" t="s">
        <v>16</v>
      </c>
      <c r="L100" s="4"/>
      <c r="M100" s="7">
        <v>40553</v>
      </c>
      <c r="N100" s="4">
        <v>10</v>
      </c>
      <c r="O100" s="4">
        <v>1</v>
      </c>
      <c r="P100" s="4">
        <v>2011</v>
      </c>
      <c r="Q100" s="4">
        <v>955561771</v>
      </c>
      <c r="R100" s="4" t="s">
        <v>54</v>
      </c>
      <c r="S100" s="4"/>
      <c r="T100" s="3"/>
    </row>
    <row r="101" spans="1:20">
      <c r="A101" s="5">
        <v>100</v>
      </c>
      <c r="B101" s="4">
        <v>23</v>
      </c>
      <c r="C101" s="4" t="s">
        <v>350</v>
      </c>
      <c r="D101" s="4" t="s">
        <v>351</v>
      </c>
      <c r="E101" s="4" t="s">
        <v>352</v>
      </c>
      <c r="F101" s="4" t="s">
        <v>353</v>
      </c>
      <c r="G101" s="4" t="s">
        <v>304</v>
      </c>
      <c r="H101" s="4" t="s">
        <v>52</v>
      </c>
      <c r="I101" s="4" t="s">
        <v>65</v>
      </c>
      <c r="J101" s="4" t="s">
        <v>4</v>
      </c>
      <c r="K101" s="4" t="s">
        <v>13</v>
      </c>
      <c r="L101" s="4"/>
      <c r="M101" s="7">
        <v>40591</v>
      </c>
      <c r="N101" s="4">
        <v>17</v>
      </c>
      <c r="O101" s="4">
        <v>2</v>
      </c>
      <c r="P101" s="4">
        <v>2011</v>
      </c>
      <c r="Q101" s="4">
        <v>942290839</v>
      </c>
      <c r="R101" s="4" t="s">
        <v>71</v>
      </c>
      <c r="S101" s="4"/>
      <c r="T101" s="3"/>
    </row>
    <row r="102" spans="1:20">
      <c r="A102" s="5">
        <v>101</v>
      </c>
      <c r="B102" s="4">
        <v>10</v>
      </c>
      <c r="C102" s="4" t="s">
        <v>354</v>
      </c>
      <c r="D102" s="4" t="s">
        <v>355</v>
      </c>
      <c r="E102" s="4" t="s">
        <v>94</v>
      </c>
      <c r="F102" s="4" t="s">
        <v>160</v>
      </c>
      <c r="G102" s="4" t="s">
        <v>356</v>
      </c>
      <c r="H102" s="4" t="s">
        <v>357</v>
      </c>
      <c r="I102" s="4" t="s">
        <v>65</v>
      </c>
      <c r="J102" s="4"/>
      <c r="K102" s="4" t="s">
        <v>20</v>
      </c>
      <c r="L102" s="4"/>
      <c r="M102" s="7">
        <v>39448</v>
      </c>
      <c r="N102" s="4">
        <v>1</v>
      </c>
      <c r="O102" s="4">
        <v>1</v>
      </c>
      <c r="P102" s="4">
        <v>2008</v>
      </c>
      <c r="Q102" s="4">
        <v>969165683</v>
      </c>
      <c r="R102" s="4" t="s">
        <v>71</v>
      </c>
      <c r="S102" s="4"/>
      <c r="T102" s="3"/>
    </row>
    <row r="103" spans="1:20">
      <c r="A103" s="5">
        <v>102</v>
      </c>
      <c r="B103" s="4">
        <v>7</v>
      </c>
      <c r="C103" s="4" t="s">
        <v>358</v>
      </c>
      <c r="D103" s="4" t="s">
        <v>359</v>
      </c>
      <c r="E103" s="4" t="s">
        <v>94</v>
      </c>
      <c r="F103" s="4" t="s">
        <v>160</v>
      </c>
      <c r="G103" s="4" t="s">
        <v>356</v>
      </c>
      <c r="H103" s="4" t="s">
        <v>357</v>
      </c>
      <c r="I103" s="4" t="s">
        <v>65</v>
      </c>
      <c r="J103" s="4"/>
      <c r="K103" s="4" t="s">
        <v>20</v>
      </c>
      <c r="L103" s="4"/>
      <c r="M103" s="7">
        <v>39815</v>
      </c>
      <c r="N103" s="4">
        <v>2</v>
      </c>
      <c r="O103" s="4">
        <v>1</v>
      </c>
      <c r="P103" s="4">
        <v>2009</v>
      </c>
      <c r="Q103" s="4">
        <v>969165683</v>
      </c>
      <c r="R103" s="4" t="s">
        <v>71</v>
      </c>
      <c r="S103" s="4"/>
      <c r="T103" s="3"/>
    </row>
    <row r="104" spans="1:20">
      <c r="A104" s="5">
        <v>103</v>
      </c>
      <c r="B104" s="4">
        <v>5</v>
      </c>
      <c r="C104" s="4" t="s">
        <v>189</v>
      </c>
      <c r="D104" s="4" t="s">
        <v>190</v>
      </c>
      <c r="E104" s="4" t="s">
        <v>191</v>
      </c>
      <c r="F104" s="4" t="s">
        <v>86</v>
      </c>
      <c r="G104" s="4" t="s">
        <v>290</v>
      </c>
      <c r="H104" s="4"/>
      <c r="I104" s="4" t="s">
        <v>65</v>
      </c>
      <c r="J104" s="4"/>
      <c r="K104" s="4" t="s">
        <v>20</v>
      </c>
      <c r="L104" s="4"/>
      <c r="M104" s="7">
        <v>39652</v>
      </c>
      <c r="N104" s="4">
        <v>23</v>
      </c>
      <c r="O104" s="4">
        <v>7</v>
      </c>
      <c r="P104" s="4">
        <v>2008</v>
      </c>
      <c r="Q104" s="4">
        <v>959707649</v>
      </c>
      <c r="R104" s="4" t="s">
        <v>71</v>
      </c>
      <c r="S104" s="4"/>
      <c r="T104" s="3"/>
    </row>
    <row r="105" spans="1:20">
      <c r="A105" s="5">
        <v>104</v>
      </c>
      <c r="B105" s="4">
        <v>6</v>
      </c>
      <c r="C105" s="4" t="s">
        <v>360</v>
      </c>
      <c r="D105" s="4" t="s">
        <v>351</v>
      </c>
      <c r="E105" s="4" t="s">
        <v>86</v>
      </c>
      <c r="F105" s="4" t="s">
        <v>287</v>
      </c>
      <c r="G105" s="4" t="s">
        <v>282</v>
      </c>
      <c r="H105" s="4" t="s">
        <v>59</v>
      </c>
      <c r="I105" s="4" t="s">
        <v>65</v>
      </c>
      <c r="J105" s="4" t="s">
        <v>14</v>
      </c>
      <c r="K105" s="4" t="s">
        <v>361</v>
      </c>
      <c r="L105" s="4"/>
      <c r="M105" s="7">
        <v>39831</v>
      </c>
      <c r="N105" s="4">
        <v>18</v>
      </c>
      <c r="O105" s="4">
        <v>1</v>
      </c>
      <c r="P105" s="4">
        <v>2009</v>
      </c>
      <c r="Q105" s="4">
        <v>949221635</v>
      </c>
      <c r="R105" s="4" t="s">
        <v>71</v>
      </c>
      <c r="S105" s="4"/>
      <c r="T105" s="3"/>
    </row>
    <row r="106" spans="1:20">
      <c r="A106" s="5">
        <v>105</v>
      </c>
      <c r="B106" s="4">
        <v>15</v>
      </c>
      <c r="C106" s="4" t="s">
        <v>362</v>
      </c>
      <c r="D106" s="4" t="s">
        <v>363</v>
      </c>
      <c r="E106" s="4" t="s">
        <v>245</v>
      </c>
      <c r="F106" s="4" t="s">
        <v>86</v>
      </c>
      <c r="G106" s="4" t="s">
        <v>364</v>
      </c>
      <c r="H106" s="4" t="s">
        <v>128</v>
      </c>
      <c r="I106" s="4"/>
      <c r="J106" s="4" t="s">
        <v>18</v>
      </c>
      <c r="K106" s="4" t="s">
        <v>22</v>
      </c>
      <c r="L106" s="4" t="s">
        <v>53</v>
      </c>
      <c r="M106" s="7">
        <v>38824</v>
      </c>
      <c r="N106" s="4"/>
      <c r="O106" s="4"/>
      <c r="P106" s="4">
        <v>2006</v>
      </c>
      <c r="Q106" s="4"/>
      <c r="R106" s="4" t="s">
        <v>71</v>
      </c>
      <c r="S106" s="4"/>
      <c r="T106" s="3"/>
    </row>
    <row r="107" spans="1:20">
      <c r="A107" s="5">
        <v>106</v>
      </c>
      <c r="B107" s="4">
        <v>2</v>
      </c>
      <c r="C107" s="4" t="s">
        <v>365</v>
      </c>
      <c r="D107" s="4" t="s">
        <v>142</v>
      </c>
      <c r="E107" s="4" t="s">
        <v>74</v>
      </c>
      <c r="F107" s="4" t="s">
        <v>75</v>
      </c>
      <c r="G107" s="4" t="s">
        <v>76</v>
      </c>
      <c r="H107" s="4"/>
      <c r="I107" s="4" t="s">
        <v>65</v>
      </c>
      <c r="J107" s="4" t="s">
        <v>20</v>
      </c>
      <c r="K107" s="4" t="s">
        <v>24</v>
      </c>
      <c r="L107" s="4"/>
      <c r="M107" s="7">
        <v>38801</v>
      </c>
      <c r="N107" s="4">
        <v>25</v>
      </c>
      <c r="O107" s="4">
        <v>3</v>
      </c>
      <c r="P107" s="4">
        <v>2006</v>
      </c>
      <c r="Q107" s="4">
        <v>948871661</v>
      </c>
      <c r="R107" s="4" t="s">
        <v>71</v>
      </c>
      <c r="S107" s="4"/>
      <c r="T107" s="3"/>
    </row>
    <row r="108" spans="1:20">
      <c r="A108" s="5">
        <v>107</v>
      </c>
      <c r="B108" s="16">
        <v>11</v>
      </c>
      <c r="C108" s="4" t="s">
        <v>366</v>
      </c>
      <c r="D108" s="4" t="s">
        <v>177</v>
      </c>
      <c r="E108" s="4" t="s">
        <v>191</v>
      </c>
      <c r="F108" s="4" t="s">
        <v>86</v>
      </c>
      <c r="G108" s="4" t="s">
        <v>290</v>
      </c>
      <c r="H108" s="4"/>
      <c r="I108" s="4" t="s">
        <v>65</v>
      </c>
      <c r="J108" s="4" t="s">
        <v>20</v>
      </c>
      <c r="K108" s="4" t="s">
        <v>24</v>
      </c>
      <c r="L108" s="4"/>
      <c r="M108" s="7">
        <v>39347</v>
      </c>
      <c r="N108" s="4">
        <v>22</v>
      </c>
      <c r="O108" s="4">
        <v>9</v>
      </c>
      <c r="P108" s="4">
        <v>2007</v>
      </c>
      <c r="Q108" s="4">
        <v>959707649</v>
      </c>
      <c r="R108" s="4" t="s">
        <v>71</v>
      </c>
      <c r="S108" s="4"/>
      <c r="T108" s="3"/>
    </row>
    <row r="109" spans="1:20">
      <c r="A109" s="5">
        <v>108</v>
      </c>
      <c r="B109" s="4">
        <v>4</v>
      </c>
      <c r="C109" s="4" t="s">
        <v>367</v>
      </c>
      <c r="D109" s="4" t="s">
        <v>223</v>
      </c>
      <c r="E109" s="4" t="s">
        <v>86</v>
      </c>
      <c r="F109" s="4" t="s">
        <v>287</v>
      </c>
      <c r="G109" s="4" t="s">
        <v>282</v>
      </c>
      <c r="H109" s="4" t="s">
        <v>59</v>
      </c>
      <c r="I109" s="4" t="s">
        <v>65</v>
      </c>
      <c r="J109" s="4"/>
      <c r="K109" s="4" t="s">
        <v>361</v>
      </c>
      <c r="L109" s="4"/>
      <c r="M109" s="7">
        <v>39094</v>
      </c>
      <c r="N109" s="4">
        <v>12</v>
      </c>
      <c r="O109" s="4">
        <v>1</v>
      </c>
      <c r="P109" s="4">
        <v>2007</v>
      </c>
      <c r="Q109" s="4">
        <v>949221635</v>
      </c>
      <c r="R109" s="4" t="s">
        <v>71</v>
      </c>
      <c r="S109" s="4"/>
      <c r="T109" s="3"/>
    </row>
    <row r="110" spans="1:20">
      <c r="A110" s="5">
        <v>109</v>
      </c>
      <c r="B110" s="4">
        <v>20</v>
      </c>
      <c r="C110" s="4" t="s">
        <v>368</v>
      </c>
      <c r="D110" s="4" t="s">
        <v>123</v>
      </c>
      <c r="E110" s="4" t="s">
        <v>233</v>
      </c>
      <c r="F110" s="4" t="s">
        <v>369</v>
      </c>
      <c r="G110" s="4" t="s">
        <v>223</v>
      </c>
      <c r="H110" s="4" t="s">
        <v>82</v>
      </c>
      <c r="I110" s="4" t="s">
        <v>65</v>
      </c>
      <c r="J110" s="4"/>
      <c r="K110" s="4" t="s">
        <v>370</v>
      </c>
      <c r="L110" s="4"/>
      <c r="M110" s="7">
        <v>38554</v>
      </c>
      <c r="N110" s="4">
        <v>21</v>
      </c>
      <c r="O110" s="4">
        <v>7</v>
      </c>
      <c r="P110" s="4">
        <v>2005</v>
      </c>
      <c r="Q110" s="4">
        <v>947203679</v>
      </c>
      <c r="R110" s="4" t="s">
        <v>71</v>
      </c>
      <c r="S110" s="4"/>
      <c r="T110" s="3"/>
    </row>
    <row r="111" spans="1:20">
      <c r="A111" s="5">
        <v>110</v>
      </c>
      <c r="B111" s="16">
        <v>3</v>
      </c>
      <c r="C111" s="4" t="s">
        <v>371</v>
      </c>
      <c r="D111" s="4" t="s">
        <v>175</v>
      </c>
      <c r="E111" s="4" t="s">
        <v>317</v>
      </c>
      <c r="F111" s="4" t="s">
        <v>108</v>
      </c>
      <c r="G111" s="4" t="s">
        <v>351</v>
      </c>
      <c r="H111" s="4" t="s">
        <v>372</v>
      </c>
      <c r="I111" s="4"/>
      <c r="J111" s="4" t="s">
        <v>20</v>
      </c>
      <c r="K111" s="4" t="s">
        <v>24</v>
      </c>
      <c r="L111" s="4" t="s">
        <v>53</v>
      </c>
      <c r="M111" s="7">
        <v>38733</v>
      </c>
      <c r="N111" s="4">
        <v>16</v>
      </c>
      <c r="O111" s="4">
        <v>1</v>
      </c>
      <c r="P111" s="4">
        <v>2006</v>
      </c>
      <c r="Q111" s="4"/>
      <c r="R111" s="4" t="s">
        <v>71</v>
      </c>
      <c r="S111" s="4"/>
      <c r="T111" s="3"/>
    </row>
    <row r="112" spans="1:20">
      <c r="A112" s="5">
        <v>111</v>
      </c>
      <c r="B112" s="4">
        <v>5</v>
      </c>
      <c r="C112" s="4" t="s">
        <v>373</v>
      </c>
      <c r="D112" s="4" t="s">
        <v>210</v>
      </c>
      <c r="E112" s="4" t="s">
        <v>79</v>
      </c>
      <c r="F112" s="4" t="s">
        <v>80</v>
      </c>
      <c r="G112" s="4" t="s">
        <v>81</v>
      </c>
      <c r="H112" s="4" t="s">
        <v>82</v>
      </c>
      <c r="I112" s="4" t="s">
        <v>65</v>
      </c>
      <c r="J112" s="4" t="s">
        <v>22</v>
      </c>
      <c r="K112" s="4" t="s">
        <v>25</v>
      </c>
      <c r="L112" s="4"/>
      <c r="M112" s="7">
        <v>38353</v>
      </c>
      <c r="N112" s="4">
        <v>1</v>
      </c>
      <c r="O112" s="4">
        <v>1</v>
      </c>
      <c r="P112" s="4">
        <v>2005</v>
      </c>
      <c r="Q112" s="4">
        <v>954397871</v>
      </c>
      <c r="R112" s="4" t="s">
        <v>71</v>
      </c>
      <c r="S112" s="4"/>
      <c r="T112" s="3"/>
    </row>
    <row r="113" spans="1:20">
      <c r="A113" s="5">
        <v>112</v>
      </c>
      <c r="B113" s="4"/>
      <c r="C113" s="4" t="s">
        <v>374</v>
      </c>
      <c r="D113" s="4" t="s">
        <v>375</v>
      </c>
      <c r="E113" s="4" t="s">
        <v>121</v>
      </c>
      <c r="F113" s="4" t="s">
        <v>169</v>
      </c>
      <c r="G113" s="4" t="s">
        <v>123</v>
      </c>
      <c r="H113" s="4" t="s">
        <v>170</v>
      </c>
      <c r="I113" s="4"/>
      <c r="J113" s="4" t="s">
        <v>22</v>
      </c>
      <c r="K113" s="4"/>
      <c r="L113" s="4" t="s">
        <v>53</v>
      </c>
      <c r="M113" s="7">
        <v>38777</v>
      </c>
      <c r="N113" s="4">
        <v>1</v>
      </c>
      <c r="O113" s="4">
        <v>3</v>
      </c>
      <c r="P113" s="4">
        <v>2006</v>
      </c>
      <c r="Q113" s="4"/>
      <c r="R113" s="4" t="s">
        <v>71</v>
      </c>
      <c r="S113" s="4"/>
      <c r="T113" s="3"/>
    </row>
    <row r="114" spans="1:20">
      <c r="A114" s="5">
        <v>113</v>
      </c>
      <c r="B114" s="4">
        <v>1</v>
      </c>
      <c r="C114" s="4" t="s">
        <v>376</v>
      </c>
      <c r="D114" s="4" t="s">
        <v>377</v>
      </c>
      <c r="E114" s="4" t="s">
        <v>191</v>
      </c>
      <c r="F114" s="4" t="s">
        <v>86</v>
      </c>
      <c r="G114" s="4" t="s">
        <v>223</v>
      </c>
      <c r="H114" s="4"/>
      <c r="I114" s="4" t="s">
        <v>65</v>
      </c>
      <c r="J114" s="4" t="s">
        <v>22</v>
      </c>
      <c r="K114" s="4" t="s">
        <v>25</v>
      </c>
      <c r="L114" s="4"/>
      <c r="M114" s="7">
        <v>38481</v>
      </c>
      <c r="N114" s="4">
        <v>9</v>
      </c>
      <c r="O114" s="4">
        <v>5</v>
      </c>
      <c r="P114" s="4">
        <v>2005</v>
      </c>
      <c r="Q114" s="4"/>
      <c r="R114" s="4" t="s">
        <v>71</v>
      </c>
      <c r="S114" s="4"/>
      <c r="T114" s="3"/>
    </row>
    <row r="115" spans="1:20">
      <c r="A115" s="5">
        <v>114</v>
      </c>
      <c r="B115" s="4">
        <v>3</v>
      </c>
      <c r="C115" s="4" t="s">
        <v>378</v>
      </c>
      <c r="D115" s="4" t="s">
        <v>379</v>
      </c>
      <c r="E115" s="4" t="s">
        <v>191</v>
      </c>
      <c r="F115" s="4" t="s">
        <v>86</v>
      </c>
      <c r="G115" s="4" t="s">
        <v>290</v>
      </c>
      <c r="H115" s="4"/>
      <c r="I115" s="4" t="s">
        <v>65</v>
      </c>
      <c r="J115" s="4" t="s">
        <v>22</v>
      </c>
      <c r="K115" s="4" t="s">
        <v>25</v>
      </c>
      <c r="L115" s="4"/>
      <c r="M115" s="7">
        <v>38405</v>
      </c>
      <c r="N115" s="4">
        <v>22</v>
      </c>
      <c r="O115" s="4">
        <v>2</v>
      </c>
      <c r="P115" s="4">
        <v>2005</v>
      </c>
      <c r="Q115" s="4">
        <v>959707649</v>
      </c>
      <c r="R115" s="4" t="s">
        <v>71</v>
      </c>
      <c r="S115" s="4"/>
      <c r="T115" s="3"/>
    </row>
    <row r="116" spans="1:20">
      <c r="A116" s="5">
        <v>115</v>
      </c>
      <c r="B116" s="4"/>
      <c r="C116" s="4" t="s">
        <v>380</v>
      </c>
      <c r="D116" s="4" t="s">
        <v>175</v>
      </c>
      <c r="E116" s="4" t="s">
        <v>294</v>
      </c>
      <c r="F116" s="4" t="s">
        <v>155</v>
      </c>
      <c r="G116" s="4" t="s">
        <v>312</v>
      </c>
      <c r="H116" s="4" t="s">
        <v>137</v>
      </c>
      <c r="I116" s="4"/>
      <c r="J116" s="4" t="s">
        <v>22</v>
      </c>
      <c r="K116" s="4"/>
      <c r="L116" s="4" t="s">
        <v>53</v>
      </c>
      <c r="M116" s="7">
        <v>38354</v>
      </c>
      <c r="N116" s="4">
        <v>2</v>
      </c>
      <c r="O116" s="4">
        <v>1</v>
      </c>
      <c r="P116" s="4">
        <v>2005</v>
      </c>
      <c r="Q116" s="4"/>
      <c r="R116" s="4" t="s">
        <v>71</v>
      </c>
      <c r="S116" s="4"/>
      <c r="T116" s="3"/>
    </row>
    <row r="117" spans="1:20">
      <c r="A117" s="5">
        <v>116</v>
      </c>
      <c r="B117" s="4">
        <v>4</v>
      </c>
      <c r="C117" s="4" t="s">
        <v>381</v>
      </c>
      <c r="D117" s="4" t="s">
        <v>375</v>
      </c>
      <c r="E117" s="4" t="s">
        <v>294</v>
      </c>
      <c r="F117" s="4" t="s">
        <v>295</v>
      </c>
      <c r="G117" s="4" t="s">
        <v>106</v>
      </c>
      <c r="H117" s="4" t="s">
        <v>137</v>
      </c>
      <c r="I117" s="4" t="s">
        <v>65</v>
      </c>
      <c r="J117" s="4" t="s">
        <v>22</v>
      </c>
      <c r="K117" s="4" t="s">
        <v>25</v>
      </c>
      <c r="L117" s="4"/>
      <c r="M117" s="7">
        <v>37801</v>
      </c>
      <c r="N117" s="4">
        <v>29</v>
      </c>
      <c r="O117" s="4">
        <v>6</v>
      </c>
      <c r="P117" s="4">
        <v>2003</v>
      </c>
      <c r="Q117" s="4">
        <v>955561771</v>
      </c>
      <c r="R117" s="4" t="s">
        <v>71</v>
      </c>
      <c r="S117" s="4"/>
      <c r="T117" s="3"/>
    </row>
    <row r="118" spans="1:20">
      <c r="A118" s="5">
        <v>117</v>
      </c>
      <c r="B118" s="4">
        <v>7</v>
      </c>
      <c r="C118" s="4" t="s">
        <v>382</v>
      </c>
      <c r="D118" s="4" t="s">
        <v>383</v>
      </c>
      <c r="E118" s="4" t="s">
        <v>343</v>
      </c>
      <c r="F118" s="4" t="s">
        <v>344</v>
      </c>
      <c r="G118" s="4" t="s">
        <v>345</v>
      </c>
      <c r="H118" s="4"/>
      <c r="I118" s="4" t="s">
        <v>65</v>
      </c>
      <c r="J118" s="4"/>
      <c r="K118" s="4" t="s">
        <v>25</v>
      </c>
      <c r="L118" s="4"/>
      <c r="M118" s="7">
        <v>38375</v>
      </c>
      <c r="N118" s="4">
        <v>23</v>
      </c>
      <c r="O118" s="4">
        <v>1</v>
      </c>
      <c r="P118" s="4">
        <v>2005</v>
      </c>
      <c r="Q118" s="4">
        <v>960968267</v>
      </c>
      <c r="R118" s="4" t="s">
        <v>71</v>
      </c>
      <c r="S118" s="4"/>
      <c r="T118" s="3"/>
    </row>
    <row r="119" spans="1:20">
      <c r="A119" s="5">
        <v>118</v>
      </c>
      <c r="B119" s="4"/>
      <c r="C119" s="4" t="s">
        <v>384</v>
      </c>
      <c r="D119" s="4" t="s">
        <v>385</v>
      </c>
      <c r="E119" s="4" t="s">
        <v>154</v>
      </c>
      <c r="F119" s="4" t="s">
        <v>155</v>
      </c>
      <c r="G119" s="4" t="s">
        <v>249</v>
      </c>
      <c r="H119" s="4" t="s">
        <v>82</v>
      </c>
      <c r="I119" s="4"/>
      <c r="J119" s="4" t="s">
        <v>24</v>
      </c>
      <c r="K119" s="4"/>
      <c r="L119" s="4" t="s">
        <v>53</v>
      </c>
      <c r="M119" s="7">
        <v>38353</v>
      </c>
      <c r="N119" s="4">
        <v>1</v>
      </c>
      <c r="O119" s="4">
        <v>1</v>
      </c>
      <c r="P119" s="4">
        <v>2005</v>
      </c>
      <c r="Q119" s="4"/>
      <c r="R119" s="4" t="s">
        <v>71</v>
      </c>
      <c r="S119" s="4"/>
      <c r="T119" s="3"/>
    </row>
    <row r="120" spans="1:20">
      <c r="A120" s="5">
        <v>119</v>
      </c>
      <c r="B120" s="4"/>
      <c r="C120" s="4" t="s">
        <v>386</v>
      </c>
      <c r="D120" s="4" t="s">
        <v>359</v>
      </c>
      <c r="E120" s="4" t="s">
        <v>387</v>
      </c>
      <c r="F120" s="4" t="s">
        <v>232</v>
      </c>
      <c r="G120" s="4" t="s">
        <v>385</v>
      </c>
      <c r="H120" s="4" t="s">
        <v>59</v>
      </c>
      <c r="I120" s="4"/>
      <c r="J120" s="4" t="s">
        <v>24</v>
      </c>
      <c r="K120" s="4"/>
      <c r="L120" s="4" t="s">
        <v>53</v>
      </c>
      <c r="M120" s="7">
        <v>38379</v>
      </c>
      <c r="N120" s="4">
        <v>27</v>
      </c>
      <c r="O120" s="4">
        <v>1</v>
      </c>
      <c r="P120" s="4">
        <v>2005</v>
      </c>
      <c r="Q120" s="4"/>
      <c r="R120" s="4" t="s">
        <v>71</v>
      </c>
      <c r="S120" s="4"/>
      <c r="T120" s="3"/>
    </row>
    <row r="121" spans="1:20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7"/>
      <c r="N121" s="4"/>
      <c r="O121" s="4"/>
      <c r="P121" s="4"/>
      <c r="Q121" s="4"/>
      <c r="R121" s="4"/>
      <c r="S121" s="4"/>
      <c r="T121" s="3"/>
    </row>
    <row r="122" spans="1:20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7"/>
      <c r="N122" s="4"/>
      <c r="O122" s="4"/>
      <c r="P122" s="4"/>
      <c r="Q122" s="4"/>
      <c r="R122" s="4"/>
      <c r="S122" s="4"/>
      <c r="T122" s="3"/>
    </row>
    <row r="123" spans="1:20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7"/>
      <c r="N123" s="4"/>
      <c r="O123" s="4"/>
      <c r="P123" s="4"/>
      <c r="Q123" s="4"/>
      <c r="R123" s="4"/>
      <c r="S123" s="4"/>
      <c r="T123" s="3"/>
    </row>
    <row r="124" spans="1:20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7"/>
      <c r="N124" s="4"/>
      <c r="O124" s="4"/>
      <c r="P124" s="4"/>
      <c r="Q124" s="4"/>
      <c r="R124" s="4"/>
      <c r="S124" s="4"/>
      <c r="T124" s="3"/>
    </row>
    <row r="125" spans="1:20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7"/>
      <c r="N125" s="4"/>
      <c r="O125" s="4"/>
      <c r="P125" s="4"/>
      <c r="Q125" s="4"/>
      <c r="R125" s="4"/>
      <c r="S125" s="4"/>
      <c r="T125" s="3"/>
    </row>
    <row r="126" spans="1:20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7"/>
      <c r="N126" s="4"/>
      <c r="O126" s="4"/>
      <c r="P126" s="4"/>
      <c r="Q126" s="4"/>
      <c r="R126" s="4"/>
      <c r="S126" s="4"/>
      <c r="T126" s="3"/>
    </row>
    <row r="127" spans="1:20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7"/>
      <c r="N127" s="4"/>
      <c r="O127" s="4"/>
      <c r="P127" s="4"/>
      <c r="Q127" s="4"/>
      <c r="R127" s="4"/>
      <c r="S127" s="4"/>
      <c r="T127" s="3"/>
    </row>
    <row r="128" spans="1:20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7"/>
      <c r="N128" s="4"/>
      <c r="O128" s="4"/>
      <c r="P128" s="4"/>
      <c r="Q128" s="6"/>
      <c r="R128" s="4"/>
      <c r="S128" s="4"/>
      <c r="T128" s="3"/>
    </row>
    <row r="129" spans="1:20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7"/>
      <c r="N129" s="4"/>
      <c r="O129" s="4"/>
      <c r="P129" s="4"/>
      <c r="Q129" s="4"/>
      <c r="R129" s="4"/>
      <c r="S129" s="4"/>
      <c r="T129" s="3"/>
    </row>
    <row r="130" spans="1:20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7"/>
      <c r="N130" s="4"/>
      <c r="O130" s="4"/>
      <c r="P130" s="4"/>
      <c r="Q130" s="4"/>
      <c r="R130" s="4"/>
      <c r="S130" s="4"/>
      <c r="T130" s="3"/>
    </row>
    <row r="131" spans="1:20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7"/>
      <c r="N131" s="4"/>
      <c r="O131" s="4"/>
      <c r="P131" s="4"/>
      <c r="Q131" s="4"/>
      <c r="R131" s="4"/>
      <c r="S131" s="4"/>
      <c r="T131" s="3"/>
    </row>
    <row r="132" spans="1:20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7"/>
      <c r="N132" s="4"/>
      <c r="O132" s="4"/>
      <c r="P132" s="4"/>
      <c r="Q132" s="4"/>
      <c r="R132" s="4"/>
      <c r="S132" s="4"/>
      <c r="T132" s="3"/>
    </row>
    <row r="133" spans="1:20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7"/>
      <c r="N133" s="4"/>
      <c r="O133" s="4"/>
      <c r="P133" s="4"/>
      <c r="Q133" s="4"/>
      <c r="R133" s="4"/>
      <c r="S133" s="4"/>
      <c r="T133" s="3"/>
    </row>
    <row r="134" spans="1:20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7"/>
      <c r="N134" s="4"/>
      <c r="O134" s="4"/>
      <c r="P134" s="4"/>
      <c r="Q134" s="4"/>
      <c r="R134" s="4"/>
      <c r="S134" s="4"/>
      <c r="T134" s="3"/>
    </row>
    <row r="135" spans="1:20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7"/>
      <c r="N135" s="4"/>
      <c r="O135" s="4"/>
      <c r="P135" s="4"/>
      <c r="Q135" s="4"/>
      <c r="R135" s="4"/>
      <c r="S135" s="4"/>
      <c r="T135" s="3"/>
    </row>
    <row r="136" spans="1:20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7"/>
      <c r="N136" s="4"/>
      <c r="O136" s="4"/>
      <c r="P136" s="4"/>
      <c r="Q136" s="4"/>
      <c r="R136" s="4"/>
      <c r="S136" s="4"/>
      <c r="T136" s="3"/>
    </row>
    <row r="137" spans="1:20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7"/>
      <c r="N137" s="4"/>
      <c r="O137" s="4"/>
      <c r="P137" s="4"/>
      <c r="Q137" s="4"/>
      <c r="R137" s="4"/>
      <c r="S137" s="4"/>
      <c r="T137" s="3"/>
    </row>
    <row r="138" spans="1:20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7"/>
      <c r="N138" s="4"/>
      <c r="O138" s="4"/>
      <c r="P138" s="4"/>
      <c r="Q138" s="4"/>
      <c r="R138" s="4"/>
      <c r="S138" s="4"/>
      <c r="T138" s="3"/>
    </row>
    <row r="139" spans="1:20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7"/>
      <c r="N139" s="4"/>
      <c r="O139" s="4"/>
      <c r="P139" s="4"/>
      <c r="Q139" s="4"/>
      <c r="R139" s="4"/>
      <c r="S139" s="4"/>
      <c r="T139" s="3"/>
    </row>
    <row r="140" spans="1:20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7"/>
      <c r="N140" s="4"/>
      <c r="O140" s="4"/>
      <c r="P140" s="4"/>
      <c r="Q140" s="4"/>
      <c r="R140" s="4"/>
      <c r="S140" s="4"/>
      <c r="T140" s="3"/>
    </row>
    <row r="141" spans="1:20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7"/>
      <c r="N141" s="4"/>
      <c r="O141" s="4"/>
      <c r="P141" s="4"/>
      <c r="Q141" s="4"/>
      <c r="R141" s="4"/>
      <c r="S141" s="4"/>
      <c r="T141" s="3"/>
    </row>
    <row r="142" spans="1:20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7"/>
      <c r="N142" s="4"/>
      <c r="O142" s="4"/>
      <c r="P142" s="4"/>
      <c r="Q142" s="4"/>
      <c r="R142" s="4"/>
      <c r="S142" s="4"/>
      <c r="T142" s="3"/>
    </row>
    <row r="143" spans="1:20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7"/>
      <c r="N143" s="4"/>
      <c r="O143" s="4"/>
      <c r="P143" s="4"/>
      <c r="Q143" s="4"/>
      <c r="R143" s="4"/>
      <c r="S143" s="4"/>
      <c r="T143" s="3"/>
    </row>
    <row r="144" spans="1:20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7"/>
      <c r="N144" s="4"/>
      <c r="O144" s="4"/>
      <c r="P144" s="4"/>
      <c r="Q144" s="4"/>
      <c r="R144" s="4"/>
      <c r="S144" s="4"/>
      <c r="T144" s="3"/>
    </row>
    <row r="145" spans="1:20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7"/>
      <c r="N145" s="4"/>
      <c r="O145" s="4"/>
      <c r="P145" s="4"/>
      <c r="Q145" s="4"/>
      <c r="R145" s="4"/>
      <c r="S145" s="4"/>
      <c r="T145" s="3"/>
    </row>
    <row r="146" spans="1:20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7"/>
      <c r="N146" s="4"/>
      <c r="O146" s="4"/>
      <c r="P146" s="4"/>
      <c r="Q146" s="4"/>
      <c r="R146" s="4"/>
      <c r="S146" s="4"/>
      <c r="T146" s="3"/>
    </row>
    <row r="147" spans="1:20">
      <c r="A147" s="5"/>
      <c r="B147" s="1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7"/>
      <c r="N147" s="4"/>
      <c r="O147" s="4"/>
      <c r="P147" s="4"/>
      <c r="Q147" s="4"/>
      <c r="R147" s="4"/>
      <c r="S147" s="4"/>
      <c r="T147" s="3"/>
    </row>
    <row r="148" spans="1:20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7"/>
      <c r="N148" s="4"/>
      <c r="O148" s="4"/>
      <c r="P148" s="4"/>
      <c r="Q148" s="4"/>
      <c r="R148" s="4"/>
      <c r="S148" s="4"/>
      <c r="T148" s="3"/>
    </row>
    <row r="149" spans="1:20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7"/>
      <c r="N149" s="4"/>
      <c r="O149" s="4"/>
      <c r="P149" s="4"/>
      <c r="Q149" s="4"/>
      <c r="R149" s="4"/>
      <c r="S149" s="4"/>
      <c r="T149" s="3"/>
    </row>
    <row r="150" spans="1:20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7"/>
      <c r="N150" s="4"/>
      <c r="O150" s="4"/>
      <c r="P150" s="4"/>
      <c r="Q150" s="4"/>
      <c r="R150" s="4"/>
      <c r="S150" s="4"/>
      <c r="T150" s="3"/>
    </row>
    <row r="151" spans="1:20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7"/>
      <c r="N151" s="4"/>
      <c r="O151" s="4"/>
      <c r="P151" s="4"/>
      <c r="Q151" s="4"/>
      <c r="R151" s="4"/>
      <c r="S151" s="4"/>
      <c r="T151" s="3"/>
    </row>
    <row r="152" spans="1:20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7"/>
      <c r="N152" s="4"/>
      <c r="O152" s="4"/>
      <c r="P152" s="4"/>
      <c r="Q152" s="4"/>
      <c r="R152" s="4"/>
      <c r="S152" s="4"/>
      <c r="T152" s="3"/>
    </row>
    <row r="153" spans="1:20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7"/>
      <c r="N153" s="4"/>
      <c r="O153" s="4"/>
      <c r="P153" s="4"/>
      <c r="Q153" s="4"/>
      <c r="R153" s="4"/>
      <c r="S153" s="4"/>
      <c r="T153" s="3"/>
    </row>
    <row r="154" spans="1:20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7"/>
      <c r="N154" s="4"/>
      <c r="O154" s="4"/>
      <c r="P154" s="4"/>
      <c r="Q154" s="4"/>
      <c r="R154" s="4"/>
      <c r="S154" s="4"/>
      <c r="T154" s="3"/>
    </row>
    <row r="155" spans="1:20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7"/>
      <c r="N155" s="4"/>
      <c r="O155" s="4"/>
      <c r="P155" s="4"/>
      <c r="Q155" s="4"/>
      <c r="R155" s="4"/>
      <c r="S155" s="4"/>
      <c r="T155" s="3"/>
    </row>
    <row r="156" spans="1:20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7"/>
      <c r="N156" s="4"/>
      <c r="O156" s="4"/>
      <c r="P156" s="4"/>
      <c r="Q156" s="4"/>
      <c r="R156" s="4"/>
      <c r="S156" s="4"/>
      <c r="T156" s="3"/>
    </row>
    <row r="157" spans="1:20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7"/>
      <c r="N157" s="4"/>
      <c r="O157" s="4"/>
      <c r="P157" s="4"/>
      <c r="Q157" s="4"/>
      <c r="R157" s="4"/>
      <c r="S157" s="4"/>
      <c r="T157" s="3"/>
    </row>
    <row r="158" spans="1:20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7"/>
      <c r="N158" s="4"/>
      <c r="O158" s="4"/>
      <c r="P158" s="4"/>
      <c r="Q158" s="4"/>
      <c r="R158" s="4"/>
      <c r="S158" s="4"/>
      <c r="T158" s="3"/>
    </row>
    <row r="159" spans="1:20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7"/>
      <c r="N159" s="4"/>
      <c r="O159" s="4"/>
      <c r="P159" s="4"/>
      <c r="Q159" s="4"/>
      <c r="R159" s="4"/>
      <c r="S159" s="4"/>
      <c r="T159" s="3"/>
    </row>
    <row r="160" spans="1:20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7"/>
      <c r="N160" s="4"/>
      <c r="O160" s="4"/>
      <c r="P160" s="4"/>
      <c r="Q160" s="4"/>
      <c r="R160" s="4"/>
      <c r="S160" s="4"/>
      <c r="T160" s="3"/>
    </row>
    <row r="161" spans="1:20">
      <c r="A161" s="5"/>
      <c r="B161" s="1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7"/>
      <c r="N161" s="4"/>
      <c r="O161" s="4"/>
      <c r="P161" s="4"/>
      <c r="Q161" s="4"/>
      <c r="R161" s="4"/>
      <c r="S161" s="4"/>
      <c r="T161" s="3"/>
    </row>
    <row r="162" spans="1:20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7"/>
      <c r="N162" s="4"/>
      <c r="O162" s="4"/>
      <c r="P162" s="4"/>
      <c r="Q162" s="4"/>
      <c r="R162" s="4"/>
      <c r="S162" s="4"/>
      <c r="T162" s="3"/>
    </row>
    <row r="163" spans="1:20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7"/>
      <c r="N163" s="4"/>
      <c r="O163" s="4"/>
      <c r="P163" s="4"/>
      <c r="Q163" s="4"/>
      <c r="R163" s="4"/>
      <c r="S163" s="4"/>
      <c r="T163" s="3"/>
    </row>
    <row r="164" spans="1:20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7"/>
      <c r="N164" s="4"/>
      <c r="O164" s="4"/>
      <c r="P164" s="4"/>
      <c r="Q164" s="4"/>
      <c r="R164" s="4"/>
      <c r="S164" s="4"/>
      <c r="T164" s="3"/>
    </row>
    <row r="165" spans="1:20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7"/>
      <c r="N165" s="4"/>
      <c r="O165" s="4"/>
      <c r="P165" s="4"/>
      <c r="Q165" s="4"/>
      <c r="R165" s="4"/>
      <c r="S165" s="4"/>
      <c r="T165" s="3"/>
    </row>
    <row r="166" spans="1:20">
      <c r="A166" s="5"/>
      <c r="B166" s="1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7"/>
      <c r="N166" s="4"/>
      <c r="O166" s="4"/>
      <c r="P166" s="4"/>
      <c r="Q166" s="4"/>
      <c r="R166" s="4"/>
      <c r="S166" s="4"/>
      <c r="T166" s="3"/>
    </row>
    <row r="167" spans="1:20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7"/>
      <c r="N167" s="4"/>
      <c r="O167" s="4"/>
      <c r="P167" s="4"/>
      <c r="Q167" s="4"/>
      <c r="R167" s="4"/>
      <c r="S167" s="4"/>
      <c r="T167" s="3"/>
    </row>
    <row r="168" spans="1:20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7"/>
      <c r="N168" s="4"/>
      <c r="O168" s="4"/>
      <c r="P168" s="4"/>
      <c r="Q168" s="4"/>
      <c r="R168" s="4"/>
      <c r="S168" s="4"/>
      <c r="T168" s="3"/>
    </row>
    <row r="169" spans="1:20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7"/>
      <c r="N169" s="4"/>
      <c r="O169" s="4"/>
      <c r="P169" s="4"/>
      <c r="Q169" s="4"/>
      <c r="R169" s="4"/>
      <c r="S169" s="4"/>
      <c r="T169" s="3"/>
    </row>
    <row r="170" spans="1:20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7"/>
      <c r="N170" s="4"/>
      <c r="O170" s="4"/>
      <c r="P170" s="4"/>
      <c r="Q170" s="4"/>
      <c r="R170" s="4"/>
      <c r="S170" s="4"/>
      <c r="T170" s="3"/>
    </row>
    <row r="171" spans="1:20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7"/>
      <c r="N171" s="4"/>
      <c r="O171" s="4"/>
      <c r="P171" s="4"/>
      <c r="Q171" s="4"/>
      <c r="R171" s="4"/>
      <c r="S171" s="4"/>
      <c r="T171" s="3"/>
    </row>
    <row r="172" spans="1:20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7"/>
      <c r="N172" s="4"/>
      <c r="O172" s="4"/>
      <c r="P172" s="4"/>
      <c r="Q172" s="4"/>
      <c r="R172" s="4"/>
      <c r="S172" s="4"/>
      <c r="T172" s="3"/>
    </row>
    <row r="173" spans="1:20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7"/>
      <c r="N173" s="4"/>
      <c r="O173" s="4"/>
      <c r="P173" s="4"/>
      <c r="Q173" s="4"/>
      <c r="R173" s="4"/>
      <c r="S173" s="4"/>
      <c r="T173" s="3"/>
    </row>
    <row r="174" spans="1:20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7"/>
      <c r="N174" s="4"/>
      <c r="O174" s="4"/>
      <c r="P174" s="4"/>
      <c r="Q174" s="4"/>
      <c r="R174" s="4"/>
      <c r="S174" s="4"/>
      <c r="T174" s="3"/>
    </row>
    <row r="175" spans="1:20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7"/>
      <c r="N175" s="4"/>
      <c r="O175" s="4"/>
      <c r="P175" s="4"/>
      <c r="Q175" s="4"/>
      <c r="R175" s="4"/>
      <c r="S175" s="4"/>
      <c r="T175" s="3"/>
    </row>
    <row r="176" spans="1:20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7"/>
      <c r="N176" s="4"/>
      <c r="O176" s="4"/>
      <c r="P176" s="4"/>
      <c r="Q176" s="4"/>
      <c r="R176" s="4"/>
      <c r="S176" s="4"/>
      <c r="T176" s="3"/>
    </row>
    <row r="177" spans="1:20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7"/>
      <c r="N177" s="4"/>
      <c r="O177" s="4"/>
      <c r="P177" s="4"/>
      <c r="Q177" s="4"/>
      <c r="R177" s="4"/>
      <c r="S177" s="4"/>
      <c r="T177" s="3"/>
    </row>
    <row r="178" spans="1:20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7"/>
      <c r="N178" s="4"/>
      <c r="O178" s="4"/>
      <c r="P178" s="4"/>
      <c r="Q178" s="4"/>
      <c r="R178" s="4"/>
      <c r="S178" s="4"/>
      <c r="T178" s="3"/>
    </row>
    <row r="179" spans="1:20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7"/>
      <c r="N179" s="6"/>
      <c r="O179" s="4"/>
      <c r="P179" s="4"/>
      <c r="Q179" s="4"/>
      <c r="R179" s="4"/>
      <c r="S179" s="4"/>
      <c r="T179" s="3"/>
    </row>
    <row r="180" spans="1:20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7"/>
      <c r="N180" s="4"/>
      <c r="O180" s="4"/>
      <c r="P180" s="4"/>
      <c r="Q180" s="4"/>
      <c r="R180" s="4"/>
      <c r="S180" s="4"/>
      <c r="T180" s="3"/>
    </row>
    <row r="181" spans="1:20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7"/>
      <c r="N181" s="4"/>
      <c r="O181" s="4"/>
      <c r="P181" s="4"/>
      <c r="Q181" s="4"/>
      <c r="R181" s="4"/>
      <c r="S181" s="4"/>
      <c r="T181" s="3"/>
    </row>
    <row r="182" spans="1:20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7"/>
      <c r="N182" s="4"/>
      <c r="O182" s="4"/>
      <c r="P182" s="4"/>
      <c r="Q182" s="4"/>
      <c r="R182" s="4"/>
      <c r="S182" s="4"/>
      <c r="T182" s="3"/>
    </row>
    <row r="183" spans="1:20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7"/>
      <c r="N183" s="4"/>
      <c r="O183" s="4"/>
      <c r="P183" s="4"/>
      <c r="Q183" s="4"/>
      <c r="R183" s="4"/>
      <c r="S183" s="4"/>
      <c r="T183" s="3"/>
    </row>
    <row r="184" spans="1:20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7"/>
      <c r="N184" s="4"/>
      <c r="O184" s="4"/>
      <c r="P184" s="4"/>
      <c r="Q184" s="4"/>
      <c r="R184" s="4"/>
      <c r="S184" s="4"/>
      <c r="T184" s="3"/>
    </row>
    <row r="185" spans="1:20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7"/>
      <c r="N185" s="4"/>
      <c r="O185" s="4"/>
      <c r="P185" s="4"/>
      <c r="Q185" s="4"/>
      <c r="R185" s="4"/>
      <c r="S185" s="4"/>
      <c r="T185" s="3"/>
    </row>
    <row r="186" spans="1:20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7"/>
      <c r="N186" s="4"/>
      <c r="O186" s="4"/>
      <c r="P186" s="4"/>
      <c r="Q186" s="4"/>
      <c r="R186" s="4"/>
      <c r="S186" s="4"/>
      <c r="T186" s="3"/>
    </row>
    <row r="187" spans="1:20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7"/>
      <c r="N187" s="4"/>
      <c r="O187" s="4"/>
      <c r="P187" s="4"/>
      <c r="Q187" s="4"/>
      <c r="R187" s="4"/>
      <c r="S187" s="4"/>
      <c r="T187" s="3"/>
    </row>
    <row r="188" spans="1:20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7"/>
      <c r="N188" s="4"/>
      <c r="O188" s="4"/>
      <c r="P188" s="4"/>
      <c r="Q188" s="4"/>
      <c r="R188" s="4"/>
      <c r="S188" s="4"/>
      <c r="T188" s="3"/>
    </row>
    <row r="189" spans="1:20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7"/>
      <c r="N189" s="4"/>
      <c r="O189" s="4"/>
      <c r="P189" s="4"/>
      <c r="Q189" s="4"/>
      <c r="R189" s="4"/>
      <c r="S189" s="4"/>
      <c r="T189" s="3"/>
    </row>
    <row r="190" spans="1:20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7"/>
      <c r="N190" s="4"/>
      <c r="O190" s="4"/>
      <c r="P190" s="4"/>
      <c r="Q190" s="4"/>
      <c r="R190" s="4"/>
      <c r="S190" s="4"/>
      <c r="T190" s="3"/>
    </row>
    <row r="191" spans="1:20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7"/>
      <c r="N191" s="4"/>
      <c r="O191" s="4"/>
      <c r="P191" s="4"/>
      <c r="Q191" s="4"/>
      <c r="R191" s="4"/>
      <c r="S191" s="4"/>
      <c r="T191" s="3"/>
    </row>
    <row r="192" spans="1:20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7"/>
      <c r="N192" s="4"/>
      <c r="O192" s="4"/>
      <c r="P192" s="4"/>
      <c r="Q192" s="4"/>
      <c r="R192" s="4"/>
      <c r="S192" s="4"/>
      <c r="T192" s="3"/>
    </row>
    <row r="193" spans="1:20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7"/>
      <c r="N193" s="4"/>
      <c r="O193" s="4"/>
      <c r="P193" s="4"/>
      <c r="Q193" s="4"/>
      <c r="R193" s="4"/>
      <c r="S193" s="4"/>
      <c r="T193" s="3"/>
    </row>
    <row r="194" spans="1:20">
      <c r="A194" s="5"/>
      <c r="B194" s="1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7"/>
      <c r="N194" s="4"/>
      <c r="O194" s="4"/>
      <c r="P194" s="4"/>
      <c r="Q194" s="4"/>
      <c r="R194" s="4"/>
      <c r="S194" s="4"/>
      <c r="T194" s="3"/>
    </row>
    <row r="195" spans="1:20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7"/>
      <c r="N195" s="4"/>
      <c r="O195" s="4"/>
      <c r="P195" s="4"/>
      <c r="Q195" s="4"/>
      <c r="R195" s="4"/>
      <c r="S195" s="4"/>
      <c r="T195" s="3"/>
    </row>
  </sheetData>
  <autoFilter ref="A1:S120"/>
  <sortState ref="A2:S300">
    <sortCondition ref="A2:A300"/>
  </sortState>
  <dataValidations count="1">
    <dataValidation type="list" allowBlank="1" showInputMessage="1" showErrorMessage="1" sqref="R2:R195">
      <formula1>"ذكر,أنثى"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أساسيات!$A$2:$A$11</xm:f>
          </x14:formula1>
          <xm:sqref>K2:K195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workbookViewId="0">
      <selection activeCell="A16" sqref="A16"/>
    </sheetView>
  </sheetViews>
  <sheetFormatPr defaultRowHeight="14.25"/>
  <cols>
    <col min="1" max="1" width="5.625" customWidth="1"/>
    <col min="2" max="2" width="21.75" customWidth="1"/>
    <col min="3" max="33" width="3.375" customWidth="1"/>
  </cols>
  <sheetData>
    <row r="1" spans="1:33" s="3" customFormat="1" ht="54.75" customHeight="1">
      <c r="A1" s="22" t="s">
        <v>18</v>
      </c>
      <c r="B1" s="18" t="s">
        <v>388</v>
      </c>
      <c r="L1" s="19" t="s">
        <v>389</v>
      </c>
      <c r="S1" s="3" t="s">
        <v>390</v>
      </c>
      <c r="T1" s="3" t="str">
        <f>VLOOKUP($A$1,أساسيات!A2:D12,2,0)</f>
        <v>الرابع</v>
      </c>
      <c r="X1" s="3" t="s">
        <v>391</v>
      </c>
      <c r="Y1" s="3" t="str">
        <f>VLOOKUP($A$1,أساسيات!A2:D12,3,0)</f>
        <v>الأولى</v>
      </c>
      <c r="AA1" s="3" t="s">
        <v>392</v>
      </c>
      <c r="AC1" s="3" t="str">
        <f>VLOOKUP($A$1,أساسيات!A2:D12,4,0)</f>
        <v>ى</v>
      </c>
    </row>
    <row r="2" spans="1:33" ht="15.95" customHeight="1">
      <c r="A2" s="20" t="s">
        <v>30</v>
      </c>
      <c r="B2" s="20" t="s">
        <v>393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5.95" customHeight="1">
      <c r="A3" s="21"/>
      <c r="B3" s="21"/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5">
        <v>31</v>
      </c>
    </row>
    <row r="4" spans="1:33" ht="15.95" customHeight="1">
      <c r="A4" s="13">
        <v>1</v>
      </c>
      <c r="B4" s="13" t="str">
        <f t="array" ref="B4">IFERROR(INDEX('أسماء الطلاب'!$C:$C,SMALL(IF('أسماء الطلاب'!$K:$K=$A$1,ROW($A$2:$A$2262)-ROW($A$2)+1),ROWS($B$4:B4))),"")</f>
        <v>إيلاف الموسى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ht="15.95" customHeight="1">
      <c r="A5" s="14">
        <v>2</v>
      </c>
      <c r="B5" s="23" t="str">
        <f t="array" ref="B5">IFERROR(INDEX('أسماء الطلاب'!$C:$C,SMALL(IF('أسماء الطلاب'!$K:$K=$A$1,ROW($A$2:$A$2262)-ROW($A$2)+1),ROWS($B$4:B5))),"")</f>
        <v>أيمن ملحم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spans="1:33" ht="15.95" customHeight="1">
      <c r="A6" s="13">
        <v>3</v>
      </c>
      <c r="B6" s="13" t="str">
        <f t="array" ref="B6">IFERROR(INDEX('أسماء الطلاب'!$C:$C,SMALL(IF('أسماء الطلاب'!$K:$K=$A$1,ROW($A$2:$A$2262)-ROW($A$2)+1),ROWS($B$4:B6))),"")</f>
        <v>بيان مدلل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15.95" customHeight="1">
      <c r="A7" s="14">
        <v>4</v>
      </c>
      <c r="B7" s="23" t="str">
        <f t="array" ref="B7">IFERROR(INDEX('أسماء الطلاب'!$C:$C,SMALL(IF('أسماء الطلاب'!$K:$K=$A$1,ROW($A$2:$A$2262)-ROW($A$2)+1),ROWS($B$4:B7))),"")</f>
        <v>تميم حجازي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ht="15.95" customHeight="1">
      <c r="A8" s="13">
        <v>5</v>
      </c>
      <c r="B8" s="13" t="str">
        <f t="array" ref="B8">IFERROR(INDEX('أسماء الطلاب'!$C:$C,SMALL(IF('أسماء الطلاب'!$K:$K=$A$1,ROW($A$2:$A$2262)-ROW($A$2)+1),ROWS($B$4:B8))),"")</f>
        <v>جنى عقيل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ht="15.95" customHeight="1">
      <c r="A9" s="14">
        <v>6</v>
      </c>
      <c r="B9" s="23" t="str">
        <f t="array" ref="B9">IFERROR(INDEX('أسماء الطلاب'!$C:$C,SMALL(IF('أسماء الطلاب'!$K:$K=$A$1,ROW($A$2:$A$2262)-ROW($A$2)+1),ROWS($B$4:B9))),"")</f>
        <v>رغد حدادة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.95" customHeight="1">
      <c r="A10" s="13">
        <v>7</v>
      </c>
      <c r="B10" s="13" t="str">
        <f t="array" ref="B10">IFERROR(INDEX('أسماء الطلاب'!$C:$C,SMALL(IF('أسماء الطلاب'!$K:$K=$A$1,ROW($A$2:$A$2262)-ROW($A$2)+1),ROWS($B$4:B10))),"")</f>
        <v>زين الدين طالب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ht="15.95" customHeight="1">
      <c r="A11" s="14">
        <v>8</v>
      </c>
      <c r="B11" s="23" t="str">
        <f t="array" ref="B11">IFERROR(INDEX('أسماء الطلاب'!$C:$C,SMALL(IF('أسماء الطلاب'!$K:$K=$A$1,ROW($A$2:$A$2262)-ROW($A$2)+1),ROWS($B$4:B11))),"")</f>
        <v>عبد الرحمن مراد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15.95" customHeight="1">
      <c r="A12" s="13">
        <v>9</v>
      </c>
      <c r="B12" s="13" t="str">
        <f t="array" ref="B12">IFERROR(INDEX('أسماء الطلاب'!$C:$C,SMALL(IF('أسماء الطلاب'!$K:$K=$A$1,ROW($A$2:$A$2262)-ROW($A$2)+1),ROWS($B$4:B12))),"")</f>
        <v>ماهر حلاق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ht="15.95" customHeight="1">
      <c r="A13" s="14">
        <v>10</v>
      </c>
      <c r="B13" s="23" t="str">
        <f t="array" ref="B13">IFERROR(INDEX('أسماء الطلاب'!$C:$C,SMALL(IF('أسماء الطلاب'!$K:$K=$A$1,ROW($A$2:$A$2262)-ROW($A$2)+1),ROWS($B$4:B13))),"")</f>
        <v>محمد بكور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3" ht="15.95" customHeight="1">
      <c r="A14" s="13">
        <v>11</v>
      </c>
      <c r="B14" s="13" t="str">
        <f t="array" ref="B14">IFERROR(INDEX('أسماء الطلاب'!$C:$C,SMALL(IF('أسماء الطلاب'!$K:$K=$A$1,ROW($A$2:$A$2262)-ROW($A$2)+1),ROWS($B$4:B14))),"")</f>
        <v>محمد براء حجازي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5.95" customHeight="1">
      <c r="A15" s="14">
        <v>12</v>
      </c>
      <c r="B15" s="23" t="str">
        <f t="array" ref="B15">IFERROR(INDEX('أسماء الطلاب'!$C:$C,SMALL(IF('أسماء الطلاب'!$K:$K=$A$1,ROW($A$2:$A$2262)-ROW($A$2)+1),ROWS($B$4:B15))),"")</f>
        <v>محمد مهدي عقاد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5.95" customHeight="1">
      <c r="A16" s="13">
        <v>13</v>
      </c>
      <c r="B16" s="13" t="str">
        <f t="array" ref="B16">IFERROR(INDEX('أسماء الطلاب'!$C:$C,SMALL(IF('أسماء الطلاب'!$K:$K=$A$1,ROW($A$2:$A$2262)-ROW($A$2)+1),ROWS($B$4:B16))),"")</f>
        <v>محمد حلاق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ht="15.95" customHeight="1">
      <c r="A17" s="14">
        <v>14</v>
      </c>
      <c r="B17" s="23" t="str">
        <f t="array" ref="B17">IFERROR(INDEX('أسماء الطلاب'!$C:$C,SMALL(IF('أسماء الطلاب'!$K:$K=$A$1,ROW($A$2:$A$2262)-ROW($A$2)+1),ROWS($B$4:B17))),"")</f>
        <v/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5.95" customHeight="1">
      <c r="A18" s="13">
        <v>15</v>
      </c>
      <c r="B18" s="13" t="str">
        <f t="array" ref="B18">IFERROR(INDEX('أسماء الطلاب'!$C:$C,SMALL(IF('أسماء الطلاب'!$K:$K=$A$1,ROW($A$2:$A$2262)-ROW($A$2)+1),ROWS($B$4:B18))),"")</f>
        <v/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ht="15.95" customHeight="1">
      <c r="A19" s="14">
        <v>16</v>
      </c>
      <c r="B19" s="23" t="str">
        <f t="array" ref="B19">IFERROR(INDEX('أسماء الطلاب'!$C:$C,SMALL(IF('أسماء الطلاب'!$K:$K=$A$1,ROW($A$2:$A$2262)-ROW($A$2)+1),ROWS($B$4:B19))),"")</f>
        <v/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 ht="15.95" customHeight="1">
      <c r="A20" s="13">
        <v>17</v>
      </c>
      <c r="B20" s="13" t="str">
        <f t="array" ref="B20">IFERROR(INDEX('أسماء الطلاب'!$C:$C,SMALL(IF('أسماء الطلاب'!$K:$K=$A$1,ROW($A$2:$A$2262)-ROW($A$2)+1),ROWS($B$4:B20))),"")</f>
        <v/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5.95" customHeight="1">
      <c r="A21" s="14">
        <v>18</v>
      </c>
      <c r="B21" s="23" t="str">
        <f t="array" ref="B21">IFERROR(INDEX('أسماء الطلاب'!$C:$C,SMALL(IF('أسماء الطلاب'!$K:$K=$A$1,ROW($A$2:$A$2262)-ROW($A$2)+1),ROWS($B$4:B21))),"")</f>
        <v/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 ht="15.95" customHeight="1">
      <c r="A22" s="13">
        <v>19</v>
      </c>
      <c r="B22" s="13" t="str">
        <f t="array" ref="B22">IFERROR(INDEX('أسماء الطلاب'!$C:$C,SMALL(IF('أسماء الطلاب'!$K:$K=$A$1,ROW($A$2:$A$2262)-ROW($A$2)+1),ROWS($B$4:B22))),"")</f>
        <v/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.95" customHeight="1">
      <c r="A23" s="14">
        <v>20</v>
      </c>
      <c r="B23" s="23" t="str">
        <f t="array" ref="B23">IFERROR(INDEX('أسماء الطلاب'!$C:$C,SMALL(IF('أسماء الطلاب'!$K:$K=$A$1,ROW($A$2:$A$2262)-ROW($A$2)+1),ROWS($B$4:B23))),"")</f>
        <v/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 ht="15.95" customHeight="1">
      <c r="A24" s="13">
        <v>21</v>
      </c>
      <c r="B24" s="13" t="str">
        <f t="array" ref="B24">IFERROR(INDEX('أسماء الطلاب'!$C:$C,SMALL(IF('أسماء الطلاب'!$K:$K=$A$1,ROW($A$2:$A$2262)-ROW($A$2)+1),ROWS($B$4:B24))),"")</f>
        <v/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5.95" customHeight="1">
      <c r="A25" s="14">
        <v>22</v>
      </c>
      <c r="B25" s="23" t="str">
        <f t="array" ref="B25">IFERROR(INDEX('أسماء الطلاب'!$C:$C,SMALL(IF('أسماء الطلاب'!$K:$K=$A$1,ROW($A$2:$A$2262)-ROW($A$2)+1),ROWS($B$4:B25))),"")</f>
        <v/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 ht="15.95" customHeight="1">
      <c r="A26" s="13">
        <v>23</v>
      </c>
      <c r="B26" s="13" t="str">
        <f t="array" ref="B26">IFERROR(INDEX('أسماء الطلاب'!$C:$C,SMALL(IF('أسماء الطلاب'!$K:$K=$A$1,ROW($A$2:$A$2262)-ROW($A$2)+1),ROWS($B$4:B26))),"")</f>
        <v/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5.95" customHeight="1">
      <c r="A27" s="14">
        <v>24</v>
      </c>
      <c r="B27" s="23" t="str">
        <f t="array" ref="B27">IFERROR(INDEX('أسماء الطلاب'!$C:$C,SMALL(IF('أسماء الطلاب'!$K:$K=$A$1,ROW($A$2:$A$2262)-ROW($A$2)+1),ROWS($B$4:B27))),"")</f>
        <v/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 ht="15.95" customHeight="1">
      <c r="A28" s="13">
        <v>25</v>
      </c>
      <c r="B28" s="13" t="str">
        <f t="array" ref="B28">IFERROR(INDEX('أسماء الطلاب'!$C:$C,SMALL(IF('أسماء الطلاب'!$K:$K=$A$1,ROW($A$2:$A$2262)-ROW($A$2)+1),ROWS($B$4:B28))),"")</f>
        <v/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.95" customHeight="1">
      <c r="A29" s="14">
        <v>26</v>
      </c>
      <c r="B29" s="23" t="str">
        <f t="array" ref="B29">IFERROR(INDEX('أسماء الطلاب'!$C:$C,SMALL(IF('أسماء الطلاب'!$K:$K=$A$1,ROW($A$2:$A$2262)-ROW($A$2)+1),ROWS($B$4:B29))),"")</f>
        <v/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 ht="15.95" customHeight="1">
      <c r="A30" s="13">
        <v>27</v>
      </c>
      <c r="B30" s="13" t="str">
        <f t="array" ref="B30">IFERROR(INDEX('أسماء الطلاب'!$C:$C,SMALL(IF('أسماء الطلاب'!$K:$K=$A$1,ROW($A$2:$A$2262)-ROW($A$2)+1),ROWS($B$4:B30))),"")</f>
        <v/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5.95" customHeight="1">
      <c r="A31" s="14">
        <v>28</v>
      </c>
      <c r="B31" s="23" t="str">
        <f t="array" ref="B31">IFERROR(INDEX('أسماء الطلاب'!$C:$C,SMALL(IF('أسماء الطلاب'!$K:$K=$A$1,ROW($A$2:$A$2262)-ROW($A$2)+1),ROWS($B$4:B31))),"")</f>
        <v/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 ht="15.95" customHeight="1">
      <c r="A32" s="13">
        <v>29</v>
      </c>
      <c r="B32" s="13" t="str">
        <f t="array" ref="B32">IFERROR(INDEX('أسماء الطلاب'!$C:$C,SMALL(IF('أسماء الطلاب'!$K:$K=$A$1,ROW($A$2:$A$2262)-ROW($A$2)+1),ROWS($B$4:B32))),"")</f>
        <v/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5.95" customHeight="1">
      <c r="A33" s="14">
        <v>30</v>
      </c>
      <c r="B33" s="23" t="str">
        <f t="array" ref="B33">IFERROR(INDEX('أسماء الطلاب'!$C:$C,SMALL(IF('أسماء الطلاب'!$K:$K=$A$1,ROW($A$2:$A$2262)-ROW($A$2)+1),ROWS($B$4:B33))),"")</f>
        <v/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</sheetData>
  <mergeCells count="2">
    <mergeCell ref="A2:A3"/>
    <mergeCell ref="B2:B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أساسيات!$A$2:$A$12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أساسيات</vt:lpstr>
      <vt:lpstr>أسماء الطلاب</vt:lpstr>
      <vt:lpstr>تفقد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Ali Mohamed</cp:lastModifiedBy>
  <dcterms:modified xsi:type="dcterms:W3CDTF">2018-09-24T00:26:31Z</dcterms:modified>
</cp:coreProperties>
</file>