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69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8" i="1" l="1"/>
  <c r="J7" i="1"/>
  <c r="J6" i="1"/>
  <c r="J5" i="1"/>
  <c r="J4" i="1"/>
  <c r="J3" i="1"/>
  <c r="B3" i="1"/>
  <c r="B5" i="1"/>
  <c r="J2" i="1"/>
  <c r="B4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2" i="1"/>
</calcChain>
</file>

<file path=xl/sharedStrings.xml><?xml version="1.0" encoding="utf-8"?>
<sst xmlns="http://schemas.openxmlformats.org/spreadsheetml/2006/main" count="22" uniqueCount="12">
  <si>
    <t>Day</t>
  </si>
  <si>
    <t>How many</t>
  </si>
  <si>
    <t>End date</t>
  </si>
  <si>
    <t>Start date</t>
  </si>
  <si>
    <t>salim_123</t>
  </si>
  <si>
    <t>السّبت</t>
  </si>
  <si>
    <t>الأحد</t>
  </si>
  <si>
    <t>الأربعاء</t>
  </si>
  <si>
    <t>الإثنين</t>
  </si>
  <si>
    <t>الثلاثاء</t>
  </si>
  <si>
    <t>الخميس</t>
  </si>
  <si>
    <t>الجمعة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</si>
</sst>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 applyProtection="1">
      <alignment horizontal="right" indent="1"/>
      <protection locked="0"/>
    </xf>
    <xf numFmtId="14" fontId="2" fillId="0" borderId="1" xfId="1" applyNumberFormat="1" applyFont="1" applyBorder="1" applyAlignment="1" applyProtection="1">
      <alignment horizontal="center" vertical="center"/>
      <protection locked="0"/>
    </xf>
    <xf numFmtId="14" fontId="2" fillId="0" borderId="2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right" indent="1"/>
      <protection hidden="1"/>
    </xf>
    <xf numFmtId="0" fontId="1" fillId="0" borderId="0" xfId="1" applyProtection="1">
      <protection hidden="1"/>
    </xf>
    <xf numFmtId="0" fontId="1" fillId="0" borderId="0" xfId="1" applyProtection="1"/>
    <xf numFmtId="0" fontId="1" fillId="0" borderId="0" xfId="1" quotePrefix="1" applyProtection="1">
      <protection locked="0"/>
    </xf>
    <xf numFmtId="0" fontId="1" fillId="2" borderId="0" xfId="1" applyFill="1" applyProtection="1">
      <protection locked="0"/>
    </xf>
    <xf numFmtId="0" fontId="3" fillId="2" borderId="3" xfId="1" applyFont="1" applyFill="1" applyBorder="1" applyAlignment="1" applyProtection="1">
      <alignment horizontal="center" vertical="center"/>
      <protection hidden="1"/>
    </xf>
    <xf numFmtId="0" fontId="3" fillId="2" borderId="2" xfId="1" applyFont="1" applyFill="1" applyBorder="1" applyAlignment="1" applyProtection="1">
      <alignment horizontal="center" vertical="center"/>
      <protection hidden="1"/>
    </xf>
    <xf numFmtId="0" fontId="2" fillId="3" borderId="3" xfId="1" applyFont="1" applyFill="1" applyBorder="1" applyAlignment="1" applyProtection="1">
      <alignment horizontal="center" vertical="center"/>
      <protection hidden="1"/>
    </xf>
    <xf numFmtId="0" fontId="2" fillId="3" borderId="4" xfId="1" applyFont="1" applyFill="1" applyBorder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rightToLeft="1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5.7109375" customWidth="1"/>
    <col min="3" max="3" width="14" customWidth="1"/>
    <col min="4" max="4" width="16.140625" customWidth="1"/>
    <col min="5" max="5" width="16.5703125" customWidth="1"/>
    <col min="9" max="9" width="0" hidden="1" customWidth="1"/>
    <col min="10" max="10" width="10.85546875" hidden="1" customWidth="1"/>
  </cols>
  <sheetData>
    <row r="1" spans="1:10 16384:16384" ht="21.75" thickBot="1" x14ac:dyDescent="0.4">
      <c r="A1" s="11" t="s">
        <v>0</v>
      </c>
      <c r="B1" s="12" t="s">
        <v>1</v>
      </c>
      <c r="C1" s="10"/>
      <c r="D1" s="13" t="s">
        <v>2</v>
      </c>
      <c r="E1" s="14" t="s">
        <v>3</v>
      </c>
      <c r="F1" s="1"/>
      <c r="G1" s="1"/>
      <c r="H1" s="1"/>
      <c r="I1" s="1"/>
      <c r="J1" s="1"/>
      <c r="XFD1" s="8" t="s">
        <v>4</v>
      </c>
    </row>
    <row r="2" spans="1:10 16384:16384" ht="21.75" thickBot="1" x14ac:dyDescent="0.4">
      <c r="A2" s="3" t="s">
        <v>5</v>
      </c>
      <c r="B2" s="15">
        <f>IFERROR(INDEX($J$2:$J$8,MATCH(A2,$I$2:$I$8,0)),"")</f>
        <v>9</v>
      </c>
      <c r="C2" s="2"/>
      <c r="D2" s="4">
        <v>43403</v>
      </c>
      <c r="E2" s="5">
        <v>43344</v>
      </c>
      <c r="F2" s="1"/>
      <c r="G2" s="1"/>
      <c r="H2" s="1"/>
      <c r="I2" s="3" t="s">
        <v>5</v>
      </c>
      <c r="J2" s="16">
        <f>SUM(INT((WEEKDAY($E$2-{7})+$D$2-$E$2)/7))</f>
        <v>9</v>
      </c>
      <c r="XFD2" s="1"/>
    </row>
    <row r="3" spans="1:10 16384:16384" ht="21" x14ac:dyDescent="0.35">
      <c r="A3" s="3" t="s">
        <v>6</v>
      </c>
      <c r="B3" s="15">
        <f t="shared" ref="B3:B30" si="0">IFERROR(INDEX($J$2:$J$8,MATCH(A3,$I$2:$I$8,0)),"")</f>
        <v>9</v>
      </c>
      <c r="C3" s="2"/>
      <c r="D3" s="1"/>
      <c r="E3" s="1"/>
      <c r="F3" s="1"/>
      <c r="G3" s="1"/>
      <c r="H3" s="1"/>
      <c r="I3" s="3" t="s">
        <v>6</v>
      </c>
      <c r="J3" s="16">
        <f>SUM(INT((WEEKDAY($E$2-{1})+$D$2-$E$2)/7))</f>
        <v>9</v>
      </c>
      <c r="XFD3" s="1"/>
    </row>
    <row r="4" spans="1:10 16384:16384" ht="21" x14ac:dyDescent="0.35">
      <c r="A4" s="3" t="s">
        <v>7</v>
      </c>
      <c r="B4" s="15">
        <f t="shared" si="0"/>
        <v>8</v>
      </c>
      <c r="C4" s="2"/>
      <c r="D4" s="1"/>
      <c r="E4" s="1"/>
      <c r="F4" s="1"/>
      <c r="G4" s="1"/>
      <c r="H4" s="1"/>
      <c r="I4" s="3" t="s">
        <v>8</v>
      </c>
      <c r="J4" s="16">
        <f>SUM(INT((WEEKDAY($E$2-{2})+$D$2-$E$2)/7))</f>
        <v>9</v>
      </c>
      <c r="XFD4" s="1"/>
    </row>
    <row r="5" spans="1:10 16384:16384" ht="21" x14ac:dyDescent="0.35">
      <c r="A5" s="3" t="s">
        <v>9</v>
      </c>
      <c r="B5" s="15">
        <f t="shared" si="0"/>
        <v>9</v>
      </c>
      <c r="C5" s="2"/>
      <c r="D5" s="1"/>
      <c r="E5" s="1"/>
      <c r="F5" s="1"/>
      <c r="G5" s="1"/>
      <c r="H5" s="1"/>
      <c r="I5" s="3" t="s">
        <v>9</v>
      </c>
      <c r="J5" s="16">
        <f>SUM(INT((WEEKDAY($E$2-{3})+$D$2-$E$2)/7))</f>
        <v>9</v>
      </c>
      <c r="XFD5" s="1"/>
    </row>
    <row r="6" spans="1:10 16384:16384" ht="21" x14ac:dyDescent="0.35">
      <c r="A6" s="3" t="s">
        <v>7</v>
      </c>
      <c r="B6" s="15">
        <f t="shared" si="0"/>
        <v>8</v>
      </c>
      <c r="C6" s="2"/>
      <c r="D6" s="1"/>
      <c r="E6" s="1"/>
      <c r="F6" s="1"/>
      <c r="G6" s="1"/>
      <c r="H6" s="1"/>
      <c r="I6" s="3" t="s">
        <v>7</v>
      </c>
      <c r="J6" s="16">
        <f>SUM(INT((WEEKDAY($E$2-{4})+$D$2-$E$2)/7))</f>
        <v>8</v>
      </c>
      <c r="XFD6" s="1"/>
    </row>
    <row r="7" spans="1:10 16384:16384" ht="21" x14ac:dyDescent="0.35">
      <c r="A7" s="3" t="s">
        <v>10</v>
      </c>
      <c r="B7" s="15">
        <f t="shared" si="0"/>
        <v>8</v>
      </c>
      <c r="C7" s="2"/>
      <c r="D7" s="9"/>
      <c r="E7" s="1"/>
      <c r="F7" s="1"/>
      <c r="G7" s="1"/>
      <c r="H7" s="1"/>
      <c r="I7" s="3" t="s">
        <v>10</v>
      </c>
      <c r="J7" s="16">
        <f>SUM(INT((WEEKDAY($E$2-{5})+$D$2-$E$2)/7))</f>
        <v>8</v>
      </c>
      <c r="XFD7" s="1"/>
    </row>
    <row r="8" spans="1:10 16384:16384" ht="21" x14ac:dyDescent="0.35">
      <c r="A8" s="3" t="s">
        <v>11</v>
      </c>
      <c r="B8" s="15">
        <f t="shared" si="0"/>
        <v>8</v>
      </c>
      <c r="C8" s="2"/>
      <c r="D8" s="1"/>
      <c r="E8" s="1"/>
      <c r="F8" s="1"/>
      <c r="G8" s="1"/>
      <c r="H8" s="1"/>
      <c r="I8" s="3" t="s">
        <v>11</v>
      </c>
      <c r="J8" s="16">
        <f>SUM(INT((WEEKDAY($E$2-{6})+$D$2-$E$2)/7))</f>
        <v>8</v>
      </c>
      <c r="XFD8" s="1"/>
    </row>
    <row r="9" spans="1:10 16384:16384" ht="21" x14ac:dyDescent="0.35">
      <c r="A9" s="3"/>
      <c r="B9" s="15" t="str">
        <f t="shared" si="0"/>
        <v/>
      </c>
      <c r="C9" s="2"/>
      <c r="D9" s="1"/>
      <c r="E9" s="1"/>
      <c r="F9" s="1"/>
      <c r="G9" s="1"/>
      <c r="H9" s="1"/>
      <c r="I9" s="1"/>
      <c r="J9" s="1"/>
      <c r="XFD9" s="1"/>
    </row>
    <row r="10" spans="1:10 16384:16384" ht="21" x14ac:dyDescent="0.35">
      <c r="A10" s="3" t="s">
        <v>5</v>
      </c>
      <c r="B10" s="15">
        <f t="shared" si="0"/>
        <v>9</v>
      </c>
      <c r="C10" s="2"/>
      <c r="D10" s="1"/>
      <c r="E10" s="1"/>
      <c r="F10" s="1"/>
      <c r="G10" s="1"/>
      <c r="H10" s="1"/>
      <c r="I10" s="1"/>
      <c r="J10" s="1"/>
      <c r="XFD10" s="1"/>
    </row>
    <row r="11" spans="1:10 16384:16384" ht="21" x14ac:dyDescent="0.35">
      <c r="A11" s="3" t="s">
        <v>8</v>
      </c>
      <c r="B11" s="15">
        <f t="shared" si="0"/>
        <v>9</v>
      </c>
      <c r="C11" s="2"/>
      <c r="D11" s="1"/>
      <c r="E11" s="1"/>
      <c r="F11" s="1"/>
      <c r="G11" s="1"/>
      <c r="H11" s="1"/>
      <c r="I11" s="1"/>
      <c r="J11" s="1"/>
      <c r="XFD11" s="1"/>
    </row>
    <row r="12" spans="1:10 16384:16384" ht="21" x14ac:dyDescent="0.35">
      <c r="A12" s="3"/>
      <c r="B12" s="15" t="str">
        <f t="shared" si="0"/>
        <v/>
      </c>
      <c r="C12" s="2"/>
      <c r="D12" s="1"/>
      <c r="E12" s="1"/>
      <c r="F12" s="1"/>
      <c r="G12" s="1"/>
      <c r="H12" s="1"/>
      <c r="I12" s="1"/>
      <c r="J12" s="1"/>
      <c r="XFD12" s="1"/>
    </row>
    <row r="13" spans="1:10 16384:16384" ht="21" x14ac:dyDescent="0.35">
      <c r="A13" s="3"/>
      <c r="B13" s="15" t="str">
        <f t="shared" si="0"/>
        <v/>
      </c>
      <c r="C13" s="2"/>
      <c r="D13" s="1"/>
      <c r="E13" s="1"/>
      <c r="F13" s="1"/>
      <c r="G13" s="1"/>
      <c r="H13" s="1"/>
      <c r="I13" s="1"/>
      <c r="J13" s="1"/>
      <c r="XFD13" s="1"/>
    </row>
    <row r="14" spans="1:10 16384:16384" ht="21" x14ac:dyDescent="0.35">
      <c r="A14" s="3"/>
      <c r="B14" s="15" t="str">
        <f t="shared" si="0"/>
        <v/>
      </c>
      <c r="C14" s="2"/>
      <c r="D14" s="1"/>
      <c r="E14" s="1"/>
      <c r="F14" s="1"/>
      <c r="G14" s="1"/>
      <c r="H14" s="1"/>
      <c r="I14" s="1"/>
      <c r="J14" s="1"/>
      <c r="XFD14" s="1"/>
    </row>
    <row r="15" spans="1:10 16384:16384" ht="21" x14ac:dyDescent="0.35">
      <c r="A15" s="3" t="s">
        <v>6</v>
      </c>
      <c r="B15" s="15">
        <f t="shared" si="0"/>
        <v>9</v>
      </c>
      <c r="C15" s="2"/>
      <c r="D15" s="1"/>
      <c r="E15" s="1"/>
      <c r="F15" s="1"/>
      <c r="G15" s="1"/>
      <c r="H15" s="1"/>
      <c r="I15" s="1"/>
      <c r="J15" s="1"/>
      <c r="XFD15" s="1"/>
    </row>
    <row r="16" spans="1:10 16384:16384" ht="21" x14ac:dyDescent="0.35">
      <c r="A16" s="1"/>
      <c r="B16" s="15" t="str">
        <f t="shared" si="0"/>
        <v/>
      </c>
      <c r="C16" s="1"/>
      <c r="D16" s="1"/>
      <c r="E16" s="1"/>
      <c r="F16" s="1"/>
      <c r="G16" s="1"/>
      <c r="H16" s="1"/>
      <c r="I16" s="1"/>
      <c r="J16" s="1"/>
      <c r="XFD16" s="1"/>
    </row>
    <row r="17" spans="2:2" ht="21" x14ac:dyDescent="0.35">
      <c r="B17" s="15" t="str">
        <f t="shared" si="0"/>
        <v/>
      </c>
    </row>
    <row r="18" spans="2:2" ht="21" x14ac:dyDescent="0.35">
      <c r="B18" s="6" t="str">
        <f t="shared" si="0"/>
        <v/>
      </c>
    </row>
    <row r="19" spans="2:2" ht="21" x14ac:dyDescent="0.35">
      <c r="B19" s="6" t="str">
        <f t="shared" si="0"/>
        <v/>
      </c>
    </row>
    <row r="20" spans="2:2" ht="21" x14ac:dyDescent="0.35">
      <c r="B20" s="6" t="str">
        <f t="shared" si="0"/>
        <v/>
      </c>
    </row>
    <row r="21" spans="2:2" ht="21" x14ac:dyDescent="0.35">
      <c r="B21" s="6" t="str">
        <f t="shared" si="0"/>
        <v/>
      </c>
    </row>
    <row r="22" spans="2:2" ht="21" x14ac:dyDescent="0.35">
      <c r="B22" s="6" t="str">
        <f t="shared" si="0"/>
        <v/>
      </c>
    </row>
    <row r="23" spans="2:2" ht="21" x14ac:dyDescent="0.35">
      <c r="B23" s="6" t="str">
        <f t="shared" si="0"/>
        <v/>
      </c>
    </row>
    <row r="24" spans="2:2" ht="21" x14ac:dyDescent="0.35">
      <c r="B24" s="6" t="str">
        <f t="shared" si="0"/>
        <v/>
      </c>
    </row>
    <row r="25" spans="2:2" ht="21" x14ac:dyDescent="0.35">
      <c r="B25" s="6" t="str">
        <f t="shared" si="0"/>
        <v/>
      </c>
    </row>
    <row r="26" spans="2:2" ht="21" x14ac:dyDescent="0.35">
      <c r="B26" s="6" t="str">
        <f t="shared" si="0"/>
        <v/>
      </c>
    </row>
    <row r="27" spans="2:2" ht="21" x14ac:dyDescent="0.35">
      <c r="B27" s="6" t="str">
        <f t="shared" si="0"/>
        <v/>
      </c>
    </row>
    <row r="28" spans="2:2" ht="21" x14ac:dyDescent="0.35">
      <c r="B28" s="6" t="str">
        <f t="shared" si="0"/>
        <v/>
      </c>
    </row>
    <row r="29" spans="2:2" ht="21" x14ac:dyDescent="0.35">
      <c r="B29" s="6" t="str">
        <f t="shared" si="0"/>
        <v/>
      </c>
    </row>
    <row r="30" spans="2:2" ht="21" x14ac:dyDescent="0.35">
      <c r="B30" s="6" t="str">
        <f t="shared" si="0"/>
        <v/>
      </c>
    </row>
    <row r="31" spans="2:2" ht="21" x14ac:dyDescent="0.35">
      <c r="B31" s="7"/>
    </row>
    <row r="32" spans="2:2" ht="21" x14ac:dyDescent="0.35">
      <c r="B32" s="7"/>
    </row>
    <row r="33" spans="2:2" ht="21" x14ac:dyDescent="0.35">
      <c r="B33" s="7"/>
    </row>
    <row r="34" spans="2:2" ht="21" x14ac:dyDescent="0.35">
      <c r="B34" s="7"/>
    </row>
    <row r="35" spans="2:2" ht="21" x14ac:dyDescent="0.35">
      <c r="B35" s="7"/>
    </row>
    <row r="36" spans="2:2" ht="21" x14ac:dyDescent="0.35">
      <c r="B36" s="7"/>
    </row>
    <row r="37" spans="2:2" ht="21" x14ac:dyDescent="0.35">
      <c r="B37" s="7"/>
    </row>
    <row r="38" spans="2:2" ht="21" x14ac:dyDescent="0.35">
      <c r="B38" s="7"/>
    </row>
    <row r="39" spans="2:2" ht="21" x14ac:dyDescent="0.35">
      <c r="B39" s="7"/>
    </row>
    <row r="40" spans="2:2" ht="21" x14ac:dyDescent="0.35">
      <c r="B40" s="7"/>
    </row>
    <row r="41" spans="2:2" ht="21" x14ac:dyDescent="0.35">
      <c r="B41" s="7"/>
    </row>
    <row r="42" spans="2:2" ht="21" x14ac:dyDescent="0.35">
      <c r="B42" s="7"/>
    </row>
    <row r="43" spans="2:2" ht="21" x14ac:dyDescent="0.35">
      <c r="B43" s="7"/>
    </row>
    <row r="44" spans="2:2" ht="21" x14ac:dyDescent="0.35">
      <c r="B44" s="7"/>
    </row>
    <row r="45" spans="2:2" ht="21" x14ac:dyDescent="0.35">
      <c r="B45" s="7"/>
    </row>
  </sheetData>
  <dataValidations count="1">
    <dataValidation type="list" allowBlank="1" showInputMessage="1" showErrorMessage="1" sqref="A2:A1048576">
      <formula1>"الأحد,الإثنين,الثلاثاء,الأربعاء,الخميس,الجمعة,السّبت"</formula1>
    </dataValidation>
  </dataValidations>
  <pageMargins left="0.7" right="0.7" top="0.75" bottom="0.75" header="0.3" footer="0.3"/>
  <ignoredErrors>
    <ignoredError sqref="J2 J3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2018-09-25T01:15:43Z</dcterms:created>
  <dcterms:modified xsi:type="dcterms:W3CDTF">2018-09-25T01:19:35Z</dcterms:modified>
</cp:coreProperties>
</file>