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main data" sheetId="1" r:id="rId1"/>
    <sheet name="jan" sheetId="2" r:id="rId2"/>
    <sheet name="Feb" sheetId="3" r:id="rId3"/>
    <sheet name="Mar" sheetId="4" r:id="rId4"/>
    <sheet name="Apr" sheetId="5" r:id="rId5"/>
    <sheet name="May" sheetId="6" r:id="rId6"/>
    <sheet name="Jun" sheetId="7" r:id="rId7"/>
    <sheet name="July" sheetId="8" r:id="rId8"/>
    <sheet name="Aug" sheetId="9" r:id="rId9"/>
    <sheet name="Sep" sheetId="10" r:id="rId10"/>
    <sheet name="Oct" sheetId="11" r:id="rId11"/>
    <sheet name="Nov" sheetId="12" r:id="rId12"/>
    <sheet name="Dec" sheetId="13" r:id="rId13"/>
    <sheet name="Report of 2019" sheetId="14" r:id="rId14"/>
  </sheets>
  <calcPr calcId="145621"/>
</workbook>
</file>

<file path=xl/calcChain.xml><?xml version="1.0" encoding="utf-8"?>
<calcChain xmlns="http://schemas.openxmlformats.org/spreadsheetml/2006/main">
  <c r="I52" i="13" l="1"/>
  <c r="H52" i="13"/>
  <c r="G52" i="13"/>
  <c r="F52" i="13"/>
  <c r="E52" i="13"/>
  <c r="D52" i="13"/>
  <c r="B52" i="13"/>
  <c r="A52" i="13"/>
  <c r="I51" i="13"/>
  <c r="H51" i="13"/>
  <c r="G51" i="13"/>
  <c r="F51" i="13"/>
  <c r="E51" i="13"/>
  <c r="D51" i="13"/>
  <c r="B51" i="13"/>
  <c r="A51" i="13"/>
  <c r="I50" i="13"/>
  <c r="H50" i="13"/>
  <c r="G50" i="13"/>
  <c r="F50" i="13"/>
  <c r="E50" i="13"/>
  <c r="D50" i="13"/>
  <c r="B50" i="13"/>
  <c r="A50" i="13"/>
  <c r="I49" i="13"/>
  <c r="H49" i="13"/>
  <c r="G49" i="13"/>
  <c r="F49" i="13"/>
  <c r="E49" i="13"/>
  <c r="D49" i="13"/>
  <c r="B49" i="13"/>
  <c r="A49" i="13"/>
  <c r="I48" i="13"/>
  <c r="H48" i="13"/>
  <c r="G48" i="13"/>
  <c r="F48" i="13"/>
  <c r="E48" i="13"/>
  <c r="D48" i="13"/>
  <c r="B48" i="13"/>
  <c r="A48" i="13"/>
  <c r="I47" i="13"/>
  <c r="H47" i="13"/>
  <c r="G47" i="13"/>
  <c r="F47" i="13"/>
  <c r="E47" i="13"/>
  <c r="D47" i="13"/>
  <c r="B47" i="13"/>
  <c r="A47" i="13"/>
  <c r="I46" i="13"/>
  <c r="H46" i="13"/>
  <c r="G46" i="13"/>
  <c r="F46" i="13"/>
  <c r="E46" i="13"/>
  <c r="D46" i="13"/>
  <c r="B46" i="13"/>
  <c r="A46" i="13"/>
  <c r="I45" i="13"/>
  <c r="H45" i="13"/>
  <c r="G45" i="13"/>
  <c r="F45" i="13"/>
  <c r="E45" i="13"/>
  <c r="D45" i="13"/>
  <c r="B45" i="13"/>
  <c r="A45" i="13"/>
  <c r="I44" i="13"/>
  <c r="H44" i="13"/>
  <c r="G44" i="13"/>
  <c r="F44" i="13"/>
  <c r="E44" i="13"/>
  <c r="D44" i="13"/>
  <c r="B44" i="13"/>
  <c r="A44" i="13"/>
  <c r="I43" i="13"/>
  <c r="H43" i="13"/>
  <c r="G43" i="13"/>
  <c r="F43" i="13"/>
  <c r="E43" i="13"/>
  <c r="D43" i="13"/>
  <c r="B43" i="13"/>
  <c r="A43" i="13"/>
  <c r="I42" i="13"/>
  <c r="H42" i="13"/>
  <c r="G42" i="13"/>
  <c r="F42" i="13"/>
  <c r="E42" i="13"/>
  <c r="D42" i="13"/>
  <c r="B42" i="13"/>
  <c r="A42" i="13"/>
  <c r="I39" i="13"/>
  <c r="H39" i="13"/>
  <c r="G39" i="13"/>
  <c r="F39" i="13"/>
  <c r="E39" i="13"/>
  <c r="D39" i="13"/>
  <c r="B39" i="13"/>
  <c r="A39" i="13"/>
  <c r="I38" i="13"/>
  <c r="H38" i="13"/>
  <c r="G38" i="13"/>
  <c r="F38" i="13"/>
  <c r="E38" i="13"/>
  <c r="D38" i="13"/>
  <c r="B38" i="13"/>
  <c r="A38" i="13"/>
  <c r="I37" i="13"/>
  <c r="H37" i="13"/>
  <c r="G37" i="13"/>
  <c r="F37" i="13"/>
  <c r="E37" i="13"/>
  <c r="D37" i="13"/>
  <c r="B37" i="13"/>
  <c r="A37" i="13"/>
  <c r="I36" i="13"/>
  <c r="H36" i="13"/>
  <c r="G36" i="13"/>
  <c r="F36" i="13"/>
  <c r="E36" i="13"/>
  <c r="D36" i="13"/>
  <c r="B36" i="13"/>
  <c r="A36" i="13"/>
  <c r="I35" i="13"/>
  <c r="H35" i="13"/>
  <c r="G35" i="13"/>
  <c r="F35" i="13"/>
  <c r="E35" i="13"/>
  <c r="D35" i="13"/>
  <c r="B35" i="13"/>
  <c r="A35" i="13"/>
  <c r="I34" i="13"/>
  <c r="H34" i="13"/>
  <c r="G34" i="13"/>
  <c r="F34" i="13"/>
  <c r="E34" i="13"/>
  <c r="D34" i="13"/>
  <c r="B34" i="13"/>
  <c r="A34" i="13"/>
  <c r="I33" i="13"/>
  <c r="H33" i="13"/>
  <c r="G33" i="13"/>
  <c r="F33" i="13"/>
  <c r="E33" i="13"/>
  <c r="D33" i="13"/>
  <c r="B33" i="13"/>
  <c r="A33" i="13"/>
  <c r="I32" i="13"/>
  <c r="H32" i="13"/>
  <c r="G32" i="13"/>
  <c r="F32" i="13"/>
  <c r="E32" i="13"/>
  <c r="D32" i="13"/>
  <c r="B32" i="13"/>
  <c r="A32" i="13"/>
  <c r="I31" i="13"/>
  <c r="H31" i="13"/>
  <c r="G31" i="13"/>
  <c r="F31" i="13"/>
  <c r="E31" i="13"/>
  <c r="D31" i="13"/>
  <c r="B31" i="13"/>
  <c r="A31" i="13"/>
  <c r="I30" i="13"/>
  <c r="H30" i="13"/>
  <c r="G30" i="13"/>
  <c r="F30" i="13"/>
  <c r="E30" i="13"/>
  <c r="D30" i="13"/>
  <c r="B30" i="13"/>
  <c r="A30" i="13"/>
  <c r="I29" i="13"/>
  <c r="H29" i="13"/>
  <c r="G29" i="13"/>
  <c r="F29" i="13"/>
  <c r="E29" i="13"/>
  <c r="D29" i="13"/>
  <c r="B29" i="13"/>
  <c r="A29" i="13"/>
  <c r="I26" i="13"/>
  <c r="H26" i="13"/>
  <c r="G26" i="13"/>
  <c r="F26" i="13"/>
  <c r="E26" i="13"/>
  <c r="D26" i="13"/>
  <c r="B26" i="13"/>
  <c r="A26" i="13"/>
  <c r="I25" i="13"/>
  <c r="H25" i="13"/>
  <c r="G25" i="13"/>
  <c r="F25" i="13"/>
  <c r="E25" i="13"/>
  <c r="D25" i="13"/>
  <c r="B25" i="13"/>
  <c r="A25" i="13"/>
  <c r="I24" i="13"/>
  <c r="H24" i="13"/>
  <c r="G24" i="13"/>
  <c r="F24" i="13"/>
  <c r="E24" i="13"/>
  <c r="D24" i="13"/>
  <c r="B24" i="13"/>
  <c r="A24" i="13"/>
  <c r="I23" i="13"/>
  <c r="H23" i="13"/>
  <c r="G23" i="13"/>
  <c r="F23" i="13"/>
  <c r="E23" i="13"/>
  <c r="D23" i="13"/>
  <c r="B23" i="13"/>
  <c r="A23" i="13"/>
  <c r="I22" i="13"/>
  <c r="H22" i="13"/>
  <c r="G22" i="13"/>
  <c r="F22" i="13"/>
  <c r="E22" i="13"/>
  <c r="D22" i="13"/>
  <c r="B22" i="13"/>
  <c r="A22" i="13"/>
  <c r="I21" i="13"/>
  <c r="H21" i="13"/>
  <c r="G21" i="13"/>
  <c r="F21" i="13"/>
  <c r="E21" i="13"/>
  <c r="D21" i="13"/>
  <c r="B21" i="13"/>
  <c r="A21" i="13"/>
  <c r="I20" i="13"/>
  <c r="H20" i="13"/>
  <c r="G20" i="13"/>
  <c r="F20" i="13"/>
  <c r="E20" i="13"/>
  <c r="D20" i="13"/>
  <c r="B20" i="13"/>
  <c r="A20" i="13"/>
  <c r="I19" i="13"/>
  <c r="H19" i="13"/>
  <c r="G19" i="13"/>
  <c r="F19" i="13"/>
  <c r="E19" i="13"/>
  <c r="D19" i="13"/>
  <c r="B19" i="13"/>
  <c r="A19" i="13"/>
  <c r="I18" i="13"/>
  <c r="H18" i="13"/>
  <c r="G18" i="13"/>
  <c r="F18" i="13"/>
  <c r="E18" i="13"/>
  <c r="D18" i="13"/>
  <c r="B18" i="13"/>
  <c r="A18" i="13"/>
  <c r="I17" i="13"/>
  <c r="H17" i="13"/>
  <c r="G17" i="13"/>
  <c r="F17" i="13"/>
  <c r="E17" i="13"/>
  <c r="D17" i="13"/>
  <c r="B17" i="13"/>
  <c r="A17" i="13"/>
  <c r="I16" i="13"/>
  <c r="H16" i="13"/>
  <c r="G16" i="13"/>
  <c r="F16" i="13"/>
  <c r="E16" i="13"/>
  <c r="D16" i="13"/>
  <c r="B16" i="13"/>
  <c r="A16" i="13"/>
  <c r="I13" i="13"/>
  <c r="H13" i="13"/>
  <c r="G13" i="13"/>
  <c r="F13" i="13"/>
  <c r="E13" i="13"/>
  <c r="D13" i="13"/>
  <c r="B13" i="13"/>
  <c r="A13" i="13"/>
  <c r="I12" i="13"/>
  <c r="H12" i="13"/>
  <c r="G12" i="13"/>
  <c r="F12" i="13"/>
  <c r="E12" i="13"/>
  <c r="D12" i="13"/>
  <c r="B12" i="13"/>
  <c r="A12" i="13"/>
  <c r="I11" i="13"/>
  <c r="H11" i="13"/>
  <c r="G11" i="13"/>
  <c r="F11" i="13"/>
  <c r="E11" i="13"/>
  <c r="D11" i="13"/>
  <c r="B11" i="13"/>
  <c r="A11" i="13"/>
  <c r="I10" i="13"/>
  <c r="H10" i="13"/>
  <c r="G10" i="13"/>
  <c r="F10" i="13"/>
  <c r="E10" i="13"/>
  <c r="D10" i="13"/>
  <c r="B10" i="13"/>
  <c r="A10" i="13"/>
  <c r="I9" i="13"/>
  <c r="H9" i="13"/>
  <c r="G9" i="13"/>
  <c r="F9" i="13"/>
  <c r="E9" i="13"/>
  <c r="D9" i="13"/>
  <c r="B9" i="13"/>
  <c r="A9" i="13"/>
  <c r="I8" i="13"/>
  <c r="H8" i="13"/>
  <c r="G8" i="13"/>
  <c r="F8" i="13"/>
  <c r="E8" i="13"/>
  <c r="D8" i="13"/>
  <c r="B8" i="13"/>
  <c r="A8" i="13"/>
  <c r="I7" i="13"/>
  <c r="H7" i="13"/>
  <c r="G7" i="13"/>
  <c r="F7" i="13"/>
  <c r="E7" i="13"/>
  <c r="D7" i="13"/>
  <c r="B7" i="13"/>
  <c r="A7" i="13"/>
  <c r="I6" i="13"/>
  <c r="H6" i="13"/>
  <c r="G6" i="13"/>
  <c r="F6" i="13"/>
  <c r="E6" i="13"/>
  <c r="D6" i="13"/>
  <c r="B6" i="13"/>
  <c r="A6" i="13"/>
  <c r="I5" i="13"/>
  <c r="H5" i="13"/>
  <c r="G5" i="13"/>
  <c r="F5" i="13"/>
  <c r="E5" i="13"/>
  <c r="D5" i="13"/>
  <c r="B5" i="13"/>
  <c r="A5" i="13"/>
  <c r="I4" i="13"/>
  <c r="H4" i="13"/>
  <c r="G4" i="13"/>
  <c r="F4" i="13"/>
  <c r="E4" i="13"/>
  <c r="D4" i="13"/>
  <c r="B4" i="13"/>
  <c r="A4" i="13"/>
  <c r="I3" i="13"/>
  <c r="H3" i="13"/>
  <c r="G3" i="13"/>
  <c r="F3" i="13"/>
  <c r="E3" i="13"/>
  <c r="D3" i="13"/>
  <c r="B3" i="13"/>
  <c r="A3" i="13"/>
  <c r="I52" i="12"/>
  <c r="H52" i="12"/>
  <c r="G52" i="12"/>
  <c r="F52" i="12"/>
  <c r="E52" i="12"/>
  <c r="D52" i="12"/>
  <c r="B52" i="12"/>
  <c r="A52" i="12"/>
  <c r="I51" i="12"/>
  <c r="H51" i="12"/>
  <c r="G51" i="12"/>
  <c r="F51" i="12"/>
  <c r="E51" i="12"/>
  <c r="D51" i="12"/>
  <c r="B51" i="12"/>
  <c r="A51" i="12"/>
  <c r="I50" i="12"/>
  <c r="H50" i="12"/>
  <c r="G50" i="12"/>
  <c r="F50" i="12"/>
  <c r="E50" i="12"/>
  <c r="D50" i="12"/>
  <c r="B50" i="12"/>
  <c r="A50" i="12"/>
  <c r="I49" i="12"/>
  <c r="H49" i="12"/>
  <c r="G49" i="12"/>
  <c r="F49" i="12"/>
  <c r="E49" i="12"/>
  <c r="D49" i="12"/>
  <c r="B49" i="12"/>
  <c r="A49" i="12"/>
  <c r="I48" i="12"/>
  <c r="H48" i="12"/>
  <c r="G48" i="12"/>
  <c r="F48" i="12"/>
  <c r="E48" i="12"/>
  <c r="D48" i="12"/>
  <c r="B48" i="12"/>
  <c r="A48" i="12"/>
  <c r="I47" i="12"/>
  <c r="H47" i="12"/>
  <c r="G47" i="12"/>
  <c r="F47" i="12"/>
  <c r="E47" i="12"/>
  <c r="D47" i="12"/>
  <c r="B47" i="12"/>
  <c r="A47" i="12"/>
  <c r="I46" i="12"/>
  <c r="H46" i="12"/>
  <c r="G46" i="12"/>
  <c r="F46" i="12"/>
  <c r="E46" i="12"/>
  <c r="D46" i="12"/>
  <c r="B46" i="12"/>
  <c r="A46" i="12"/>
  <c r="I45" i="12"/>
  <c r="H45" i="12"/>
  <c r="G45" i="12"/>
  <c r="F45" i="12"/>
  <c r="E45" i="12"/>
  <c r="D45" i="12"/>
  <c r="B45" i="12"/>
  <c r="A45" i="12"/>
  <c r="I44" i="12"/>
  <c r="H44" i="12"/>
  <c r="G44" i="12"/>
  <c r="F44" i="12"/>
  <c r="E44" i="12"/>
  <c r="D44" i="12"/>
  <c r="B44" i="12"/>
  <c r="A44" i="12"/>
  <c r="I43" i="12"/>
  <c r="H43" i="12"/>
  <c r="G43" i="12"/>
  <c r="F43" i="12"/>
  <c r="E43" i="12"/>
  <c r="D43" i="12"/>
  <c r="B43" i="12"/>
  <c r="A43" i="12"/>
  <c r="I42" i="12"/>
  <c r="H42" i="12"/>
  <c r="G42" i="12"/>
  <c r="F42" i="12"/>
  <c r="E42" i="12"/>
  <c r="D42" i="12"/>
  <c r="B42" i="12"/>
  <c r="A42" i="12"/>
  <c r="I39" i="12"/>
  <c r="H39" i="12"/>
  <c r="G39" i="12"/>
  <c r="F39" i="12"/>
  <c r="E39" i="12"/>
  <c r="D39" i="12"/>
  <c r="B39" i="12"/>
  <c r="A39" i="12"/>
  <c r="I38" i="12"/>
  <c r="H38" i="12"/>
  <c r="G38" i="12"/>
  <c r="F38" i="12"/>
  <c r="E38" i="12"/>
  <c r="D38" i="12"/>
  <c r="B38" i="12"/>
  <c r="A38" i="12"/>
  <c r="I37" i="12"/>
  <c r="H37" i="12"/>
  <c r="G37" i="12"/>
  <c r="F37" i="12"/>
  <c r="E37" i="12"/>
  <c r="D37" i="12"/>
  <c r="B37" i="12"/>
  <c r="A37" i="12"/>
  <c r="I36" i="12"/>
  <c r="H36" i="12"/>
  <c r="G36" i="12"/>
  <c r="F36" i="12"/>
  <c r="E36" i="12"/>
  <c r="D36" i="12"/>
  <c r="B36" i="12"/>
  <c r="A36" i="12"/>
  <c r="I35" i="12"/>
  <c r="H35" i="12"/>
  <c r="G35" i="12"/>
  <c r="F35" i="12"/>
  <c r="E35" i="12"/>
  <c r="D35" i="12"/>
  <c r="B35" i="12"/>
  <c r="A35" i="12"/>
  <c r="I34" i="12"/>
  <c r="H34" i="12"/>
  <c r="G34" i="12"/>
  <c r="F34" i="12"/>
  <c r="E34" i="12"/>
  <c r="D34" i="12"/>
  <c r="B34" i="12"/>
  <c r="A34" i="12"/>
  <c r="I33" i="12"/>
  <c r="H33" i="12"/>
  <c r="G33" i="12"/>
  <c r="F33" i="12"/>
  <c r="E33" i="12"/>
  <c r="D33" i="12"/>
  <c r="B33" i="12"/>
  <c r="A33" i="12"/>
  <c r="I32" i="12"/>
  <c r="H32" i="12"/>
  <c r="G32" i="12"/>
  <c r="F32" i="12"/>
  <c r="E32" i="12"/>
  <c r="D32" i="12"/>
  <c r="B32" i="12"/>
  <c r="A32" i="12"/>
  <c r="I31" i="12"/>
  <c r="H31" i="12"/>
  <c r="G31" i="12"/>
  <c r="F31" i="12"/>
  <c r="E31" i="12"/>
  <c r="D31" i="12"/>
  <c r="B31" i="12"/>
  <c r="A31" i="12"/>
  <c r="I30" i="12"/>
  <c r="H30" i="12"/>
  <c r="G30" i="12"/>
  <c r="F30" i="12"/>
  <c r="E30" i="12"/>
  <c r="D30" i="12"/>
  <c r="B30" i="12"/>
  <c r="A30" i="12"/>
  <c r="I29" i="12"/>
  <c r="H29" i="12"/>
  <c r="G29" i="12"/>
  <c r="F29" i="12"/>
  <c r="E29" i="12"/>
  <c r="D29" i="12"/>
  <c r="B29" i="12"/>
  <c r="A29" i="12"/>
  <c r="I26" i="12"/>
  <c r="H26" i="12"/>
  <c r="G26" i="12"/>
  <c r="F26" i="12"/>
  <c r="E26" i="12"/>
  <c r="D26" i="12"/>
  <c r="B26" i="12"/>
  <c r="A26" i="12"/>
  <c r="I25" i="12"/>
  <c r="H25" i="12"/>
  <c r="G25" i="12"/>
  <c r="F25" i="12"/>
  <c r="E25" i="12"/>
  <c r="D25" i="12"/>
  <c r="B25" i="12"/>
  <c r="A25" i="12"/>
  <c r="I24" i="12"/>
  <c r="H24" i="12"/>
  <c r="G24" i="12"/>
  <c r="F24" i="12"/>
  <c r="E24" i="12"/>
  <c r="D24" i="12"/>
  <c r="B24" i="12"/>
  <c r="A24" i="12"/>
  <c r="I23" i="12"/>
  <c r="H23" i="12"/>
  <c r="G23" i="12"/>
  <c r="F23" i="12"/>
  <c r="E23" i="12"/>
  <c r="D23" i="12"/>
  <c r="B23" i="12"/>
  <c r="A23" i="12"/>
  <c r="I22" i="12"/>
  <c r="H22" i="12"/>
  <c r="G22" i="12"/>
  <c r="F22" i="12"/>
  <c r="E22" i="12"/>
  <c r="D22" i="12"/>
  <c r="B22" i="12"/>
  <c r="A22" i="12"/>
  <c r="I21" i="12"/>
  <c r="H21" i="12"/>
  <c r="G21" i="12"/>
  <c r="F21" i="12"/>
  <c r="E21" i="12"/>
  <c r="D21" i="12"/>
  <c r="B21" i="12"/>
  <c r="A21" i="12"/>
  <c r="I20" i="12"/>
  <c r="H20" i="12"/>
  <c r="G20" i="12"/>
  <c r="F20" i="12"/>
  <c r="E20" i="12"/>
  <c r="D20" i="12"/>
  <c r="B20" i="12"/>
  <c r="A20" i="12"/>
  <c r="I19" i="12"/>
  <c r="H19" i="12"/>
  <c r="G19" i="12"/>
  <c r="F19" i="12"/>
  <c r="E19" i="12"/>
  <c r="D19" i="12"/>
  <c r="B19" i="12"/>
  <c r="A19" i="12"/>
  <c r="I18" i="12"/>
  <c r="H18" i="12"/>
  <c r="G18" i="12"/>
  <c r="F18" i="12"/>
  <c r="E18" i="12"/>
  <c r="D18" i="12"/>
  <c r="B18" i="12"/>
  <c r="A18" i="12"/>
  <c r="I17" i="12"/>
  <c r="H17" i="12"/>
  <c r="G17" i="12"/>
  <c r="F17" i="12"/>
  <c r="E17" i="12"/>
  <c r="D17" i="12"/>
  <c r="B17" i="12"/>
  <c r="A17" i="12"/>
  <c r="I16" i="12"/>
  <c r="H16" i="12"/>
  <c r="G16" i="12"/>
  <c r="F16" i="12"/>
  <c r="E16" i="12"/>
  <c r="D16" i="12"/>
  <c r="B16" i="12"/>
  <c r="A16" i="12"/>
  <c r="I13" i="12"/>
  <c r="H13" i="12"/>
  <c r="G13" i="12"/>
  <c r="F13" i="12"/>
  <c r="E13" i="12"/>
  <c r="D13" i="12"/>
  <c r="B13" i="12"/>
  <c r="A13" i="12"/>
  <c r="I12" i="12"/>
  <c r="H12" i="12"/>
  <c r="G12" i="12"/>
  <c r="F12" i="12"/>
  <c r="E12" i="12"/>
  <c r="D12" i="12"/>
  <c r="B12" i="12"/>
  <c r="A12" i="12"/>
  <c r="I11" i="12"/>
  <c r="H11" i="12"/>
  <c r="G11" i="12"/>
  <c r="F11" i="12"/>
  <c r="E11" i="12"/>
  <c r="D11" i="12"/>
  <c r="B11" i="12"/>
  <c r="A11" i="12"/>
  <c r="I10" i="12"/>
  <c r="H10" i="12"/>
  <c r="G10" i="12"/>
  <c r="F10" i="12"/>
  <c r="E10" i="12"/>
  <c r="D10" i="12"/>
  <c r="B10" i="12"/>
  <c r="A10" i="12"/>
  <c r="I9" i="12"/>
  <c r="H9" i="12"/>
  <c r="G9" i="12"/>
  <c r="F9" i="12"/>
  <c r="E9" i="12"/>
  <c r="D9" i="12"/>
  <c r="B9" i="12"/>
  <c r="A9" i="12"/>
  <c r="I8" i="12"/>
  <c r="H8" i="12"/>
  <c r="G8" i="12"/>
  <c r="F8" i="12"/>
  <c r="E8" i="12"/>
  <c r="D8" i="12"/>
  <c r="B8" i="12"/>
  <c r="A8" i="12"/>
  <c r="I7" i="12"/>
  <c r="H7" i="12"/>
  <c r="G7" i="12"/>
  <c r="F7" i="12"/>
  <c r="E7" i="12"/>
  <c r="D7" i="12"/>
  <c r="B7" i="12"/>
  <c r="A7" i="12"/>
  <c r="I6" i="12"/>
  <c r="H6" i="12"/>
  <c r="G6" i="12"/>
  <c r="F6" i="12"/>
  <c r="E6" i="12"/>
  <c r="D6" i="12"/>
  <c r="B6" i="12"/>
  <c r="A6" i="12"/>
  <c r="I5" i="12"/>
  <c r="H5" i="12"/>
  <c r="G5" i="12"/>
  <c r="F5" i="12"/>
  <c r="E5" i="12"/>
  <c r="D5" i="12"/>
  <c r="B5" i="12"/>
  <c r="A5" i="12"/>
  <c r="I4" i="12"/>
  <c r="H4" i="12"/>
  <c r="G4" i="12"/>
  <c r="F4" i="12"/>
  <c r="E4" i="12"/>
  <c r="D4" i="12"/>
  <c r="B4" i="12"/>
  <c r="A4" i="12"/>
  <c r="I3" i="12"/>
  <c r="H3" i="12"/>
  <c r="G3" i="12"/>
  <c r="F3" i="12"/>
  <c r="E3" i="12"/>
  <c r="D3" i="12"/>
  <c r="B3" i="12"/>
  <c r="A3" i="12"/>
  <c r="I52" i="11"/>
  <c r="H52" i="11"/>
  <c r="G52" i="11"/>
  <c r="F52" i="11"/>
  <c r="E52" i="11"/>
  <c r="D52" i="11"/>
  <c r="B52" i="11"/>
  <c r="A52" i="11"/>
  <c r="I51" i="11"/>
  <c r="H51" i="11"/>
  <c r="G51" i="11"/>
  <c r="F51" i="11"/>
  <c r="E51" i="11"/>
  <c r="D51" i="11"/>
  <c r="B51" i="11"/>
  <c r="A51" i="11"/>
  <c r="I50" i="11"/>
  <c r="H50" i="11"/>
  <c r="G50" i="11"/>
  <c r="F50" i="11"/>
  <c r="E50" i="11"/>
  <c r="D50" i="11"/>
  <c r="B50" i="11"/>
  <c r="A50" i="11"/>
  <c r="I49" i="11"/>
  <c r="H49" i="11"/>
  <c r="G49" i="11"/>
  <c r="F49" i="11"/>
  <c r="E49" i="11"/>
  <c r="D49" i="11"/>
  <c r="B49" i="11"/>
  <c r="A49" i="11"/>
  <c r="I48" i="11"/>
  <c r="H48" i="11"/>
  <c r="G48" i="11"/>
  <c r="F48" i="11"/>
  <c r="E48" i="11"/>
  <c r="D48" i="11"/>
  <c r="B48" i="11"/>
  <c r="A48" i="11"/>
  <c r="I47" i="11"/>
  <c r="H47" i="11"/>
  <c r="G47" i="11"/>
  <c r="F47" i="11"/>
  <c r="E47" i="11"/>
  <c r="D47" i="11"/>
  <c r="B47" i="11"/>
  <c r="A47" i="11"/>
  <c r="I46" i="11"/>
  <c r="H46" i="11"/>
  <c r="G46" i="11"/>
  <c r="F46" i="11"/>
  <c r="E46" i="11"/>
  <c r="D46" i="11"/>
  <c r="B46" i="11"/>
  <c r="A46" i="11"/>
  <c r="I45" i="11"/>
  <c r="H45" i="11"/>
  <c r="G45" i="11"/>
  <c r="F45" i="11"/>
  <c r="E45" i="11"/>
  <c r="D45" i="11"/>
  <c r="B45" i="11"/>
  <c r="A45" i="11"/>
  <c r="I44" i="11"/>
  <c r="H44" i="11"/>
  <c r="G44" i="11"/>
  <c r="F44" i="11"/>
  <c r="E44" i="11"/>
  <c r="D44" i="11"/>
  <c r="B44" i="11"/>
  <c r="A44" i="11"/>
  <c r="I43" i="11"/>
  <c r="H43" i="11"/>
  <c r="G43" i="11"/>
  <c r="F43" i="11"/>
  <c r="E43" i="11"/>
  <c r="D43" i="11"/>
  <c r="B43" i="11"/>
  <c r="A43" i="11"/>
  <c r="I42" i="11"/>
  <c r="H42" i="11"/>
  <c r="G42" i="11"/>
  <c r="F42" i="11"/>
  <c r="E42" i="11"/>
  <c r="D42" i="11"/>
  <c r="B42" i="11"/>
  <c r="A42" i="11"/>
  <c r="I39" i="11"/>
  <c r="H39" i="11"/>
  <c r="G39" i="11"/>
  <c r="F39" i="11"/>
  <c r="E39" i="11"/>
  <c r="D39" i="11"/>
  <c r="B39" i="11"/>
  <c r="A39" i="11"/>
  <c r="I38" i="11"/>
  <c r="H38" i="11"/>
  <c r="G38" i="11"/>
  <c r="F38" i="11"/>
  <c r="E38" i="11"/>
  <c r="D38" i="11"/>
  <c r="B38" i="11"/>
  <c r="A38" i="11"/>
  <c r="I37" i="11"/>
  <c r="H37" i="11"/>
  <c r="G37" i="11"/>
  <c r="F37" i="11"/>
  <c r="E37" i="11"/>
  <c r="D37" i="11"/>
  <c r="B37" i="11"/>
  <c r="A37" i="11"/>
  <c r="I36" i="11"/>
  <c r="H36" i="11"/>
  <c r="G36" i="11"/>
  <c r="F36" i="11"/>
  <c r="E36" i="11"/>
  <c r="D36" i="11"/>
  <c r="B36" i="11"/>
  <c r="A36" i="11"/>
  <c r="I35" i="11"/>
  <c r="H35" i="11"/>
  <c r="G35" i="11"/>
  <c r="F35" i="11"/>
  <c r="E35" i="11"/>
  <c r="D35" i="11"/>
  <c r="B35" i="11"/>
  <c r="A35" i="11"/>
  <c r="I34" i="11"/>
  <c r="H34" i="11"/>
  <c r="G34" i="11"/>
  <c r="F34" i="11"/>
  <c r="E34" i="11"/>
  <c r="D34" i="11"/>
  <c r="B34" i="11"/>
  <c r="A34" i="11"/>
  <c r="I33" i="11"/>
  <c r="H33" i="11"/>
  <c r="G33" i="11"/>
  <c r="F33" i="11"/>
  <c r="E33" i="11"/>
  <c r="D33" i="11"/>
  <c r="B33" i="11"/>
  <c r="A33" i="11"/>
  <c r="I32" i="11"/>
  <c r="H32" i="11"/>
  <c r="G32" i="11"/>
  <c r="F32" i="11"/>
  <c r="E32" i="11"/>
  <c r="D32" i="11"/>
  <c r="B32" i="11"/>
  <c r="A32" i="11"/>
  <c r="I31" i="11"/>
  <c r="H31" i="11"/>
  <c r="G31" i="11"/>
  <c r="F31" i="11"/>
  <c r="E31" i="11"/>
  <c r="D31" i="11"/>
  <c r="B31" i="11"/>
  <c r="A31" i="11"/>
  <c r="I30" i="11"/>
  <c r="H30" i="11"/>
  <c r="G30" i="11"/>
  <c r="F30" i="11"/>
  <c r="E30" i="11"/>
  <c r="D30" i="11"/>
  <c r="B30" i="11"/>
  <c r="A30" i="11"/>
  <c r="I29" i="11"/>
  <c r="H29" i="11"/>
  <c r="G29" i="11"/>
  <c r="F29" i="11"/>
  <c r="E29" i="11"/>
  <c r="D29" i="11"/>
  <c r="B29" i="11"/>
  <c r="A29" i="11"/>
  <c r="I26" i="11"/>
  <c r="H26" i="11"/>
  <c r="G26" i="11"/>
  <c r="F26" i="11"/>
  <c r="E26" i="11"/>
  <c r="D26" i="11"/>
  <c r="B26" i="11"/>
  <c r="A26" i="11"/>
  <c r="I25" i="11"/>
  <c r="H25" i="11"/>
  <c r="G25" i="11"/>
  <c r="F25" i="11"/>
  <c r="E25" i="11"/>
  <c r="D25" i="11"/>
  <c r="B25" i="11"/>
  <c r="A25" i="11"/>
  <c r="I24" i="11"/>
  <c r="H24" i="11"/>
  <c r="G24" i="11"/>
  <c r="F24" i="11"/>
  <c r="E24" i="11"/>
  <c r="D24" i="11"/>
  <c r="B24" i="11"/>
  <c r="A24" i="11"/>
  <c r="I23" i="11"/>
  <c r="H23" i="11"/>
  <c r="G23" i="11"/>
  <c r="F23" i="11"/>
  <c r="E23" i="11"/>
  <c r="D23" i="11"/>
  <c r="B23" i="11"/>
  <c r="A23" i="11"/>
  <c r="I22" i="11"/>
  <c r="H22" i="11"/>
  <c r="G22" i="11"/>
  <c r="F22" i="11"/>
  <c r="E22" i="11"/>
  <c r="D22" i="11"/>
  <c r="B22" i="11"/>
  <c r="A22" i="11"/>
  <c r="I21" i="11"/>
  <c r="H21" i="11"/>
  <c r="G21" i="11"/>
  <c r="F21" i="11"/>
  <c r="E21" i="11"/>
  <c r="D21" i="11"/>
  <c r="B21" i="11"/>
  <c r="A21" i="11"/>
  <c r="I20" i="11"/>
  <c r="H20" i="11"/>
  <c r="G20" i="11"/>
  <c r="F20" i="11"/>
  <c r="E20" i="11"/>
  <c r="D20" i="11"/>
  <c r="B20" i="11"/>
  <c r="A20" i="11"/>
  <c r="I19" i="11"/>
  <c r="H19" i="11"/>
  <c r="G19" i="11"/>
  <c r="F19" i="11"/>
  <c r="E19" i="11"/>
  <c r="D19" i="11"/>
  <c r="B19" i="11"/>
  <c r="A19" i="11"/>
  <c r="I18" i="11"/>
  <c r="H18" i="11"/>
  <c r="G18" i="11"/>
  <c r="F18" i="11"/>
  <c r="E18" i="11"/>
  <c r="D18" i="11"/>
  <c r="B18" i="11"/>
  <c r="A18" i="11"/>
  <c r="I17" i="11"/>
  <c r="H17" i="11"/>
  <c r="G17" i="11"/>
  <c r="F17" i="11"/>
  <c r="E17" i="11"/>
  <c r="D17" i="11"/>
  <c r="B17" i="11"/>
  <c r="A17" i="11"/>
  <c r="I16" i="11"/>
  <c r="H16" i="11"/>
  <c r="G16" i="11"/>
  <c r="F16" i="11"/>
  <c r="E16" i="11"/>
  <c r="D16" i="11"/>
  <c r="B16" i="11"/>
  <c r="A16" i="11"/>
  <c r="I13" i="11"/>
  <c r="H13" i="11"/>
  <c r="G13" i="11"/>
  <c r="F13" i="11"/>
  <c r="E13" i="11"/>
  <c r="D13" i="11"/>
  <c r="B13" i="11"/>
  <c r="A13" i="11"/>
  <c r="I12" i="11"/>
  <c r="H12" i="11"/>
  <c r="G12" i="11"/>
  <c r="F12" i="11"/>
  <c r="E12" i="11"/>
  <c r="D12" i="11"/>
  <c r="B12" i="11"/>
  <c r="A12" i="11"/>
  <c r="I11" i="11"/>
  <c r="H11" i="11"/>
  <c r="G11" i="11"/>
  <c r="F11" i="11"/>
  <c r="E11" i="11"/>
  <c r="D11" i="11"/>
  <c r="B11" i="11"/>
  <c r="A11" i="11"/>
  <c r="I10" i="11"/>
  <c r="H10" i="11"/>
  <c r="G10" i="11"/>
  <c r="F10" i="11"/>
  <c r="E10" i="11"/>
  <c r="D10" i="11"/>
  <c r="B10" i="11"/>
  <c r="A10" i="11"/>
  <c r="I9" i="11"/>
  <c r="H9" i="11"/>
  <c r="G9" i="11"/>
  <c r="F9" i="11"/>
  <c r="E9" i="11"/>
  <c r="D9" i="11"/>
  <c r="B9" i="11"/>
  <c r="A9" i="11"/>
  <c r="I8" i="11"/>
  <c r="H8" i="11"/>
  <c r="G8" i="11"/>
  <c r="F8" i="11"/>
  <c r="E8" i="11"/>
  <c r="D8" i="11"/>
  <c r="B8" i="11"/>
  <c r="A8" i="11"/>
  <c r="I7" i="11"/>
  <c r="H7" i="11"/>
  <c r="G7" i="11"/>
  <c r="F7" i="11"/>
  <c r="E7" i="11"/>
  <c r="D7" i="11"/>
  <c r="B7" i="11"/>
  <c r="A7" i="11"/>
  <c r="I6" i="11"/>
  <c r="H6" i="11"/>
  <c r="G6" i="11"/>
  <c r="F6" i="11"/>
  <c r="E6" i="11"/>
  <c r="D6" i="11"/>
  <c r="B6" i="11"/>
  <c r="A6" i="11"/>
  <c r="I5" i="11"/>
  <c r="H5" i="11"/>
  <c r="G5" i="11"/>
  <c r="F5" i="11"/>
  <c r="E5" i="11"/>
  <c r="D5" i="11"/>
  <c r="B5" i="11"/>
  <c r="A5" i="11"/>
  <c r="I4" i="11"/>
  <c r="H4" i="11"/>
  <c r="G4" i="11"/>
  <c r="F4" i="11"/>
  <c r="E4" i="11"/>
  <c r="D4" i="11"/>
  <c r="B4" i="11"/>
  <c r="A4" i="11"/>
  <c r="I3" i="11"/>
  <c r="H3" i="11"/>
  <c r="G3" i="11"/>
  <c r="F3" i="11"/>
  <c r="E3" i="11"/>
  <c r="D3" i="11"/>
  <c r="B3" i="11"/>
  <c r="A3" i="11"/>
  <c r="I52" i="10"/>
  <c r="H52" i="10"/>
  <c r="G52" i="10"/>
  <c r="F52" i="10"/>
  <c r="E52" i="10"/>
  <c r="D52" i="10"/>
  <c r="B52" i="10"/>
  <c r="A52" i="10"/>
  <c r="I51" i="10"/>
  <c r="H51" i="10"/>
  <c r="G51" i="10"/>
  <c r="F51" i="10"/>
  <c r="E51" i="10"/>
  <c r="D51" i="10"/>
  <c r="B51" i="10"/>
  <c r="A51" i="10"/>
  <c r="I50" i="10"/>
  <c r="H50" i="10"/>
  <c r="G50" i="10"/>
  <c r="F50" i="10"/>
  <c r="E50" i="10"/>
  <c r="D50" i="10"/>
  <c r="B50" i="10"/>
  <c r="A50" i="10"/>
  <c r="I49" i="10"/>
  <c r="H49" i="10"/>
  <c r="G49" i="10"/>
  <c r="F49" i="10"/>
  <c r="E49" i="10"/>
  <c r="D49" i="10"/>
  <c r="B49" i="10"/>
  <c r="A49" i="10"/>
  <c r="I48" i="10"/>
  <c r="H48" i="10"/>
  <c r="G48" i="10"/>
  <c r="F48" i="10"/>
  <c r="E48" i="10"/>
  <c r="D48" i="10"/>
  <c r="B48" i="10"/>
  <c r="A48" i="10"/>
  <c r="I47" i="10"/>
  <c r="H47" i="10"/>
  <c r="G47" i="10"/>
  <c r="F47" i="10"/>
  <c r="E47" i="10"/>
  <c r="D47" i="10"/>
  <c r="B47" i="10"/>
  <c r="A47" i="10"/>
  <c r="I46" i="10"/>
  <c r="H46" i="10"/>
  <c r="G46" i="10"/>
  <c r="F46" i="10"/>
  <c r="E46" i="10"/>
  <c r="D46" i="10"/>
  <c r="B46" i="10"/>
  <c r="A46" i="10"/>
  <c r="I45" i="10"/>
  <c r="H45" i="10"/>
  <c r="G45" i="10"/>
  <c r="F45" i="10"/>
  <c r="E45" i="10"/>
  <c r="D45" i="10"/>
  <c r="B45" i="10"/>
  <c r="A45" i="10"/>
  <c r="I44" i="10"/>
  <c r="H44" i="10"/>
  <c r="G44" i="10"/>
  <c r="F44" i="10"/>
  <c r="E44" i="10"/>
  <c r="D44" i="10"/>
  <c r="B44" i="10"/>
  <c r="A44" i="10"/>
  <c r="I43" i="10"/>
  <c r="H43" i="10"/>
  <c r="G43" i="10"/>
  <c r="F43" i="10"/>
  <c r="E43" i="10"/>
  <c r="D43" i="10"/>
  <c r="B43" i="10"/>
  <c r="A43" i="10"/>
  <c r="I42" i="10"/>
  <c r="H42" i="10"/>
  <c r="G42" i="10"/>
  <c r="F42" i="10"/>
  <c r="E42" i="10"/>
  <c r="D42" i="10"/>
  <c r="B42" i="10"/>
  <c r="A42" i="10"/>
  <c r="I39" i="10"/>
  <c r="H39" i="10"/>
  <c r="G39" i="10"/>
  <c r="F39" i="10"/>
  <c r="E39" i="10"/>
  <c r="D39" i="10"/>
  <c r="B39" i="10"/>
  <c r="A39" i="10"/>
  <c r="I38" i="10"/>
  <c r="H38" i="10"/>
  <c r="G38" i="10"/>
  <c r="F38" i="10"/>
  <c r="E38" i="10"/>
  <c r="D38" i="10"/>
  <c r="B38" i="10"/>
  <c r="A38" i="10"/>
  <c r="I37" i="10"/>
  <c r="H37" i="10"/>
  <c r="G37" i="10"/>
  <c r="F37" i="10"/>
  <c r="E37" i="10"/>
  <c r="D37" i="10"/>
  <c r="B37" i="10"/>
  <c r="A37" i="10"/>
  <c r="I36" i="10"/>
  <c r="H36" i="10"/>
  <c r="G36" i="10"/>
  <c r="F36" i="10"/>
  <c r="E36" i="10"/>
  <c r="D36" i="10"/>
  <c r="B36" i="10"/>
  <c r="A36" i="10"/>
  <c r="I35" i="10"/>
  <c r="H35" i="10"/>
  <c r="G35" i="10"/>
  <c r="F35" i="10"/>
  <c r="E35" i="10"/>
  <c r="D35" i="10"/>
  <c r="B35" i="10"/>
  <c r="A35" i="10"/>
  <c r="I34" i="10"/>
  <c r="H34" i="10"/>
  <c r="G34" i="10"/>
  <c r="F34" i="10"/>
  <c r="E34" i="10"/>
  <c r="D34" i="10"/>
  <c r="B34" i="10"/>
  <c r="A34" i="10"/>
  <c r="I33" i="10"/>
  <c r="H33" i="10"/>
  <c r="G33" i="10"/>
  <c r="F33" i="10"/>
  <c r="E33" i="10"/>
  <c r="D33" i="10"/>
  <c r="B33" i="10"/>
  <c r="A33" i="10"/>
  <c r="I32" i="10"/>
  <c r="H32" i="10"/>
  <c r="G32" i="10"/>
  <c r="F32" i="10"/>
  <c r="E32" i="10"/>
  <c r="D32" i="10"/>
  <c r="B32" i="10"/>
  <c r="A32" i="10"/>
  <c r="I31" i="10"/>
  <c r="H31" i="10"/>
  <c r="G31" i="10"/>
  <c r="F31" i="10"/>
  <c r="E31" i="10"/>
  <c r="D31" i="10"/>
  <c r="B31" i="10"/>
  <c r="A31" i="10"/>
  <c r="I30" i="10"/>
  <c r="H30" i="10"/>
  <c r="G30" i="10"/>
  <c r="F30" i="10"/>
  <c r="E30" i="10"/>
  <c r="D30" i="10"/>
  <c r="B30" i="10"/>
  <c r="A30" i="10"/>
  <c r="I29" i="10"/>
  <c r="H29" i="10"/>
  <c r="G29" i="10"/>
  <c r="F29" i="10"/>
  <c r="E29" i="10"/>
  <c r="D29" i="10"/>
  <c r="B29" i="10"/>
  <c r="A29" i="10"/>
  <c r="I26" i="10"/>
  <c r="H26" i="10"/>
  <c r="G26" i="10"/>
  <c r="F26" i="10"/>
  <c r="E26" i="10"/>
  <c r="D26" i="10"/>
  <c r="B26" i="10"/>
  <c r="A26" i="10"/>
  <c r="I25" i="10"/>
  <c r="H25" i="10"/>
  <c r="G25" i="10"/>
  <c r="F25" i="10"/>
  <c r="E25" i="10"/>
  <c r="D25" i="10"/>
  <c r="B25" i="10"/>
  <c r="A25" i="10"/>
  <c r="I24" i="10"/>
  <c r="H24" i="10"/>
  <c r="G24" i="10"/>
  <c r="F24" i="10"/>
  <c r="E24" i="10"/>
  <c r="D24" i="10"/>
  <c r="B24" i="10"/>
  <c r="A24" i="10"/>
  <c r="I23" i="10"/>
  <c r="H23" i="10"/>
  <c r="G23" i="10"/>
  <c r="F23" i="10"/>
  <c r="E23" i="10"/>
  <c r="D23" i="10"/>
  <c r="B23" i="10"/>
  <c r="A23" i="10"/>
  <c r="I22" i="10"/>
  <c r="H22" i="10"/>
  <c r="G22" i="10"/>
  <c r="F22" i="10"/>
  <c r="E22" i="10"/>
  <c r="D22" i="10"/>
  <c r="B22" i="10"/>
  <c r="A22" i="10"/>
  <c r="I21" i="10"/>
  <c r="H21" i="10"/>
  <c r="G21" i="10"/>
  <c r="F21" i="10"/>
  <c r="E21" i="10"/>
  <c r="D21" i="10"/>
  <c r="B21" i="10"/>
  <c r="A21" i="10"/>
  <c r="I20" i="10"/>
  <c r="H20" i="10"/>
  <c r="G20" i="10"/>
  <c r="F20" i="10"/>
  <c r="E20" i="10"/>
  <c r="D20" i="10"/>
  <c r="B20" i="10"/>
  <c r="A20" i="10"/>
  <c r="I19" i="10"/>
  <c r="H19" i="10"/>
  <c r="G19" i="10"/>
  <c r="F19" i="10"/>
  <c r="E19" i="10"/>
  <c r="D19" i="10"/>
  <c r="B19" i="10"/>
  <c r="A19" i="10"/>
  <c r="I18" i="10"/>
  <c r="H18" i="10"/>
  <c r="G18" i="10"/>
  <c r="F18" i="10"/>
  <c r="E18" i="10"/>
  <c r="D18" i="10"/>
  <c r="B18" i="10"/>
  <c r="A18" i="10"/>
  <c r="I17" i="10"/>
  <c r="H17" i="10"/>
  <c r="G17" i="10"/>
  <c r="F17" i="10"/>
  <c r="E17" i="10"/>
  <c r="D17" i="10"/>
  <c r="B17" i="10"/>
  <c r="A17" i="10"/>
  <c r="I16" i="10"/>
  <c r="H16" i="10"/>
  <c r="G16" i="10"/>
  <c r="F16" i="10"/>
  <c r="E16" i="10"/>
  <c r="D16" i="10"/>
  <c r="B16" i="10"/>
  <c r="A16" i="10"/>
  <c r="I13" i="10"/>
  <c r="H13" i="10"/>
  <c r="G13" i="10"/>
  <c r="F13" i="10"/>
  <c r="E13" i="10"/>
  <c r="D13" i="10"/>
  <c r="B13" i="10"/>
  <c r="A13" i="10"/>
  <c r="I12" i="10"/>
  <c r="H12" i="10"/>
  <c r="G12" i="10"/>
  <c r="F12" i="10"/>
  <c r="E12" i="10"/>
  <c r="D12" i="10"/>
  <c r="B12" i="10"/>
  <c r="A12" i="10"/>
  <c r="I11" i="10"/>
  <c r="H11" i="10"/>
  <c r="G11" i="10"/>
  <c r="F11" i="10"/>
  <c r="E11" i="10"/>
  <c r="D11" i="10"/>
  <c r="B11" i="10"/>
  <c r="A11" i="10"/>
  <c r="I10" i="10"/>
  <c r="H10" i="10"/>
  <c r="G10" i="10"/>
  <c r="F10" i="10"/>
  <c r="E10" i="10"/>
  <c r="D10" i="10"/>
  <c r="B10" i="10"/>
  <c r="A10" i="10"/>
  <c r="I9" i="10"/>
  <c r="H9" i="10"/>
  <c r="G9" i="10"/>
  <c r="F9" i="10"/>
  <c r="E9" i="10"/>
  <c r="D9" i="10"/>
  <c r="B9" i="10"/>
  <c r="A9" i="10"/>
  <c r="I8" i="10"/>
  <c r="H8" i="10"/>
  <c r="G8" i="10"/>
  <c r="F8" i="10"/>
  <c r="E8" i="10"/>
  <c r="D8" i="10"/>
  <c r="B8" i="10"/>
  <c r="A8" i="10"/>
  <c r="I7" i="10"/>
  <c r="H7" i="10"/>
  <c r="G7" i="10"/>
  <c r="F7" i="10"/>
  <c r="E7" i="10"/>
  <c r="D7" i="10"/>
  <c r="B7" i="10"/>
  <c r="A7" i="10"/>
  <c r="I6" i="10"/>
  <c r="H6" i="10"/>
  <c r="G6" i="10"/>
  <c r="F6" i="10"/>
  <c r="E6" i="10"/>
  <c r="D6" i="10"/>
  <c r="B6" i="10"/>
  <c r="A6" i="10"/>
  <c r="I5" i="10"/>
  <c r="H5" i="10"/>
  <c r="G5" i="10"/>
  <c r="F5" i="10"/>
  <c r="E5" i="10"/>
  <c r="D5" i="10"/>
  <c r="B5" i="10"/>
  <c r="A5" i="10"/>
  <c r="I4" i="10"/>
  <c r="H4" i="10"/>
  <c r="G4" i="10"/>
  <c r="F4" i="10"/>
  <c r="E4" i="10"/>
  <c r="D4" i="10"/>
  <c r="B4" i="10"/>
  <c r="A4" i="10"/>
  <c r="I3" i="10"/>
  <c r="H3" i="10"/>
  <c r="G3" i="10"/>
  <c r="F3" i="10"/>
  <c r="E3" i="10"/>
  <c r="D3" i="10"/>
  <c r="B3" i="10"/>
  <c r="A3" i="10"/>
  <c r="I52" i="9"/>
  <c r="H52" i="9"/>
  <c r="G52" i="9"/>
  <c r="F52" i="9"/>
  <c r="E52" i="9"/>
  <c r="D52" i="9"/>
  <c r="B52" i="9"/>
  <c r="A52" i="9"/>
  <c r="I51" i="9"/>
  <c r="H51" i="9"/>
  <c r="G51" i="9"/>
  <c r="F51" i="9"/>
  <c r="E51" i="9"/>
  <c r="D51" i="9"/>
  <c r="B51" i="9"/>
  <c r="A51" i="9"/>
  <c r="I50" i="9"/>
  <c r="H50" i="9"/>
  <c r="G50" i="9"/>
  <c r="F50" i="9"/>
  <c r="E50" i="9"/>
  <c r="D50" i="9"/>
  <c r="B50" i="9"/>
  <c r="A50" i="9"/>
  <c r="I49" i="9"/>
  <c r="H49" i="9"/>
  <c r="G49" i="9"/>
  <c r="F49" i="9"/>
  <c r="E49" i="9"/>
  <c r="D49" i="9"/>
  <c r="B49" i="9"/>
  <c r="A49" i="9"/>
  <c r="I48" i="9"/>
  <c r="H48" i="9"/>
  <c r="G48" i="9"/>
  <c r="F48" i="9"/>
  <c r="E48" i="9"/>
  <c r="D48" i="9"/>
  <c r="B48" i="9"/>
  <c r="A48" i="9"/>
  <c r="I47" i="9"/>
  <c r="H47" i="9"/>
  <c r="G47" i="9"/>
  <c r="F47" i="9"/>
  <c r="E47" i="9"/>
  <c r="D47" i="9"/>
  <c r="B47" i="9"/>
  <c r="A47" i="9"/>
  <c r="I46" i="9"/>
  <c r="H46" i="9"/>
  <c r="G46" i="9"/>
  <c r="F46" i="9"/>
  <c r="E46" i="9"/>
  <c r="D46" i="9"/>
  <c r="B46" i="9"/>
  <c r="A46" i="9"/>
  <c r="I45" i="9"/>
  <c r="H45" i="9"/>
  <c r="G45" i="9"/>
  <c r="F45" i="9"/>
  <c r="E45" i="9"/>
  <c r="D45" i="9"/>
  <c r="B45" i="9"/>
  <c r="A45" i="9"/>
  <c r="I44" i="9"/>
  <c r="H44" i="9"/>
  <c r="G44" i="9"/>
  <c r="F44" i="9"/>
  <c r="E44" i="9"/>
  <c r="D44" i="9"/>
  <c r="B44" i="9"/>
  <c r="A44" i="9"/>
  <c r="I43" i="9"/>
  <c r="H43" i="9"/>
  <c r="G43" i="9"/>
  <c r="F43" i="9"/>
  <c r="E43" i="9"/>
  <c r="D43" i="9"/>
  <c r="B43" i="9"/>
  <c r="A43" i="9"/>
  <c r="I42" i="9"/>
  <c r="H42" i="9"/>
  <c r="G42" i="9"/>
  <c r="F42" i="9"/>
  <c r="E42" i="9"/>
  <c r="D42" i="9"/>
  <c r="B42" i="9"/>
  <c r="A42" i="9"/>
  <c r="I39" i="9"/>
  <c r="H39" i="9"/>
  <c r="G39" i="9"/>
  <c r="F39" i="9"/>
  <c r="E39" i="9"/>
  <c r="D39" i="9"/>
  <c r="B39" i="9"/>
  <c r="A39" i="9"/>
  <c r="I38" i="9"/>
  <c r="H38" i="9"/>
  <c r="G38" i="9"/>
  <c r="F38" i="9"/>
  <c r="E38" i="9"/>
  <c r="D38" i="9"/>
  <c r="B38" i="9"/>
  <c r="A38" i="9"/>
  <c r="I37" i="9"/>
  <c r="H37" i="9"/>
  <c r="G37" i="9"/>
  <c r="F37" i="9"/>
  <c r="E37" i="9"/>
  <c r="D37" i="9"/>
  <c r="B37" i="9"/>
  <c r="A37" i="9"/>
  <c r="I36" i="9"/>
  <c r="H36" i="9"/>
  <c r="G36" i="9"/>
  <c r="F36" i="9"/>
  <c r="E36" i="9"/>
  <c r="D36" i="9"/>
  <c r="B36" i="9"/>
  <c r="A36" i="9"/>
  <c r="I35" i="9"/>
  <c r="H35" i="9"/>
  <c r="G35" i="9"/>
  <c r="F35" i="9"/>
  <c r="E35" i="9"/>
  <c r="D35" i="9"/>
  <c r="B35" i="9"/>
  <c r="A35" i="9"/>
  <c r="I34" i="9"/>
  <c r="H34" i="9"/>
  <c r="G34" i="9"/>
  <c r="F34" i="9"/>
  <c r="E34" i="9"/>
  <c r="D34" i="9"/>
  <c r="B34" i="9"/>
  <c r="A34" i="9"/>
  <c r="I33" i="9"/>
  <c r="H33" i="9"/>
  <c r="G33" i="9"/>
  <c r="F33" i="9"/>
  <c r="E33" i="9"/>
  <c r="D33" i="9"/>
  <c r="B33" i="9"/>
  <c r="A33" i="9"/>
  <c r="I32" i="9"/>
  <c r="H32" i="9"/>
  <c r="G32" i="9"/>
  <c r="F32" i="9"/>
  <c r="E32" i="9"/>
  <c r="D32" i="9"/>
  <c r="B32" i="9"/>
  <c r="A32" i="9"/>
  <c r="I31" i="9"/>
  <c r="H31" i="9"/>
  <c r="G31" i="9"/>
  <c r="F31" i="9"/>
  <c r="E31" i="9"/>
  <c r="D31" i="9"/>
  <c r="B31" i="9"/>
  <c r="A31" i="9"/>
  <c r="I30" i="9"/>
  <c r="H30" i="9"/>
  <c r="G30" i="9"/>
  <c r="F30" i="9"/>
  <c r="E30" i="9"/>
  <c r="D30" i="9"/>
  <c r="B30" i="9"/>
  <c r="A30" i="9"/>
  <c r="I29" i="9"/>
  <c r="H29" i="9"/>
  <c r="G29" i="9"/>
  <c r="F29" i="9"/>
  <c r="E29" i="9"/>
  <c r="D29" i="9"/>
  <c r="B29" i="9"/>
  <c r="A29" i="9"/>
  <c r="I26" i="9"/>
  <c r="H26" i="9"/>
  <c r="G26" i="9"/>
  <c r="F26" i="9"/>
  <c r="E26" i="9"/>
  <c r="D26" i="9"/>
  <c r="B26" i="9"/>
  <c r="A26" i="9"/>
  <c r="I25" i="9"/>
  <c r="H25" i="9"/>
  <c r="G25" i="9"/>
  <c r="F25" i="9"/>
  <c r="E25" i="9"/>
  <c r="D25" i="9"/>
  <c r="B25" i="9"/>
  <c r="A25" i="9"/>
  <c r="I24" i="9"/>
  <c r="H24" i="9"/>
  <c r="G24" i="9"/>
  <c r="F24" i="9"/>
  <c r="E24" i="9"/>
  <c r="D24" i="9"/>
  <c r="B24" i="9"/>
  <c r="A24" i="9"/>
  <c r="I23" i="9"/>
  <c r="H23" i="9"/>
  <c r="G23" i="9"/>
  <c r="F23" i="9"/>
  <c r="E23" i="9"/>
  <c r="D23" i="9"/>
  <c r="B23" i="9"/>
  <c r="A23" i="9"/>
  <c r="I22" i="9"/>
  <c r="H22" i="9"/>
  <c r="G22" i="9"/>
  <c r="F22" i="9"/>
  <c r="E22" i="9"/>
  <c r="D22" i="9"/>
  <c r="B22" i="9"/>
  <c r="A22" i="9"/>
  <c r="I21" i="9"/>
  <c r="H21" i="9"/>
  <c r="G21" i="9"/>
  <c r="F21" i="9"/>
  <c r="E21" i="9"/>
  <c r="D21" i="9"/>
  <c r="B21" i="9"/>
  <c r="A21" i="9"/>
  <c r="I20" i="9"/>
  <c r="H20" i="9"/>
  <c r="G20" i="9"/>
  <c r="F20" i="9"/>
  <c r="E20" i="9"/>
  <c r="D20" i="9"/>
  <c r="B20" i="9"/>
  <c r="A20" i="9"/>
  <c r="I19" i="9"/>
  <c r="H19" i="9"/>
  <c r="G19" i="9"/>
  <c r="F19" i="9"/>
  <c r="E19" i="9"/>
  <c r="D19" i="9"/>
  <c r="B19" i="9"/>
  <c r="A19" i="9"/>
  <c r="I18" i="9"/>
  <c r="H18" i="9"/>
  <c r="G18" i="9"/>
  <c r="F18" i="9"/>
  <c r="E18" i="9"/>
  <c r="D18" i="9"/>
  <c r="B18" i="9"/>
  <c r="A18" i="9"/>
  <c r="I17" i="9"/>
  <c r="H17" i="9"/>
  <c r="G17" i="9"/>
  <c r="F17" i="9"/>
  <c r="E17" i="9"/>
  <c r="D17" i="9"/>
  <c r="B17" i="9"/>
  <c r="A17" i="9"/>
  <c r="I16" i="9"/>
  <c r="H16" i="9"/>
  <c r="G16" i="9"/>
  <c r="F16" i="9"/>
  <c r="E16" i="9"/>
  <c r="D16" i="9"/>
  <c r="B16" i="9"/>
  <c r="A16" i="9"/>
  <c r="I13" i="9"/>
  <c r="H13" i="9"/>
  <c r="G13" i="9"/>
  <c r="F13" i="9"/>
  <c r="E13" i="9"/>
  <c r="D13" i="9"/>
  <c r="B13" i="9"/>
  <c r="A13" i="9"/>
  <c r="I12" i="9"/>
  <c r="H12" i="9"/>
  <c r="G12" i="9"/>
  <c r="F12" i="9"/>
  <c r="E12" i="9"/>
  <c r="D12" i="9"/>
  <c r="B12" i="9"/>
  <c r="A12" i="9"/>
  <c r="I11" i="9"/>
  <c r="H11" i="9"/>
  <c r="G11" i="9"/>
  <c r="F11" i="9"/>
  <c r="E11" i="9"/>
  <c r="D11" i="9"/>
  <c r="B11" i="9"/>
  <c r="A11" i="9"/>
  <c r="I10" i="9"/>
  <c r="H10" i="9"/>
  <c r="G10" i="9"/>
  <c r="F10" i="9"/>
  <c r="E10" i="9"/>
  <c r="D10" i="9"/>
  <c r="B10" i="9"/>
  <c r="A10" i="9"/>
  <c r="I9" i="9"/>
  <c r="H9" i="9"/>
  <c r="G9" i="9"/>
  <c r="F9" i="9"/>
  <c r="E9" i="9"/>
  <c r="D9" i="9"/>
  <c r="B9" i="9"/>
  <c r="A9" i="9"/>
  <c r="I8" i="9"/>
  <c r="H8" i="9"/>
  <c r="G8" i="9"/>
  <c r="F8" i="9"/>
  <c r="E8" i="9"/>
  <c r="D8" i="9"/>
  <c r="B8" i="9"/>
  <c r="A8" i="9"/>
  <c r="I7" i="9"/>
  <c r="H7" i="9"/>
  <c r="G7" i="9"/>
  <c r="F7" i="9"/>
  <c r="E7" i="9"/>
  <c r="D7" i="9"/>
  <c r="B7" i="9"/>
  <c r="A7" i="9"/>
  <c r="I6" i="9"/>
  <c r="H6" i="9"/>
  <c r="G6" i="9"/>
  <c r="F6" i="9"/>
  <c r="E6" i="9"/>
  <c r="D6" i="9"/>
  <c r="B6" i="9"/>
  <c r="A6" i="9"/>
  <c r="I5" i="9"/>
  <c r="H5" i="9"/>
  <c r="G5" i="9"/>
  <c r="F5" i="9"/>
  <c r="E5" i="9"/>
  <c r="D5" i="9"/>
  <c r="B5" i="9"/>
  <c r="A5" i="9"/>
  <c r="I4" i="9"/>
  <c r="H4" i="9"/>
  <c r="G4" i="9"/>
  <c r="F4" i="9"/>
  <c r="E4" i="9"/>
  <c r="D4" i="9"/>
  <c r="B4" i="9"/>
  <c r="A4" i="9"/>
  <c r="I3" i="9"/>
  <c r="H3" i="9"/>
  <c r="G3" i="9"/>
  <c r="F3" i="9"/>
  <c r="E3" i="9"/>
  <c r="D3" i="9"/>
  <c r="B3" i="9"/>
  <c r="A3" i="9"/>
  <c r="I52" i="8"/>
  <c r="H52" i="8"/>
  <c r="G52" i="8"/>
  <c r="F52" i="8"/>
  <c r="E52" i="8"/>
  <c r="D52" i="8"/>
  <c r="B52" i="8"/>
  <c r="A52" i="8"/>
  <c r="I51" i="8"/>
  <c r="H51" i="8"/>
  <c r="G51" i="8"/>
  <c r="F51" i="8"/>
  <c r="E51" i="8"/>
  <c r="D51" i="8"/>
  <c r="B51" i="8"/>
  <c r="A51" i="8"/>
  <c r="I50" i="8"/>
  <c r="H50" i="8"/>
  <c r="G50" i="8"/>
  <c r="F50" i="8"/>
  <c r="E50" i="8"/>
  <c r="D50" i="8"/>
  <c r="B50" i="8"/>
  <c r="A50" i="8"/>
  <c r="I49" i="8"/>
  <c r="H49" i="8"/>
  <c r="G49" i="8"/>
  <c r="F49" i="8"/>
  <c r="E49" i="8"/>
  <c r="D49" i="8"/>
  <c r="B49" i="8"/>
  <c r="A49" i="8"/>
  <c r="I48" i="8"/>
  <c r="H48" i="8"/>
  <c r="G48" i="8"/>
  <c r="F48" i="8"/>
  <c r="E48" i="8"/>
  <c r="D48" i="8"/>
  <c r="B48" i="8"/>
  <c r="A48" i="8"/>
  <c r="I47" i="8"/>
  <c r="H47" i="8"/>
  <c r="G47" i="8"/>
  <c r="F47" i="8"/>
  <c r="E47" i="8"/>
  <c r="D47" i="8"/>
  <c r="B47" i="8"/>
  <c r="A47" i="8"/>
  <c r="I46" i="8"/>
  <c r="H46" i="8"/>
  <c r="G46" i="8"/>
  <c r="F46" i="8"/>
  <c r="E46" i="8"/>
  <c r="D46" i="8"/>
  <c r="B46" i="8"/>
  <c r="A46" i="8"/>
  <c r="I45" i="8"/>
  <c r="H45" i="8"/>
  <c r="G45" i="8"/>
  <c r="F45" i="8"/>
  <c r="E45" i="8"/>
  <c r="D45" i="8"/>
  <c r="B45" i="8"/>
  <c r="A45" i="8"/>
  <c r="I44" i="8"/>
  <c r="H44" i="8"/>
  <c r="G44" i="8"/>
  <c r="F44" i="8"/>
  <c r="E44" i="8"/>
  <c r="D44" i="8"/>
  <c r="B44" i="8"/>
  <c r="A44" i="8"/>
  <c r="I43" i="8"/>
  <c r="H43" i="8"/>
  <c r="G43" i="8"/>
  <c r="F43" i="8"/>
  <c r="E43" i="8"/>
  <c r="D43" i="8"/>
  <c r="B43" i="8"/>
  <c r="A43" i="8"/>
  <c r="I42" i="8"/>
  <c r="H42" i="8"/>
  <c r="G42" i="8"/>
  <c r="F42" i="8"/>
  <c r="E42" i="8"/>
  <c r="D42" i="8"/>
  <c r="B42" i="8"/>
  <c r="A42" i="8"/>
  <c r="I39" i="8"/>
  <c r="H39" i="8"/>
  <c r="G39" i="8"/>
  <c r="F39" i="8"/>
  <c r="E39" i="8"/>
  <c r="D39" i="8"/>
  <c r="B39" i="8"/>
  <c r="A39" i="8"/>
  <c r="I38" i="8"/>
  <c r="H38" i="8"/>
  <c r="G38" i="8"/>
  <c r="F38" i="8"/>
  <c r="E38" i="8"/>
  <c r="D38" i="8"/>
  <c r="B38" i="8"/>
  <c r="A38" i="8"/>
  <c r="I37" i="8"/>
  <c r="H37" i="8"/>
  <c r="G37" i="8"/>
  <c r="F37" i="8"/>
  <c r="E37" i="8"/>
  <c r="D37" i="8"/>
  <c r="B37" i="8"/>
  <c r="A37" i="8"/>
  <c r="I36" i="8"/>
  <c r="H36" i="8"/>
  <c r="G36" i="8"/>
  <c r="F36" i="8"/>
  <c r="E36" i="8"/>
  <c r="D36" i="8"/>
  <c r="B36" i="8"/>
  <c r="A36" i="8"/>
  <c r="I35" i="8"/>
  <c r="H35" i="8"/>
  <c r="G35" i="8"/>
  <c r="F35" i="8"/>
  <c r="E35" i="8"/>
  <c r="D35" i="8"/>
  <c r="B35" i="8"/>
  <c r="A35" i="8"/>
  <c r="I34" i="8"/>
  <c r="H34" i="8"/>
  <c r="G34" i="8"/>
  <c r="F34" i="8"/>
  <c r="E34" i="8"/>
  <c r="D34" i="8"/>
  <c r="B34" i="8"/>
  <c r="A34" i="8"/>
  <c r="I33" i="8"/>
  <c r="H33" i="8"/>
  <c r="G33" i="8"/>
  <c r="F33" i="8"/>
  <c r="E33" i="8"/>
  <c r="D33" i="8"/>
  <c r="B33" i="8"/>
  <c r="A33" i="8"/>
  <c r="I32" i="8"/>
  <c r="H32" i="8"/>
  <c r="G32" i="8"/>
  <c r="F32" i="8"/>
  <c r="E32" i="8"/>
  <c r="D32" i="8"/>
  <c r="B32" i="8"/>
  <c r="A32" i="8"/>
  <c r="I31" i="8"/>
  <c r="H31" i="8"/>
  <c r="G31" i="8"/>
  <c r="F31" i="8"/>
  <c r="E31" i="8"/>
  <c r="D31" i="8"/>
  <c r="B31" i="8"/>
  <c r="A31" i="8"/>
  <c r="I30" i="8"/>
  <c r="H30" i="8"/>
  <c r="G30" i="8"/>
  <c r="F30" i="8"/>
  <c r="E30" i="8"/>
  <c r="D30" i="8"/>
  <c r="B30" i="8"/>
  <c r="A30" i="8"/>
  <c r="I29" i="8"/>
  <c r="H29" i="8"/>
  <c r="G29" i="8"/>
  <c r="F29" i="8"/>
  <c r="E29" i="8"/>
  <c r="D29" i="8"/>
  <c r="B29" i="8"/>
  <c r="A29" i="8"/>
  <c r="I26" i="8"/>
  <c r="H26" i="8"/>
  <c r="G26" i="8"/>
  <c r="F26" i="8"/>
  <c r="E26" i="8"/>
  <c r="D26" i="8"/>
  <c r="B26" i="8"/>
  <c r="A26" i="8"/>
  <c r="I25" i="8"/>
  <c r="H25" i="8"/>
  <c r="G25" i="8"/>
  <c r="F25" i="8"/>
  <c r="E25" i="8"/>
  <c r="D25" i="8"/>
  <c r="B25" i="8"/>
  <c r="A25" i="8"/>
  <c r="I24" i="8"/>
  <c r="H24" i="8"/>
  <c r="G24" i="8"/>
  <c r="F24" i="8"/>
  <c r="E24" i="8"/>
  <c r="D24" i="8"/>
  <c r="B24" i="8"/>
  <c r="A24" i="8"/>
  <c r="I23" i="8"/>
  <c r="H23" i="8"/>
  <c r="G23" i="8"/>
  <c r="F23" i="8"/>
  <c r="E23" i="8"/>
  <c r="D23" i="8"/>
  <c r="B23" i="8"/>
  <c r="A23" i="8"/>
  <c r="I22" i="8"/>
  <c r="H22" i="8"/>
  <c r="G22" i="8"/>
  <c r="F22" i="8"/>
  <c r="E22" i="8"/>
  <c r="D22" i="8"/>
  <c r="B22" i="8"/>
  <c r="A22" i="8"/>
  <c r="I21" i="8"/>
  <c r="H21" i="8"/>
  <c r="G21" i="8"/>
  <c r="F21" i="8"/>
  <c r="E21" i="8"/>
  <c r="D21" i="8"/>
  <c r="B21" i="8"/>
  <c r="A21" i="8"/>
  <c r="I20" i="8"/>
  <c r="H20" i="8"/>
  <c r="G20" i="8"/>
  <c r="F20" i="8"/>
  <c r="E20" i="8"/>
  <c r="D20" i="8"/>
  <c r="B20" i="8"/>
  <c r="A20" i="8"/>
  <c r="I19" i="8"/>
  <c r="H19" i="8"/>
  <c r="G19" i="8"/>
  <c r="F19" i="8"/>
  <c r="E19" i="8"/>
  <c r="D19" i="8"/>
  <c r="B19" i="8"/>
  <c r="A19" i="8"/>
  <c r="I18" i="8"/>
  <c r="H18" i="8"/>
  <c r="G18" i="8"/>
  <c r="F18" i="8"/>
  <c r="E18" i="8"/>
  <c r="D18" i="8"/>
  <c r="B18" i="8"/>
  <c r="A18" i="8"/>
  <c r="I17" i="8"/>
  <c r="H17" i="8"/>
  <c r="G17" i="8"/>
  <c r="F17" i="8"/>
  <c r="E17" i="8"/>
  <c r="D17" i="8"/>
  <c r="B17" i="8"/>
  <c r="A17" i="8"/>
  <c r="I16" i="8"/>
  <c r="H16" i="8"/>
  <c r="G16" i="8"/>
  <c r="F16" i="8"/>
  <c r="E16" i="8"/>
  <c r="D16" i="8"/>
  <c r="B16" i="8"/>
  <c r="A16" i="8"/>
  <c r="I13" i="8"/>
  <c r="H13" i="8"/>
  <c r="G13" i="8"/>
  <c r="F13" i="8"/>
  <c r="E13" i="8"/>
  <c r="D13" i="8"/>
  <c r="B13" i="8"/>
  <c r="A13" i="8"/>
  <c r="I12" i="8"/>
  <c r="H12" i="8"/>
  <c r="G12" i="8"/>
  <c r="F12" i="8"/>
  <c r="E12" i="8"/>
  <c r="D12" i="8"/>
  <c r="B12" i="8"/>
  <c r="A12" i="8"/>
  <c r="I11" i="8"/>
  <c r="H11" i="8"/>
  <c r="G11" i="8"/>
  <c r="F11" i="8"/>
  <c r="E11" i="8"/>
  <c r="D11" i="8"/>
  <c r="B11" i="8"/>
  <c r="A11" i="8"/>
  <c r="I10" i="8"/>
  <c r="H10" i="8"/>
  <c r="G10" i="8"/>
  <c r="F10" i="8"/>
  <c r="E10" i="8"/>
  <c r="D10" i="8"/>
  <c r="B10" i="8"/>
  <c r="A10" i="8"/>
  <c r="I9" i="8"/>
  <c r="H9" i="8"/>
  <c r="G9" i="8"/>
  <c r="F9" i="8"/>
  <c r="E9" i="8"/>
  <c r="D9" i="8"/>
  <c r="B9" i="8"/>
  <c r="A9" i="8"/>
  <c r="I8" i="8"/>
  <c r="H8" i="8"/>
  <c r="G8" i="8"/>
  <c r="F8" i="8"/>
  <c r="E8" i="8"/>
  <c r="D8" i="8"/>
  <c r="B8" i="8"/>
  <c r="A8" i="8"/>
  <c r="I7" i="8"/>
  <c r="H7" i="8"/>
  <c r="G7" i="8"/>
  <c r="F7" i="8"/>
  <c r="E7" i="8"/>
  <c r="D7" i="8"/>
  <c r="B7" i="8"/>
  <c r="A7" i="8"/>
  <c r="I6" i="8"/>
  <c r="H6" i="8"/>
  <c r="G6" i="8"/>
  <c r="F6" i="8"/>
  <c r="E6" i="8"/>
  <c r="D6" i="8"/>
  <c r="B6" i="8"/>
  <c r="A6" i="8"/>
  <c r="I5" i="8"/>
  <c r="H5" i="8"/>
  <c r="G5" i="8"/>
  <c r="F5" i="8"/>
  <c r="E5" i="8"/>
  <c r="D5" i="8"/>
  <c r="B5" i="8"/>
  <c r="A5" i="8"/>
  <c r="I4" i="8"/>
  <c r="H4" i="8"/>
  <c r="G4" i="8"/>
  <c r="F4" i="8"/>
  <c r="E4" i="8"/>
  <c r="D4" i="8"/>
  <c r="B4" i="8"/>
  <c r="A4" i="8"/>
  <c r="I3" i="8"/>
  <c r="H3" i="8"/>
  <c r="G3" i="8"/>
  <c r="F3" i="8"/>
  <c r="E3" i="8"/>
  <c r="D3" i="8"/>
  <c r="B3" i="8"/>
  <c r="A3" i="8"/>
  <c r="I52" i="7"/>
  <c r="H52" i="7"/>
  <c r="G52" i="7"/>
  <c r="F52" i="7"/>
  <c r="E52" i="7"/>
  <c r="D52" i="7"/>
  <c r="B52" i="7"/>
  <c r="A52" i="7"/>
  <c r="I51" i="7"/>
  <c r="H51" i="7"/>
  <c r="G51" i="7"/>
  <c r="F51" i="7"/>
  <c r="E51" i="7"/>
  <c r="D51" i="7"/>
  <c r="B51" i="7"/>
  <c r="A51" i="7"/>
  <c r="I50" i="7"/>
  <c r="H50" i="7"/>
  <c r="G50" i="7"/>
  <c r="F50" i="7"/>
  <c r="E50" i="7"/>
  <c r="D50" i="7"/>
  <c r="B50" i="7"/>
  <c r="A50" i="7"/>
  <c r="I49" i="7"/>
  <c r="H49" i="7"/>
  <c r="G49" i="7"/>
  <c r="F49" i="7"/>
  <c r="E49" i="7"/>
  <c r="D49" i="7"/>
  <c r="B49" i="7"/>
  <c r="A49" i="7"/>
  <c r="I48" i="7"/>
  <c r="H48" i="7"/>
  <c r="G48" i="7"/>
  <c r="F48" i="7"/>
  <c r="E48" i="7"/>
  <c r="D48" i="7"/>
  <c r="B48" i="7"/>
  <c r="A48" i="7"/>
  <c r="I47" i="7"/>
  <c r="H47" i="7"/>
  <c r="G47" i="7"/>
  <c r="F47" i="7"/>
  <c r="E47" i="7"/>
  <c r="D47" i="7"/>
  <c r="B47" i="7"/>
  <c r="A47" i="7"/>
  <c r="I46" i="7"/>
  <c r="H46" i="7"/>
  <c r="G46" i="7"/>
  <c r="F46" i="7"/>
  <c r="E46" i="7"/>
  <c r="D46" i="7"/>
  <c r="B46" i="7"/>
  <c r="A46" i="7"/>
  <c r="I45" i="7"/>
  <c r="H45" i="7"/>
  <c r="G45" i="7"/>
  <c r="F45" i="7"/>
  <c r="E45" i="7"/>
  <c r="D45" i="7"/>
  <c r="B45" i="7"/>
  <c r="A45" i="7"/>
  <c r="I44" i="7"/>
  <c r="H44" i="7"/>
  <c r="G44" i="7"/>
  <c r="F44" i="7"/>
  <c r="E44" i="7"/>
  <c r="D44" i="7"/>
  <c r="B44" i="7"/>
  <c r="A44" i="7"/>
  <c r="I43" i="7"/>
  <c r="H43" i="7"/>
  <c r="G43" i="7"/>
  <c r="F43" i="7"/>
  <c r="E43" i="7"/>
  <c r="D43" i="7"/>
  <c r="B43" i="7"/>
  <c r="A43" i="7"/>
  <c r="I42" i="7"/>
  <c r="H42" i="7"/>
  <c r="G42" i="7"/>
  <c r="F42" i="7"/>
  <c r="E42" i="7"/>
  <c r="D42" i="7"/>
  <c r="B42" i="7"/>
  <c r="A42" i="7"/>
  <c r="I39" i="7"/>
  <c r="H39" i="7"/>
  <c r="G39" i="7"/>
  <c r="F39" i="7"/>
  <c r="E39" i="7"/>
  <c r="D39" i="7"/>
  <c r="B39" i="7"/>
  <c r="A39" i="7"/>
  <c r="I38" i="7"/>
  <c r="H38" i="7"/>
  <c r="G38" i="7"/>
  <c r="F38" i="7"/>
  <c r="E38" i="7"/>
  <c r="D38" i="7"/>
  <c r="B38" i="7"/>
  <c r="A38" i="7"/>
  <c r="I37" i="7"/>
  <c r="H37" i="7"/>
  <c r="G37" i="7"/>
  <c r="F37" i="7"/>
  <c r="E37" i="7"/>
  <c r="D37" i="7"/>
  <c r="B37" i="7"/>
  <c r="A37" i="7"/>
  <c r="I36" i="7"/>
  <c r="H36" i="7"/>
  <c r="G36" i="7"/>
  <c r="F36" i="7"/>
  <c r="E36" i="7"/>
  <c r="D36" i="7"/>
  <c r="B36" i="7"/>
  <c r="A36" i="7"/>
  <c r="I35" i="7"/>
  <c r="H35" i="7"/>
  <c r="G35" i="7"/>
  <c r="F35" i="7"/>
  <c r="E35" i="7"/>
  <c r="D35" i="7"/>
  <c r="B35" i="7"/>
  <c r="A35" i="7"/>
  <c r="I34" i="7"/>
  <c r="H34" i="7"/>
  <c r="G34" i="7"/>
  <c r="F34" i="7"/>
  <c r="E34" i="7"/>
  <c r="D34" i="7"/>
  <c r="B34" i="7"/>
  <c r="A34" i="7"/>
  <c r="I33" i="7"/>
  <c r="H33" i="7"/>
  <c r="G33" i="7"/>
  <c r="F33" i="7"/>
  <c r="E33" i="7"/>
  <c r="D33" i="7"/>
  <c r="B33" i="7"/>
  <c r="A33" i="7"/>
  <c r="I32" i="7"/>
  <c r="H32" i="7"/>
  <c r="G32" i="7"/>
  <c r="F32" i="7"/>
  <c r="E32" i="7"/>
  <c r="D32" i="7"/>
  <c r="B32" i="7"/>
  <c r="A32" i="7"/>
  <c r="I31" i="7"/>
  <c r="H31" i="7"/>
  <c r="G31" i="7"/>
  <c r="F31" i="7"/>
  <c r="E31" i="7"/>
  <c r="D31" i="7"/>
  <c r="B31" i="7"/>
  <c r="A31" i="7"/>
  <c r="I30" i="7"/>
  <c r="H30" i="7"/>
  <c r="G30" i="7"/>
  <c r="F30" i="7"/>
  <c r="E30" i="7"/>
  <c r="D30" i="7"/>
  <c r="B30" i="7"/>
  <c r="A30" i="7"/>
  <c r="I29" i="7"/>
  <c r="H29" i="7"/>
  <c r="G29" i="7"/>
  <c r="F29" i="7"/>
  <c r="E29" i="7"/>
  <c r="D29" i="7"/>
  <c r="B29" i="7"/>
  <c r="A29" i="7"/>
  <c r="I26" i="7"/>
  <c r="H26" i="7"/>
  <c r="G26" i="7"/>
  <c r="F26" i="7"/>
  <c r="E26" i="7"/>
  <c r="D26" i="7"/>
  <c r="B26" i="7"/>
  <c r="A26" i="7"/>
  <c r="I25" i="7"/>
  <c r="H25" i="7"/>
  <c r="G25" i="7"/>
  <c r="F25" i="7"/>
  <c r="E25" i="7"/>
  <c r="D25" i="7"/>
  <c r="B25" i="7"/>
  <c r="A25" i="7"/>
  <c r="I24" i="7"/>
  <c r="H24" i="7"/>
  <c r="G24" i="7"/>
  <c r="F24" i="7"/>
  <c r="E24" i="7"/>
  <c r="D24" i="7"/>
  <c r="B24" i="7"/>
  <c r="A24" i="7"/>
  <c r="I23" i="7"/>
  <c r="H23" i="7"/>
  <c r="G23" i="7"/>
  <c r="F23" i="7"/>
  <c r="E23" i="7"/>
  <c r="D23" i="7"/>
  <c r="B23" i="7"/>
  <c r="A23" i="7"/>
  <c r="I22" i="7"/>
  <c r="H22" i="7"/>
  <c r="G22" i="7"/>
  <c r="F22" i="7"/>
  <c r="E22" i="7"/>
  <c r="D22" i="7"/>
  <c r="B22" i="7"/>
  <c r="A22" i="7"/>
  <c r="I21" i="7"/>
  <c r="H21" i="7"/>
  <c r="G21" i="7"/>
  <c r="F21" i="7"/>
  <c r="E21" i="7"/>
  <c r="D21" i="7"/>
  <c r="B21" i="7"/>
  <c r="A21" i="7"/>
  <c r="I20" i="7"/>
  <c r="H20" i="7"/>
  <c r="G20" i="7"/>
  <c r="F20" i="7"/>
  <c r="E20" i="7"/>
  <c r="D20" i="7"/>
  <c r="B20" i="7"/>
  <c r="A20" i="7"/>
  <c r="I19" i="7"/>
  <c r="H19" i="7"/>
  <c r="G19" i="7"/>
  <c r="F19" i="7"/>
  <c r="E19" i="7"/>
  <c r="D19" i="7"/>
  <c r="B19" i="7"/>
  <c r="A19" i="7"/>
  <c r="I18" i="7"/>
  <c r="H18" i="7"/>
  <c r="G18" i="7"/>
  <c r="F18" i="7"/>
  <c r="E18" i="7"/>
  <c r="D18" i="7"/>
  <c r="B18" i="7"/>
  <c r="A18" i="7"/>
  <c r="I17" i="7"/>
  <c r="H17" i="7"/>
  <c r="G17" i="7"/>
  <c r="F17" i="7"/>
  <c r="E17" i="7"/>
  <c r="D17" i="7"/>
  <c r="B17" i="7"/>
  <c r="A17" i="7"/>
  <c r="I16" i="7"/>
  <c r="H16" i="7"/>
  <c r="G16" i="7"/>
  <c r="F16" i="7"/>
  <c r="E16" i="7"/>
  <c r="D16" i="7"/>
  <c r="B16" i="7"/>
  <c r="A16" i="7"/>
  <c r="I13" i="7"/>
  <c r="H13" i="7"/>
  <c r="G13" i="7"/>
  <c r="F13" i="7"/>
  <c r="E13" i="7"/>
  <c r="D13" i="7"/>
  <c r="B13" i="7"/>
  <c r="A13" i="7"/>
  <c r="I12" i="7"/>
  <c r="H12" i="7"/>
  <c r="G12" i="7"/>
  <c r="F12" i="7"/>
  <c r="E12" i="7"/>
  <c r="D12" i="7"/>
  <c r="B12" i="7"/>
  <c r="A12" i="7"/>
  <c r="I11" i="7"/>
  <c r="H11" i="7"/>
  <c r="G11" i="7"/>
  <c r="F11" i="7"/>
  <c r="E11" i="7"/>
  <c r="D11" i="7"/>
  <c r="B11" i="7"/>
  <c r="A11" i="7"/>
  <c r="I10" i="7"/>
  <c r="H10" i="7"/>
  <c r="G10" i="7"/>
  <c r="F10" i="7"/>
  <c r="E10" i="7"/>
  <c r="D10" i="7"/>
  <c r="B10" i="7"/>
  <c r="A10" i="7"/>
  <c r="I9" i="7"/>
  <c r="H9" i="7"/>
  <c r="G9" i="7"/>
  <c r="F9" i="7"/>
  <c r="E9" i="7"/>
  <c r="D9" i="7"/>
  <c r="B9" i="7"/>
  <c r="A9" i="7"/>
  <c r="I8" i="7"/>
  <c r="H8" i="7"/>
  <c r="G8" i="7"/>
  <c r="F8" i="7"/>
  <c r="E8" i="7"/>
  <c r="D8" i="7"/>
  <c r="B8" i="7"/>
  <c r="A8" i="7"/>
  <c r="I7" i="7"/>
  <c r="H7" i="7"/>
  <c r="G7" i="7"/>
  <c r="F7" i="7"/>
  <c r="E7" i="7"/>
  <c r="D7" i="7"/>
  <c r="B7" i="7"/>
  <c r="A7" i="7"/>
  <c r="I6" i="7"/>
  <c r="H6" i="7"/>
  <c r="G6" i="7"/>
  <c r="F6" i="7"/>
  <c r="E6" i="7"/>
  <c r="D6" i="7"/>
  <c r="B6" i="7"/>
  <c r="A6" i="7"/>
  <c r="I5" i="7"/>
  <c r="H5" i="7"/>
  <c r="G5" i="7"/>
  <c r="F5" i="7"/>
  <c r="E5" i="7"/>
  <c r="D5" i="7"/>
  <c r="B5" i="7"/>
  <c r="A5" i="7"/>
  <c r="I4" i="7"/>
  <c r="H4" i="7"/>
  <c r="G4" i="7"/>
  <c r="F4" i="7"/>
  <c r="E4" i="7"/>
  <c r="D4" i="7"/>
  <c r="B4" i="7"/>
  <c r="A4" i="7"/>
  <c r="I3" i="7"/>
  <c r="H3" i="7"/>
  <c r="G3" i="7"/>
  <c r="F3" i="7"/>
  <c r="E3" i="7"/>
  <c r="D3" i="7"/>
  <c r="B3" i="7"/>
  <c r="A3" i="7"/>
  <c r="I52" i="6"/>
  <c r="H52" i="6"/>
  <c r="G52" i="6"/>
  <c r="F52" i="6"/>
  <c r="E52" i="6"/>
  <c r="D52" i="6"/>
  <c r="B52" i="6"/>
  <c r="A52" i="6"/>
  <c r="I51" i="6"/>
  <c r="H51" i="6"/>
  <c r="G51" i="6"/>
  <c r="F51" i="6"/>
  <c r="E51" i="6"/>
  <c r="D51" i="6"/>
  <c r="B51" i="6"/>
  <c r="A51" i="6"/>
  <c r="I50" i="6"/>
  <c r="H50" i="6"/>
  <c r="G50" i="6"/>
  <c r="F50" i="6"/>
  <c r="E50" i="6"/>
  <c r="D50" i="6"/>
  <c r="B50" i="6"/>
  <c r="A50" i="6"/>
  <c r="I49" i="6"/>
  <c r="H49" i="6"/>
  <c r="G49" i="6"/>
  <c r="F49" i="6"/>
  <c r="E49" i="6"/>
  <c r="D49" i="6"/>
  <c r="B49" i="6"/>
  <c r="A49" i="6"/>
  <c r="I48" i="6"/>
  <c r="H48" i="6"/>
  <c r="G48" i="6"/>
  <c r="F48" i="6"/>
  <c r="E48" i="6"/>
  <c r="D48" i="6"/>
  <c r="B48" i="6"/>
  <c r="A48" i="6"/>
  <c r="I47" i="6"/>
  <c r="H47" i="6"/>
  <c r="G47" i="6"/>
  <c r="F47" i="6"/>
  <c r="E47" i="6"/>
  <c r="D47" i="6"/>
  <c r="B47" i="6"/>
  <c r="A47" i="6"/>
  <c r="I46" i="6"/>
  <c r="H46" i="6"/>
  <c r="G46" i="6"/>
  <c r="F46" i="6"/>
  <c r="E46" i="6"/>
  <c r="D46" i="6"/>
  <c r="B46" i="6"/>
  <c r="A46" i="6"/>
  <c r="I45" i="6"/>
  <c r="H45" i="6"/>
  <c r="G45" i="6"/>
  <c r="F45" i="6"/>
  <c r="E45" i="6"/>
  <c r="D45" i="6"/>
  <c r="B45" i="6"/>
  <c r="A45" i="6"/>
  <c r="I44" i="6"/>
  <c r="H44" i="6"/>
  <c r="G44" i="6"/>
  <c r="F44" i="6"/>
  <c r="E44" i="6"/>
  <c r="D44" i="6"/>
  <c r="B44" i="6"/>
  <c r="A44" i="6"/>
  <c r="I43" i="6"/>
  <c r="H43" i="6"/>
  <c r="G43" i="6"/>
  <c r="F43" i="6"/>
  <c r="E43" i="6"/>
  <c r="D43" i="6"/>
  <c r="B43" i="6"/>
  <c r="A43" i="6"/>
  <c r="I42" i="6"/>
  <c r="H42" i="6"/>
  <c r="G42" i="6"/>
  <c r="F42" i="6"/>
  <c r="E42" i="6"/>
  <c r="D42" i="6"/>
  <c r="B42" i="6"/>
  <c r="A42" i="6"/>
  <c r="I39" i="6"/>
  <c r="H39" i="6"/>
  <c r="G39" i="6"/>
  <c r="F39" i="6"/>
  <c r="E39" i="6"/>
  <c r="D39" i="6"/>
  <c r="B39" i="6"/>
  <c r="A39" i="6"/>
  <c r="I38" i="6"/>
  <c r="H38" i="6"/>
  <c r="G38" i="6"/>
  <c r="F38" i="6"/>
  <c r="E38" i="6"/>
  <c r="D38" i="6"/>
  <c r="B38" i="6"/>
  <c r="A38" i="6"/>
  <c r="I37" i="6"/>
  <c r="H37" i="6"/>
  <c r="G37" i="6"/>
  <c r="F37" i="6"/>
  <c r="E37" i="6"/>
  <c r="D37" i="6"/>
  <c r="B37" i="6"/>
  <c r="A37" i="6"/>
  <c r="I36" i="6"/>
  <c r="H36" i="6"/>
  <c r="G36" i="6"/>
  <c r="F36" i="6"/>
  <c r="E36" i="6"/>
  <c r="D36" i="6"/>
  <c r="B36" i="6"/>
  <c r="A36" i="6"/>
  <c r="I35" i="6"/>
  <c r="H35" i="6"/>
  <c r="G35" i="6"/>
  <c r="F35" i="6"/>
  <c r="E35" i="6"/>
  <c r="D35" i="6"/>
  <c r="B35" i="6"/>
  <c r="A35" i="6"/>
  <c r="I34" i="6"/>
  <c r="H34" i="6"/>
  <c r="G34" i="6"/>
  <c r="F34" i="6"/>
  <c r="E34" i="6"/>
  <c r="D34" i="6"/>
  <c r="B34" i="6"/>
  <c r="A34" i="6"/>
  <c r="I33" i="6"/>
  <c r="H33" i="6"/>
  <c r="G33" i="6"/>
  <c r="F33" i="6"/>
  <c r="E33" i="6"/>
  <c r="D33" i="6"/>
  <c r="B33" i="6"/>
  <c r="A33" i="6"/>
  <c r="I32" i="6"/>
  <c r="H32" i="6"/>
  <c r="G32" i="6"/>
  <c r="F32" i="6"/>
  <c r="E32" i="6"/>
  <c r="D32" i="6"/>
  <c r="B32" i="6"/>
  <c r="A32" i="6"/>
  <c r="I31" i="6"/>
  <c r="H31" i="6"/>
  <c r="G31" i="6"/>
  <c r="F31" i="6"/>
  <c r="E31" i="6"/>
  <c r="D31" i="6"/>
  <c r="B31" i="6"/>
  <c r="A31" i="6"/>
  <c r="I30" i="6"/>
  <c r="H30" i="6"/>
  <c r="G30" i="6"/>
  <c r="F30" i="6"/>
  <c r="E30" i="6"/>
  <c r="D30" i="6"/>
  <c r="B30" i="6"/>
  <c r="A30" i="6"/>
  <c r="I29" i="6"/>
  <c r="H29" i="6"/>
  <c r="G29" i="6"/>
  <c r="F29" i="6"/>
  <c r="E29" i="6"/>
  <c r="D29" i="6"/>
  <c r="B29" i="6"/>
  <c r="A29" i="6"/>
  <c r="I26" i="6"/>
  <c r="H26" i="6"/>
  <c r="G26" i="6"/>
  <c r="F26" i="6"/>
  <c r="E26" i="6"/>
  <c r="D26" i="6"/>
  <c r="B26" i="6"/>
  <c r="A26" i="6"/>
  <c r="I25" i="6"/>
  <c r="H25" i="6"/>
  <c r="G25" i="6"/>
  <c r="F25" i="6"/>
  <c r="E25" i="6"/>
  <c r="D25" i="6"/>
  <c r="B25" i="6"/>
  <c r="A25" i="6"/>
  <c r="I24" i="6"/>
  <c r="H24" i="6"/>
  <c r="G24" i="6"/>
  <c r="F24" i="6"/>
  <c r="E24" i="6"/>
  <c r="D24" i="6"/>
  <c r="B24" i="6"/>
  <c r="A24" i="6"/>
  <c r="I23" i="6"/>
  <c r="H23" i="6"/>
  <c r="G23" i="6"/>
  <c r="F23" i="6"/>
  <c r="E23" i="6"/>
  <c r="D23" i="6"/>
  <c r="B23" i="6"/>
  <c r="A23" i="6"/>
  <c r="I22" i="6"/>
  <c r="H22" i="6"/>
  <c r="G22" i="6"/>
  <c r="F22" i="6"/>
  <c r="E22" i="6"/>
  <c r="D22" i="6"/>
  <c r="B22" i="6"/>
  <c r="A22" i="6"/>
  <c r="I21" i="6"/>
  <c r="H21" i="6"/>
  <c r="G21" i="6"/>
  <c r="F21" i="6"/>
  <c r="E21" i="6"/>
  <c r="D21" i="6"/>
  <c r="B21" i="6"/>
  <c r="A21" i="6"/>
  <c r="I20" i="6"/>
  <c r="H20" i="6"/>
  <c r="G20" i="6"/>
  <c r="F20" i="6"/>
  <c r="E20" i="6"/>
  <c r="D20" i="6"/>
  <c r="B20" i="6"/>
  <c r="A20" i="6"/>
  <c r="I19" i="6"/>
  <c r="H19" i="6"/>
  <c r="G19" i="6"/>
  <c r="F19" i="6"/>
  <c r="E19" i="6"/>
  <c r="D19" i="6"/>
  <c r="B19" i="6"/>
  <c r="A19" i="6"/>
  <c r="I18" i="6"/>
  <c r="H18" i="6"/>
  <c r="G18" i="6"/>
  <c r="F18" i="6"/>
  <c r="E18" i="6"/>
  <c r="D18" i="6"/>
  <c r="B18" i="6"/>
  <c r="A18" i="6"/>
  <c r="I17" i="6"/>
  <c r="H17" i="6"/>
  <c r="G17" i="6"/>
  <c r="F17" i="6"/>
  <c r="E17" i="6"/>
  <c r="D17" i="6"/>
  <c r="B17" i="6"/>
  <c r="A17" i="6"/>
  <c r="I16" i="6"/>
  <c r="H16" i="6"/>
  <c r="G16" i="6"/>
  <c r="F16" i="6"/>
  <c r="E16" i="6"/>
  <c r="D16" i="6"/>
  <c r="B16" i="6"/>
  <c r="A16" i="6"/>
  <c r="I13" i="6"/>
  <c r="H13" i="6"/>
  <c r="G13" i="6"/>
  <c r="F13" i="6"/>
  <c r="E13" i="6"/>
  <c r="D13" i="6"/>
  <c r="B13" i="6"/>
  <c r="A13" i="6"/>
  <c r="I12" i="6"/>
  <c r="H12" i="6"/>
  <c r="G12" i="6"/>
  <c r="F12" i="6"/>
  <c r="E12" i="6"/>
  <c r="D12" i="6"/>
  <c r="B12" i="6"/>
  <c r="A12" i="6"/>
  <c r="I11" i="6"/>
  <c r="H11" i="6"/>
  <c r="G11" i="6"/>
  <c r="F11" i="6"/>
  <c r="E11" i="6"/>
  <c r="D11" i="6"/>
  <c r="B11" i="6"/>
  <c r="A11" i="6"/>
  <c r="I10" i="6"/>
  <c r="H10" i="6"/>
  <c r="G10" i="6"/>
  <c r="F10" i="6"/>
  <c r="E10" i="6"/>
  <c r="D10" i="6"/>
  <c r="B10" i="6"/>
  <c r="A10" i="6"/>
  <c r="I9" i="6"/>
  <c r="H9" i="6"/>
  <c r="G9" i="6"/>
  <c r="F9" i="6"/>
  <c r="E9" i="6"/>
  <c r="D9" i="6"/>
  <c r="B9" i="6"/>
  <c r="A9" i="6"/>
  <c r="I8" i="6"/>
  <c r="H8" i="6"/>
  <c r="G8" i="6"/>
  <c r="F8" i="6"/>
  <c r="E8" i="6"/>
  <c r="D8" i="6"/>
  <c r="B8" i="6"/>
  <c r="A8" i="6"/>
  <c r="I7" i="6"/>
  <c r="H7" i="6"/>
  <c r="G7" i="6"/>
  <c r="F7" i="6"/>
  <c r="E7" i="6"/>
  <c r="D7" i="6"/>
  <c r="B7" i="6"/>
  <c r="A7" i="6"/>
  <c r="I6" i="6"/>
  <c r="H6" i="6"/>
  <c r="G6" i="6"/>
  <c r="F6" i="6"/>
  <c r="E6" i="6"/>
  <c r="D6" i="6"/>
  <c r="B6" i="6"/>
  <c r="A6" i="6"/>
  <c r="I5" i="6"/>
  <c r="H5" i="6"/>
  <c r="G5" i="6"/>
  <c r="F5" i="6"/>
  <c r="E5" i="6"/>
  <c r="D5" i="6"/>
  <c r="B5" i="6"/>
  <c r="A5" i="6"/>
  <c r="I4" i="6"/>
  <c r="H4" i="6"/>
  <c r="G4" i="6"/>
  <c r="F4" i="6"/>
  <c r="E4" i="6"/>
  <c r="D4" i="6"/>
  <c r="B4" i="6"/>
  <c r="A4" i="6"/>
  <c r="I3" i="6"/>
  <c r="H3" i="6"/>
  <c r="G3" i="6"/>
  <c r="F3" i="6"/>
  <c r="E3" i="6"/>
  <c r="D3" i="6"/>
  <c r="B3" i="6"/>
  <c r="A3" i="6"/>
  <c r="I52" i="5"/>
  <c r="H52" i="5"/>
  <c r="G52" i="5"/>
  <c r="F52" i="5"/>
  <c r="E52" i="5"/>
  <c r="D52" i="5"/>
  <c r="B52" i="5"/>
  <c r="A52" i="5"/>
  <c r="I51" i="5"/>
  <c r="H51" i="5"/>
  <c r="G51" i="5"/>
  <c r="F51" i="5"/>
  <c r="E51" i="5"/>
  <c r="D51" i="5"/>
  <c r="B51" i="5"/>
  <c r="A51" i="5"/>
  <c r="I50" i="5"/>
  <c r="H50" i="5"/>
  <c r="G50" i="5"/>
  <c r="F50" i="5"/>
  <c r="E50" i="5"/>
  <c r="D50" i="5"/>
  <c r="B50" i="5"/>
  <c r="A50" i="5"/>
  <c r="I49" i="5"/>
  <c r="H49" i="5"/>
  <c r="G49" i="5"/>
  <c r="F49" i="5"/>
  <c r="E49" i="5"/>
  <c r="D49" i="5"/>
  <c r="B49" i="5"/>
  <c r="A49" i="5"/>
  <c r="I48" i="5"/>
  <c r="H48" i="5"/>
  <c r="G48" i="5"/>
  <c r="F48" i="5"/>
  <c r="E48" i="5"/>
  <c r="D48" i="5"/>
  <c r="B48" i="5"/>
  <c r="A48" i="5"/>
  <c r="I47" i="5"/>
  <c r="H47" i="5"/>
  <c r="G47" i="5"/>
  <c r="F47" i="5"/>
  <c r="E47" i="5"/>
  <c r="D47" i="5"/>
  <c r="B47" i="5"/>
  <c r="A47" i="5"/>
  <c r="I46" i="5"/>
  <c r="H46" i="5"/>
  <c r="G46" i="5"/>
  <c r="F46" i="5"/>
  <c r="E46" i="5"/>
  <c r="D46" i="5"/>
  <c r="B46" i="5"/>
  <c r="A46" i="5"/>
  <c r="I45" i="5"/>
  <c r="H45" i="5"/>
  <c r="G45" i="5"/>
  <c r="F45" i="5"/>
  <c r="E45" i="5"/>
  <c r="D45" i="5"/>
  <c r="B45" i="5"/>
  <c r="A45" i="5"/>
  <c r="I44" i="5"/>
  <c r="H44" i="5"/>
  <c r="G44" i="5"/>
  <c r="F44" i="5"/>
  <c r="E44" i="5"/>
  <c r="D44" i="5"/>
  <c r="B44" i="5"/>
  <c r="A44" i="5"/>
  <c r="I43" i="5"/>
  <c r="H43" i="5"/>
  <c r="G43" i="5"/>
  <c r="F43" i="5"/>
  <c r="E43" i="5"/>
  <c r="D43" i="5"/>
  <c r="B43" i="5"/>
  <c r="A43" i="5"/>
  <c r="I42" i="5"/>
  <c r="H42" i="5"/>
  <c r="G42" i="5"/>
  <c r="F42" i="5"/>
  <c r="E42" i="5"/>
  <c r="D42" i="5"/>
  <c r="B42" i="5"/>
  <c r="A42" i="5"/>
  <c r="I39" i="5"/>
  <c r="H39" i="5"/>
  <c r="G39" i="5"/>
  <c r="F39" i="5"/>
  <c r="E39" i="5"/>
  <c r="D39" i="5"/>
  <c r="B39" i="5"/>
  <c r="A39" i="5"/>
  <c r="I38" i="5"/>
  <c r="H38" i="5"/>
  <c r="G38" i="5"/>
  <c r="F38" i="5"/>
  <c r="E38" i="5"/>
  <c r="D38" i="5"/>
  <c r="B38" i="5"/>
  <c r="A38" i="5"/>
  <c r="I37" i="5"/>
  <c r="H37" i="5"/>
  <c r="G37" i="5"/>
  <c r="F37" i="5"/>
  <c r="E37" i="5"/>
  <c r="D37" i="5"/>
  <c r="B37" i="5"/>
  <c r="A37" i="5"/>
  <c r="I36" i="5"/>
  <c r="H36" i="5"/>
  <c r="G36" i="5"/>
  <c r="F36" i="5"/>
  <c r="E36" i="5"/>
  <c r="D36" i="5"/>
  <c r="B36" i="5"/>
  <c r="A36" i="5"/>
  <c r="I35" i="5"/>
  <c r="H35" i="5"/>
  <c r="G35" i="5"/>
  <c r="F35" i="5"/>
  <c r="E35" i="5"/>
  <c r="D35" i="5"/>
  <c r="B35" i="5"/>
  <c r="A35" i="5"/>
  <c r="I34" i="5"/>
  <c r="H34" i="5"/>
  <c r="G34" i="5"/>
  <c r="F34" i="5"/>
  <c r="E34" i="5"/>
  <c r="D34" i="5"/>
  <c r="B34" i="5"/>
  <c r="A34" i="5"/>
  <c r="I33" i="5"/>
  <c r="H33" i="5"/>
  <c r="G33" i="5"/>
  <c r="F33" i="5"/>
  <c r="E33" i="5"/>
  <c r="D33" i="5"/>
  <c r="B33" i="5"/>
  <c r="A33" i="5"/>
  <c r="I32" i="5"/>
  <c r="H32" i="5"/>
  <c r="G32" i="5"/>
  <c r="F32" i="5"/>
  <c r="E32" i="5"/>
  <c r="D32" i="5"/>
  <c r="B32" i="5"/>
  <c r="A32" i="5"/>
  <c r="I31" i="5"/>
  <c r="H31" i="5"/>
  <c r="G31" i="5"/>
  <c r="F31" i="5"/>
  <c r="E31" i="5"/>
  <c r="D31" i="5"/>
  <c r="B31" i="5"/>
  <c r="A31" i="5"/>
  <c r="I30" i="5"/>
  <c r="H30" i="5"/>
  <c r="G30" i="5"/>
  <c r="F30" i="5"/>
  <c r="E30" i="5"/>
  <c r="D30" i="5"/>
  <c r="B30" i="5"/>
  <c r="A30" i="5"/>
  <c r="I29" i="5"/>
  <c r="H29" i="5"/>
  <c r="G29" i="5"/>
  <c r="F29" i="5"/>
  <c r="E29" i="5"/>
  <c r="D29" i="5"/>
  <c r="B29" i="5"/>
  <c r="A29" i="5"/>
  <c r="I26" i="5"/>
  <c r="H26" i="5"/>
  <c r="G26" i="5"/>
  <c r="F26" i="5"/>
  <c r="E26" i="5"/>
  <c r="D26" i="5"/>
  <c r="B26" i="5"/>
  <c r="A26" i="5"/>
  <c r="I25" i="5"/>
  <c r="H25" i="5"/>
  <c r="G25" i="5"/>
  <c r="F25" i="5"/>
  <c r="E25" i="5"/>
  <c r="D25" i="5"/>
  <c r="B25" i="5"/>
  <c r="A25" i="5"/>
  <c r="I24" i="5"/>
  <c r="H24" i="5"/>
  <c r="G24" i="5"/>
  <c r="F24" i="5"/>
  <c r="E24" i="5"/>
  <c r="D24" i="5"/>
  <c r="B24" i="5"/>
  <c r="A24" i="5"/>
  <c r="I23" i="5"/>
  <c r="H23" i="5"/>
  <c r="G23" i="5"/>
  <c r="F23" i="5"/>
  <c r="E23" i="5"/>
  <c r="D23" i="5"/>
  <c r="B23" i="5"/>
  <c r="A23" i="5"/>
  <c r="I22" i="5"/>
  <c r="H22" i="5"/>
  <c r="G22" i="5"/>
  <c r="F22" i="5"/>
  <c r="E22" i="5"/>
  <c r="D22" i="5"/>
  <c r="B22" i="5"/>
  <c r="A22" i="5"/>
  <c r="I21" i="5"/>
  <c r="H21" i="5"/>
  <c r="G21" i="5"/>
  <c r="F21" i="5"/>
  <c r="E21" i="5"/>
  <c r="D21" i="5"/>
  <c r="B21" i="5"/>
  <c r="A21" i="5"/>
  <c r="I20" i="5"/>
  <c r="H20" i="5"/>
  <c r="G20" i="5"/>
  <c r="F20" i="5"/>
  <c r="E20" i="5"/>
  <c r="D20" i="5"/>
  <c r="B20" i="5"/>
  <c r="A20" i="5"/>
  <c r="I19" i="5"/>
  <c r="H19" i="5"/>
  <c r="G19" i="5"/>
  <c r="F19" i="5"/>
  <c r="E19" i="5"/>
  <c r="D19" i="5"/>
  <c r="B19" i="5"/>
  <c r="A19" i="5"/>
  <c r="I18" i="5"/>
  <c r="H18" i="5"/>
  <c r="G18" i="5"/>
  <c r="F18" i="5"/>
  <c r="E18" i="5"/>
  <c r="D18" i="5"/>
  <c r="B18" i="5"/>
  <c r="A18" i="5"/>
  <c r="I17" i="5"/>
  <c r="H17" i="5"/>
  <c r="G17" i="5"/>
  <c r="F17" i="5"/>
  <c r="E17" i="5"/>
  <c r="D17" i="5"/>
  <c r="B17" i="5"/>
  <c r="A17" i="5"/>
  <c r="I16" i="5"/>
  <c r="H16" i="5"/>
  <c r="G16" i="5"/>
  <c r="F16" i="5"/>
  <c r="E16" i="5"/>
  <c r="D16" i="5"/>
  <c r="B16" i="5"/>
  <c r="A16" i="5"/>
  <c r="I13" i="5"/>
  <c r="H13" i="5"/>
  <c r="G13" i="5"/>
  <c r="F13" i="5"/>
  <c r="E13" i="5"/>
  <c r="D13" i="5"/>
  <c r="B13" i="5"/>
  <c r="A13" i="5"/>
  <c r="I12" i="5"/>
  <c r="H12" i="5"/>
  <c r="G12" i="5"/>
  <c r="F12" i="5"/>
  <c r="E12" i="5"/>
  <c r="D12" i="5"/>
  <c r="B12" i="5"/>
  <c r="A12" i="5"/>
  <c r="I11" i="5"/>
  <c r="H11" i="5"/>
  <c r="G11" i="5"/>
  <c r="F11" i="5"/>
  <c r="E11" i="5"/>
  <c r="D11" i="5"/>
  <c r="B11" i="5"/>
  <c r="A11" i="5"/>
  <c r="I10" i="5"/>
  <c r="H10" i="5"/>
  <c r="G10" i="5"/>
  <c r="F10" i="5"/>
  <c r="E10" i="5"/>
  <c r="D10" i="5"/>
  <c r="B10" i="5"/>
  <c r="A10" i="5"/>
  <c r="I9" i="5"/>
  <c r="H9" i="5"/>
  <c r="G9" i="5"/>
  <c r="F9" i="5"/>
  <c r="E9" i="5"/>
  <c r="D9" i="5"/>
  <c r="B9" i="5"/>
  <c r="A9" i="5"/>
  <c r="I8" i="5"/>
  <c r="H8" i="5"/>
  <c r="G8" i="5"/>
  <c r="F8" i="5"/>
  <c r="E8" i="5"/>
  <c r="D8" i="5"/>
  <c r="B8" i="5"/>
  <c r="A8" i="5"/>
  <c r="I7" i="5"/>
  <c r="H7" i="5"/>
  <c r="G7" i="5"/>
  <c r="F7" i="5"/>
  <c r="E7" i="5"/>
  <c r="D7" i="5"/>
  <c r="B7" i="5"/>
  <c r="A7" i="5"/>
  <c r="I6" i="5"/>
  <c r="H6" i="5"/>
  <c r="G6" i="5"/>
  <c r="F6" i="5"/>
  <c r="E6" i="5"/>
  <c r="D6" i="5"/>
  <c r="B6" i="5"/>
  <c r="A6" i="5"/>
  <c r="I5" i="5"/>
  <c r="H5" i="5"/>
  <c r="G5" i="5"/>
  <c r="F5" i="5"/>
  <c r="E5" i="5"/>
  <c r="D5" i="5"/>
  <c r="B5" i="5"/>
  <c r="A5" i="5"/>
  <c r="I4" i="5"/>
  <c r="H4" i="5"/>
  <c r="G4" i="5"/>
  <c r="F4" i="5"/>
  <c r="E4" i="5"/>
  <c r="D4" i="5"/>
  <c r="B4" i="5"/>
  <c r="A4" i="5"/>
  <c r="I3" i="5"/>
  <c r="H3" i="5"/>
  <c r="G3" i="5"/>
  <c r="F3" i="5"/>
  <c r="E3" i="5"/>
  <c r="D3" i="5"/>
  <c r="B3" i="5"/>
  <c r="A3" i="5"/>
  <c r="I52" i="4"/>
  <c r="H52" i="4"/>
  <c r="G52" i="4"/>
  <c r="F52" i="4"/>
  <c r="E52" i="4"/>
  <c r="D52" i="4"/>
  <c r="B52" i="4"/>
  <c r="A52" i="4"/>
  <c r="I51" i="4"/>
  <c r="H51" i="4"/>
  <c r="G51" i="4"/>
  <c r="F51" i="4"/>
  <c r="E51" i="4"/>
  <c r="D51" i="4"/>
  <c r="B51" i="4"/>
  <c r="A51" i="4"/>
  <c r="I50" i="4"/>
  <c r="H50" i="4"/>
  <c r="G50" i="4"/>
  <c r="F50" i="4"/>
  <c r="E50" i="4"/>
  <c r="D50" i="4"/>
  <c r="B50" i="4"/>
  <c r="A50" i="4"/>
  <c r="I49" i="4"/>
  <c r="H49" i="4"/>
  <c r="G49" i="4"/>
  <c r="F49" i="4"/>
  <c r="E49" i="4"/>
  <c r="D49" i="4"/>
  <c r="B49" i="4"/>
  <c r="A49" i="4"/>
  <c r="I48" i="4"/>
  <c r="H48" i="4"/>
  <c r="G48" i="4"/>
  <c r="F48" i="4"/>
  <c r="E48" i="4"/>
  <c r="D48" i="4"/>
  <c r="B48" i="4"/>
  <c r="A48" i="4"/>
  <c r="I47" i="4"/>
  <c r="H47" i="4"/>
  <c r="G47" i="4"/>
  <c r="F47" i="4"/>
  <c r="E47" i="4"/>
  <c r="D47" i="4"/>
  <c r="B47" i="4"/>
  <c r="A47" i="4"/>
  <c r="I46" i="4"/>
  <c r="H46" i="4"/>
  <c r="G46" i="4"/>
  <c r="F46" i="4"/>
  <c r="E46" i="4"/>
  <c r="D46" i="4"/>
  <c r="B46" i="4"/>
  <c r="A46" i="4"/>
  <c r="I45" i="4"/>
  <c r="H45" i="4"/>
  <c r="G45" i="4"/>
  <c r="F45" i="4"/>
  <c r="E45" i="4"/>
  <c r="D45" i="4"/>
  <c r="B45" i="4"/>
  <c r="A45" i="4"/>
  <c r="I44" i="4"/>
  <c r="H44" i="4"/>
  <c r="G44" i="4"/>
  <c r="F44" i="4"/>
  <c r="E44" i="4"/>
  <c r="D44" i="4"/>
  <c r="B44" i="4"/>
  <c r="A44" i="4"/>
  <c r="I43" i="4"/>
  <c r="H43" i="4"/>
  <c r="G43" i="4"/>
  <c r="F43" i="4"/>
  <c r="E43" i="4"/>
  <c r="D43" i="4"/>
  <c r="B43" i="4"/>
  <c r="A43" i="4"/>
  <c r="I42" i="4"/>
  <c r="H42" i="4"/>
  <c r="G42" i="4"/>
  <c r="F42" i="4"/>
  <c r="E42" i="4"/>
  <c r="D42" i="4"/>
  <c r="B42" i="4"/>
  <c r="A42" i="4"/>
  <c r="I39" i="4"/>
  <c r="H39" i="4"/>
  <c r="G39" i="4"/>
  <c r="F39" i="4"/>
  <c r="E39" i="4"/>
  <c r="D39" i="4"/>
  <c r="B39" i="4"/>
  <c r="A39" i="4"/>
  <c r="I38" i="4"/>
  <c r="H38" i="4"/>
  <c r="G38" i="4"/>
  <c r="F38" i="4"/>
  <c r="E38" i="4"/>
  <c r="D38" i="4"/>
  <c r="B38" i="4"/>
  <c r="A38" i="4"/>
  <c r="I37" i="4"/>
  <c r="H37" i="4"/>
  <c r="G37" i="4"/>
  <c r="F37" i="4"/>
  <c r="E37" i="4"/>
  <c r="D37" i="4"/>
  <c r="B37" i="4"/>
  <c r="A37" i="4"/>
  <c r="I36" i="4"/>
  <c r="H36" i="4"/>
  <c r="G36" i="4"/>
  <c r="F36" i="4"/>
  <c r="E36" i="4"/>
  <c r="D36" i="4"/>
  <c r="B36" i="4"/>
  <c r="A36" i="4"/>
  <c r="I35" i="4"/>
  <c r="H35" i="4"/>
  <c r="G35" i="4"/>
  <c r="F35" i="4"/>
  <c r="E35" i="4"/>
  <c r="D35" i="4"/>
  <c r="B35" i="4"/>
  <c r="A35" i="4"/>
  <c r="I34" i="4"/>
  <c r="H34" i="4"/>
  <c r="G34" i="4"/>
  <c r="F34" i="4"/>
  <c r="E34" i="4"/>
  <c r="D34" i="4"/>
  <c r="B34" i="4"/>
  <c r="A34" i="4"/>
  <c r="I33" i="4"/>
  <c r="H33" i="4"/>
  <c r="G33" i="4"/>
  <c r="F33" i="4"/>
  <c r="E33" i="4"/>
  <c r="D33" i="4"/>
  <c r="B33" i="4"/>
  <c r="A33" i="4"/>
  <c r="I32" i="4"/>
  <c r="H32" i="4"/>
  <c r="G32" i="4"/>
  <c r="F32" i="4"/>
  <c r="E32" i="4"/>
  <c r="D32" i="4"/>
  <c r="B32" i="4"/>
  <c r="A32" i="4"/>
  <c r="I31" i="4"/>
  <c r="H31" i="4"/>
  <c r="G31" i="4"/>
  <c r="F31" i="4"/>
  <c r="E31" i="4"/>
  <c r="D31" i="4"/>
  <c r="B31" i="4"/>
  <c r="A31" i="4"/>
  <c r="I30" i="4"/>
  <c r="H30" i="4"/>
  <c r="G30" i="4"/>
  <c r="F30" i="4"/>
  <c r="E30" i="4"/>
  <c r="D30" i="4"/>
  <c r="B30" i="4"/>
  <c r="A30" i="4"/>
  <c r="I29" i="4"/>
  <c r="H29" i="4"/>
  <c r="G29" i="4"/>
  <c r="F29" i="4"/>
  <c r="E29" i="4"/>
  <c r="D29" i="4"/>
  <c r="B29" i="4"/>
  <c r="A29" i="4"/>
  <c r="I26" i="4"/>
  <c r="H26" i="4"/>
  <c r="G26" i="4"/>
  <c r="F26" i="4"/>
  <c r="E26" i="4"/>
  <c r="D26" i="4"/>
  <c r="B26" i="4"/>
  <c r="A26" i="4"/>
  <c r="I25" i="4"/>
  <c r="H25" i="4"/>
  <c r="G25" i="4"/>
  <c r="F25" i="4"/>
  <c r="E25" i="4"/>
  <c r="D25" i="4"/>
  <c r="B25" i="4"/>
  <c r="A25" i="4"/>
  <c r="I24" i="4"/>
  <c r="H24" i="4"/>
  <c r="G24" i="4"/>
  <c r="F24" i="4"/>
  <c r="E24" i="4"/>
  <c r="D24" i="4"/>
  <c r="B24" i="4"/>
  <c r="A24" i="4"/>
  <c r="I23" i="4"/>
  <c r="H23" i="4"/>
  <c r="G23" i="4"/>
  <c r="F23" i="4"/>
  <c r="E23" i="4"/>
  <c r="D23" i="4"/>
  <c r="B23" i="4"/>
  <c r="A23" i="4"/>
  <c r="I22" i="4"/>
  <c r="H22" i="4"/>
  <c r="G22" i="4"/>
  <c r="F22" i="4"/>
  <c r="E22" i="4"/>
  <c r="D22" i="4"/>
  <c r="B22" i="4"/>
  <c r="A22" i="4"/>
  <c r="I21" i="4"/>
  <c r="H21" i="4"/>
  <c r="G21" i="4"/>
  <c r="F21" i="4"/>
  <c r="E21" i="4"/>
  <c r="D21" i="4"/>
  <c r="B21" i="4"/>
  <c r="A21" i="4"/>
  <c r="I20" i="4"/>
  <c r="H20" i="4"/>
  <c r="G20" i="4"/>
  <c r="F20" i="4"/>
  <c r="E20" i="4"/>
  <c r="D20" i="4"/>
  <c r="B20" i="4"/>
  <c r="A20" i="4"/>
  <c r="I19" i="4"/>
  <c r="H19" i="4"/>
  <c r="G19" i="4"/>
  <c r="F19" i="4"/>
  <c r="E19" i="4"/>
  <c r="D19" i="4"/>
  <c r="B19" i="4"/>
  <c r="A19" i="4"/>
  <c r="I18" i="4"/>
  <c r="H18" i="4"/>
  <c r="G18" i="4"/>
  <c r="F18" i="4"/>
  <c r="E18" i="4"/>
  <c r="D18" i="4"/>
  <c r="B18" i="4"/>
  <c r="A18" i="4"/>
  <c r="I17" i="4"/>
  <c r="H17" i="4"/>
  <c r="G17" i="4"/>
  <c r="F17" i="4"/>
  <c r="E17" i="4"/>
  <c r="D17" i="4"/>
  <c r="B17" i="4"/>
  <c r="A17" i="4"/>
  <c r="I16" i="4"/>
  <c r="H16" i="4"/>
  <c r="G16" i="4"/>
  <c r="F16" i="4"/>
  <c r="E16" i="4"/>
  <c r="D16" i="4"/>
  <c r="B16" i="4"/>
  <c r="A16" i="4"/>
  <c r="I13" i="4"/>
  <c r="H13" i="4"/>
  <c r="G13" i="4"/>
  <c r="F13" i="4"/>
  <c r="E13" i="4"/>
  <c r="D13" i="4"/>
  <c r="B13" i="4"/>
  <c r="A13" i="4"/>
  <c r="I12" i="4"/>
  <c r="H12" i="4"/>
  <c r="G12" i="4"/>
  <c r="F12" i="4"/>
  <c r="E12" i="4"/>
  <c r="D12" i="4"/>
  <c r="B12" i="4"/>
  <c r="A12" i="4"/>
  <c r="I11" i="4"/>
  <c r="H11" i="4"/>
  <c r="G11" i="4"/>
  <c r="F11" i="4"/>
  <c r="E11" i="4"/>
  <c r="D11" i="4"/>
  <c r="B11" i="4"/>
  <c r="A11" i="4"/>
  <c r="I10" i="4"/>
  <c r="H10" i="4"/>
  <c r="G10" i="4"/>
  <c r="F10" i="4"/>
  <c r="E10" i="4"/>
  <c r="D10" i="4"/>
  <c r="B10" i="4"/>
  <c r="A10" i="4"/>
  <c r="I9" i="4"/>
  <c r="H9" i="4"/>
  <c r="G9" i="4"/>
  <c r="F9" i="4"/>
  <c r="E9" i="4"/>
  <c r="D9" i="4"/>
  <c r="B9" i="4"/>
  <c r="A9" i="4"/>
  <c r="I8" i="4"/>
  <c r="H8" i="4"/>
  <c r="G8" i="4"/>
  <c r="F8" i="4"/>
  <c r="E8" i="4"/>
  <c r="D8" i="4"/>
  <c r="B8" i="4"/>
  <c r="A8" i="4"/>
  <c r="I7" i="4"/>
  <c r="H7" i="4"/>
  <c r="G7" i="4"/>
  <c r="F7" i="4"/>
  <c r="E7" i="4"/>
  <c r="D7" i="4"/>
  <c r="B7" i="4"/>
  <c r="A7" i="4"/>
  <c r="I6" i="4"/>
  <c r="H6" i="4"/>
  <c r="G6" i="4"/>
  <c r="F6" i="4"/>
  <c r="E6" i="4"/>
  <c r="D6" i="4"/>
  <c r="B6" i="4"/>
  <c r="A6" i="4"/>
  <c r="I5" i="4"/>
  <c r="H5" i="4"/>
  <c r="G5" i="4"/>
  <c r="F5" i="4"/>
  <c r="E5" i="4"/>
  <c r="D5" i="4"/>
  <c r="B5" i="4"/>
  <c r="A5" i="4"/>
  <c r="I4" i="4"/>
  <c r="H4" i="4"/>
  <c r="G4" i="4"/>
  <c r="F4" i="4"/>
  <c r="E4" i="4"/>
  <c r="D4" i="4"/>
  <c r="B4" i="4"/>
  <c r="A4" i="4"/>
  <c r="I3" i="4"/>
  <c r="H3" i="4"/>
  <c r="G3" i="4"/>
  <c r="F3" i="4"/>
  <c r="E3" i="4"/>
  <c r="D3" i="4"/>
  <c r="B3" i="4"/>
  <c r="A3" i="4"/>
  <c r="I52" i="3"/>
  <c r="H52" i="3"/>
  <c r="G52" i="3"/>
  <c r="F52" i="3"/>
  <c r="E52" i="3"/>
  <c r="D52" i="3"/>
  <c r="B52" i="3"/>
  <c r="A52" i="3"/>
  <c r="I51" i="3"/>
  <c r="H51" i="3"/>
  <c r="G51" i="3"/>
  <c r="F51" i="3"/>
  <c r="E51" i="3"/>
  <c r="D51" i="3"/>
  <c r="B51" i="3"/>
  <c r="A51" i="3"/>
  <c r="I50" i="3"/>
  <c r="H50" i="3"/>
  <c r="G50" i="3"/>
  <c r="F50" i="3"/>
  <c r="E50" i="3"/>
  <c r="D50" i="3"/>
  <c r="B50" i="3"/>
  <c r="A50" i="3"/>
  <c r="I49" i="3"/>
  <c r="H49" i="3"/>
  <c r="G49" i="3"/>
  <c r="F49" i="3"/>
  <c r="E49" i="3"/>
  <c r="D49" i="3"/>
  <c r="B49" i="3"/>
  <c r="A49" i="3"/>
  <c r="I48" i="3"/>
  <c r="H48" i="3"/>
  <c r="G48" i="3"/>
  <c r="F48" i="3"/>
  <c r="E48" i="3"/>
  <c r="D48" i="3"/>
  <c r="B48" i="3"/>
  <c r="A48" i="3"/>
  <c r="I47" i="3"/>
  <c r="H47" i="3"/>
  <c r="G47" i="3"/>
  <c r="F47" i="3"/>
  <c r="E47" i="3"/>
  <c r="D47" i="3"/>
  <c r="B47" i="3"/>
  <c r="A47" i="3"/>
  <c r="I46" i="3"/>
  <c r="H46" i="3"/>
  <c r="G46" i="3"/>
  <c r="F46" i="3"/>
  <c r="E46" i="3"/>
  <c r="D46" i="3"/>
  <c r="B46" i="3"/>
  <c r="A46" i="3"/>
  <c r="I45" i="3"/>
  <c r="H45" i="3"/>
  <c r="G45" i="3"/>
  <c r="F45" i="3"/>
  <c r="E45" i="3"/>
  <c r="D45" i="3"/>
  <c r="B45" i="3"/>
  <c r="A45" i="3"/>
  <c r="I44" i="3"/>
  <c r="H44" i="3"/>
  <c r="G44" i="3"/>
  <c r="F44" i="3"/>
  <c r="E44" i="3"/>
  <c r="D44" i="3"/>
  <c r="B44" i="3"/>
  <c r="A44" i="3"/>
  <c r="I43" i="3"/>
  <c r="H43" i="3"/>
  <c r="G43" i="3"/>
  <c r="F43" i="3"/>
  <c r="E43" i="3"/>
  <c r="D43" i="3"/>
  <c r="B43" i="3"/>
  <c r="A43" i="3"/>
  <c r="I42" i="3"/>
  <c r="H42" i="3"/>
  <c r="G42" i="3"/>
  <c r="F42" i="3"/>
  <c r="E42" i="3"/>
  <c r="D42" i="3"/>
  <c r="B42" i="3"/>
  <c r="A42" i="3"/>
  <c r="I39" i="3"/>
  <c r="H39" i="3"/>
  <c r="G39" i="3"/>
  <c r="F39" i="3"/>
  <c r="E39" i="3"/>
  <c r="D39" i="3"/>
  <c r="B39" i="3"/>
  <c r="A39" i="3"/>
  <c r="I38" i="3"/>
  <c r="H38" i="3"/>
  <c r="G38" i="3"/>
  <c r="F38" i="3"/>
  <c r="E38" i="3"/>
  <c r="D38" i="3"/>
  <c r="B38" i="3"/>
  <c r="A38" i="3"/>
  <c r="I37" i="3"/>
  <c r="H37" i="3"/>
  <c r="G37" i="3"/>
  <c r="F37" i="3"/>
  <c r="E37" i="3"/>
  <c r="D37" i="3"/>
  <c r="B37" i="3"/>
  <c r="A37" i="3"/>
  <c r="I36" i="3"/>
  <c r="H36" i="3"/>
  <c r="G36" i="3"/>
  <c r="F36" i="3"/>
  <c r="E36" i="3"/>
  <c r="D36" i="3"/>
  <c r="B36" i="3"/>
  <c r="A36" i="3"/>
  <c r="I35" i="3"/>
  <c r="H35" i="3"/>
  <c r="G35" i="3"/>
  <c r="F35" i="3"/>
  <c r="E35" i="3"/>
  <c r="D35" i="3"/>
  <c r="B35" i="3"/>
  <c r="A35" i="3"/>
  <c r="I34" i="3"/>
  <c r="H34" i="3"/>
  <c r="G34" i="3"/>
  <c r="F34" i="3"/>
  <c r="E34" i="3"/>
  <c r="D34" i="3"/>
  <c r="B34" i="3"/>
  <c r="A34" i="3"/>
  <c r="I33" i="3"/>
  <c r="H33" i="3"/>
  <c r="G33" i="3"/>
  <c r="F33" i="3"/>
  <c r="E33" i="3"/>
  <c r="D33" i="3"/>
  <c r="B33" i="3"/>
  <c r="A33" i="3"/>
  <c r="I32" i="3"/>
  <c r="H32" i="3"/>
  <c r="G32" i="3"/>
  <c r="F32" i="3"/>
  <c r="E32" i="3"/>
  <c r="D32" i="3"/>
  <c r="B32" i="3"/>
  <c r="A32" i="3"/>
  <c r="I31" i="3"/>
  <c r="H31" i="3"/>
  <c r="G31" i="3"/>
  <c r="F31" i="3"/>
  <c r="E31" i="3"/>
  <c r="D31" i="3"/>
  <c r="B31" i="3"/>
  <c r="A31" i="3"/>
  <c r="I30" i="3"/>
  <c r="H30" i="3"/>
  <c r="G30" i="3"/>
  <c r="F30" i="3"/>
  <c r="E30" i="3"/>
  <c r="D30" i="3"/>
  <c r="B30" i="3"/>
  <c r="A30" i="3"/>
  <c r="I29" i="3"/>
  <c r="H29" i="3"/>
  <c r="G29" i="3"/>
  <c r="F29" i="3"/>
  <c r="E29" i="3"/>
  <c r="D29" i="3"/>
  <c r="B29" i="3"/>
  <c r="A29" i="3"/>
  <c r="I26" i="3"/>
  <c r="H26" i="3"/>
  <c r="G26" i="3"/>
  <c r="F26" i="3"/>
  <c r="E26" i="3"/>
  <c r="D26" i="3"/>
  <c r="B26" i="3"/>
  <c r="A26" i="3"/>
  <c r="I25" i="3"/>
  <c r="H25" i="3"/>
  <c r="G25" i="3"/>
  <c r="F25" i="3"/>
  <c r="E25" i="3"/>
  <c r="D25" i="3"/>
  <c r="B25" i="3"/>
  <c r="A25" i="3"/>
  <c r="I24" i="3"/>
  <c r="H24" i="3"/>
  <c r="G24" i="3"/>
  <c r="F24" i="3"/>
  <c r="E24" i="3"/>
  <c r="D24" i="3"/>
  <c r="B24" i="3"/>
  <c r="A24" i="3"/>
  <c r="I23" i="3"/>
  <c r="H23" i="3"/>
  <c r="G23" i="3"/>
  <c r="F23" i="3"/>
  <c r="E23" i="3"/>
  <c r="D23" i="3"/>
  <c r="B23" i="3"/>
  <c r="A23" i="3"/>
  <c r="I22" i="3"/>
  <c r="H22" i="3"/>
  <c r="G22" i="3"/>
  <c r="F22" i="3"/>
  <c r="E22" i="3"/>
  <c r="D22" i="3"/>
  <c r="B22" i="3"/>
  <c r="A22" i="3"/>
  <c r="I21" i="3"/>
  <c r="H21" i="3"/>
  <c r="G21" i="3"/>
  <c r="F21" i="3"/>
  <c r="E21" i="3"/>
  <c r="D21" i="3"/>
  <c r="B21" i="3"/>
  <c r="A21" i="3"/>
  <c r="I20" i="3"/>
  <c r="H20" i="3"/>
  <c r="G20" i="3"/>
  <c r="F20" i="3"/>
  <c r="E20" i="3"/>
  <c r="D20" i="3"/>
  <c r="B20" i="3"/>
  <c r="A20" i="3"/>
  <c r="I19" i="3"/>
  <c r="H19" i="3"/>
  <c r="G19" i="3"/>
  <c r="F19" i="3"/>
  <c r="E19" i="3"/>
  <c r="D19" i="3"/>
  <c r="B19" i="3"/>
  <c r="A19" i="3"/>
  <c r="I18" i="3"/>
  <c r="H18" i="3"/>
  <c r="G18" i="3"/>
  <c r="F18" i="3"/>
  <c r="E18" i="3"/>
  <c r="D18" i="3"/>
  <c r="B18" i="3"/>
  <c r="A18" i="3"/>
  <c r="I17" i="3"/>
  <c r="H17" i="3"/>
  <c r="G17" i="3"/>
  <c r="F17" i="3"/>
  <c r="E17" i="3"/>
  <c r="D17" i="3"/>
  <c r="B17" i="3"/>
  <c r="A17" i="3"/>
  <c r="I16" i="3"/>
  <c r="H16" i="3"/>
  <c r="G16" i="3"/>
  <c r="F16" i="3"/>
  <c r="E16" i="3"/>
  <c r="D16" i="3"/>
  <c r="B16" i="3"/>
  <c r="A16" i="3"/>
  <c r="I13" i="3"/>
  <c r="H13" i="3"/>
  <c r="G13" i="3"/>
  <c r="F13" i="3"/>
  <c r="E13" i="3"/>
  <c r="D13" i="3"/>
  <c r="B13" i="3"/>
  <c r="A13" i="3"/>
  <c r="I12" i="3"/>
  <c r="H12" i="3"/>
  <c r="G12" i="3"/>
  <c r="F12" i="3"/>
  <c r="E12" i="3"/>
  <c r="D12" i="3"/>
  <c r="B12" i="3"/>
  <c r="A12" i="3"/>
  <c r="I11" i="3"/>
  <c r="H11" i="3"/>
  <c r="G11" i="3"/>
  <c r="F11" i="3"/>
  <c r="E11" i="3"/>
  <c r="D11" i="3"/>
  <c r="B11" i="3"/>
  <c r="A11" i="3"/>
  <c r="I10" i="3"/>
  <c r="H10" i="3"/>
  <c r="G10" i="3"/>
  <c r="F10" i="3"/>
  <c r="E10" i="3"/>
  <c r="D10" i="3"/>
  <c r="B10" i="3"/>
  <c r="A10" i="3"/>
  <c r="I9" i="3"/>
  <c r="H9" i="3"/>
  <c r="G9" i="3"/>
  <c r="F9" i="3"/>
  <c r="E9" i="3"/>
  <c r="D9" i="3"/>
  <c r="B9" i="3"/>
  <c r="A9" i="3"/>
  <c r="I8" i="3"/>
  <c r="H8" i="3"/>
  <c r="G8" i="3"/>
  <c r="F8" i="3"/>
  <c r="E8" i="3"/>
  <c r="D8" i="3"/>
  <c r="B8" i="3"/>
  <c r="A8" i="3"/>
  <c r="I7" i="3"/>
  <c r="H7" i="3"/>
  <c r="G7" i="3"/>
  <c r="F7" i="3"/>
  <c r="E7" i="3"/>
  <c r="D7" i="3"/>
  <c r="B7" i="3"/>
  <c r="A7" i="3"/>
  <c r="I6" i="3"/>
  <c r="H6" i="3"/>
  <c r="G6" i="3"/>
  <c r="F6" i="3"/>
  <c r="E6" i="3"/>
  <c r="D6" i="3"/>
  <c r="B6" i="3"/>
  <c r="A6" i="3"/>
  <c r="I5" i="3"/>
  <c r="H5" i="3"/>
  <c r="G5" i="3"/>
  <c r="F5" i="3"/>
  <c r="E5" i="3"/>
  <c r="D5" i="3"/>
  <c r="B5" i="3"/>
  <c r="A5" i="3"/>
  <c r="I4" i="3"/>
  <c r="H4" i="3"/>
  <c r="G4" i="3"/>
  <c r="F4" i="3"/>
  <c r="E4" i="3"/>
  <c r="D4" i="3"/>
  <c r="B4" i="3"/>
  <c r="A4" i="3"/>
  <c r="I3" i="3"/>
  <c r="H3" i="3"/>
  <c r="G3" i="3"/>
  <c r="F3" i="3"/>
  <c r="E3" i="3"/>
  <c r="D3" i="3"/>
  <c r="B3" i="3"/>
  <c r="A3" i="3"/>
  <c r="I52" i="2"/>
  <c r="H52" i="2"/>
  <c r="G52" i="2"/>
  <c r="F52" i="2"/>
  <c r="E52" i="2"/>
  <c r="D52" i="2"/>
  <c r="B52" i="2"/>
  <c r="A52" i="2"/>
  <c r="I51" i="2"/>
  <c r="H51" i="2"/>
  <c r="G51" i="2"/>
  <c r="F51" i="2"/>
  <c r="E51" i="2"/>
  <c r="D51" i="2"/>
  <c r="B51" i="2"/>
  <c r="A51" i="2"/>
  <c r="I50" i="2"/>
  <c r="H50" i="2"/>
  <c r="G50" i="2"/>
  <c r="F50" i="2"/>
  <c r="E50" i="2"/>
  <c r="D50" i="2"/>
  <c r="B50" i="2"/>
  <c r="A50" i="2"/>
  <c r="I49" i="2"/>
  <c r="H49" i="2"/>
  <c r="G49" i="2"/>
  <c r="F49" i="2"/>
  <c r="E49" i="2"/>
  <c r="D49" i="2"/>
  <c r="B49" i="2"/>
  <c r="A49" i="2"/>
  <c r="I48" i="2"/>
  <c r="H48" i="2"/>
  <c r="G48" i="2"/>
  <c r="F48" i="2"/>
  <c r="E48" i="2"/>
  <c r="D48" i="2"/>
  <c r="B48" i="2"/>
  <c r="A48" i="2"/>
  <c r="I47" i="2"/>
  <c r="H47" i="2"/>
  <c r="G47" i="2"/>
  <c r="F47" i="2"/>
  <c r="E47" i="2"/>
  <c r="D47" i="2"/>
  <c r="B47" i="2"/>
  <c r="A47" i="2"/>
  <c r="I46" i="2"/>
  <c r="H46" i="2"/>
  <c r="G46" i="2"/>
  <c r="F46" i="2"/>
  <c r="E46" i="2"/>
  <c r="D46" i="2"/>
  <c r="B46" i="2"/>
  <c r="A46" i="2"/>
  <c r="I45" i="2"/>
  <c r="H45" i="2"/>
  <c r="G45" i="2"/>
  <c r="F45" i="2"/>
  <c r="E45" i="2"/>
  <c r="D45" i="2"/>
  <c r="B45" i="2"/>
  <c r="A45" i="2"/>
  <c r="I44" i="2"/>
  <c r="H44" i="2"/>
  <c r="G44" i="2"/>
  <c r="F44" i="2"/>
  <c r="E44" i="2"/>
  <c r="D44" i="2"/>
  <c r="B44" i="2"/>
  <c r="A44" i="2"/>
  <c r="I43" i="2"/>
  <c r="H43" i="2"/>
  <c r="G43" i="2"/>
  <c r="F43" i="2"/>
  <c r="E43" i="2"/>
  <c r="D43" i="2"/>
  <c r="B43" i="2"/>
  <c r="A43" i="2"/>
  <c r="I42" i="2"/>
  <c r="H42" i="2"/>
  <c r="G42" i="2"/>
  <c r="F42" i="2"/>
  <c r="E42" i="2"/>
  <c r="D42" i="2"/>
  <c r="B42" i="2"/>
  <c r="A42" i="2"/>
  <c r="I39" i="2"/>
  <c r="H39" i="2"/>
  <c r="G39" i="2"/>
  <c r="F39" i="2"/>
  <c r="E39" i="2"/>
  <c r="D39" i="2"/>
  <c r="B39" i="2"/>
  <c r="A39" i="2"/>
  <c r="I38" i="2"/>
  <c r="H38" i="2"/>
  <c r="G38" i="2"/>
  <c r="F38" i="2"/>
  <c r="E38" i="2"/>
  <c r="D38" i="2"/>
  <c r="B38" i="2"/>
  <c r="A38" i="2"/>
  <c r="I37" i="2"/>
  <c r="H37" i="2"/>
  <c r="G37" i="2"/>
  <c r="F37" i="2"/>
  <c r="E37" i="2"/>
  <c r="D37" i="2"/>
  <c r="B37" i="2"/>
  <c r="A37" i="2"/>
  <c r="I36" i="2"/>
  <c r="H36" i="2"/>
  <c r="G36" i="2"/>
  <c r="F36" i="2"/>
  <c r="E36" i="2"/>
  <c r="D36" i="2"/>
  <c r="B36" i="2"/>
  <c r="A36" i="2"/>
  <c r="I35" i="2"/>
  <c r="H35" i="2"/>
  <c r="G35" i="2"/>
  <c r="F35" i="2"/>
  <c r="E35" i="2"/>
  <c r="D35" i="2"/>
  <c r="B35" i="2"/>
  <c r="A35" i="2"/>
  <c r="I34" i="2"/>
  <c r="H34" i="2"/>
  <c r="G34" i="2"/>
  <c r="F34" i="2"/>
  <c r="E34" i="2"/>
  <c r="D34" i="2"/>
  <c r="B34" i="2"/>
  <c r="A34" i="2"/>
  <c r="I33" i="2"/>
  <c r="H33" i="2"/>
  <c r="G33" i="2"/>
  <c r="F33" i="2"/>
  <c r="E33" i="2"/>
  <c r="D33" i="2"/>
  <c r="B33" i="2"/>
  <c r="A33" i="2"/>
  <c r="I32" i="2"/>
  <c r="H32" i="2"/>
  <c r="G32" i="2"/>
  <c r="F32" i="2"/>
  <c r="E32" i="2"/>
  <c r="D32" i="2"/>
  <c r="B32" i="2"/>
  <c r="A32" i="2"/>
  <c r="I31" i="2"/>
  <c r="H31" i="2"/>
  <c r="G31" i="2"/>
  <c r="F31" i="2"/>
  <c r="E31" i="2"/>
  <c r="D31" i="2"/>
  <c r="B31" i="2"/>
  <c r="A31" i="2"/>
  <c r="I30" i="2"/>
  <c r="H30" i="2"/>
  <c r="G30" i="2"/>
  <c r="F30" i="2"/>
  <c r="E30" i="2"/>
  <c r="D30" i="2"/>
  <c r="B30" i="2"/>
  <c r="A30" i="2"/>
  <c r="I29" i="2"/>
  <c r="H29" i="2"/>
  <c r="G29" i="2"/>
  <c r="F29" i="2"/>
  <c r="E29" i="2"/>
  <c r="D29" i="2"/>
  <c r="B29" i="2"/>
  <c r="A29" i="2"/>
  <c r="I26" i="2"/>
  <c r="H26" i="2"/>
  <c r="G26" i="2"/>
  <c r="F26" i="2"/>
  <c r="E26" i="2"/>
  <c r="D26" i="2"/>
  <c r="B26" i="2"/>
  <c r="A26" i="2"/>
  <c r="I25" i="2"/>
  <c r="H25" i="2"/>
  <c r="G25" i="2"/>
  <c r="F25" i="2"/>
  <c r="E25" i="2"/>
  <c r="D25" i="2"/>
  <c r="B25" i="2"/>
  <c r="A25" i="2"/>
  <c r="I24" i="2"/>
  <c r="H24" i="2"/>
  <c r="G24" i="2"/>
  <c r="F24" i="2"/>
  <c r="E24" i="2"/>
  <c r="D24" i="2"/>
  <c r="B24" i="2"/>
  <c r="A24" i="2"/>
  <c r="I23" i="2"/>
  <c r="H23" i="2"/>
  <c r="G23" i="2"/>
  <c r="F23" i="2"/>
  <c r="E23" i="2"/>
  <c r="D23" i="2"/>
  <c r="B23" i="2"/>
  <c r="A23" i="2"/>
  <c r="I22" i="2"/>
  <c r="H22" i="2"/>
  <c r="G22" i="2"/>
  <c r="F22" i="2"/>
  <c r="E22" i="2"/>
  <c r="D22" i="2"/>
  <c r="B22" i="2"/>
  <c r="A22" i="2"/>
  <c r="I21" i="2"/>
  <c r="H21" i="2"/>
  <c r="G21" i="2"/>
  <c r="F21" i="2"/>
  <c r="E21" i="2"/>
  <c r="D21" i="2"/>
  <c r="B21" i="2"/>
  <c r="A21" i="2"/>
  <c r="I20" i="2"/>
  <c r="H20" i="2"/>
  <c r="G20" i="2"/>
  <c r="F20" i="2"/>
  <c r="E20" i="2"/>
  <c r="D20" i="2"/>
  <c r="B20" i="2"/>
  <c r="A20" i="2"/>
  <c r="I19" i="2"/>
  <c r="H19" i="2"/>
  <c r="G19" i="2"/>
  <c r="F19" i="2"/>
  <c r="E19" i="2"/>
  <c r="D19" i="2"/>
  <c r="B19" i="2"/>
  <c r="A19" i="2"/>
  <c r="I18" i="2"/>
  <c r="H18" i="2"/>
  <c r="G18" i="2"/>
  <c r="F18" i="2"/>
  <c r="E18" i="2"/>
  <c r="D18" i="2"/>
  <c r="B18" i="2"/>
  <c r="A18" i="2"/>
  <c r="I17" i="2"/>
  <c r="H17" i="2"/>
  <c r="G17" i="2"/>
  <c r="F17" i="2"/>
  <c r="E17" i="2"/>
  <c r="D17" i="2"/>
  <c r="B17" i="2"/>
  <c r="A17" i="2"/>
  <c r="I16" i="2"/>
  <c r="H16" i="2"/>
  <c r="G16" i="2"/>
  <c r="F16" i="2"/>
  <c r="E16" i="2"/>
  <c r="D16" i="2"/>
  <c r="B16" i="2"/>
  <c r="A16" i="2"/>
  <c r="G4" i="2"/>
  <c r="H4" i="2"/>
  <c r="I4" i="2"/>
  <c r="G5" i="2"/>
  <c r="H5" i="2"/>
  <c r="I5" i="2"/>
  <c r="G6" i="2"/>
  <c r="H6" i="2"/>
  <c r="I6" i="2"/>
  <c r="G7" i="2"/>
  <c r="H7" i="2"/>
  <c r="I7" i="2"/>
  <c r="G8" i="2"/>
  <c r="H8" i="2"/>
  <c r="I8" i="2"/>
  <c r="G9" i="2"/>
  <c r="H9" i="2"/>
  <c r="I9" i="2"/>
  <c r="G10" i="2"/>
  <c r="H10" i="2"/>
  <c r="I10" i="2"/>
  <c r="G11" i="2"/>
  <c r="H11" i="2"/>
  <c r="I11" i="2"/>
  <c r="G12" i="2"/>
  <c r="H12" i="2"/>
  <c r="I12" i="2"/>
  <c r="G13" i="2"/>
  <c r="H13" i="2"/>
  <c r="I13" i="2"/>
  <c r="I3" i="2"/>
  <c r="H3" i="2"/>
  <c r="G3" i="2"/>
  <c r="F4" i="2"/>
  <c r="F5" i="2"/>
  <c r="F6" i="2"/>
  <c r="F7" i="2"/>
  <c r="F8" i="2"/>
  <c r="F9" i="2"/>
  <c r="F10" i="2"/>
  <c r="F11" i="2"/>
  <c r="F12" i="2"/>
  <c r="F13" i="2"/>
  <c r="F3" i="2"/>
  <c r="E4" i="2"/>
  <c r="E5" i="2"/>
  <c r="E6" i="2"/>
  <c r="E7" i="2"/>
  <c r="E8" i="2"/>
  <c r="E9" i="2"/>
  <c r="E10" i="2"/>
  <c r="E11" i="2"/>
  <c r="E12" i="2"/>
  <c r="E13" i="2"/>
  <c r="E3" i="2"/>
  <c r="D4" i="2"/>
  <c r="D5" i="2"/>
  <c r="D6" i="2"/>
  <c r="D3" i="2"/>
  <c r="A4" i="2"/>
  <c r="A5" i="2"/>
  <c r="A6" i="2"/>
  <c r="A3" i="2"/>
  <c r="B4" i="2"/>
  <c r="B5" i="2"/>
  <c r="B6" i="2"/>
  <c r="B3" i="2"/>
  <c r="A7" i="2" l="1"/>
  <c r="B7" i="2"/>
  <c r="A8" i="2"/>
  <c r="B8" i="2"/>
  <c r="A9" i="2"/>
  <c r="B9" i="2"/>
  <c r="A10" i="2"/>
  <c r="B10" i="2"/>
  <c r="A11" i="2"/>
  <c r="B11" i="2"/>
  <c r="A12" i="2"/>
  <c r="B12" i="2"/>
  <c r="A13" i="2"/>
  <c r="B13" i="2"/>
  <c r="D7" i="2"/>
  <c r="D8" i="2"/>
  <c r="D9" i="2"/>
  <c r="D10" i="2"/>
  <c r="D11" i="2"/>
  <c r="D12" i="2"/>
  <c r="D13" i="2"/>
</calcChain>
</file>

<file path=xl/comments1.xml><?xml version="1.0" encoding="utf-8"?>
<comments xmlns="http://schemas.openxmlformats.org/spreadsheetml/2006/main">
  <authors>
    <author>Author</author>
  </authors>
  <commentList>
    <comment ref="A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Win.8:
مفتاح اساسي لايتكرر ليسهل ترتيبها في قائمةو حساب عدد مرات الحضور في نهاية السنة لكل شخص
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C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عدد مرات الحضور خلال السنة 
</t>
        </r>
      </text>
    </comment>
  </commentList>
</comments>
</file>

<file path=xl/sharedStrings.xml><?xml version="1.0" encoding="utf-8"?>
<sst xmlns="http://schemas.openxmlformats.org/spreadsheetml/2006/main" count="464" uniqueCount="23">
  <si>
    <t xml:space="preserve">Name </t>
  </si>
  <si>
    <t xml:space="preserve">Mohammad Ibrahime </t>
  </si>
  <si>
    <t>E-mail</t>
  </si>
  <si>
    <t xml:space="preserve">ID/Iqama </t>
  </si>
  <si>
    <t>Job No.</t>
  </si>
  <si>
    <t>Reg. No.</t>
  </si>
  <si>
    <t xml:space="preserve">Department </t>
  </si>
  <si>
    <t>Job</t>
  </si>
  <si>
    <t>Mobile No.</t>
  </si>
  <si>
    <t>m@gmail.com</t>
  </si>
  <si>
    <t>232rm2253</t>
  </si>
  <si>
    <t>medical</t>
  </si>
  <si>
    <t>Name</t>
  </si>
  <si>
    <t>main key</t>
  </si>
  <si>
    <t>3 jan 2019 ( communications skills )</t>
  </si>
  <si>
    <t xml:space="preserve">main key </t>
  </si>
  <si>
    <t>nema</t>
  </si>
  <si>
    <t xml:space="preserve">attendants  </t>
  </si>
  <si>
    <t>Main Data</t>
  </si>
  <si>
    <t>ahmed loutfy</t>
  </si>
  <si>
    <t>a&amp;gmail.com</t>
  </si>
  <si>
    <t>Doctor</t>
  </si>
  <si>
    <t>56321548+12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</si>
</sst>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sz val="11"/>
      <color rgb="FF000066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/>
      <right style="thin">
        <color theme="3" tint="0.39994506668294322"/>
      </right>
      <top/>
      <bottom style="dotted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/>
      <bottom style="dotted">
        <color theme="3" tint="0.3999450666829432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1"/>
    <xf numFmtId="0" fontId="0" fillId="2" borderId="0" xfId="0" applyFill="1"/>
    <xf numFmtId="0" fontId="7" fillId="0" borderId="2" xfId="0" applyFont="1" applyBorder="1" applyAlignment="1">
      <alignment horizontal="center"/>
    </xf>
    <xf numFmtId="0" fontId="6" fillId="0" borderId="3" xfId="0" applyFont="1" applyBorder="1"/>
    <xf numFmtId="1" fontId="5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6" fontId="4" fillId="3" borderId="1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/>
    </xf>
  </cellXfs>
  <cellStyles count="2">
    <cellStyle name="Hyperlink" xfId="1" builtinId="8"/>
    <cellStyle name="Normal" xfId="0" builtinId="0"/>
  </cellStyles>
  <dxfs count="292"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</dxfs>
  <tableStyles count="0" defaultTableStyle="TableStyleMedium2" defaultPivotStyle="PivotStyleMedium9"/>
  <colors>
    <mruColors>
      <color rgb="FFFF0066"/>
      <color rgb="FF000066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2" name="Rectangle 1"/>
        <xdr:cNvSpPr/>
      </xdr:nvSpPr>
      <xdr:spPr>
        <a:xfrm>
          <a:off x="8427720" y="236220"/>
          <a:ext cx="2430780" cy="123444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3" name="TextBox 2"/>
        <xdr:cNvSpPr txBox="1"/>
      </xdr:nvSpPr>
      <xdr:spPr>
        <a:xfrm>
          <a:off x="8961120" y="327660"/>
          <a:ext cx="1729740" cy="107442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2" name="Rectangle 1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3" name="TextBox 2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4" name="Rectangle 3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5" name="TextBox 4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6" name="Rectangle 5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7" name="TextBox 6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2" name="Rectangle 1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3" name="TextBox 2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4" name="Rectangle 3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5" name="TextBox 4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6" name="Rectangle 5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7" name="TextBox 6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2" name="Rectangle 1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3" name="TextBox 2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4" name="Rectangle 3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5" name="TextBox 4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6" name="Rectangle 5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7" name="TextBox 6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2" name="Rectangle 1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3" name="TextBox 2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4" name="Rectangle 3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5" name="TextBox 4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2" name="Rectangle 1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3" name="TextBox 2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4" name="Rectangle 3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5" name="TextBox 4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6" name="Rectangle 5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7" name="TextBox 6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2" name="Rectangle 1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3" name="TextBox 2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4" name="Rectangle 3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5" name="TextBox 4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6" name="Rectangle 5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7" name="TextBox 6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2" name="Rectangle 1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3" name="TextBox 2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4" name="Rectangle 3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5" name="TextBox 4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6" name="Rectangle 5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7" name="TextBox 6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2" name="Rectangle 1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3" name="TextBox 2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4" name="Rectangle 3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5" name="TextBox 4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6" name="Rectangle 5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7" name="TextBox 6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2" name="Rectangle 1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3" name="TextBox 2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4" name="Rectangle 3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5" name="TextBox 4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6" name="Rectangle 5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7" name="TextBox 6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2" name="Rectangle 1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3" name="TextBox 2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4" name="Rectangle 3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5" name="TextBox 4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6" name="Rectangle 5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7" name="TextBox 6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2" name="Rectangle 1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3" name="TextBox 2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4" name="Rectangle 3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5" name="TextBox 4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6" name="Rectangle 5"/>
        <xdr:cNvSpPr/>
      </xdr:nvSpPr>
      <xdr:spPr>
        <a:xfrm>
          <a:off x="10660380" y="253365"/>
          <a:ext cx="2430780" cy="14306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7" name="TextBox 6"/>
        <xdr:cNvSpPr txBox="1"/>
      </xdr:nvSpPr>
      <xdr:spPr>
        <a:xfrm>
          <a:off x="11193780" y="344805"/>
          <a:ext cx="1729740" cy="1234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mailto:m@gmail.com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I3"/>
  <sheetViews>
    <sheetView tabSelected="1" workbookViewId="0">
      <selection activeCell="C10" sqref="C10"/>
    </sheetView>
  </sheetViews>
  <sheetFormatPr defaultRowHeight="15" x14ac:dyDescent="0.25"/>
  <cols>
    <col min="2" max="2" width="20" customWidth="1"/>
    <col min="3" max="3" width="18.28515625" customWidth="1"/>
    <col min="4" max="4" width="28.5703125" customWidth="1"/>
    <col min="5" max="5" width="16.7109375" customWidth="1"/>
    <col min="6" max="6" width="19.42578125" customWidth="1"/>
    <col min="7" max="7" width="13.7109375" customWidth="1"/>
    <col min="8" max="8" width="11" customWidth="1"/>
    <col min="9" max="9" width="17" customWidth="1"/>
  </cols>
  <sheetData>
    <row r="1" spans="1:9" x14ac:dyDescent="0.3">
      <c r="A1" t="s">
        <v>13</v>
      </c>
      <c r="B1" t="s">
        <v>0</v>
      </c>
      <c r="C1" t="s">
        <v>3</v>
      </c>
      <c r="D1" t="s">
        <v>2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>
        <v>1</v>
      </c>
      <c r="B2" t="s">
        <v>1</v>
      </c>
      <c r="C2">
        <v>11111111111</v>
      </c>
      <c r="D2" s="1" t="s">
        <v>9</v>
      </c>
      <c r="E2">
        <v>11111111</v>
      </c>
      <c r="F2" t="s">
        <v>10</v>
      </c>
      <c r="G2" t="s">
        <v>11</v>
      </c>
      <c r="H2">
        <v>255555</v>
      </c>
      <c r="I2">
        <v>555555555555</v>
      </c>
    </row>
    <row r="3" spans="1:9" x14ac:dyDescent="0.25">
      <c r="A3">
        <v>2</v>
      </c>
      <c r="B3" t="s">
        <v>19</v>
      </c>
      <c r="C3">
        <v>3265230122</v>
      </c>
      <c r="D3" t="s">
        <v>20</v>
      </c>
      <c r="E3">
        <v>632566</v>
      </c>
      <c r="F3">
        <v>3652</v>
      </c>
      <c r="G3" t="s">
        <v>21</v>
      </c>
      <c r="H3">
        <v>63256</v>
      </c>
      <c r="I3" t="s">
        <v>22</v>
      </c>
    </row>
  </sheetData>
  <hyperlinks>
    <hyperlink ref="D2" r:id="rId1"/>
  </hyperlinks>
  <pageMargins left="0.7" right="0.7" top="0.75" bottom="0.75" header="0.3" footer="0.3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sqref="A1:XFD1048576"/>
    </sheetView>
  </sheetViews>
  <sheetFormatPr defaultRowHeight="15" x14ac:dyDescent="0.25"/>
  <cols>
    <col min="2" max="2" width="22.28515625" customWidth="1"/>
    <col min="3" max="3" width="20.140625" customWidth="1"/>
    <col min="4" max="4" width="12.7109375" customWidth="1"/>
    <col min="5" max="5" width="26.7109375" customWidth="1"/>
    <col min="6" max="6" width="14.7109375" customWidth="1"/>
    <col min="7" max="7" width="14.28515625" customWidth="1"/>
    <col min="9" max="9" width="13.140625" customWidth="1"/>
  </cols>
  <sheetData>
    <row r="1" spans="1:9" ht="15.75" thickBot="1" x14ac:dyDescent="0.3">
      <c r="A1" s="2"/>
      <c r="B1" s="9" t="s">
        <v>14</v>
      </c>
      <c r="C1" s="9"/>
      <c r="D1" s="9"/>
      <c r="E1" s="9"/>
      <c r="F1" s="9"/>
      <c r="G1" s="9"/>
      <c r="H1" s="9"/>
      <c r="I1" s="9"/>
    </row>
    <row r="2" spans="1:9" ht="15.75" thickBot="1" x14ac:dyDescent="0.3">
      <c r="A2" s="7" t="s">
        <v>13</v>
      </c>
      <c r="B2" s="7" t="s">
        <v>12</v>
      </c>
      <c r="C2" s="8" t="s">
        <v>3</v>
      </c>
      <c r="D2" s="7" t="s">
        <v>5</v>
      </c>
      <c r="E2" s="7" t="s">
        <v>18</v>
      </c>
      <c r="F2" s="7" t="s">
        <v>2</v>
      </c>
      <c r="G2" s="7" t="s">
        <v>6</v>
      </c>
      <c r="H2" s="7" t="s">
        <v>7</v>
      </c>
      <c r="I2" s="7" t="s">
        <v>8</v>
      </c>
    </row>
    <row r="3" spans="1:9" ht="14.45" customHeight="1" x14ac:dyDescent="0.3">
      <c r="A3" s="3">
        <f>IFERROR(IF($C3="","",INDEX('main data'!$A$2:$A$556,MATCH($C3,'main data'!$C$2:$C$500,0))),"")</f>
        <v>1</v>
      </c>
      <c r="B3" s="4" t="str">
        <f>IFERROR(IF($C3="","",INDEX('main data'!$B$2:$B$556,MATCH($C3,'main data'!$C$2:$C$500,0))),"")</f>
        <v xml:space="preserve">Mohammad Ibrahime </v>
      </c>
      <c r="C3" s="5">
        <v>11111111111</v>
      </c>
      <c r="D3" s="6" t="str">
        <f>IFERROR(IF($C3="","",INDEX('main data'!$F$2:$F$556,MATCH($C3,'main data'!$C$2:$C$500,0))),"")</f>
        <v>232rm2253</v>
      </c>
      <c r="E3" s="6" t="str">
        <f>IF($C3="","",IF(AND(IFERROR(INDEX('main data'!$F$2:$F$556,MATCH($C3,'main data'!$C$2:$C$500,0)),"")="",$C3&lt;&gt;""),"يجب عليك تسجيل بياناته كاملة أولاً",INDEX('main data'!$F$2:$F$556,MATCH($C3,'main data'!$C$2:$C$500,0))))</f>
        <v>232rm2253</v>
      </c>
      <c r="F3" s="6" t="str">
        <f>IFERROR(IF($C3="","",INDEX('main data'!$D$2:$D$556,MATCH($C3,'main data'!$C$2:$C$500,0))),"")</f>
        <v>m@gmail.com</v>
      </c>
      <c r="G3" s="6" t="str">
        <f>IFERROR(IF($C3="","",INDEX('main data'!$G$2:$G$556,MATCH($C3,'main data'!$C$2:$C$500,0))),"")</f>
        <v>medical</v>
      </c>
      <c r="H3" s="6">
        <f>IFERROR(IF($C3="","",INDEX('main data'!$H$2:$H$556,MATCH($C3,'main data'!$C$2:$C$500,0))),"")</f>
        <v>255555</v>
      </c>
      <c r="I3" s="6">
        <f>IFERROR(IF($C3="","",INDEX('main data'!$I$2:$I$556,MATCH($C3,'main data'!$C$2:$C$500,0))),"")</f>
        <v>555555555555</v>
      </c>
    </row>
    <row r="4" spans="1:9" ht="17.25" x14ac:dyDescent="0.3">
      <c r="A4" s="3">
        <f>IFERROR(IF($C4="","",INDEX('main data'!$A$2:$A$556,MATCH($C4,'main data'!$C$2:$C$500,0))),"")</f>
        <v>1</v>
      </c>
      <c r="B4" s="4" t="str">
        <f>IFERROR(IF($C4="","",INDEX('main data'!$B$2:$B$556,MATCH($C4,'main data'!$C$2:$C$500,0))),"")</f>
        <v xml:space="preserve">Mohammad Ibrahime </v>
      </c>
      <c r="C4" s="5">
        <v>11111111111</v>
      </c>
      <c r="D4" s="6" t="str">
        <f>IFERROR(IF($C4="","",INDEX('main data'!$F$2:$F$556,MATCH($C4,'main data'!$C$2:$C$500,0))),"")</f>
        <v>232rm2253</v>
      </c>
      <c r="E4" s="6" t="str">
        <f>IF($C4="","",IF(AND(IFERROR(INDEX('main data'!$F$2:$F$556,MATCH($C4,'main data'!$C$2:$C$500,0)),"")="",$C4&lt;&gt;""),"يجب عليك تسجيل بياناته كاملة أولاً",INDEX('main data'!$F$2:$F$556,MATCH($C4,'main data'!$C$2:$C$500,0))))</f>
        <v>232rm2253</v>
      </c>
      <c r="F4" s="6" t="str">
        <f>IFERROR(IF($C4="","",INDEX('main data'!$D$2:$D$556,MATCH($C4,'main data'!$C$2:$C$500,0))),"")</f>
        <v>m@gmail.com</v>
      </c>
      <c r="G4" s="6" t="str">
        <f>IFERROR(IF($C4="","",INDEX('main data'!$G$2:$G$556,MATCH($C4,'main data'!$C$2:$C$500,0))),"")</f>
        <v>medical</v>
      </c>
      <c r="H4" s="6">
        <f>IFERROR(IF($C4="","",INDEX('main data'!$H$2:$H$556,MATCH($C4,'main data'!$C$2:$C$500,0))),"")</f>
        <v>255555</v>
      </c>
      <c r="I4" s="6">
        <f>IFERROR(IF($C4="","",INDEX('main data'!$I$2:$I$556,MATCH($C4,'main data'!$C$2:$C$500,0))),"")</f>
        <v>555555555555</v>
      </c>
    </row>
    <row r="5" spans="1:9" ht="17.25" x14ac:dyDescent="0.3">
      <c r="A5" s="3">
        <f>IFERROR(IF($C5="","",INDEX('main data'!$A$2:$A$556,MATCH($C5,'main data'!$C$2:$C$500,0))),"")</f>
        <v>2</v>
      </c>
      <c r="B5" s="4" t="str">
        <f>IFERROR(IF($C5="","",INDEX('main data'!$B$2:$B$556,MATCH($C5,'main data'!$C$2:$C$500,0))),"")</f>
        <v>ahmed loutfy</v>
      </c>
      <c r="C5" s="5">
        <v>3265230122</v>
      </c>
      <c r="D5" s="6">
        <f>IFERROR(IF($C5="","",INDEX('main data'!$F$2:$F$556,MATCH($C5,'main data'!$C$2:$C$500,0))),"")</f>
        <v>3652</v>
      </c>
      <c r="E5" s="6">
        <f>IF($C5="","",IF(AND(IFERROR(INDEX('main data'!$F$2:$F$556,MATCH($C5,'main data'!$C$2:$C$500,0)),"")="",$C5&lt;&gt;""),"يجب عليك تسجيل بياناته كاملة أولاً",INDEX('main data'!$F$2:$F$556,MATCH($C5,'main data'!$C$2:$C$500,0))))</f>
        <v>3652</v>
      </c>
      <c r="F5" s="6" t="str">
        <f>IFERROR(IF($C5="","",INDEX('main data'!$D$2:$D$556,MATCH($C5,'main data'!$C$2:$C$500,0))),"")</f>
        <v>a&amp;gmail.com</v>
      </c>
      <c r="G5" s="6" t="str">
        <f>IFERROR(IF($C5="","",INDEX('main data'!$G$2:$G$556,MATCH($C5,'main data'!$C$2:$C$500,0))),"")</f>
        <v>Doctor</v>
      </c>
      <c r="H5" s="6">
        <f>IFERROR(IF($C5="","",INDEX('main data'!$H$2:$H$556,MATCH($C5,'main data'!$C$2:$C$500,0))),"")</f>
        <v>63256</v>
      </c>
      <c r="I5" s="6" t="str">
        <f>IFERROR(IF($C5="","",INDEX('main data'!$I$2:$I$556,MATCH($C5,'main data'!$C$2:$C$500,0))),"")</f>
        <v>56321548+12</v>
      </c>
    </row>
    <row r="6" spans="1:9" ht="17.25" x14ac:dyDescent="0.3">
      <c r="A6" s="3" t="str">
        <f>IFERROR(IF($C6="","",INDEX('main data'!$A$2:$A$556,MATCH($C6,'main data'!$C$2:$C$500,0))),"")</f>
        <v/>
      </c>
      <c r="B6" s="4" t="str">
        <f>IFERROR(IF($C6="","",INDEX('main data'!$B$2:$B$556,MATCH($C6,'main data'!$C$2:$C$500,0))),"")</f>
        <v/>
      </c>
      <c r="C6" s="5"/>
      <c r="D6" s="6" t="str">
        <f>IFERROR(IF($C6="","",INDEX('main data'!$F$2:$F$556,MATCH($C6,'main data'!$C$2:$C$500,0))),"")</f>
        <v/>
      </c>
      <c r="E6" s="6" t="str">
        <f>IF($C6="","",IF(AND(IFERROR(INDEX('main data'!$F$2:$F$556,MATCH($C6,'main data'!$C$2:$C$500,0)),"")="",$C6&lt;&gt;""),"يجب عليك تسجيل بياناته كاملة أولاً",INDEX('main data'!$F$2:$F$556,MATCH($C6,'main data'!$C$2:$C$500,0))))</f>
        <v/>
      </c>
      <c r="F6" s="6" t="str">
        <f>IFERROR(IF($C6="","",INDEX('main data'!$D$2:$D$556,MATCH($C6,'main data'!$C$2:$C$500,0))),"")</f>
        <v/>
      </c>
      <c r="G6" s="6" t="str">
        <f>IFERROR(IF($C6="","",INDEX('main data'!$G$2:$G$556,MATCH($C6,'main data'!$C$2:$C$500,0))),"")</f>
        <v/>
      </c>
      <c r="H6" s="6" t="str">
        <f>IFERROR(IF($C6="","",INDEX('main data'!$H$2:$H$556,MATCH($C6,'main data'!$C$2:$C$500,0))),"")</f>
        <v/>
      </c>
      <c r="I6" s="6" t="str">
        <f>IFERROR(IF($C6="","",INDEX('main data'!$I$2:$I$556,MATCH($C6,'main data'!$C$2:$C$500,0))),"")</f>
        <v/>
      </c>
    </row>
    <row r="7" spans="1:9" ht="17.25" x14ac:dyDescent="0.3">
      <c r="A7" s="3" t="str">
        <f>IFERROR(IF($C7="","",INDEX('main data'!$A$2:$A$556,MATCH($C7,'main data'!$C$2:$C$500))),"")</f>
        <v/>
      </c>
      <c r="B7" s="4" t="str">
        <f>IFERROR(IF($C7="","",INDEX('main data'!$B$2:$B$556,MATCH($C7,'main data'!$C$2:$C$500))),"")</f>
        <v/>
      </c>
      <c r="C7" s="5">
        <v>120</v>
      </c>
      <c r="D7" s="6" t="str">
        <f>IFERROR(IF($C7="","",INDEX('main data'!$F$2:$F$556,MATCH($C7,'main data'!$C$2:$C$500))),"")</f>
        <v/>
      </c>
      <c r="E7" s="6" t="str">
        <f>IF($C7="","",IF(AND(IFERROR(INDEX('main data'!$F$2:$F$556,MATCH($C7,'main data'!$C$2:$C$500,0)),"")="",$C7&lt;&gt;""),"يجب عليك تسجيل بياناته كاملة أولاً",INDEX('main data'!$F$2:$F$556,MATCH($C7,'main data'!$C$2:$C$500,0))))</f>
        <v>يجب عليك تسجيل بياناته كاملة أولاً</v>
      </c>
      <c r="F7" s="6" t="str">
        <f>IFERROR(IF($C7="","",INDEX('main data'!$D$2:$D$556,MATCH($C7,'main data'!$C$2:$C$500,0))),"")</f>
        <v/>
      </c>
      <c r="G7" s="6" t="str">
        <f>IFERROR(IF($C7="","",INDEX('main data'!$G$2:$G$556,MATCH($C7,'main data'!$C$2:$C$500,0))),"")</f>
        <v/>
      </c>
      <c r="H7" s="6" t="str">
        <f>IFERROR(IF($C7="","",INDEX('main data'!$H$2:$H$556,MATCH($C7,'main data'!$C$2:$C$500,0))),"")</f>
        <v/>
      </c>
      <c r="I7" s="6" t="str">
        <f>IFERROR(IF($C7="","",INDEX('main data'!$I$2:$I$556,MATCH($C7,'main data'!$C$2:$C$500,0))),"")</f>
        <v/>
      </c>
    </row>
    <row r="8" spans="1:9" ht="17.25" x14ac:dyDescent="0.3">
      <c r="A8" s="3" t="str">
        <f>IFERROR(IF($C8="","",INDEX('main data'!$A$2:$A$556,MATCH($C8,'main data'!$C$2:$C$500))),"")</f>
        <v/>
      </c>
      <c r="B8" s="4" t="str">
        <f>IFERROR(IF($C8="","",INDEX('main data'!$B$2:$B$556,MATCH($C8,'main data'!$C$2:$C$500))),"")</f>
        <v/>
      </c>
      <c r="C8" s="5">
        <v>150</v>
      </c>
      <c r="D8" s="6" t="str">
        <f>IFERROR(IF($C8="","",INDEX('main data'!$F$2:$F$556,MATCH($C8,'main data'!$C$2:$C$500))),"")</f>
        <v/>
      </c>
      <c r="E8" s="6" t="str">
        <f>IF($C8="","",IF(AND(IFERROR(INDEX('main data'!$F$2:$F$556,MATCH($C8,'main data'!$C$2:$C$500,0)),"")="",$C8&lt;&gt;""),"يجب عليك تسجيل بياناته كاملة أولاً",INDEX('main data'!$F$2:$F$556,MATCH($C8,'main data'!$C$2:$C$500,0))))</f>
        <v>يجب عليك تسجيل بياناته كاملة أولاً</v>
      </c>
      <c r="F8" s="6" t="str">
        <f>IFERROR(IF($C8="","",INDEX('main data'!$D$2:$D$556,MATCH($C8,'main data'!$C$2:$C$500,0))),"")</f>
        <v/>
      </c>
      <c r="G8" s="6" t="str">
        <f>IFERROR(IF($C8="","",INDEX('main data'!$G$2:$G$556,MATCH($C8,'main data'!$C$2:$C$500,0))),"")</f>
        <v/>
      </c>
      <c r="H8" s="6" t="str">
        <f>IFERROR(IF($C8="","",INDEX('main data'!$H$2:$H$556,MATCH($C8,'main data'!$C$2:$C$500,0))),"")</f>
        <v/>
      </c>
      <c r="I8" s="6" t="str">
        <f>IFERROR(IF($C8="","",INDEX('main data'!$I$2:$I$556,MATCH($C8,'main data'!$C$2:$C$500,0))),"")</f>
        <v/>
      </c>
    </row>
    <row r="9" spans="1:9" ht="17.25" x14ac:dyDescent="0.3">
      <c r="A9" s="3">
        <f>IFERROR(IF($C9="","",INDEX('main data'!$A$2:$A$556,MATCH($C9,'main data'!$C$2:$C$500))),"")</f>
        <v>1</v>
      </c>
      <c r="B9" s="4" t="str">
        <f>IFERROR(IF($C9="","",INDEX('main data'!$B$2:$B$556,MATCH($C9,'main data'!$C$2:$C$500))),"")</f>
        <v xml:space="preserve">Mohammad Ibrahime </v>
      </c>
      <c r="C9" s="5">
        <v>11111111111</v>
      </c>
      <c r="D9" s="6" t="str">
        <f>IFERROR(IF($C9="","",INDEX('main data'!$F$2:$F$556,MATCH($C9,'main data'!$C$2:$C$500))),"")</f>
        <v>232rm2253</v>
      </c>
      <c r="E9" s="6" t="str">
        <f>IF($C9="","",IF(AND(IFERROR(INDEX('main data'!$F$2:$F$556,MATCH($C9,'main data'!$C$2:$C$500,0)),"")="",$C9&lt;&gt;""),"يجب عليك تسجيل بياناته كاملة أولاً",INDEX('main data'!$F$2:$F$556,MATCH($C9,'main data'!$C$2:$C$500,0))))</f>
        <v>232rm2253</v>
      </c>
      <c r="F9" s="6" t="str">
        <f>IFERROR(IF($C9="","",INDEX('main data'!$D$2:$D$556,MATCH($C9,'main data'!$C$2:$C$500,0))),"")</f>
        <v>m@gmail.com</v>
      </c>
      <c r="G9" s="6" t="str">
        <f>IFERROR(IF($C9="","",INDEX('main data'!$G$2:$G$556,MATCH($C9,'main data'!$C$2:$C$500,0))),"")</f>
        <v>medical</v>
      </c>
      <c r="H9" s="6">
        <f>IFERROR(IF($C9="","",INDEX('main data'!$H$2:$H$556,MATCH($C9,'main data'!$C$2:$C$500,0))),"")</f>
        <v>255555</v>
      </c>
      <c r="I9" s="6">
        <f>IFERROR(IF($C9="","",INDEX('main data'!$I$2:$I$556,MATCH($C9,'main data'!$C$2:$C$500,0))),"")</f>
        <v>555555555555</v>
      </c>
    </row>
    <row r="10" spans="1:9" ht="17.25" x14ac:dyDescent="0.3">
      <c r="A10" s="3" t="str">
        <f>IFERROR(IF($C10="","",INDEX('main data'!$A$2:$A$556,MATCH($C10,'main data'!$C$2:$C$500))),"")</f>
        <v/>
      </c>
      <c r="B10" s="4" t="str">
        <f>IFERROR(IF($C10="","",INDEX('main data'!$B$2:$B$556,MATCH($C10,'main data'!$C$2:$C$500))),"")</f>
        <v/>
      </c>
      <c r="C10" s="5">
        <v>170</v>
      </c>
      <c r="D10" s="6" t="str">
        <f>IFERROR(IF($C10="","",INDEX('main data'!$F$2:$F$556,MATCH($C10,'main data'!$C$2:$C$500))),"")</f>
        <v/>
      </c>
      <c r="E10" s="6" t="str">
        <f>IF($C10="","",IF(AND(IFERROR(INDEX('main data'!$F$2:$F$556,MATCH($C10,'main data'!$C$2:$C$500,0)),"")="",$C10&lt;&gt;""),"يجب عليك تسجيل بياناته كاملة أولاً",INDEX('main data'!$F$2:$F$556,MATCH($C10,'main data'!$C$2:$C$500,0))))</f>
        <v>يجب عليك تسجيل بياناته كاملة أولاً</v>
      </c>
      <c r="F10" s="6" t="str">
        <f>IFERROR(IF($C10="","",INDEX('main data'!$D$2:$D$556,MATCH($C10,'main data'!$C$2:$C$500,0))),"")</f>
        <v/>
      </c>
      <c r="G10" s="6" t="str">
        <f>IFERROR(IF($C10="","",INDEX('main data'!$G$2:$G$556,MATCH($C10,'main data'!$C$2:$C$500,0))),"")</f>
        <v/>
      </c>
      <c r="H10" s="6" t="str">
        <f>IFERROR(IF($C10="","",INDEX('main data'!$H$2:$H$556,MATCH($C10,'main data'!$C$2:$C$500,0))),"")</f>
        <v/>
      </c>
      <c r="I10" s="6" t="str">
        <f>IFERROR(IF($C10="","",INDEX('main data'!$I$2:$I$556,MATCH($C10,'main data'!$C$2:$C$500,0))),"")</f>
        <v/>
      </c>
    </row>
    <row r="11" spans="1:9" ht="17.25" x14ac:dyDescent="0.3">
      <c r="A11" s="3" t="str">
        <f>IFERROR(IF($C11="","",INDEX('main data'!$A$2:$A$556,MATCH($C11,'main data'!$C$2:$C$500))),"")</f>
        <v/>
      </c>
      <c r="B11" s="4" t="str">
        <f>IFERROR(IF($C11="","",INDEX('main data'!$B$2:$B$556,MATCH($C11,'main data'!$C$2:$C$500))),"")</f>
        <v/>
      </c>
      <c r="C11" s="5"/>
      <c r="D11" s="6" t="str">
        <f>IFERROR(IF($C11="","",INDEX('main data'!$F$2:$F$556,MATCH($C11,'main data'!$C$2:$C$500))),"")</f>
        <v/>
      </c>
      <c r="E11" s="6" t="str">
        <f>IF($C11="","",IF(AND(IFERROR(INDEX('main data'!$F$2:$F$556,MATCH($C11,'main data'!$C$2:$C$500,0)),"")="",$C11&lt;&gt;""),"يجب عليك تسجيل بياناته كاملة أولاً",INDEX('main data'!$F$2:$F$556,MATCH($C11,'main data'!$C$2:$C$500,0))))</f>
        <v/>
      </c>
      <c r="F11" s="6" t="str">
        <f>IFERROR(IF($C11="","",INDEX('main data'!$D$2:$D$556,MATCH($C11,'main data'!$C$2:$C$500,0))),"")</f>
        <v/>
      </c>
      <c r="G11" s="6" t="str">
        <f>IFERROR(IF($C11="","",INDEX('main data'!$G$2:$G$556,MATCH($C11,'main data'!$C$2:$C$500,0))),"")</f>
        <v/>
      </c>
      <c r="H11" s="6" t="str">
        <f>IFERROR(IF($C11="","",INDEX('main data'!$H$2:$H$556,MATCH($C11,'main data'!$C$2:$C$500,0))),"")</f>
        <v/>
      </c>
      <c r="I11" s="6" t="str">
        <f>IFERROR(IF($C11="","",INDEX('main data'!$I$2:$I$556,MATCH($C11,'main data'!$C$2:$C$500,0))),"")</f>
        <v/>
      </c>
    </row>
    <row r="12" spans="1:9" ht="17.25" x14ac:dyDescent="0.3">
      <c r="A12" s="3" t="str">
        <f>IFERROR(IF($C12="","",INDEX('main data'!$A$2:$A$556,MATCH($C12,'main data'!$C$2:$C$500))),"")</f>
        <v/>
      </c>
      <c r="B12" s="4" t="str">
        <f>IFERROR(IF($C12="","",INDEX('main data'!$B$2:$B$556,MATCH($C12,'main data'!$C$2:$C$500))),"")</f>
        <v/>
      </c>
      <c r="C12" s="5"/>
      <c r="D12" s="6" t="str">
        <f>IFERROR(IF($C12="","",INDEX('main data'!$F$2:$F$556,MATCH($C12,'main data'!$C$2:$C$500))),"")</f>
        <v/>
      </c>
      <c r="E12" s="6" t="str">
        <f>IF($C12="","",IF(AND(IFERROR(INDEX('main data'!$F$2:$F$556,MATCH($C12,'main data'!$C$2:$C$500,0)),"")="",$C12&lt;&gt;""),"يجب عليك تسجيل بياناته كاملة أولاً",INDEX('main data'!$F$2:$F$556,MATCH($C12,'main data'!$C$2:$C$500,0))))</f>
        <v/>
      </c>
      <c r="F12" s="6" t="str">
        <f>IFERROR(IF($C12="","",INDEX('main data'!$D$2:$D$556,MATCH($C12,'main data'!$C$2:$C$500,0))),"")</f>
        <v/>
      </c>
      <c r="G12" s="6" t="str">
        <f>IFERROR(IF($C12="","",INDEX('main data'!$G$2:$G$556,MATCH($C12,'main data'!$C$2:$C$500,0))),"")</f>
        <v/>
      </c>
      <c r="H12" s="6" t="str">
        <f>IFERROR(IF($C12="","",INDEX('main data'!$H$2:$H$556,MATCH($C12,'main data'!$C$2:$C$500,0))),"")</f>
        <v/>
      </c>
      <c r="I12" s="6" t="str">
        <f>IFERROR(IF($C12="","",INDEX('main data'!$I$2:$I$556,MATCH($C12,'main data'!$C$2:$C$500,0))),"")</f>
        <v/>
      </c>
    </row>
    <row r="13" spans="1:9" ht="17.25" x14ac:dyDescent="0.3">
      <c r="A13" s="3" t="str">
        <f>IFERROR(IF($C13="","",INDEX('main data'!$A$2:$A$556,MATCH($C13,'main data'!$C$2:$C$500))),"")</f>
        <v/>
      </c>
      <c r="B13" s="4" t="str">
        <f>IFERROR(IF($C13="","",INDEX('main data'!$B$2:$B$556,MATCH($C13,'main data'!$C$2:$C$500))),"")</f>
        <v/>
      </c>
      <c r="C13" s="5"/>
      <c r="D13" s="6" t="str">
        <f>IFERROR(IF($C13="","",INDEX('main data'!$F$2:$F$556,MATCH($C13,'main data'!$C$2:$C$500))),"")</f>
        <v/>
      </c>
      <c r="E13" s="6" t="str">
        <f>IF($C13="","",IF(AND(IFERROR(INDEX('main data'!$F$2:$F$556,MATCH($C13,'main data'!$C$2:$C$500,0)),"")="",$C13&lt;&gt;""),"يجب عليك تسجيل بياناته كاملة أولاً",INDEX('main data'!$F$2:$F$556,MATCH($C13,'main data'!$C$2:$C$500,0))))</f>
        <v/>
      </c>
      <c r="F13" s="6" t="str">
        <f>IFERROR(IF($C13="","",INDEX('main data'!$D$2:$D$556,MATCH($C13,'main data'!$C$2:$C$500,0))),"")</f>
        <v/>
      </c>
      <c r="G13" s="6" t="str">
        <f>IFERROR(IF($C13="","",INDEX('main data'!$G$2:$G$556,MATCH($C13,'main data'!$C$2:$C$500,0))),"")</f>
        <v/>
      </c>
      <c r="H13" s="6" t="str">
        <f>IFERROR(IF($C13="","",INDEX('main data'!$H$2:$H$556,MATCH($C13,'main data'!$C$2:$C$500,0))),"")</f>
        <v/>
      </c>
      <c r="I13" s="6" t="str">
        <f>IFERROR(IF($C13="","",INDEX('main data'!$I$2:$I$556,MATCH($C13,'main data'!$C$2:$C$500,0))),"")</f>
        <v/>
      </c>
    </row>
    <row r="14" spans="1:9" ht="15.75" thickBot="1" x14ac:dyDescent="0.3">
      <c r="A14" s="10">
        <v>43110</v>
      </c>
      <c r="B14" s="9"/>
      <c r="C14" s="9"/>
      <c r="D14" s="9"/>
      <c r="E14" s="9"/>
      <c r="F14" s="9"/>
      <c r="G14" s="9"/>
      <c r="H14" s="9"/>
      <c r="I14" s="9"/>
    </row>
    <row r="15" spans="1:9" ht="15.75" thickBot="1" x14ac:dyDescent="0.3">
      <c r="A15" s="7" t="s">
        <v>13</v>
      </c>
      <c r="B15" s="7" t="s">
        <v>12</v>
      </c>
      <c r="C15" s="8" t="s">
        <v>3</v>
      </c>
      <c r="D15" s="7" t="s">
        <v>5</v>
      </c>
      <c r="E15" s="7" t="s">
        <v>18</v>
      </c>
      <c r="F15" s="7" t="s">
        <v>2</v>
      </c>
      <c r="G15" s="7" t="s">
        <v>6</v>
      </c>
      <c r="H15" s="7" t="s">
        <v>7</v>
      </c>
      <c r="I15" s="7" t="s">
        <v>8</v>
      </c>
    </row>
    <row r="16" spans="1:9" ht="17.25" x14ac:dyDescent="0.3">
      <c r="A16" s="3">
        <f>IFERROR(IF($C16="","",INDEX('main data'!$A$2:$A$556,MATCH($C16,'main data'!$C$2:$C$500,0))),"")</f>
        <v>1</v>
      </c>
      <c r="B16" s="4" t="str">
        <f>IFERROR(IF($C16="","",INDEX('main data'!$B$2:$B$556,MATCH($C16,'main data'!$C$2:$C$500,0))),"")</f>
        <v xml:space="preserve">Mohammad Ibrahime </v>
      </c>
      <c r="C16" s="5">
        <v>11111111111</v>
      </c>
      <c r="D16" s="6" t="str">
        <f>IFERROR(IF($C16="","",INDEX('main data'!$F$2:$F$556,MATCH($C16,'main data'!$C$2:$C$500,0))),"")</f>
        <v>232rm2253</v>
      </c>
      <c r="E16" s="6" t="str">
        <f>IF($C16="","",IF(AND(IFERROR(INDEX('main data'!$F$2:$F$556,MATCH($C16,'main data'!$C$2:$C$500,0)),"")="",$C16&lt;&gt;""),"يجب عليك تسجيل بياناته كاملة أولاً",INDEX('main data'!$F$2:$F$556,MATCH($C16,'main data'!$C$2:$C$500,0))))</f>
        <v>232rm2253</v>
      </c>
      <c r="F16" s="6" t="str">
        <f>IFERROR(IF($C16="","",INDEX('main data'!$D$2:$D$556,MATCH($C16,'main data'!$C$2:$C$500,0))),"")</f>
        <v>m@gmail.com</v>
      </c>
      <c r="G16" s="6" t="str">
        <f>IFERROR(IF($C16="","",INDEX('main data'!$G$2:$G$556,MATCH($C16,'main data'!$C$2:$C$500,0))),"")</f>
        <v>medical</v>
      </c>
      <c r="H16" s="6">
        <f>IFERROR(IF($C16="","",INDEX('main data'!$H$2:$H$556,MATCH($C16,'main data'!$C$2:$C$500,0))),"")</f>
        <v>255555</v>
      </c>
      <c r="I16" s="6">
        <f>IFERROR(IF($C16="","",INDEX('main data'!$I$2:$I$556,MATCH($C16,'main data'!$C$2:$C$500,0))),"")</f>
        <v>555555555555</v>
      </c>
    </row>
    <row r="17" spans="1:9" ht="17.25" x14ac:dyDescent="0.3">
      <c r="A17" s="3">
        <f>IFERROR(IF($C17="","",INDEX('main data'!$A$2:$A$556,MATCH($C17,'main data'!$C$2:$C$500,0))),"")</f>
        <v>1</v>
      </c>
      <c r="B17" s="4" t="str">
        <f>IFERROR(IF($C17="","",INDEX('main data'!$B$2:$B$556,MATCH($C17,'main data'!$C$2:$C$500,0))),"")</f>
        <v xml:space="preserve">Mohammad Ibrahime </v>
      </c>
      <c r="C17" s="5">
        <v>11111111111</v>
      </c>
      <c r="D17" s="6" t="str">
        <f>IFERROR(IF($C17="","",INDEX('main data'!$F$2:$F$556,MATCH($C17,'main data'!$C$2:$C$500,0))),"")</f>
        <v>232rm2253</v>
      </c>
      <c r="E17" s="6" t="str">
        <f>IF($C17="","",IF(AND(IFERROR(INDEX('main data'!$F$2:$F$556,MATCH($C17,'main data'!$C$2:$C$500,0)),"")="",$C17&lt;&gt;""),"يجب عليك تسجيل بياناته كاملة أولاً",INDEX('main data'!$F$2:$F$556,MATCH($C17,'main data'!$C$2:$C$500,0))))</f>
        <v>232rm2253</v>
      </c>
      <c r="F17" s="6" t="str">
        <f>IFERROR(IF($C17="","",INDEX('main data'!$D$2:$D$556,MATCH($C17,'main data'!$C$2:$C$500,0))),"")</f>
        <v>m@gmail.com</v>
      </c>
      <c r="G17" s="6" t="str">
        <f>IFERROR(IF($C17="","",INDEX('main data'!$G$2:$G$556,MATCH($C17,'main data'!$C$2:$C$500,0))),"")</f>
        <v>medical</v>
      </c>
      <c r="H17" s="6">
        <f>IFERROR(IF($C17="","",INDEX('main data'!$H$2:$H$556,MATCH($C17,'main data'!$C$2:$C$500,0))),"")</f>
        <v>255555</v>
      </c>
      <c r="I17" s="6">
        <f>IFERROR(IF($C17="","",INDEX('main data'!$I$2:$I$556,MATCH($C17,'main data'!$C$2:$C$500,0))),"")</f>
        <v>555555555555</v>
      </c>
    </row>
    <row r="18" spans="1:9" ht="17.25" x14ac:dyDescent="0.3">
      <c r="A18" s="3">
        <f>IFERROR(IF($C18="","",INDEX('main data'!$A$2:$A$556,MATCH($C18,'main data'!$C$2:$C$500,0))),"")</f>
        <v>2</v>
      </c>
      <c r="B18" s="4" t="str">
        <f>IFERROR(IF($C18="","",INDEX('main data'!$B$2:$B$556,MATCH($C18,'main data'!$C$2:$C$500,0))),"")</f>
        <v>ahmed loutfy</v>
      </c>
      <c r="C18" s="5">
        <v>3265230122</v>
      </c>
      <c r="D18" s="6">
        <f>IFERROR(IF($C18="","",INDEX('main data'!$F$2:$F$556,MATCH($C18,'main data'!$C$2:$C$500,0))),"")</f>
        <v>3652</v>
      </c>
      <c r="E18" s="6">
        <f>IF($C18="","",IF(AND(IFERROR(INDEX('main data'!$F$2:$F$556,MATCH($C18,'main data'!$C$2:$C$500,0)),"")="",$C18&lt;&gt;""),"يجب عليك تسجيل بياناته كاملة أولاً",INDEX('main data'!$F$2:$F$556,MATCH($C18,'main data'!$C$2:$C$500,0))))</f>
        <v>3652</v>
      </c>
      <c r="F18" s="6" t="str">
        <f>IFERROR(IF($C18="","",INDEX('main data'!$D$2:$D$556,MATCH($C18,'main data'!$C$2:$C$500,0))),"")</f>
        <v>a&amp;gmail.com</v>
      </c>
      <c r="G18" s="6" t="str">
        <f>IFERROR(IF($C18="","",INDEX('main data'!$G$2:$G$556,MATCH($C18,'main data'!$C$2:$C$500,0))),"")</f>
        <v>Doctor</v>
      </c>
      <c r="H18" s="6">
        <f>IFERROR(IF($C18="","",INDEX('main data'!$H$2:$H$556,MATCH($C18,'main data'!$C$2:$C$500,0))),"")</f>
        <v>63256</v>
      </c>
      <c r="I18" s="6" t="str">
        <f>IFERROR(IF($C18="","",INDEX('main data'!$I$2:$I$556,MATCH($C18,'main data'!$C$2:$C$500,0))),"")</f>
        <v>56321548+12</v>
      </c>
    </row>
    <row r="19" spans="1:9" ht="17.25" x14ac:dyDescent="0.3">
      <c r="A19" s="3" t="str">
        <f>IFERROR(IF($C19="","",INDEX('main data'!$A$2:$A$556,MATCH($C19,'main data'!$C$2:$C$500,0))),"")</f>
        <v/>
      </c>
      <c r="B19" s="4" t="str">
        <f>IFERROR(IF($C19="","",INDEX('main data'!$B$2:$B$556,MATCH($C19,'main data'!$C$2:$C$500,0))),"")</f>
        <v/>
      </c>
      <c r="C19" s="5"/>
      <c r="D19" s="6" t="str">
        <f>IFERROR(IF($C19="","",INDEX('main data'!$F$2:$F$556,MATCH($C19,'main data'!$C$2:$C$500,0))),"")</f>
        <v/>
      </c>
      <c r="E19" s="6" t="str">
        <f>IF($C19="","",IF(AND(IFERROR(INDEX('main data'!$F$2:$F$556,MATCH($C19,'main data'!$C$2:$C$500,0)),"")="",$C19&lt;&gt;""),"يجب عليك تسجيل بياناته كاملة أولاً",INDEX('main data'!$F$2:$F$556,MATCH($C19,'main data'!$C$2:$C$500,0))))</f>
        <v/>
      </c>
      <c r="F19" s="6" t="str">
        <f>IFERROR(IF($C19="","",INDEX('main data'!$D$2:$D$556,MATCH($C19,'main data'!$C$2:$C$500,0))),"")</f>
        <v/>
      </c>
      <c r="G19" s="6" t="str">
        <f>IFERROR(IF($C19="","",INDEX('main data'!$G$2:$G$556,MATCH($C19,'main data'!$C$2:$C$500,0))),"")</f>
        <v/>
      </c>
      <c r="H19" s="6" t="str">
        <f>IFERROR(IF($C19="","",INDEX('main data'!$H$2:$H$556,MATCH($C19,'main data'!$C$2:$C$500,0))),"")</f>
        <v/>
      </c>
      <c r="I19" s="6" t="str">
        <f>IFERROR(IF($C19="","",INDEX('main data'!$I$2:$I$556,MATCH($C19,'main data'!$C$2:$C$500,0))),"")</f>
        <v/>
      </c>
    </row>
    <row r="20" spans="1:9" ht="17.25" x14ac:dyDescent="0.3">
      <c r="A20" s="3" t="str">
        <f>IFERROR(IF($C20="","",INDEX('main data'!$A$2:$A$556,MATCH($C20,'main data'!$C$2:$C$500))),"")</f>
        <v/>
      </c>
      <c r="B20" s="4" t="str">
        <f>IFERROR(IF($C20="","",INDEX('main data'!$B$2:$B$556,MATCH($C20,'main data'!$C$2:$C$500))),"")</f>
        <v/>
      </c>
      <c r="C20" s="5">
        <v>120</v>
      </c>
      <c r="D20" s="6" t="str">
        <f>IFERROR(IF($C20="","",INDEX('main data'!$F$2:$F$556,MATCH($C20,'main data'!$C$2:$C$500))),"")</f>
        <v/>
      </c>
      <c r="E20" s="6" t="str">
        <f>IF($C20="","",IF(AND(IFERROR(INDEX('main data'!$F$2:$F$556,MATCH($C20,'main data'!$C$2:$C$500,0)),"")="",$C20&lt;&gt;""),"يجب عليك تسجيل بياناته كاملة أولاً",INDEX('main data'!$F$2:$F$556,MATCH($C20,'main data'!$C$2:$C$500,0))))</f>
        <v>يجب عليك تسجيل بياناته كاملة أولاً</v>
      </c>
      <c r="F20" s="6" t="str">
        <f>IFERROR(IF($C20="","",INDEX('main data'!$D$2:$D$556,MATCH($C20,'main data'!$C$2:$C$500,0))),"")</f>
        <v/>
      </c>
      <c r="G20" s="6" t="str">
        <f>IFERROR(IF($C20="","",INDEX('main data'!$G$2:$G$556,MATCH($C20,'main data'!$C$2:$C$500,0))),"")</f>
        <v/>
      </c>
      <c r="H20" s="6" t="str">
        <f>IFERROR(IF($C20="","",INDEX('main data'!$H$2:$H$556,MATCH($C20,'main data'!$C$2:$C$500,0))),"")</f>
        <v/>
      </c>
      <c r="I20" s="6" t="str">
        <f>IFERROR(IF($C20="","",INDEX('main data'!$I$2:$I$556,MATCH($C20,'main data'!$C$2:$C$500,0))),"")</f>
        <v/>
      </c>
    </row>
    <row r="21" spans="1:9" ht="17.25" x14ac:dyDescent="0.3">
      <c r="A21" s="3" t="str">
        <f>IFERROR(IF($C21="","",INDEX('main data'!$A$2:$A$556,MATCH($C21,'main data'!$C$2:$C$500))),"")</f>
        <v/>
      </c>
      <c r="B21" s="4" t="str">
        <f>IFERROR(IF($C21="","",INDEX('main data'!$B$2:$B$556,MATCH($C21,'main data'!$C$2:$C$500))),"")</f>
        <v/>
      </c>
      <c r="C21" s="5">
        <v>150</v>
      </c>
      <c r="D21" s="6" t="str">
        <f>IFERROR(IF($C21="","",INDEX('main data'!$F$2:$F$556,MATCH($C21,'main data'!$C$2:$C$500))),"")</f>
        <v/>
      </c>
      <c r="E21" s="6" t="str">
        <f>IF($C21="","",IF(AND(IFERROR(INDEX('main data'!$F$2:$F$556,MATCH($C21,'main data'!$C$2:$C$500,0)),"")="",$C21&lt;&gt;""),"يجب عليك تسجيل بياناته كاملة أولاً",INDEX('main data'!$F$2:$F$556,MATCH($C21,'main data'!$C$2:$C$500,0))))</f>
        <v>يجب عليك تسجيل بياناته كاملة أولاً</v>
      </c>
      <c r="F21" s="6" t="str">
        <f>IFERROR(IF($C21="","",INDEX('main data'!$D$2:$D$556,MATCH($C21,'main data'!$C$2:$C$500,0))),"")</f>
        <v/>
      </c>
      <c r="G21" s="6" t="str">
        <f>IFERROR(IF($C21="","",INDEX('main data'!$G$2:$G$556,MATCH($C21,'main data'!$C$2:$C$500,0))),"")</f>
        <v/>
      </c>
      <c r="H21" s="6" t="str">
        <f>IFERROR(IF($C21="","",INDEX('main data'!$H$2:$H$556,MATCH($C21,'main data'!$C$2:$C$500,0))),"")</f>
        <v/>
      </c>
      <c r="I21" s="6" t="str">
        <f>IFERROR(IF($C21="","",INDEX('main data'!$I$2:$I$556,MATCH($C21,'main data'!$C$2:$C$500,0))),"")</f>
        <v/>
      </c>
    </row>
    <row r="22" spans="1:9" ht="17.25" x14ac:dyDescent="0.3">
      <c r="A22" s="3">
        <f>IFERROR(IF($C22="","",INDEX('main data'!$A$2:$A$556,MATCH($C22,'main data'!$C$2:$C$500))),"")</f>
        <v>1</v>
      </c>
      <c r="B22" s="4" t="str">
        <f>IFERROR(IF($C22="","",INDEX('main data'!$B$2:$B$556,MATCH($C22,'main data'!$C$2:$C$500))),"")</f>
        <v xml:space="preserve">Mohammad Ibrahime </v>
      </c>
      <c r="C22" s="5">
        <v>11111111111</v>
      </c>
      <c r="D22" s="6" t="str">
        <f>IFERROR(IF($C22="","",INDEX('main data'!$F$2:$F$556,MATCH($C22,'main data'!$C$2:$C$500))),"")</f>
        <v>232rm2253</v>
      </c>
      <c r="E22" s="6" t="str">
        <f>IF($C22="","",IF(AND(IFERROR(INDEX('main data'!$F$2:$F$556,MATCH($C22,'main data'!$C$2:$C$500,0)),"")="",$C22&lt;&gt;""),"يجب عليك تسجيل بياناته كاملة أولاً",INDEX('main data'!$F$2:$F$556,MATCH($C22,'main data'!$C$2:$C$500,0))))</f>
        <v>232rm2253</v>
      </c>
      <c r="F22" s="6" t="str">
        <f>IFERROR(IF($C22="","",INDEX('main data'!$D$2:$D$556,MATCH($C22,'main data'!$C$2:$C$500,0))),"")</f>
        <v>m@gmail.com</v>
      </c>
      <c r="G22" s="6" t="str">
        <f>IFERROR(IF($C22="","",INDEX('main data'!$G$2:$G$556,MATCH($C22,'main data'!$C$2:$C$500,0))),"")</f>
        <v>medical</v>
      </c>
      <c r="H22" s="6">
        <f>IFERROR(IF($C22="","",INDEX('main data'!$H$2:$H$556,MATCH($C22,'main data'!$C$2:$C$500,0))),"")</f>
        <v>255555</v>
      </c>
      <c r="I22" s="6">
        <f>IFERROR(IF($C22="","",INDEX('main data'!$I$2:$I$556,MATCH($C22,'main data'!$C$2:$C$500,0))),"")</f>
        <v>555555555555</v>
      </c>
    </row>
    <row r="23" spans="1:9" ht="17.25" x14ac:dyDescent="0.3">
      <c r="A23" s="3" t="str">
        <f>IFERROR(IF($C23="","",INDEX('main data'!$A$2:$A$556,MATCH($C23,'main data'!$C$2:$C$500))),"")</f>
        <v/>
      </c>
      <c r="B23" s="4" t="str">
        <f>IFERROR(IF($C23="","",INDEX('main data'!$B$2:$B$556,MATCH($C23,'main data'!$C$2:$C$500))),"")</f>
        <v/>
      </c>
      <c r="C23" s="5">
        <v>170</v>
      </c>
      <c r="D23" s="6" t="str">
        <f>IFERROR(IF($C23="","",INDEX('main data'!$F$2:$F$556,MATCH($C23,'main data'!$C$2:$C$500))),"")</f>
        <v/>
      </c>
      <c r="E23" s="6" t="str">
        <f>IF($C23="","",IF(AND(IFERROR(INDEX('main data'!$F$2:$F$556,MATCH($C23,'main data'!$C$2:$C$500,0)),"")="",$C23&lt;&gt;""),"يجب عليك تسجيل بياناته كاملة أولاً",INDEX('main data'!$F$2:$F$556,MATCH($C23,'main data'!$C$2:$C$500,0))))</f>
        <v>يجب عليك تسجيل بياناته كاملة أولاً</v>
      </c>
      <c r="F23" s="6" t="str">
        <f>IFERROR(IF($C23="","",INDEX('main data'!$D$2:$D$556,MATCH($C23,'main data'!$C$2:$C$500,0))),"")</f>
        <v/>
      </c>
      <c r="G23" s="6" t="str">
        <f>IFERROR(IF($C23="","",INDEX('main data'!$G$2:$G$556,MATCH($C23,'main data'!$C$2:$C$500,0))),"")</f>
        <v/>
      </c>
      <c r="H23" s="6" t="str">
        <f>IFERROR(IF($C23="","",INDEX('main data'!$H$2:$H$556,MATCH($C23,'main data'!$C$2:$C$500,0))),"")</f>
        <v/>
      </c>
      <c r="I23" s="6" t="str">
        <f>IFERROR(IF($C23="","",INDEX('main data'!$I$2:$I$556,MATCH($C23,'main data'!$C$2:$C$500,0))),"")</f>
        <v/>
      </c>
    </row>
    <row r="24" spans="1:9" ht="17.25" x14ac:dyDescent="0.3">
      <c r="A24" s="3" t="str">
        <f>IFERROR(IF($C24="","",INDEX('main data'!$A$2:$A$556,MATCH($C24,'main data'!$C$2:$C$500))),"")</f>
        <v/>
      </c>
      <c r="B24" s="4" t="str">
        <f>IFERROR(IF($C24="","",INDEX('main data'!$B$2:$B$556,MATCH($C24,'main data'!$C$2:$C$500))),"")</f>
        <v/>
      </c>
      <c r="C24" s="5"/>
      <c r="D24" s="6" t="str">
        <f>IFERROR(IF($C24="","",INDEX('main data'!$F$2:$F$556,MATCH($C24,'main data'!$C$2:$C$500))),"")</f>
        <v/>
      </c>
      <c r="E24" s="6" t="str">
        <f>IF($C24="","",IF(AND(IFERROR(INDEX('main data'!$F$2:$F$556,MATCH($C24,'main data'!$C$2:$C$500,0)),"")="",$C24&lt;&gt;""),"يجب عليك تسجيل بياناته كاملة أولاً",INDEX('main data'!$F$2:$F$556,MATCH($C24,'main data'!$C$2:$C$500,0))))</f>
        <v/>
      </c>
      <c r="F24" s="6" t="str">
        <f>IFERROR(IF($C24="","",INDEX('main data'!$D$2:$D$556,MATCH($C24,'main data'!$C$2:$C$500,0))),"")</f>
        <v/>
      </c>
      <c r="G24" s="6" t="str">
        <f>IFERROR(IF($C24="","",INDEX('main data'!$G$2:$G$556,MATCH($C24,'main data'!$C$2:$C$500,0))),"")</f>
        <v/>
      </c>
      <c r="H24" s="6" t="str">
        <f>IFERROR(IF($C24="","",INDEX('main data'!$H$2:$H$556,MATCH($C24,'main data'!$C$2:$C$500,0))),"")</f>
        <v/>
      </c>
      <c r="I24" s="6" t="str">
        <f>IFERROR(IF($C24="","",INDEX('main data'!$I$2:$I$556,MATCH($C24,'main data'!$C$2:$C$500,0))),"")</f>
        <v/>
      </c>
    </row>
    <row r="25" spans="1:9" ht="17.25" x14ac:dyDescent="0.3">
      <c r="A25" s="3" t="str">
        <f>IFERROR(IF($C25="","",INDEX('main data'!$A$2:$A$556,MATCH($C25,'main data'!$C$2:$C$500))),"")</f>
        <v/>
      </c>
      <c r="B25" s="4" t="str">
        <f>IFERROR(IF($C25="","",INDEX('main data'!$B$2:$B$556,MATCH($C25,'main data'!$C$2:$C$500))),"")</f>
        <v/>
      </c>
      <c r="C25" s="5"/>
      <c r="D25" s="6" t="str">
        <f>IFERROR(IF($C25="","",INDEX('main data'!$F$2:$F$556,MATCH($C25,'main data'!$C$2:$C$500))),"")</f>
        <v/>
      </c>
      <c r="E25" s="6" t="str">
        <f>IF($C25="","",IF(AND(IFERROR(INDEX('main data'!$F$2:$F$556,MATCH($C25,'main data'!$C$2:$C$500,0)),"")="",$C25&lt;&gt;""),"يجب عليك تسجيل بياناته كاملة أولاً",INDEX('main data'!$F$2:$F$556,MATCH($C25,'main data'!$C$2:$C$500,0))))</f>
        <v/>
      </c>
      <c r="F25" s="6" t="str">
        <f>IFERROR(IF($C25="","",INDEX('main data'!$D$2:$D$556,MATCH($C25,'main data'!$C$2:$C$500,0))),"")</f>
        <v/>
      </c>
      <c r="G25" s="6" t="str">
        <f>IFERROR(IF($C25="","",INDEX('main data'!$G$2:$G$556,MATCH($C25,'main data'!$C$2:$C$500,0))),"")</f>
        <v/>
      </c>
      <c r="H25" s="6" t="str">
        <f>IFERROR(IF($C25="","",INDEX('main data'!$H$2:$H$556,MATCH($C25,'main data'!$C$2:$C$500,0))),"")</f>
        <v/>
      </c>
      <c r="I25" s="6" t="str">
        <f>IFERROR(IF($C25="","",INDEX('main data'!$I$2:$I$556,MATCH($C25,'main data'!$C$2:$C$500,0))),"")</f>
        <v/>
      </c>
    </row>
    <row r="26" spans="1:9" ht="17.25" x14ac:dyDescent="0.3">
      <c r="A26" s="3" t="str">
        <f>IFERROR(IF($C26="","",INDEX('main data'!$A$2:$A$556,MATCH($C26,'main data'!$C$2:$C$500))),"")</f>
        <v/>
      </c>
      <c r="B26" s="4" t="str">
        <f>IFERROR(IF($C26="","",INDEX('main data'!$B$2:$B$556,MATCH($C26,'main data'!$C$2:$C$500))),"")</f>
        <v/>
      </c>
      <c r="C26" s="5"/>
      <c r="D26" s="6" t="str">
        <f>IFERROR(IF($C26="","",INDEX('main data'!$F$2:$F$556,MATCH($C26,'main data'!$C$2:$C$500))),"")</f>
        <v/>
      </c>
      <c r="E26" s="6" t="str">
        <f>IF($C26="","",IF(AND(IFERROR(INDEX('main data'!$F$2:$F$556,MATCH($C26,'main data'!$C$2:$C$500,0)),"")="",$C26&lt;&gt;""),"يجب عليك تسجيل بياناته كاملة أولاً",INDEX('main data'!$F$2:$F$556,MATCH($C26,'main data'!$C$2:$C$500,0))))</f>
        <v/>
      </c>
      <c r="F26" s="6" t="str">
        <f>IFERROR(IF($C26="","",INDEX('main data'!$D$2:$D$556,MATCH($C26,'main data'!$C$2:$C$500,0))),"")</f>
        <v/>
      </c>
      <c r="G26" s="6" t="str">
        <f>IFERROR(IF($C26="","",INDEX('main data'!$G$2:$G$556,MATCH($C26,'main data'!$C$2:$C$500,0))),"")</f>
        <v/>
      </c>
      <c r="H26" s="6" t="str">
        <f>IFERROR(IF($C26="","",INDEX('main data'!$H$2:$H$556,MATCH($C26,'main data'!$C$2:$C$500,0))),"")</f>
        <v/>
      </c>
      <c r="I26" s="6" t="str">
        <f>IFERROR(IF($C26="","",INDEX('main data'!$I$2:$I$556,MATCH($C26,'main data'!$C$2:$C$500,0))),"")</f>
        <v/>
      </c>
    </row>
    <row r="27" spans="1:9" ht="15.75" thickBot="1" x14ac:dyDescent="0.3">
      <c r="A27" s="10">
        <v>43117</v>
      </c>
      <c r="B27" s="9"/>
      <c r="C27" s="9"/>
      <c r="D27" s="9"/>
      <c r="E27" s="9"/>
      <c r="F27" s="9"/>
      <c r="G27" s="9"/>
      <c r="H27" s="9"/>
      <c r="I27" s="9"/>
    </row>
    <row r="28" spans="1:9" ht="15.75" thickBot="1" x14ac:dyDescent="0.3">
      <c r="A28" s="7" t="s">
        <v>13</v>
      </c>
      <c r="B28" s="7" t="s">
        <v>12</v>
      </c>
      <c r="C28" s="8" t="s">
        <v>3</v>
      </c>
      <c r="D28" s="7" t="s">
        <v>5</v>
      </c>
      <c r="E28" s="7" t="s">
        <v>18</v>
      </c>
      <c r="F28" s="7" t="s">
        <v>2</v>
      </c>
      <c r="G28" s="7" t="s">
        <v>6</v>
      </c>
      <c r="H28" s="7" t="s">
        <v>7</v>
      </c>
      <c r="I28" s="7" t="s">
        <v>8</v>
      </c>
    </row>
    <row r="29" spans="1:9" ht="17.25" x14ac:dyDescent="0.3">
      <c r="A29" s="3">
        <f>IFERROR(IF($C29="","",INDEX('main data'!$A$2:$A$556,MATCH($C29,'main data'!$C$2:$C$500,0))),"")</f>
        <v>1</v>
      </c>
      <c r="B29" s="4" t="str">
        <f>IFERROR(IF($C29="","",INDEX('main data'!$B$2:$B$556,MATCH($C29,'main data'!$C$2:$C$500,0))),"")</f>
        <v xml:space="preserve">Mohammad Ibrahime </v>
      </c>
      <c r="C29" s="5">
        <v>11111111111</v>
      </c>
      <c r="D29" s="6" t="str">
        <f>IFERROR(IF($C29="","",INDEX('main data'!$F$2:$F$556,MATCH($C29,'main data'!$C$2:$C$500,0))),"")</f>
        <v>232rm2253</v>
      </c>
      <c r="E29" s="6" t="str">
        <f>IF($C29="","",IF(AND(IFERROR(INDEX('main data'!$F$2:$F$556,MATCH($C29,'main data'!$C$2:$C$500,0)),"")="",$C29&lt;&gt;""),"يجب عليك تسجيل بياناته كاملة أولاً",INDEX('main data'!$F$2:$F$556,MATCH($C29,'main data'!$C$2:$C$500,0))))</f>
        <v>232rm2253</v>
      </c>
      <c r="F29" s="6" t="str">
        <f>IFERROR(IF($C29="","",INDEX('main data'!$D$2:$D$556,MATCH($C29,'main data'!$C$2:$C$500,0))),"")</f>
        <v>m@gmail.com</v>
      </c>
      <c r="G29" s="6" t="str">
        <f>IFERROR(IF($C29="","",INDEX('main data'!$G$2:$G$556,MATCH($C29,'main data'!$C$2:$C$500,0))),"")</f>
        <v>medical</v>
      </c>
      <c r="H29" s="6">
        <f>IFERROR(IF($C29="","",INDEX('main data'!$H$2:$H$556,MATCH($C29,'main data'!$C$2:$C$500,0))),"")</f>
        <v>255555</v>
      </c>
      <c r="I29" s="6">
        <f>IFERROR(IF($C29="","",INDEX('main data'!$I$2:$I$556,MATCH($C29,'main data'!$C$2:$C$500,0))),"")</f>
        <v>555555555555</v>
      </c>
    </row>
    <row r="30" spans="1:9" ht="17.25" x14ac:dyDescent="0.3">
      <c r="A30" s="3">
        <f>IFERROR(IF($C30="","",INDEX('main data'!$A$2:$A$556,MATCH($C30,'main data'!$C$2:$C$500,0))),"")</f>
        <v>1</v>
      </c>
      <c r="B30" s="4" t="str">
        <f>IFERROR(IF($C30="","",INDEX('main data'!$B$2:$B$556,MATCH($C30,'main data'!$C$2:$C$500,0))),"")</f>
        <v xml:space="preserve">Mohammad Ibrahime </v>
      </c>
      <c r="C30" s="5">
        <v>11111111111</v>
      </c>
      <c r="D30" s="6" t="str">
        <f>IFERROR(IF($C30="","",INDEX('main data'!$F$2:$F$556,MATCH($C30,'main data'!$C$2:$C$500,0))),"")</f>
        <v>232rm2253</v>
      </c>
      <c r="E30" s="6" t="str">
        <f>IF($C30="","",IF(AND(IFERROR(INDEX('main data'!$F$2:$F$556,MATCH($C30,'main data'!$C$2:$C$500,0)),"")="",$C30&lt;&gt;""),"يجب عليك تسجيل بياناته كاملة أولاً",INDEX('main data'!$F$2:$F$556,MATCH($C30,'main data'!$C$2:$C$500,0))))</f>
        <v>232rm2253</v>
      </c>
      <c r="F30" s="6" t="str">
        <f>IFERROR(IF($C30="","",INDEX('main data'!$D$2:$D$556,MATCH($C30,'main data'!$C$2:$C$500,0))),"")</f>
        <v>m@gmail.com</v>
      </c>
      <c r="G30" s="6" t="str">
        <f>IFERROR(IF($C30="","",INDEX('main data'!$G$2:$G$556,MATCH($C30,'main data'!$C$2:$C$500,0))),"")</f>
        <v>medical</v>
      </c>
      <c r="H30" s="6">
        <f>IFERROR(IF($C30="","",INDEX('main data'!$H$2:$H$556,MATCH($C30,'main data'!$C$2:$C$500,0))),"")</f>
        <v>255555</v>
      </c>
      <c r="I30" s="6">
        <f>IFERROR(IF($C30="","",INDEX('main data'!$I$2:$I$556,MATCH($C30,'main data'!$C$2:$C$500,0))),"")</f>
        <v>555555555555</v>
      </c>
    </row>
    <row r="31" spans="1:9" ht="17.25" x14ac:dyDescent="0.3">
      <c r="A31" s="3">
        <f>IFERROR(IF($C31="","",INDEX('main data'!$A$2:$A$556,MATCH($C31,'main data'!$C$2:$C$500,0))),"")</f>
        <v>2</v>
      </c>
      <c r="B31" s="4" t="str">
        <f>IFERROR(IF($C31="","",INDEX('main data'!$B$2:$B$556,MATCH($C31,'main data'!$C$2:$C$500,0))),"")</f>
        <v>ahmed loutfy</v>
      </c>
      <c r="C31" s="5">
        <v>3265230122</v>
      </c>
      <c r="D31" s="6">
        <f>IFERROR(IF($C31="","",INDEX('main data'!$F$2:$F$556,MATCH($C31,'main data'!$C$2:$C$500,0))),"")</f>
        <v>3652</v>
      </c>
      <c r="E31" s="6">
        <f>IF($C31="","",IF(AND(IFERROR(INDEX('main data'!$F$2:$F$556,MATCH($C31,'main data'!$C$2:$C$500,0)),"")="",$C31&lt;&gt;""),"يجب عليك تسجيل بياناته كاملة أولاً",INDEX('main data'!$F$2:$F$556,MATCH($C31,'main data'!$C$2:$C$500,0))))</f>
        <v>3652</v>
      </c>
      <c r="F31" s="6" t="str">
        <f>IFERROR(IF($C31="","",INDEX('main data'!$D$2:$D$556,MATCH($C31,'main data'!$C$2:$C$500,0))),"")</f>
        <v>a&amp;gmail.com</v>
      </c>
      <c r="G31" s="6" t="str">
        <f>IFERROR(IF($C31="","",INDEX('main data'!$G$2:$G$556,MATCH($C31,'main data'!$C$2:$C$500,0))),"")</f>
        <v>Doctor</v>
      </c>
      <c r="H31" s="6">
        <f>IFERROR(IF($C31="","",INDEX('main data'!$H$2:$H$556,MATCH($C31,'main data'!$C$2:$C$500,0))),"")</f>
        <v>63256</v>
      </c>
      <c r="I31" s="6" t="str">
        <f>IFERROR(IF($C31="","",INDEX('main data'!$I$2:$I$556,MATCH($C31,'main data'!$C$2:$C$500,0))),"")</f>
        <v>56321548+12</v>
      </c>
    </row>
    <row r="32" spans="1:9" ht="17.25" x14ac:dyDescent="0.3">
      <c r="A32" s="3" t="str">
        <f>IFERROR(IF($C32="","",INDEX('main data'!$A$2:$A$556,MATCH($C32,'main data'!$C$2:$C$500,0))),"")</f>
        <v/>
      </c>
      <c r="B32" s="4" t="str">
        <f>IFERROR(IF($C32="","",INDEX('main data'!$B$2:$B$556,MATCH($C32,'main data'!$C$2:$C$500,0))),"")</f>
        <v/>
      </c>
      <c r="C32" s="5"/>
      <c r="D32" s="6" t="str">
        <f>IFERROR(IF($C32="","",INDEX('main data'!$F$2:$F$556,MATCH($C32,'main data'!$C$2:$C$500,0))),"")</f>
        <v/>
      </c>
      <c r="E32" s="6" t="str">
        <f>IF($C32="","",IF(AND(IFERROR(INDEX('main data'!$F$2:$F$556,MATCH($C32,'main data'!$C$2:$C$500,0)),"")="",$C32&lt;&gt;""),"يجب عليك تسجيل بياناته كاملة أولاً",INDEX('main data'!$F$2:$F$556,MATCH($C32,'main data'!$C$2:$C$500,0))))</f>
        <v/>
      </c>
      <c r="F32" s="6" t="str">
        <f>IFERROR(IF($C32="","",INDEX('main data'!$D$2:$D$556,MATCH($C32,'main data'!$C$2:$C$500,0))),"")</f>
        <v/>
      </c>
      <c r="G32" s="6" t="str">
        <f>IFERROR(IF($C32="","",INDEX('main data'!$G$2:$G$556,MATCH($C32,'main data'!$C$2:$C$500,0))),"")</f>
        <v/>
      </c>
      <c r="H32" s="6" t="str">
        <f>IFERROR(IF($C32="","",INDEX('main data'!$H$2:$H$556,MATCH($C32,'main data'!$C$2:$C$500,0))),"")</f>
        <v/>
      </c>
      <c r="I32" s="6" t="str">
        <f>IFERROR(IF($C32="","",INDEX('main data'!$I$2:$I$556,MATCH($C32,'main data'!$C$2:$C$500,0))),"")</f>
        <v/>
      </c>
    </row>
    <row r="33" spans="1:9" ht="17.25" x14ac:dyDescent="0.3">
      <c r="A33" s="3" t="str">
        <f>IFERROR(IF($C33="","",INDEX('main data'!$A$2:$A$556,MATCH($C33,'main data'!$C$2:$C$500))),"")</f>
        <v/>
      </c>
      <c r="B33" s="4" t="str">
        <f>IFERROR(IF($C33="","",INDEX('main data'!$B$2:$B$556,MATCH($C33,'main data'!$C$2:$C$500))),"")</f>
        <v/>
      </c>
      <c r="C33" s="5">
        <v>120</v>
      </c>
      <c r="D33" s="6" t="str">
        <f>IFERROR(IF($C33="","",INDEX('main data'!$F$2:$F$556,MATCH($C33,'main data'!$C$2:$C$500))),"")</f>
        <v/>
      </c>
      <c r="E33" s="6" t="str">
        <f>IF($C33="","",IF(AND(IFERROR(INDEX('main data'!$F$2:$F$556,MATCH($C33,'main data'!$C$2:$C$500,0)),"")="",$C33&lt;&gt;""),"يجب عليك تسجيل بياناته كاملة أولاً",INDEX('main data'!$F$2:$F$556,MATCH($C33,'main data'!$C$2:$C$500,0))))</f>
        <v>يجب عليك تسجيل بياناته كاملة أولاً</v>
      </c>
      <c r="F33" s="6" t="str">
        <f>IFERROR(IF($C33="","",INDEX('main data'!$D$2:$D$556,MATCH($C33,'main data'!$C$2:$C$500,0))),"")</f>
        <v/>
      </c>
      <c r="G33" s="6" t="str">
        <f>IFERROR(IF($C33="","",INDEX('main data'!$G$2:$G$556,MATCH($C33,'main data'!$C$2:$C$500,0))),"")</f>
        <v/>
      </c>
      <c r="H33" s="6" t="str">
        <f>IFERROR(IF($C33="","",INDEX('main data'!$H$2:$H$556,MATCH($C33,'main data'!$C$2:$C$500,0))),"")</f>
        <v/>
      </c>
      <c r="I33" s="6" t="str">
        <f>IFERROR(IF($C33="","",INDEX('main data'!$I$2:$I$556,MATCH($C33,'main data'!$C$2:$C$500,0))),"")</f>
        <v/>
      </c>
    </row>
    <row r="34" spans="1:9" ht="17.25" x14ac:dyDescent="0.3">
      <c r="A34" s="3" t="str">
        <f>IFERROR(IF($C34="","",INDEX('main data'!$A$2:$A$556,MATCH($C34,'main data'!$C$2:$C$500))),"")</f>
        <v/>
      </c>
      <c r="B34" s="4" t="str">
        <f>IFERROR(IF($C34="","",INDEX('main data'!$B$2:$B$556,MATCH($C34,'main data'!$C$2:$C$500))),"")</f>
        <v/>
      </c>
      <c r="C34" s="5">
        <v>150</v>
      </c>
      <c r="D34" s="6" t="str">
        <f>IFERROR(IF($C34="","",INDEX('main data'!$F$2:$F$556,MATCH($C34,'main data'!$C$2:$C$500))),"")</f>
        <v/>
      </c>
      <c r="E34" s="6" t="str">
        <f>IF($C34="","",IF(AND(IFERROR(INDEX('main data'!$F$2:$F$556,MATCH($C34,'main data'!$C$2:$C$500,0)),"")="",$C34&lt;&gt;""),"يجب عليك تسجيل بياناته كاملة أولاً",INDEX('main data'!$F$2:$F$556,MATCH($C34,'main data'!$C$2:$C$500,0))))</f>
        <v>يجب عليك تسجيل بياناته كاملة أولاً</v>
      </c>
      <c r="F34" s="6" t="str">
        <f>IFERROR(IF($C34="","",INDEX('main data'!$D$2:$D$556,MATCH($C34,'main data'!$C$2:$C$500,0))),"")</f>
        <v/>
      </c>
      <c r="G34" s="6" t="str">
        <f>IFERROR(IF($C34="","",INDEX('main data'!$G$2:$G$556,MATCH($C34,'main data'!$C$2:$C$500,0))),"")</f>
        <v/>
      </c>
      <c r="H34" s="6" t="str">
        <f>IFERROR(IF($C34="","",INDEX('main data'!$H$2:$H$556,MATCH($C34,'main data'!$C$2:$C$500,0))),"")</f>
        <v/>
      </c>
      <c r="I34" s="6" t="str">
        <f>IFERROR(IF($C34="","",INDEX('main data'!$I$2:$I$556,MATCH($C34,'main data'!$C$2:$C$500,0))),"")</f>
        <v/>
      </c>
    </row>
    <row r="35" spans="1:9" ht="17.25" x14ac:dyDescent="0.3">
      <c r="A35" s="3">
        <f>IFERROR(IF($C35="","",INDEX('main data'!$A$2:$A$556,MATCH($C35,'main data'!$C$2:$C$500))),"")</f>
        <v>1</v>
      </c>
      <c r="B35" s="4" t="str">
        <f>IFERROR(IF($C35="","",INDEX('main data'!$B$2:$B$556,MATCH($C35,'main data'!$C$2:$C$500))),"")</f>
        <v xml:space="preserve">Mohammad Ibrahime </v>
      </c>
      <c r="C35" s="5">
        <v>11111111111</v>
      </c>
      <c r="D35" s="6" t="str">
        <f>IFERROR(IF($C35="","",INDEX('main data'!$F$2:$F$556,MATCH($C35,'main data'!$C$2:$C$500))),"")</f>
        <v>232rm2253</v>
      </c>
      <c r="E35" s="6" t="str">
        <f>IF($C35="","",IF(AND(IFERROR(INDEX('main data'!$F$2:$F$556,MATCH($C35,'main data'!$C$2:$C$500,0)),"")="",$C35&lt;&gt;""),"يجب عليك تسجيل بياناته كاملة أولاً",INDEX('main data'!$F$2:$F$556,MATCH($C35,'main data'!$C$2:$C$500,0))))</f>
        <v>232rm2253</v>
      </c>
      <c r="F35" s="6" t="str">
        <f>IFERROR(IF($C35="","",INDEX('main data'!$D$2:$D$556,MATCH($C35,'main data'!$C$2:$C$500,0))),"")</f>
        <v>m@gmail.com</v>
      </c>
      <c r="G35" s="6" t="str">
        <f>IFERROR(IF($C35="","",INDEX('main data'!$G$2:$G$556,MATCH($C35,'main data'!$C$2:$C$500,0))),"")</f>
        <v>medical</v>
      </c>
      <c r="H35" s="6">
        <f>IFERROR(IF($C35="","",INDEX('main data'!$H$2:$H$556,MATCH($C35,'main data'!$C$2:$C$500,0))),"")</f>
        <v>255555</v>
      </c>
      <c r="I35" s="6">
        <f>IFERROR(IF($C35="","",INDEX('main data'!$I$2:$I$556,MATCH($C35,'main data'!$C$2:$C$500,0))),"")</f>
        <v>555555555555</v>
      </c>
    </row>
    <row r="36" spans="1:9" ht="17.25" x14ac:dyDescent="0.3">
      <c r="A36" s="3" t="str">
        <f>IFERROR(IF($C36="","",INDEX('main data'!$A$2:$A$556,MATCH($C36,'main data'!$C$2:$C$500))),"")</f>
        <v/>
      </c>
      <c r="B36" s="4" t="str">
        <f>IFERROR(IF($C36="","",INDEX('main data'!$B$2:$B$556,MATCH($C36,'main data'!$C$2:$C$500))),"")</f>
        <v/>
      </c>
      <c r="C36" s="5">
        <v>170</v>
      </c>
      <c r="D36" s="6" t="str">
        <f>IFERROR(IF($C36="","",INDEX('main data'!$F$2:$F$556,MATCH($C36,'main data'!$C$2:$C$500))),"")</f>
        <v/>
      </c>
      <c r="E36" s="6" t="str">
        <f>IF($C36="","",IF(AND(IFERROR(INDEX('main data'!$F$2:$F$556,MATCH($C36,'main data'!$C$2:$C$500,0)),"")="",$C36&lt;&gt;""),"يجب عليك تسجيل بياناته كاملة أولاً",INDEX('main data'!$F$2:$F$556,MATCH($C36,'main data'!$C$2:$C$500,0))))</f>
        <v>يجب عليك تسجيل بياناته كاملة أولاً</v>
      </c>
      <c r="F36" s="6" t="str">
        <f>IFERROR(IF($C36="","",INDEX('main data'!$D$2:$D$556,MATCH($C36,'main data'!$C$2:$C$500,0))),"")</f>
        <v/>
      </c>
      <c r="G36" s="6" t="str">
        <f>IFERROR(IF($C36="","",INDEX('main data'!$G$2:$G$556,MATCH($C36,'main data'!$C$2:$C$500,0))),"")</f>
        <v/>
      </c>
      <c r="H36" s="6" t="str">
        <f>IFERROR(IF($C36="","",INDEX('main data'!$H$2:$H$556,MATCH($C36,'main data'!$C$2:$C$500,0))),"")</f>
        <v/>
      </c>
      <c r="I36" s="6" t="str">
        <f>IFERROR(IF($C36="","",INDEX('main data'!$I$2:$I$556,MATCH($C36,'main data'!$C$2:$C$500,0))),"")</f>
        <v/>
      </c>
    </row>
    <row r="37" spans="1:9" ht="17.25" x14ac:dyDescent="0.3">
      <c r="A37" s="3" t="str">
        <f>IFERROR(IF($C37="","",INDEX('main data'!$A$2:$A$556,MATCH($C37,'main data'!$C$2:$C$500))),"")</f>
        <v/>
      </c>
      <c r="B37" s="4" t="str">
        <f>IFERROR(IF($C37="","",INDEX('main data'!$B$2:$B$556,MATCH($C37,'main data'!$C$2:$C$500))),"")</f>
        <v/>
      </c>
      <c r="C37" s="5"/>
      <c r="D37" s="6" t="str">
        <f>IFERROR(IF($C37="","",INDEX('main data'!$F$2:$F$556,MATCH($C37,'main data'!$C$2:$C$500))),"")</f>
        <v/>
      </c>
      <c r="E37" s="6" t="str">
        <f>IF($C37="","",IF(AND(IFERROR(INDEX('main data'!$F$2:$F$556,MATCH($C37,'main data'!$C$2:$C$500,0)),"")="",$C37&lt;&gt;""),"يجب عليك تسجيل بياناته كاملة أولاً",INDEX('main data'!$F$2:$F$556,MATCH($C37,'main data'!$C$2:$C$500,0))))</f>
        <v/>
      </c>
      <c r="F37" s="6" t="str">
        <f>IFERROR(IF($C37="","",INDEX('main data'!$D$2:$D$556,MATCH($C37,'main data'!$C$2:$C$500,0))),"")</f>
        <v/>
      </c>
      <c r="G37" s="6" t="str">
        <f>IFERROR(IF($C37="","",INDEX('main data'!$G$2:$G$556,MATCH($C37,'main data'!$C$2:$C$500,0))),"")</f>
        <v/>
      </c>
      <c r="H37" s="6" t="str">
        <f>IFERROR(IF($C37="","",INDEX('main data'!$H$2:$H$556,MATCH($C37,'main data'!$C$2:$C$500,0))),"")</f>
        <v/>
      </c>
      <c r="I37" s="6" t="str">
        <f>IFERROR(IF($C37="","",INDEX('main data'!$I$2:$I$556,MATCH($C37,'main data'!$C$2:$C$500,0))),"")</f>
        <v/>
      </c>
    </row>
    <row r="38" spans="1:9" ht="17.25" x14ac:dyDescent="0.3">
      <c r="A38" s="3" t="str">
        <f>IFERROR(IF($C38="","",INDEX('main data'!$A$2:$A$556,MATCH($C38,'main data'!$C$2:$C$500))),"")</f>
        <v/>
      </c>
      <c r="B38" s="4" t="str">
        <f>IFERROR(IF($C38="","",INDEX('main data'!$B$2:$B$556,MATCH($C38,'main data'!$C$2:$C$500))),"")</f>
        <v/>
      </c>
      <c r="C38" s="5"/>
      <c r="D38" s="6" t="str">
        <f>IFERROR(IF($C38="","",INDEX('main data'!$F$2:$F$556,MATCH($C38,'main data'!$C$2:$C$500))),"")</f>
        <v/>
      </c>
      <c r="E38" s="6" t="str">
        <f>IF($C38="","",IF(AND(IFERROR(INDEX('main data'!$F$2:$F$556,MATCH($C38,'main data'!$C$2:$C$500,0)),"")="",$C38&lt;&gt;""),"يجب عليك تسجيل بياناته كاملة أولاً",INDEX('main data'!$F$2:$F$556,MATCH($C38,'main data'!$C$2:$C$500,0))))</f>
        <v/>
      </c>
      <c r="F38" s="6" t="str">
        <f>IFERROR(IF($C38="","",INDEX('main data'!$D$2:$D$556,MATCH($C38,'main data'!$C$2:$C$500,0))),"")</f>
        <v/>
      </c>
      <c r="G38" s="6" t="str">
        <f>IFERROR(IF($C38="","",INDEX('main data'!$G$2:$G$556,MATCH($C38,'main data'!$C$2:$C$500,0))),"")</f>
        <v/>
      </c>
      <c r="H38" s="6" t="str">
        <f>IFERROR(IF($C38="","",INDEX('main data'!$H$2:$H$556,MATCH($C38,'main data'!$C$2:$C$500,0))),"")</f>
        <v/>
      </c>
      <c r="I38" s="6" t="str">
        <f>IFERROR(IF($C38="","",INDEX('main data'!$I$2:$I$556,MATCH($C38,'main data'!$C$2:$C$500,0))),"")</f>
        <v/>
      </c>
    </row>
    <row r="39" spans="1:9" ht="17.25" x14ac:dyDescent="0.3">
      <c r="A39" s="3" t="str">
        <f>IFERROR(IF($C39="","",INDEX('main data'!$A$2:$A$556,MATCH($C39,'main data'!$C$2:$C$500))),"")</f>
        <v/>
      </c>
      <c r="B39" s="4" t="str">
        <f>IFERROR(IF($C39="","",INDEX('main data'!$B$2:$B$556,MATCH($C39,'main data'!$C$2:$C$500))),"")</f>
        <v/>
      </c>
      <c r="C39" s="5"/>
      <c r="D39" s="6" t="str">
        <f>IFERROR(IF($C39="","",INDEX('main data'!$F$2:$F$556,MATCH($C39,'main data'!$C$2:$C$500))),"")</f>
        <v/>
      </c>
      <c r="E39" s="6" t="str">
        <f>IF($C39="","",IF(AND(IFERROR(INDEX('main data'!$F$2:$F$556,MATCH($C39,'main data'!$C$2:$C$500,0)),"")="",$C39&lt;&gt;""),"يجب عليك تسجيل بياناته كاملة أولاً",INDEX('main data'!$F$2:$F$556,MATCH($C39,'main data'!$C$2:$C$500,0))))</f>
        <v/>
      </c>
      <c r="F39" s="6" t="str">
        <f>IFERROR(IF($C39="","",INDEX('main data'!$D$2:$D$556,MATCH($C39,'main data'!$C$2:$C$500,0))),"")</f>
        <v/>
      </c>
      <c r="G39" s="6" t="str">
        <f>IFERROR(IF($C39="","",INDEX('main data'!$G$2:$G$556,MATCH($C39,'main data'!$C$2:$C$500,0))),"")</f>
        <v/>
      </c>
      <c r="H39" s="6" t="str">
        <f>IFERROR(IF($C39="","",INDEX('main data'!$H$2:$H$556,MATCH($C39,'main data'!$C$2:$C$500,0))),"")</f>
        <v/>
      </c>
      <c r="I39" s="6" t="str">
        <f>IFERROR(IF($C39="","",INDEX('main data'!$I$2:$I$556,MATCH($C39,'main data'!$C$2:$C$500,0))),"")</f>
        <v/>
      </c>
    </row>
    <row r="40" spans="1:9" ht="15.75" thickBot="1" x14ac:dyDescent="0.3">
      <c r="A40" s="10">
        <v>43124</v>
      </c>
      <c r="B40" s="9"/>
      <c r="C40" s="9"/>
      <c r="D40" s="9"/>
      <c r="E40" s="9"/>
      <c r="F40" s="9"/>
      <c r="G40" s="9"/>
      <c r="H40" s="9"/>
      <c r="I40" s="9"/>
    </row>
    <row r="41" spans="1:9" ht="15.75" thickBot="1" x14ac:dyDescent="0.3">
      <c r="A41" s="7" t="s">
        <v>13</v>
      </c>
      <c r="B41" s="7" t="s">
        <v>12</v>
      </c>
      <c r="C41" s="8" t="s">
        <v>3</v>
      </c>
      <c r="D41" s="7" t="s">
        <v>5</v>
      </c>
      <c r="E41" s="7" t="s">
        <v>18</v>
      </c>
      <c r="F41" s="7" t="s">
        <v>2</v>
      </c>
      <c r="G41" s="7" t="s">
        <v>6</v>
      </c>
      <c r="H41" s="7" t="s">
        <v>7</v>
      </c>
      <c r="I41" s="7" t="s">
        <v>8</v>
      </c>
    </row>
    <row r="42" spans="1:9" ht="17.25" x14ac:dyDescent="0.3">
      <c r="A42" s="3">
        <f>IFERROR(IF($C42="","",INDEX('main data'!$A$2:$A$556,MATCH($C42,'main data'!$C$2:$C$500,0))),"")</f>
        <v>1</v>
      </c>
      <c r="B42" s="4" t="str">
        <f>IFERROR(IF($C42="","",INDEX('main data'!$B$2:$B$556,MATCH($C42,'main data'!$C$2:$C$500,0))),"")</f>
        <v xml:space="preserve">Mohammad Ibrahime </v>
      </c>
      <c r="C42" s="5">
        <v>11111111111</v>
      </c>
      <c r="D42" s="6" t="str">
        <f>IFERROR(IF($C42="","",INDEX('main data'!$F$2:$F$556,MATCH($C42,'main data'!$C$2:$C$500,0))),"")</f>
        <v>232rm2253</v>
      </c>
      <c r="E42" s="6" t="str">
        <f>IF($C42="","",IF(AND(IFERROR(INDEX('main data'!$F$2:$F$556,MATCH($C42,'main data'!$C$2:$C$500,0)),"")="",$C42&lt;&gt;""),"يجب عليك تسجيل بياناته كاملة أولاً",INDEX('main data'!$F$2:$F$556,MATCH($C42,'main data'!$C$2:$C$500,0))))</f>
        <v>232rm2253</v>
      </c>
      <c r="F42" s="6" t="str">
        <f>IFERROR(IF($C42="","",INDEX('main data'!$D$2:$D$556,MATCH($C42,'main data'!$C$2:$C$500,0))),"")</f>
        <v>m@gmail.com</v>
      </c>
      <c r="G42" s="6" t="str">
        <f>IFERROR(IF($C42="","",INDEX('main data'!$G$2:$G$556,MATCH($C42,'main data'!$C$2:$C$500,0))),"")</f>
        <v>medical</v>
      </c>
      <c r="H42" s="6">
        <f>IFERROR(IF($C42="","",INDEX('main data'!$H$2:$H$556,MATCH($C42,'main data'!$C$2:$C$500,0))),"")</f>
        <v>255555</v>
      </c>
      <c r="I42" s="6">
        <f>IFERROR(IF($C42="","",INDEX('main data'!$I$2:$I$556,MATCH($C42,'main data'!$C$2:$C$500,0))),"")</f>
        <v>555555555555</v>
      </c>
    </row>
    <row r="43" spans="1:9" ht="17.25" x14ac:dyDescent="0.3">
      <c r="A43" s="3">
        <f>IFERROR(IF($C43="","",INDEX('main data'!$A$2:$A$556,MATCH($C43,'main data'!$C$2:$C$500,0))),"")</f>
        <v>1</v>
      </c>
      <c r="B43" s="4" t="str">
        <f>IFERROR(IF($C43="","",INDEX('main data'!$B$2:$B$556,MATCH($C43,'main data'!$C$2:$C$500,0))),"")</f>
        <v xml:space="preserve">Mohammad Ibrahime </v>
      </c>
      <c r="C43" s="5">
        <v>11111111111</v>
      </c>
      <c r="D43" s="6" t="str">
        <f>IFERROR(IF($C43="","",INDEX('main data'!$F$2:$F$556,MATCH($C43,'main data'!$C$2:$C$500,0))),"")</f>
        <v>232rm2253</v>
      </c>
      <c r="E43" s="6" t="str">
        <f>IF($C43="","",IF(AND(IFERROR(INDEX('main data'!$F$2:$F$556,MATCH($C43,'main data'!$C$2:$C$500,0)),"")="",$C43&lt;&gt;""),"يجب عليك تسجيل بياناته كاملة أولاً",INDEX('main data'!$F$2:$F$556,MATCH($C43,'main data'!$C$2:$C$500,0))))</f>
        <v>232rm2253</v>
      </c>
      <c r="F43" s="6" t="str">
        <f>IFERROR(IF($C43="","",INDEX('main data'!$D$2:$D$556,MATCH($C43,'main data'!$C$2:$C$500,0))),"")</f>
        <v>m@gmail.com</v>
      </c>
      <c r="G43" s="6" t="str">
        <f>IFERROR(IF($C43="","",INDEX('main data'!$G$2:$G$556,MATCH($C43,'main data'!$C$2:$C$500,0))),"")</f>
        <v>medical</v>
      </c>
      <c r="H43" s="6">
        <f>IFERROR(IF($C43="","",INDEX('main data'!$H$2:$H$556,MATCH($C43,'main data'!$C$2:$C$500,0))),"")</f>
        <v>255555</v>
      </c>
      <c r="I43" s="6">
        <f>IFERROR(IF($C43="","",INDEX('main data'!$I$2:$I$556,MATCH($C43,'main data'!$C$2:$C$500,0))),"")</f>
        <v>555555555555</v>
      </c>
    </row>
    <row r="44" spans="1:9" ht="17.25" x14ac:dyDescent="0.3">
      <c r="A44" s="3">
        <f>IFERROR(IF($C44="","",INDEX('main data'!$A$2:$A$556,MATCH($C44,'main data'!$C$2:$C$500,0))),"")</f>
        <v>2</v>
      </c>
      <c r="B44" s="4" t="str">
        <f>IFERROR(IF($C44="","",INDEX('main data'!$B$2:$B$556,MATCH($C44,'main data'!$C$2:$C$500,0))),"")</f>
        <v>ahmed loutfy</v>
      </c>
      <c r="C44" s="5">
        <v>3265230122</v>
      </c>
      <c r="D44" s="6">
        <f>IFERROR(IF($C44="","",INDEX('main data'!$F$2:$F$556,MATCH($C44,'main data'!$C$2:$C$500,0))),"")</f>
        <v>3652</v>
      </c>
      <c r="E44" s="6">
        <f>IF($C44="","",IF(AND(IFERROR(INDEX('main data'!$F$2:$F$556,MATCH($C44,'main data'!$C$2:$C$500,0)),"")="",$C44&lt;&gt;""),"يجب عليك تسجيل بياناته كاملة أولاً",INDEX('main data'!$F$2:$F$556,MATCH($C44,'main data'!$C$2:$C$500,0))))</f>
        <v>3652</v>
      </c>
      <c r="F44" s="6" t="str">
        <f>IFERROR(IF($C44="","",INDEX('main data'!$D$2:$D$556,MATCH($C44,'main data'!$C$2:$C$500,0))),"")</f>
        <v>a&amp;gmail.com</v>
      </c>
      <c r="G44" s="6" t="str">
        <f>IFERROR(IF($C44="","",INDEX('main data'!$G$2:$G$556,MATCH($C44,'main data'!$C$2:$C$500,0))),"")</f>
        <v>Doctor</v>
      </c>
      <c r="H44" s="6">
        <f>IFERROR(IF($C44="","",INDEX('main data'!$H$2:$H$556,MATCH($C44,'main data'!$C$2:$C$500,0))),"")</f>
        <v>63256</v>
      </c>
      <c r="I44" s="6" t="str">
        <f>IFERROR(IF($C44="","",INDEX('main data'!$I$2:$I$556,MATCH($C44,'main data'!$C$2:$C$500,0))),"")</f>
        <v>56321548+12</v>
      </c>
    </row>
    <row r="45" spans="1:9" ht="17.25" x14ac:dyDescent="0.3">
      <c r="A45" s="3" t="str">
        <f>IFERROR(IF($C45="","",INDEX('main data'!$A$2:$A$556,MATCH($C45,'main data'!$C$2:$C$500,0))),"")</f>
        <v/>
      </c>
      <c r="B45" s="4" t="str">
        <f>IFERROR(IF($C45="","",INDEX('main data'!$B$2:$B$556,MATCH($C45,'main data'!$C$2:$C$500,0))),"")</f>
        <v/>
      </c>
      <c r="C45" s="5"/>
      <c r="D45" s="6" t="str">
        <f>IFERROR(IF($C45="","",INDEX('main data'!$F$2:$F$556,MATCH($C45,'main data'!$C$2:$C$500,0))),"")</f>
        <v/>
      </c>
      <c r="E45" s="6" t="str">
        <f>IF($C45="","",IF(AND(IFERROR(INDEX('main data'!$F$2:$F$556,MATCH($C45,'main data'!$C$2:$C$500,0)),"")="",$C45&lt;&gt;""),"يجب عليك تسجيل بياناته كاملة أولاً",INDEX('main data'!$F$2:$F$556,MATCH($C45,'main data'!$C$2:$C$500,0))))</f>
        <v/>
      </c>
      <c r="F45" s="6" t="str">
        <f>IFERROR(IF($C45="","",INDEX('main data'!$D$2:$D$556,MATCH($C45,'main data'!$C$2:$C$500,0))),"")</f>
        <v/>
      </c>
      <c r="G45" s="6" t="str">
        <f>IFERROR(IF($C45="","",INDEX('main data'!$G$2:$G$556,MATCH($C45,'main data'!$C$2:$C$500,0))),"")</f>
        <v/>
      </c>
      <c r="H45" s="6" t="str">
        <f>IFERROR(IF($C45="","",INDEX('main data'!$H$2:$H$556,MATCH($C45,'main data'!$C$2:$C$500,0))),"")</f>
        <v/>
      </c>
      <c r="I45" s="6" t="str">
        <f>IFERROR(IF($C45="","",INDEX('main data'!$I$2:$I$556,MATCH($C45,'main data'!$C$2:$C$500,0))),"")</f>
        <v/>
      </c>
    </row>
    <row r="46" spans="1:9" ht="17.25" x14ac:dyDescent="0.3">
      <c r="A46" s="3" t="str">
        <f>IFERROR(IF($C46="","",INDEX('main data'!$A$2:$A$556,MATCH($C46,'main data'!$C$2:$C$500))),"")</f>
        <v/>
      </c>
      <c r="B46" s="4" t="str">
        <f>IFERROR(IF($C46="","",INDEX('main data'!$B$2:$B$556,MATCH($C46,'main data'!$C$2:$C$500))),"")</f>
        <v/>
      </c>
      <c r="C46" s="5">
        <v>120</v>
      </c>
      <c r="D46" s="6" t="str">
        <f>IFERROR(IF($C46="","",INDEX('main data'!$F$2:$F$556,MATCH($C46,'main data'!$C$2:$C$500))),"")</f>
        <v/>
      </c>
      <c r="E46" s="6" t="str">
        <f>IF($C46="","",IF(AND(IFERROR(INDEX('main data'!$F$2:$F$556,MATCH($C46,'main data'!$C$2:$C$500,0)),"")="",$C46&lt;&gt;""),"يجب عليك تسجيل بياناته كاملة أولاً",INDEX('main data'!$F$2:$F$556,MATCH($C46,'main data'!$C$2:$C$500,0))))</f>
        <v>يجب عليك تسجيل بياناته كاملة أولاً</v>
      </c>
      <c r="F46" s="6" t="str">
        <f>IFERROR(IF($C46="","",INDEX('main data'!$D$2:$D$556,MATCH($C46,'main data'!$C$2:$C$500,0))),"")</f>
        <v/>
      </c>
      <c r="G46" s="6" t="str">
        <f>IFERROR(IF($C46="","",INDEX('main data'!$G$2:$G$556,MATCH($C46,'main data'!$C$2:$C$500,0))),"")</f>
        <v/>
      </c>
      <c r="H46" s="6" t="str">
        <f>IFERROR(IF($C46="","",INDEX('main data'!$H$2:$H$556,MATCH($C46,'main data'!$C$2:$C$500,0))),"")</f>
        <v/>
      </c>
      <c r="I46" s="6" t="str">
        <f>IFERROR(IF($C46="","",INDEX('main data'!$I$2:$I$556,MATCH($C46,'main data'!$C$2:$C$500,0))),"")</f>
        <v/>
      </c>
    </row>
    <row r="47" spans="1:9" ht="17.25" x14ac:dyDescent="0.3">
      <c r="A47" s="3" t="str">
        <f>IFERROR(IF($C47="","",INDEX('main data'!$A$2:$A$556,MATCH($C47,'main data'!$C$2:$C$500))),"")</f>
        <v/>
      </c>
      <c r="B47" s="4" t="str">
        <f>IFERROR(IF($C47="","",INDEX('main data'!$B$2:$B$556,MATCH($C47,'main data'!$C$2:$C$500))),"")</f>
        <v/>
      </c>
      <c r="C47" s="5">
        <v>150</v>
      </c>
      <c r="D47" s="6" t="str">
        <f>IFERROR(IF($C47="","",INDEX('main data'!$F$2:$F$556,MATCH($C47,'main data'!$C$2:$C$500))),"")</f>
        <v/>
      </c>
      <c r="E47" s="6" t="str">
        <f>IF($C47="","",IF(AND(IFERROR(INDEX('main data'!$F$2:$F$556,MATCH($C47,'main data'!$C$2:$C$500,0)),"")="",$C47&lt;&gt;""),"يجب عليك تسجيل بياناته كاملة أولاً",INDEX('main data'!$F$2:$F$556,MATCH($C47,'main data'!$C$2:$C$500,0))))</f>
        <v>يجب عليك تسجيل بياناته كاملة أولاً</v>
      </c>
      <c r="F47" s="6" t="str">
        <f>IFERROR(IF($C47="","",INDEX('main data'!$D$2:$D$556,MATCH($C47,'main data'!$C$2:$C$500,0))),"")</f>
        <v/>
      </c>
      <c r="G47" s="6" t="str">
        <f>IFERROR(IF($C47="","",INDEX('main data'!$G$2:$G$556,MATCH($C47,'main data'!$C$2:$C$500,0))),"")</f>
        <v/>
      </c>
      <c r="H47" s="6" t="str">
        <f>IFERROR(IF($C47="","",INDEX('main data'!$H$2:$H$556,MATCH($C47,'main data'!$C$2:$C$500,0))),"")</f>
        <v/>
      </c>
      <c r="I47" s="6" t="str">
        <f>IFERROR(IF($C47="","",INDEX('main data'!$I$2:$I$556,MATCH($C47,'main data'!$C$2:$C$500,0))),"")</f>
        <v/>
      </c>
    </row>
    <row r="48" spans="1:9" ht="17.25" x14ac:dyDescent="0.3">
      <c r="A48" s="3">
        <f>IFERROR(IF($C48="","",INDEX('main data'!$A$2:$A$556,MATCH($C48,'main data'!$C$2:$C$500))),"")</f>
        <v>1</v>
      </c>
      <c r="B48" s="4" t="str">
        <f>IFERROR(IF($C48="","",INDEX('main data'!$B$2:$B$556,MATCH($C48,'main data'!$C$2:$C$500))),"")</f>
        <v xml:space="preserve">Mohammad Ibrahime </v>
      </c>
      <c r="C48" s="5">
        <v>11111111111</v>
      </c>
      <c r="D48" s="6" t="str">
        <f>IFERROR(IF($C48="","",INDEX('main data'!$F$2:$F$556,MATCH($C48,'main data'!$C$2:$C$500))),"")</f>
        <v>232rm2253</v>
      </c>
      <c r="E48" s="6" t="str">
        <f>IF($C48="","",IF(AND(IFERROR(INDEX('main data'!$F$2:$F$556,MATCH($C48,'main data'!$C$2:$C$500,0)),"")="",$C48&lt;&gt;""),"يجب عليك تسجيل بياناته كاملة أولاً",INDEX('main data'!$F$2:$F$556,MATCH($C48,'main data'!$C$2:$C$500,0))))</f>
        <v>232rm2253</v>
      </c>
      <c r="F48" s="6" t="str">
        <f>IFERROR(IF($C48="","",INDEX('main data'!$D$2:$D$556,MATCH($C48,'main data'!$C$2:$C$500,0))),"")</f>
        <v>m@gmail.com</v>
      </c>
      <c r="G48" s="6" t="str">
        <f>IFERROR(IF($C48="","",INDEX('main data'!$G$2:$G$556,MATCH($C48,'main data'!$C$2:$C$500,0))),"")</f>
        <v>medical</v>
      </c>
      <c r="H48" s="6">
        <f>IFERROR(IF($C48="","",INDEX('main data'!$H$2:$H$556,MATCH($C48,'main data'!$C$2:$C$500,0))),"")</f>
        <v>255555</v>
      </c>
      <c r="I48" s="6">
        <f>IFERROR(IF($C48="","",INDEX('main data'!$I$2:$I$556,MATCH($C48,'main data'!$C$2:$C$500,0))),"")</f>
        <v>555555555555</v>
      </c>
    </row>
    <row r="49" spans="1:9" ht="17.25" x14ac:dyDescent="0.3">
      <c r="A49" s="3" t="str">
        <f>IFERROR(IF($C49="","",INDEX('main data'!$A$2:$A$556,MATCH($C49,'main data'!$C$2:$C$500))),"")</f>
        <v/>
      </c>
      <c r="B49" s="4" t="str">
        <f>IFERROR(IF($C49="","",INDEX('main data'!$B$2:$B$556,MATCH($C49,'main data'!$C$2:$C$500))),"")</f>
        <v/>
      </c>
      <c r="C49" s="5">
        <v>170</v>
      </c>
      <c r="D49" s="6" t="str">
        <f>IFERROR(IF($C49="","",INDEX('main data'!$F$2:$F$556,MATCH($C49,'main data'!$C$2:$C$500))),"")</f>
        <v/>
      </c>
      <c r="E49" s="6" t="str">
        <f>IF($C49="","",IF(AND(IFERROR(INDEX('main data'!$F$2:$F$556,MATCH($C49,'main data'!$C$2:$C$500,0)),"")="",$C49&lt;&gt;""),"يجب عليك تسجيل بياناته كاملة أولاً",INDEX('main data'!$F$2:$F$556,MATCH($C49,'main data'!$C$2:$C$500,0))))</f>
        <v>يجب عليك تسجيل بياناته كاملة أولاً</v>
      </c>
      <c r="F49" s="6" t="str">
        <f>IFERROR(IF($C49="","",INDEX('main data'!$D$2:$D$556,MATCH($C49,'main data'!$C$2:$C$500,0))),"")</f>
        <v/>
      </c>
      <c r="G49" s="6" t="str">
        <f>IFERROR(IF($C49="","",INDEX('main data'!$G$2:$G$556,MATCH($C49,'main data'!$C$2:$C$500,0))),"")</f>
        <v/>
      </c>
      <c r="H49" s="6" t="str">
        <f>IFERROR(IF($C49="","",INDEX('main data'!$H$2:$H$556,MATCH($C49,'main data'!$C$2:$C$500,0))),"")</f>
        <v/>
      </c>
      <c r="I49" s="6" t="str">
        <f>IFERROR(IF($C49="","",INDEX('main data'!$I$2:$I$556,MATCH($C49,'main data'!$C$2:$C$500,0))),"")</f>
        <v/>
      </c>
    </row>
    <row r="50" spans="1:9" ht="17.25" x14ac:dyDescent="0.3">
      <c r="A50" s="3" t="str">
        <f>IFERROR(IF($C50="","",INDEX('main data'!$A$2:$A$556,MATCH($C50,'main data'!$C$2:$C$500))),"")</f>
        <v/>
      </c>
      <c r="B50" s="4" t="str">
        <f>IFERROR(IF($C50="","",INDEX('main data'!$B$2:$B$556,MATCH($C50,'main data'!$C$2:$C$500))),"")</f>
        <v/>
      </c>
      <c r="C50" s="5"/>
      <c r="D50" s="6" t="str">
        <f>IFERROR(IF($C50="","",INDEX('main data'!$F$2:$F$556,MATCH($C50,'main data'!$C$2:$C$500))),"")</f>
        <v/>
      </c>
      <c r="E50" s="6" t="str">
        <f>IF($C50="","",IF(AND(IFERROR(INDEX('main data'!$F$2:$F$556,MATCH($C50,'main data'!$C$2:$C$500,0)),"")="",$C50&lt;&gt;""),"يجب عليك تسجيل بياناته كاملة أولاً",INDEX('main data'!$F$2:$F$556,MATCH($C50,'main data'!$C$2:$C$500,0))))</f>
        <v/>
      </c>
      <c r="F50" s="6" t="str">
        <f>IFERROR(IF($C50="","",INDEX('main data'!$D$2:$D$556,MATCH($C50,'main data'!$C$2:$C$500,0))),"")</f>
        <v/>
      </c>
      <c r="G50" s="6" t="str">
        <f>IFERROR(IF($C50="","",INDEX('main data'!$G$2:$G$556,MATCH($C50,'main data'!$C$2:$C$500,0))),"")</f>
        <v/>
      </c>
      <c r="H50" s="6" t="str">
        <f>IFERROR(IF($C50="","",INDEX('main data'!$H$2:$H$556,MATCH($C50,'main data'!$C$2:$C$500,0))),"")</f>
        <v/>
      </c>
      <c r="I50" s="6" t="str">
        <f>IFERROR(IF($C50="","",INDEX('main data'!$I$2:$I$556,MATCH($C50,'main data'!$C$2:$C$500,0))),"")</f>
        <v/>
      </c>
    </row>
    <row r="51" spans="1:9" ht="17.25" x14ac:dyDescent="0.3">
      <c r="A51" s="3" t="str">
        <f>IFERROR(IF($C51="","",INDEX('main data'!$A$2:$A$556,MATCH($C51,'main data'!$C$2:$C$500))),"")</f>
        <v/>
      </c>
      <c r="B51" s="4" t="str">
        <f>IFERROR(IF($C51="","",INDEX('main data'!$B$2:$B$556,MATCH($C51,'main data'!$C$2:$C$500))),"")</f>
        <v/>
      </c>
      <c r="C51" s="5"/>
      <c r="D51" s="6" t="str">
        <f>IFERROR(IF($C51="","",INDEX('main data'!$F$2:$F$556,MATCH($C51,'main data'!$C$2:$C$500))),"")</f>
        <v/>
      </c>
      <c r="E51" s="6" t="str">
        <f>IF($C51="","",IF(AND(IFERROR(INDEX('main data'!$F$2:$F$556,MATCH($C51,'main data'!$C$2:$C$500,0)),"")="",$C51&lt;&gt;""),"يجب عليك تسجيل بياناته كاملة أولاً",INDEX('main data'!$F$2:$F$556,MATCH($C51,'main data'!$C$2:$C$500,0))))</f>
        <v/>
      </c>
      <c r="F51" s="6" t="str">
        <f>IFERROR(IF($C51="","",INDEX('main data'!$D$2:$D$556,MATCH($C51,'main data'!$C$2:$C$500,0))),"")</f>
        <v/>
      </c>
      <c r="G51" s="6" t="str">
        <f>IFERROR(IF($C51="","",INDEX('main data'!$G$2:$G$556,MATCH($C51,'main data'!$C$2:$C$500,0))),"")</f>
        <v/>
      </c>
      <c r="H51" s="6" t="str">
        <f>IFERROR(IF($C51="","",INDEX('main data'!$H$2:$H$556,MATCH($C51,'main data'!$C$2:$C$500,0))),"")</f>
        <v/>
      </c>
      <c r="I51" s="6" t="str">
        <f>IFERROR(IF($C51="","",INDEX('main data'!$I$2:$I$556,MATCH($C51,'main data'!$C$2:$C$500,0))),"")</f>
        <v/>
      </c>
    </row>
    <row r="52" spans="1:9" ht="17.25" x14ac:dyDescent="0.3">
      <c r="A52" s="3" t="str">
        <f>IFERROR(IF($C52="","",INDEX('main data'!$A$2:$A$556,MATCH($C52,'main data'!$C$2:$C$500))),"")</f>
        <v/>
      </c>
      <c r="B52" s="4" t="str">
        <f>IFERROR(IF($C52="","",INDEX('main data'!$B$2:$B$556,MATCH($C52,'main data'!$C$2:$C$500))),"")</f>
        <v/>
      </c>
      <c r="C52" s="5"/>
      <c r="D52" s="6" t="str">
        <f>IFERROR(IF($C52="","",INDEX('main data'!$F$2:$F$556,MATCH($C52,'main data'!$C$2:$C$500))),"")</f>
        <v/>
      </c>
      <c r="E52" s="6" t="str">
        <f>IF($C52="","",IF(AND(IFERROR(INDEX('main data'!$F$2:$F$556,MATCH($C52,'main data'!$C$2:$C$500,0)),"")="",$C52&lt;&gt;""),"يجب عليك تسجيل بياناته كاملة أولاً",INDEX('main data'!$F$2:$F$556,MATCH($C52,'main data'!$C$2:$C$500,0))))</f>
        <v/>
      </c>
      <c r="F52" s="6" t="str">
        <f>IFERROR(IF($C52="","",INDEX('main data'!$D$2:$D$556,MATCH($C52,'main data'!$C$2:$C$500,0))),"")</f>
        <v/>
      </c>
      <c r="G52" s="6" t="str">
        <f>IFERROR(IF($C52="","",INDEX('main data'!$G$2:$G$556,MATCH($C52,'main data'!$C$2:$C$500,0))),"")</f>
        <v/>
      </c>
      <c r="H52" s="6" t="str">
        <f>IFERROR(IF($C52="","",INDEX('main data'!$H$2:$H$556,MATCH($C52,'main data'!$C$2:$C$500,0))),"")</f>
        <v/>
      </c>
      <c r="I52" s="6" t="str">
        <f>IFERROR(IF($C52="","",INDEX('main data'!$I$2:$I$556,MATCH($C52,'main data'!$C$2:$C$500,0))),"")</f>
        <v/>
      </c>
    </row>
  </sheetData>
  <mergeCells count="4">
    <mergeCell ref="B1:I1"/>
    <mergeCell ref="A14:I14"/>
    <mergeCell ref="A27:I27"/>
    <mergeCell ref="A40:I40"/>
  </mergeCells>
  <conditionalFormatting sqref="A3:I13">
    <cfRule type="expression" dxfId="63" priority="8">
      <formula>$E3="يجب عليك تسجيل بياناته كاملة أولاً"</formula>
    </cfRule>
  </conditionalFormatting>
  <conditionalFormatting sqref="E3:E13">
    <cfRule type="expression" dxfId="61" priority="7">
      <formula>$E3&lt;&gt;"يجب عليك تسجيل بياناته كاملة أولاً"</formula>
    </cfRule>
  </conditionalFormatting>
  <conditionalFormatting sqref="A16:I26">
    <cfRule type="expression" dxfId="59" priority="6">
      <formula>$E16="يجب عليك تسجيل بياناته كاملة أولاً"</formula>
    </cfRule>
  </conditionalFormatting>
  <conditionalFormatting sqref="E16:E26">
    <cfRule type="expression" dxfId="57" priority="5">
      <formula>$E16&lt;&gt;"يجب عليك تسجيل بياناته كاملة أولاً"</formula>
    </cfRule>
  </conditionalFormatting>
  <conditionalFormatting sqref="A29:I39">
    <cfRule type="expression" dxfId="55" priority="4">
      <formula>$E29="يجب عليك تسجيل بياناته كاملة أولاً"</formula>
    </cfRule>
  </conditionalFormatting>
  <conditionalFormatting sqref="E29:E39">
    <cfRule type="expression" dxfId="53" priority="3">
      <formula>$E29&lt;&gt;"يجب عليك تسجيل بياناته كاملة أولاً"</formula>
    </cfRule>
  </conditionalFormatting>
  <conditionalFormatting sqref="A42:I52">
    <cfRule type="expression" dxfId="51" priority="2">
      <formula>$E42="يجب عليك تسجيل بياناته كاملة أولاً"</formula>
    </cfRule>
  </conditionalFormatting>
  <conditionalFormatting sqref="E42:E52">
    <cfRule type="expression" dxfId="49" priority="1">
      <formula>$E42&lt;&gt;"يجب عليك تسجيل بياناته كاملة أولاً"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sqref="A1:XFD1048576"/>
    </sheetView>
  </sheetViews>
  <sheetFormatPr defaultRowHeight="15" x14ac:dyDescent="0.25"/>
  <cols>
    <col min="2" max="2" width="22.28515625" customWidth="1"/>
    <col min="3" max="3" width="20.140625" customWidth="1"/>
    <col min="4" max="4" width="12.7109375" customWidth="1"/>
    <col min="5" max="5" width="26.7109375" customWidth="1"/>
    <col min="6" max="6" width="14.7109375" customWidth="1"/>
    <col min="7" max="7" width="14.28515625" customWidth="1"/>
    <col min="9" max="9" width="13.140625" customWidth="1"/>
  </cols>
  <sheetData>
    <row r="1" spans="1:9" ht="15.75" thickBot="1" x14ac:dyDescent="0.3">
      <c r="A1" s="2"/>
      <c r="B1" s="9" t="s">
        <v>14</v>
      </c>
      <c r="C1" s="9"/>
      <c r="D1" s="9"/>
      <c r="E1" s="9"/>
      <c r="F1" s="9"/>
      <c r="G1" s="9"/>
      <c r="H1" s="9"/>
      <c r="I1" s="9"/>
    </row>
    <row r="2" spans="1:9" ht="15.75" thickBot="1" x14ac:dyDescent="0.3">
      <c r="A2" s="7" t="s">
        <v>13</v>
      </c>
      <c r="B2" s="7" t="s">
        <v>12</v>
      </c>
      <c r="C2" s="8" t="s">
        <v>3</v>
      </c>
      <c r="D2" s="7" t="s">
        <v>5</v>
      </c>
      <c r="E2" s="7" t="s">
        <v>18</v>
      </c>
      <c r="F2" s="7" t="s">
        <v>2</v>
      </c>
      <c r="G2" s="7" t="s">
        <v>6</v>
      </c>
      <c r="H2" s="7" t="s">
        <v>7</v>
      </c>
      <c r="I2" s="7" t="s">
        <v>8</v>
      </c>
    </row>
    <row r="3" spans="1:9" ht="14.45" customHeight="1" x14ac:dyDescent="0.3">
      <c r="A3" s="3">
        <f>IFERROR(IF($C3="","",INDEX('main data'!$A$2:$A$556,MATCH($C3,'main data'!$C$2:$C$500,0))),"")</f>
        <v>1</v>
      </c>
      <c r="B3" s="4" t="str">
        <f>IFERROR(IF($C3="","",INDEX('main data'!$B$2:$B$556,MATCH($C3,'main data'!$C$2:$C$500,0))),"")</f>
        <v xml:space="preserve">Mohammad Ibrahime </v>
      </c>
      <c r="C3" s="5">
        <v>11111111111</v>
      </c>
      <c r="D3" s="6" t="str">
        <f>IFERROR(IF($C3="","",INDEX('main data'!$F$2:$F$556,MATCH($C3,'main data'!$C$2:$C$500,0))),"")</f>
        <v>232rm2253</v>
      </c>
      <c r="E3" s="6" t="str">
        <f>IF($C3="","",IF(AND(IFERROR(INDEX('main data'!$F$2:$F$556,MATCH($C3,'main data'!$C$2:$C$500,0)),"")="",$C3&lt;&gt;""),"يجب عليك تسجيل بياناته كاملة أولاً",INDEX('main data'!$F$2:$F$556,MATCH($C3,'main data'!$C$2:$C$500,0))))</f>
        <v>232rm2253</v>
      </c>
      <c r="F3" s="6" t="str">
        <f>IFERROR(IF($C3="","",INDEX('main data'!$D$2:$D$556,MATCH($C3,'main data'!$C$2:$C$500,0))),"")</f>
        <v>m@gmail.com</v>
      </c>
      <c r="G3" s="6" t="str">
        <f>IFERROR(IF($C3="","",INDEX('main data'!$G$2:$G$556,MATCH($C3,'main data'!$C$2:$C$500,0))),"")</f>
        <v>medical</v>
      </c>
      <c r="H3" s="6">
        <f>IFERROR(IF($C3="","",INDEX('main data'!$H$2:$H$556,MATCH($C3,'main data'!$C$2:$C$500,0))),"")</f>
        <v>255555</v>
      </c>
      <c r="I3" s="6">
        <f>IFERROR(IF($C3="","",INDEX('main data'!$I$2:$I$556,MATCH($C3,'main data'!$C$2:$C$500,0))),"")</f>
        <v>555555555555</v>
      </c>
    </row>
    <row r="4" spans="1:9" ht="17.25" x14ac:dyDescent="0.3">
      <c r="A4" s="3">
        <f>IFERROR(IF($C4="","",INDEX('main data'!$A$2:$A$556,MATCH($C4,'main data'!$C$2:$C$500,0))),"")</f>
        <v>1</v>
      </c>
      <c r="B4" s="4" t="str">
        <f>IFERROR(IF($C4="","",INDEX('main data'!$B$2:$B$556,MATCH($C4,'main data'!$C$2:$C$500,0))),"")</f>
        <v xml:space="preserve">Mohammad Ibrahime </v>
      </c>
      <c r="C4" s="5">
        <v>11111111111</v>
      </c>
      <c r="D4" s="6" t="str">
        <f>IFERROR(IF($C4="","",INDEX('main data'!$F$2:$F$556,MATCH($C4,'main data'!$C$2:$C$500,0))),"")</f>
        <v>232rm2253</v>
      </c>
      <c r="E4" s="6" t="str">
        <f>IF($C4="","",IF(AND(IFERROR(INDEX('main data'!$F$2:$F$556,MATCH($C4,'main data'!$C$2:$C$500,0)),"")="",$C4&lt;&gt;""),"يجب عليك تسجيل بياناته كاملة أولاً",INDEX('main data'!$F$2:$F$556,MATCH($C4,'main data'!$C$2:$C$500,0))))</f>
        <v>232rm2253</v>
      </c>
      <c r="F4" s="6" t="str">
        <f>IFERROR(IF($C4="","",INDEX('main data'!$D$2:$D$556,MATCH($C4,'main data'!$C$2:$C$500,0))),"")</f>
        <v>m@gmail.com</v>
      </c>
      <c r="G4" s="6" t="str">
        <f>IFERROR(IF($C4="","",INDEX('main data'!$G$2:$G$556,MATCH($C4,'main data'!$C$2:$C$500,0))),"")</f>
        <v>medical</v>
      </c>
      <c r="H4" s="6">
        <f>IFERROR(IF($C4="","",INDEX('main data'!$H$2:$H$556,MATCH($C4,'main data'!$C$2:$C$500,0))),"")</f>
        <v>255555</v>
      </c>
      <c r="I4" s="6">
        <f>IFERROR(IF($C4="","",INDEX('main data'!$I$2:$I$556,MATCH($C4,'main data'!$C$2:$C$500,0))),"")</f>
        <v>555555555555</v>
      </c>
    </row>
    <row r="5" spans="1:9" ht="17.25" x14ac:dyDescent="0.3">
      <c r="A5" s="3">
        <f>IFERROR(IF($C5="","",INDEX('main data'!$A$2:$A$556,MATCH($C5,'main data'!$C$2:$C$500,0))),"")</f>
        <v>2</v>
      </c>
      <c r="B5" s="4" t="str">
        <f>IFERROR(IF($C5="","",INDEX('main data'!$B$2:$B$556,MATCH($C5,'main data'!$C$2:$C$500,0))),"")</f>
        <v>ahmed loutfy</v>
      </c>
      <c r="C5" s="5">
        <v>3265230122</v>
      </c>
      <c r="D5" s="6">
        <f>IFERROR(IF($C5="","",INDEX('main data'!$F$2:$F$556,MATCH($C5,'main data'!$C$2:$C$500,0))),"")</f>
        <v>3652</v>
      </c>
      <c r="E5" s="6">
        <f>IF($C5="","",IF(AND(IFERROR(INDEX('main data'!$F$2:$F$556,MATCH($C5,'main data'!$C$2:$C$500,0)),"")="",$C5&lt;&gt;""),"يجب عليك تسجيل بياناته كاملة أولاً",INDEX('main data'!$F$2:$F$556,MATCH($C5,'main data'!$C$2:$C$500,0))))</f>
        <v>3652</v>
      </c>
      <c r="F5" s="6" t="str">
        <f>IFERROR(IF($C5="","",INDEX('main data'!$D$2:$D$556,MATCH($C5,'main data'!$C$2:$C$500,0))),"")</f>
        <v>a&amp;gmail.com</v>
      </c>
      <c r="G5" s="6" t="str">
        <f>IFERROR(IF($C5="","",INDEX('main data'!$G$2:$G$556,MATCH($C5,'main data'!$C$2:$C$500,0))),"")</f>
        <v>Doctor</v>
      </c>
      <c r="H5" s="6">
        <f>IFERROR(IF($C5="","",INDEX('main data'!$H$2:$H$556,MATCH($C5,'main data'!$C$2:$C$500,0))),"")</f>
        <v>63256</v>
      </c>
      <c r="I5" s="6" t="str">
        <f>IFERROR(IF($C5="","",INDEX('main data'!$I$2:$I$556,MATCH($C5,'main data'!$C$2:$C$500,0))),"")</f>
        <v>56321548+12</v>
      </c>
    </row>
    <row r="6" spans="1:9" ht="17.25" x14ac:dyDescent="0.3">
      <c r="A6" s="3" t="str">
        <f>IFERROR(IF($C6="","",INDEX('main data'!$A$2:$A$556,MATCH($C6,'main data'!$C$2:$C$500,0))),"")</f>
        <v/>
      </c>
      <c r="B6" s="4" t="str">
        <f>IFERROR(IF($C6="","",INDEX('main data'!$B$2:$B$556,MATCH($C6,'main data'!$C$2:$C$500,0))),"")</f>
        <v/>
      </c>
      <c r="C6" s="5"/>
      <c r="D6" s="6" t="str">
        <f>IFERROR(IF($C6="","",INDEX('main data'!$F$2:$F$556,MATCH($C6,'main data'!$C$2:$C$500,0))),"")</f>
        <v/>
      </c>
      <c r="E6" s="6" t="str">
        <f>IF($C6="","",IF(AND(IFERROR(INDEX('main data'!$F$2:$F$556,MATCH($C6,'main data'!$C$2:$C$500,0)),"")="",$C6&lt;&gt;""),"يجب عليك تسجيل بياناته كاملة أولاً",INDEX('main data'!$F$2:$F$556,MATCH($C6,'main data'!$C$2:$C$500,0))))</f>
        <v/>
      </c>
      <c r="F6" s="6" t="str">
        <f>IFERROR(IF($C6="","",INDEX('main data'!$D$2:$D$556,MATCH($C6,'main data'!$C$2:$C$500,0))),"")</f>
        <v/>
      </c>
      <c r="G6" s="6" t="str">
        <f>IFERROR(IF($C6="","",INDEX('main data'!$G$2:$G$556,MATCH($C6,'main data'!$C$2:$C$500,0))),"")</f>
        <v/>
      </c>
      <c r="H6" s="6" t="str">
        <f>IFERROR(IF($C6="","",INDEX('main data'!$H$2:$H$556,MATCH($C6,'main data'!$C$2:$C$500,0))),"")</f>
        <v/>
      </c>
      <c r="I6" s="6" t="str">
        <f>IFERROR(IF($C6="","",INDEX('main data'!$I$2:$I$556,MATCH($C6,'main data'!$C$2:$C$500,0))),"")</f>
        <v/>
      </c>
    </row>
    <row r="7" spans="1:9" ht="17.25" x14ac:dyDescent="0.3">
      <c r="A7" s="3" t="str">
        <f>IFERROR(IF($C7="","",INDEX('main data'!$A$2:$A$556,MATCH($C7,'main data'!$C$2:$C$500))),"")</f>
        <v/>
      </c>
      <c r="B7" s="4" t="str">
        <f>IFERROR(IF($C7="","",INDEX('main data'!$B$2:$B$556,MATCH($C7,'main data'!$C$2:$C$500))),"")</f>
        <v/>
      </c>
      <c r="C7" s="5">
        <v>120</v>
      </c>
      <c r="D7" s="6" t="str">
        <f>IFERROR(IF($C7="","",INDEX('main data'!$F$2:$F$556,MATCH($C7,'main data'!$C$2:$C$500))),"")</f>
        <v/>
      </c>
      <c r="E7" s="6" t="str">
        <f>IF($C7="","",IF(AND(IFERROR(INDEX('main data'!$F$2:$F$556,MATCH($C7,'main data'!$C$2:$C$500,0)),"")="",$C7&lt;&gt;""),"يجب عليك تسجيل بياناته كاملة أولاً",INDEX('main data'!$F$2:$F$556,MATCH($C7,'main data'!$C$2:$C$500,0))))</f>
        <v>يجب عليك تسجيل بياناته كاملة أولاً</v>
      </c>
      <c r="F7" s="6" t="str">
        <f>IFERROR(IF($C7="","",INDEX('main data'!$D$2:$D$556,MATCH($C7,'main data'!$C$2:$C$500,0))),"")</f>
        <v/>
      </c>
      <c r="G7" s="6" t="str">
        <f>IFERROR(IF($C7="","",INDEX('main data'!$G$2:$G$556,MATCH($C7,'main data'!$C$2:$C$500,0))),"")</f>
        <v/>
      </c>
      <c r="H7" s="6" t="str">
        <f>IFERROR(IF($C7="","",INDEX('main data'!$H$2:$H$556,MATCH($C7,'main data'!$C$2:$C$500,0))),"")</f>
        <v/>
      </c>
      <c r="I7" s="6" t="str">
        <f>IFERROR(IF($C7="","",INDEX('main data'!$I$2:$I$556,MATCH($C7,'main data'!$C$2:$C$500,0))),"")</f>
        <v/>
      </c>
    </row>
    <row r="8" spans="1:9" ht="17.25" x14ac:dyDescent="0.3">
      <c r="A8" s="3" t="str">
        <f>IFERROR(IF($C8="","",INDEX('main data'!$A$2:$A$556,MATCH($C8,'main data'!$C$2:$C$500))),"")</f>
        <v/>
      </c>
      <c r="B8" s="4" t="str">
        <f>IFERROR(IF($C8="","",INDEX('main data'!$B$2:$B$556,MATCH($C8,'main data'!$C$2:$C$500))),"")</f>
        <v/>
      </c>
      <c r="C8" s="5">
        <v>150</v>
      </c>
      <c r="D8" s="6" t="str">
        <f>IFERROR(IF($C8="","",INDEX('main data'!$F$2:$F$556,MATCH($C8,'main data'!$C$2:$C$500))),"")</f>
        <v/>
      </c>
      <c r="E8" s="6" t="str">
        <f>IF($C8="","",IF(AND(IFERROR(INDEX('main data'!$F$2:$F$556,MATCH($C8,'main data'!$C$2:$C$500,0)),"")="",$C8&lt;&gt;""),"يجب عليك تسجيل بياناته كاملة أولاً",INDEX('main data'!$F$2:$F$556,MATCH($C8,'main data'!$C$2:$C$500,0))))</f>
        <v>يجب عليك تسجيل بياناته كاملة أولاً</v>
      </c>
      <c r="F8" s="6" t="str">
        <f>IFERROR(IF($C8="","",INDEX('main data'!$D$2:$D$556,MATCH($C8,'main data'!$C$2:$C$500,0))),"")</f>
        <v/>
      </c>
      <c r="G8" s="6" t="str">
        <f>IFERROR(IF($C8="","",INDEX('main data'!$G$2:$G$556,MATCH($C8,'main data'!$C$2:$C$500,0))),"")</f>
        <v/>
      </c>
      <c r="H8" s="6" t="str">
        <f>IFERROR(IF($C8="","",INDEX('main data'!$H$2:$H$556,MATCH($C8,'main data'!$C$2:$C$500,0))),"")</f>
        <v/>
      </c>
      <c r="I8" s="6" t="str">
        <f>IFERROR(IF($C8="","",INDEX('main data'!$I$2:$I$556,MATCH($C8,'main data'!$C$2:$C$500,0))),"")</f>
        <v/>
      </c>
    </row>
    <row r="9" spans="1:9" ht="17.25" x14ac:dyDescent="0.3">
      <c r="A9" s="3">
        <f>IFERROR(IF($C9="","",INDEX('main data'!$A$2:$A$556,MATCH($C9,'main data'!$C$2:$C$500))),"")</f>
        <v>1</v>
      </c>
      <c r="B9" s="4" t="str">
        <f>IFERROR(IF($C9="","",INDEX('main data'!$B$2:$B$556,MATCH($C9,'main data'!$C$2:$C$500))),"")</f>
        <v xml:space="preserve">Mohammad Ibrahime </v>
      </c>
      <c r="C9" s="5">
        <v>11111111111</v>
      </c>
      <c r="D9" s="6" t="str">
        <f>IFERROR(IF($C9="","",INDEX('main data'!$F$2:$F$556,MATCH($C9,'main data'!$C$2:$C$500))),"")</f>
        <v>232rm2253</v>
      </c>
      <c r="E9" s="6" t="str">
        <f>IF($C9="","",IF(AND(IFERROR(INDEX('main data'!$F$2:$F$556,MATCH($C9,'main data'!$C$2:$C$500,0)),"")="",$C9&lt;&gt;""),"يجب عليك تسجيل بياناته كاملة أولاً",INDEX('main data'!$F$2:$F$556,MATCH($C9,'main data'!$C$2:$C$500,0))))</f>
        <v>232rm2253</v>
      </c>
      <c r="F9" s="6" t="str">
        <f>IFERROR(IF($C9="","",INDEX('main data'!$D$2:$D$556,MATCH($C9,'main data'!$C$2:$C$500,0))),"")</f>
        <v>m@gmail.com</v>
      </c>
      <c r="G9" s="6" t="str">
        <f>IFERROR(IF($C9="","",INDEX('main data'!$G$2:$G$556,MATCH($C9,'main data'!$C$2:$C$500,0))),"")</f>
        <v>medical</v>
      </c>
      <c r="H9" s="6">
        <f>IFERROR(IF($C9="","",INDEX('main data'!$H$2:$H$556,MATCH($C9,'main data'!$C$2:$C$500,0))),"")</f>
        <v>255555</v>
      </c>
      <c r="I9" s="6">
        <f>IFERROR(IF($C9="","",INDEX('main data'!$I$2:$I$556,MATCH($C9,'main data'!$C$2:$C$500,0))),"")</f>
        <v>555555555555</v>
      </c>
    </row>
    <row r="10" spans="1:9" ht="17.25" x14ac:dyDescent="0.3">
      <c r="A10" s="3" t="str">
        <f>IFERROR(IF($C10="","",INDEX('main data'!$A$2:$A$556,MATCH($C10,'main data'!$C$2:$C$500))),"")</f>
        <v/>
      </c>
      <c r="B10" s="4" t="str">
        <f>IFERROR(IF($C10="","",INDEX('main data'!$B$2:$B$556,MATCH($C10,'main data'!$C$2:$C$500))),"")</f>
        <v/>
      </c>
      <c r="C10" s="5">
        <v>170</v>
      </c>
      <c r="D10" s="6" t="str">
        <f>IFERROR(IF($C10="","",INDEX('main data'!$F$2:$F$556,MATCH($C10,'main data'!$C$2:$C$500))),"")</f>
        <v/>
      </c>
      <c r="E10" s="6" t="str">
        <f>IF($C10="","",IF(AND(IFERROR(INDEX('main data'!$F$2:$F$556,MATCH($C10,'main data'!$C$2:$C$500,0)),"")="",$C10&lt;&gt;""),"يجب عليك تسجيل بياناته كاملة أولاً",INDEX('main data'!$F$2:$F$556,MATCH($C10,'main data'!$C$2:$C$500,0))))</f>
        <v>يجب عليك تسجيل بياناته كاملة أولاً</v>
      </c>
      <c r="F10" s="6" t="str">
        <f>IFERROR(IF($C10="","",INDEX('main data'!$D$2:$D$556,MATCH($C10,'main data'!$C$2:$C$500,0))),"")</f>
        <v/>
      </c>
      <c r="G10" s="6" t="str">
        <f>IFERROR(IF($C10="","",INDEX('main data'!$G$2:$G$556,MATCH($C10,'main data'!$C$2:$C$500,0))),"")</f>
        <v/>
      </c>
      <c r="H10" s="6" t="str">
        <f>IFERROR(IF($C10="","",INDEX('main data'!$H$2:$H$556,MATCH($C10,'main data'!$C$2:$C$500,0))),"")</f>
        <v/>
      </c>
      <c r="I10" s="6" t="str">
        <f>IFERROR(IF($C10="","",INDEX('main data'!$I$2:$I$556,MATCH($C10,'main data'!$C$2:$C$500,0))),"")</f>
        <v/>
      </c>
    </row>
    <row r="11" spans="1:9" ht="17.25" x14ac:dyDescent="0.3">
      <c r="A11" s="3" t="str">
        <f>IFERROR(IF($C11="","",INDEX('main data'!$A$2:$A$556,MATCH($C11,'main data'!$C$2:$C$500))),"")</f>
        <v/>
      </c>
      <c r="B11" s="4" t="str">
        <f>IFERROR(IF($C11="","",INDEX('main data'!$B$2:$B$556,MATCH($C11,'main data'!$C$2:$C$500))),"")</f>
        <v/>
      </c>
      <c r="C11" s="5"/>
      <c r="D11" s="6" t="str">
        <f>IFERROR(IF($C11="","",INDEX('main data'!$F$2:$F$556,MATCH($C11,'main data'!$C$2:$C$500))),"")</f>
        <v/>
      </c>
      <c r="E11" s="6" t="str">
        <f>IF($C11="","",IF(AND(IFERROR(INDEX('main data'!$F$2:$F$556,MATCH($C11,'main data'!$C$2:$C$500,0)),"")="",$C11&lt;&gt;""),"يجب عليك تسجيل بياناته كاملة أولاً",INDEX('main data'!$F$2:$F$556,MATCH($C11,'main data'!$C$2:$C$500,0))))</f>
        <v/>
      </c>
      <c r="F11" s="6" t="str">
        <f>IFERROR(IF($C11="","",INDEX('main data'!$D$2:$D$556,MATCH($C11,'main data'!$C$2:$C$500,0))),"")</f>
        <v/>
      </c>
      <c r="G11" s="6" t="str">
        <f>IFERROR(IF($C11="","",INDEX('main data'!$G$2:$G$556,MATCH($C11,'main data'!$C$2:$C$500,0))),"")</f>
        <v/>
      </c>
      <c r="H11" s="6" t="str">
        <f>IFERROR(IF($C11="","",INDEX('main data'!$H$2:$H$556,MATCH($C11,'main data'!$C$2:$C$500,0))),"")</f>
        <v/>
      </c>
      <c r="I11" s="6" t="str">
        <f>IFERROR(IF($C11="","",INDEX('main data'!$I$2:$I$556,MATCH($C11,'main data'!$C$2:$C$500,0))),"")</f>
        <v/>
      </c>
    </row>
    <row r="12" spans="1:9" ht="17.25" x14ac:dyDescent="0.3">
      <c r="A12" s="3" t="str">
        <f>IFERROR(IF($C12="","",INDEX('main data'!$A$2:$A$556,MATCH($C12,'main data'!$C$2:$C$500))),"")</f>
        <v/>
      </c>
      <c r="B12" s="4" t="str">
        <f>IFERROR(IF($C12="","",INDEX('main data'!$B$2:$B$556,MATCH($C12,'main data'!$C$2:$C$500))),"")</f>
        <v/>
      </c>
      <c r="C12" s="5"/>
      <c r="D12" s="6" t="str">
        <f>IFERROR(IF($C12="","",INDEX('main data'!$F$2:$F$556,MATCH($C12,'main data'!$C$2:$C$500))),"")</f>
        <v/>
      </c>
      <c r="E12" s="6" t="str">
        <f>IF($C12="","",IF(AND(IFERROR(INDEX('main data'!$F$2:$F$556,MATCH($C12,'main data'!$C$2:$C$500,0)),"")="",$C12&lt;&gt;""),"يجب عليك تسجيل بياناته كاملة أولاً",INDEX('main data'!$F$2:$F$556,MATCH($C12,'main data'!$C$2:$C$500,0))))</f>
        <v/>
      </c>
      <c r="F12" s="6" t="str">
        <f>IFERROR(IF($C12="","",INDEX('main data'!$D$2:$D$556,MATCH($C12,'main data'!$C$2:$C$500,0))),"")</f>
        <v/>
      </c>
      <c r="G12" s="6" t="str">
        <f>IFERROR(IF($C12="","",INDEX('main data'!$G$2:$G$556,MATCH($C12,'main data'!$C$2:$C$500,0))),"")</f>
        <v/>
      </c>
      <c r="H12" s="6" t="str">
        <f>IFERROR(IF($C12="","",INDEX('main data'!$H$2:$H$556,MATCH($C12,'main data'!$C$2:$C$500,0))),"")</f>
        <v/>
      </c>
      <c r="I12" s="6" t="str">
        <f>IFERROR(IF($C12="","",INDEX('main data'!$I$2:$I$556,MATCH($C12,'main data'!$C$2:$C$500,0))),"")</f>
        <v/>
      </c>
    </row>
    <row r="13" spans="1:9" ht="17.25" x14ac:dyDescent="0.3">
      <c r="A13" s="3" t="str">
        <f>IFERROR(IF($C13="","",INDEX('main data'!$A$2:$A$556,MATCH($C13,'main data'!$C$2:$C$500))),"")</f>
        <v/>
      </c>
      <c r="B13" s="4" t="str">
        <f>IFERROR(IF($C13="","",INDEX('main data'!$B$2:$B$556,MATCH($C13,'main data'!$C$2:$C$500))),"")</f>
        <v/>
      </c>
      <c r="C13" s="5"/>
      <c r="D13" s="6" t="str">
        <f>IFERROR(IF($C13="","",INDEX('main data'!$F$2:$F$556,MATCH($C13,'main data'!$C$2:$C$500))),"")</f>
        <v/>
      </c>
      <c r="E13" s="6" t="str">
        <f>IF($C13="","",IF(AND(IFERROR(INDEX('main data'!$F$2:$F$556,MATCH($C13,'main data'!$C$2:$C$500,0)),"")="",$C13&lt;&gt;""),"يجب عليك تسجيل بياناته كاملة أولاً",INDEX('main data'!$F$2:$F$556,MATCH($C13,'main data'!$C$2:$C$500,0))))</f>
        <v/>
      </c>
      <c r="F13" s="6" t="str">
        <f>IFERROR(IF($C13="","",INDEX('main data'!$D$2:$D$556,MATCH($C13,'main data'!$C$2:$C$500,0))),"")</f>
        <v/>
      </c>
      <c r="G13" s="6" t="str">
        <f>IFERROR(IF($C13="","",INDEX('main data'!$G$2:$G$556,MATCH($C13,'main data'!$C$2:$C$500,0))),"")</f>
        <v/>
      </c>
      <c r="H13" s="6" t="str">
        <f>IFERROR(IF($C13="","",INDEX('main data'!$H$2:$H$556,MATCH($C13,'main data'!$C$2:$C$500,0))),"")</f>
        <v/>
      </c>
      <c r="I13" s="6" t="str">
        <f>IFERROR(IF($C13="","",INDEX('main data'!$I$2:$I$556,MATCH($C13,'main data'!$C$2:$C$500,0))),"")</f>
        <v/>
      </c>
    </row>
    <row r="14" spans="1:9" ht="15.75" thickBot="1" x14ac:dyDescent="0.3">
      <c r="A14" s="10">
        <v>43110</v>
      </c>
      <c r="B14" s="9"/>
      <c r="C14" s="9"/>
      <c r="D14" s="9"/>
      <c r="E14" s="9"/>
      <c r="F14" s="9"/>
      <c r="G14" s="9"/>
      <c r="H14" s="9"/>
      <c r="I14" s="9"/>
    </row>
    <row r="15" spans="1:9" ht="15.75" thickBot="1" x14ac:dyDescent="0.3">
      <c r="A15" s="7" t="s">
        <v>13</v>
      </c>
      <c r="B15" s="7" t="s">
        <v>12</v>
      </c>
      <c r="C15" s="8" t="s">
        <v>3</v>
      </c>
      <c r="D15" s="7" t="s">
        <v>5</v>
      </c>
      <c r="E15" s="7" t="s">
        <v>18</v>
      </c>
      <c r="F15" s="7" t="s">
        <v>2</v>
      </c>
      <c r="G15" s="7" t="s">
        <v>6</v>
      </c>
      <c r="H15" s="7" t="s">
        <v>7</v>
      </c>
      <c r="I15" s="7" t="s">
        <v>8</v>
      </c>
    </row>
    <row r="16" spans="1:9" ht="17.25" x14ac:dyDescent="0.3">
      <c r="A16" s="3">
        <f>IFERROR(IF($C16="","",INDEX('main data'!$A$2:$A$556,MATCH($C16,'main data'!$C$2:$C$500,0))),"")</f>
        <v>1</v>
      </c>
      <c r="B16" s="4" t="str">
        <f>IFERROR(IF($C16="","",INDEX('main data'!$B$2:$B$556,MATCH($C16,'main data'!$C$2:$C$500,0))),"")</f>
        <v xml:space="preserve">Mohammad Ibrahime </v>
      </c>
      <c r="C16" s="5">
        <v>11111111111</v>
      </c>
      <c r="D16" s="6" t="str">
        <f>IFERROR(IF($C16="","",INDEX('main data'!$F$2:$F$556,MATCH($C16,'main data'!$C$2:$C$500,0))),"")</f>
        <v>232rm2253</v>
      </c>
      <c r="E16" s="6" t="str">
        <f>IF($C16="","",IF(AND(IFERROR(INDEX('main data'!$F$2:$F$556,MATCH($C16,'main data'!$C$2:$C$500,0)),"")="",$C16&lt;&gt;""),"يجب عليك تسجيل بياناته كاملة أولاً",INDEX('main data'!$F$2:$F$556,MATCH($C16,'main data'!$C$2:$C$500,0))))</f>
        <v>232rm2253</v>
      </c>
      <c r="F16" s="6" t="str">
        <f>IFERROR(IF($C16="","",INDEX('main data'!$D$2:$D$556,MATCH($C16,'main data'!$C$2:$C$500,0))),"")</f>
        <v>m@gmail.com</v>
      </c>
      <c r="G16" s="6" t="str">
        <f>IFERROR(IF($C16="","",INDEX('main data'!$G$2:$G$556,MATCH($C16,'main data'!$C$2:$C$500,0))),"")</f>
        <v>medical</v>
      </c>
      <c r="H16" s="6">
        <f>IFERROR(IF($C16="","",INDEX('main data'!$H$2:$H$556,MATCH($C16,'main data'!$C$2:$C$500,0))),"")</f>
        <v>255555</v>
      </c>
      <c r="I16" s="6">
        <f>IFERROR(IF($C16="","",INDEX('main data'!$I$2:$I$556,MATCH($C16,'main data'!$C$2:$C$500,0))),"")</f>
        <v>555555555555</v>
      </c>
    </row>
    <row r="17" spans="1:9" ht="17.25" x14ac:dyDescent="0.3">
      <c r="A17" s="3">
        <f>IFERROR(IF($C17="","",INDEX('main data'!$A$2:$A$556,MATCH($C17,'main data'!$C$2:$C$500,0))),"")</f>
        <v>1</v>
      </c>
      <c r="B17" s="4" t="str">
        <f>IFERROR(IF($C17="","",INDEX('main data'!$B$2:$B$556,MATCH($C17,'main data'!$C$2:$C$500,0))),"")</f>
        <v xml:space="preserve">Mohammad Ibrahime </v>
      </c>
      <c r="C17" s="5">
        <v>11111111111</v>
      </c>
      <c r="D17" s="6" t="str">
        <f>IFERROR(IF($C17="","",INDEX('main data'!$F$2:$F$556,MATCH($C17,'main data'!$C$2:$C$500,0))),"")</f>
        <v>232rm2253</v>
      </c>
      <c r="E17" s="6" t="str">
        <f>IF($C17="","",IF(AND(IFERROR(INDEX('main data'!$F$2:$F$556,MATCH($C17,'main data'!$C$2:$C$500,0)),"")="",$C17&lt;&gt;""),"يجب عليك تسجيل بياناته كاملة أولاً",INDEX('main data'!$F$2:$F$556,MATCH($C17,'main data'!$C$2:$C$500,0))))</f>
        <v>232rm2253</v>
      </c>
      <c r="F17" s="6" t="str">
        <f>IFERROR(IF($C17="","",INDEX('main data'!$D$2:$D$556,MATCH($C17,'main data'!$C$2:$C$500,0))),"")</f>
        <v>m@gmail.com</v>
      </c>
      <c r="G17" s="6" t="str">
        <f>IFERROR(IF($C17="","",INDEX('main data'!$G$2:$G$556,MATCH($C17,'main data'!$C$2:$C$500,0))),"")</f>
        <v>medical</v>
      </c>
      <c r="H17" s="6">
        <f>IFERROR(IF($C17="","",INDEX('main data'!$H$2:$H$556,MATCH($C17,'main data'!$C$2:$C$500,0))),"")</f>
        <v>255555</v>
      </c>
      <c r="I17" s="6">
        <f>IFERROR(IF($C17="","",INDEX('main data'!$I$2:$I$556,MATCH($C17,'main data'!$C$2:$C$500,0))),"")</f>
        <v>555555555555</v>
      </c>
    </row>
    <row r="18" spans="1:9" ht="17.25" x14ac:dyDescent="0.3">
      <c r="A18" s="3">
        <f>IFERROR(IF($C18="","",INDEX('main data'!$A$2:$A$556,MATCH($C18,'main data'!$C$2:$C$500,0))),"")</f>
        <v>2</v>
      </c>
      <c r="B18" s="4" t="str">
        <f>IFERROR(IF($C18="","",INDEX('main data'!$B$2:$B$556,MATCH($C18,'main data'!$C$2:$C$500,0))),"")</f>
        <v>ahmed loutfy</v>
      </c>
      <c r="C18" s="5">
        <v>3265230122</v>
      </c>
      <c r="D18" s="6">
        <f>IFERROR(IF($C18="","",INDEX('main data'!$F$2:$F$556,MATCH($C18,'main data'!$C$2:$C$500,0))),"")</f>
        <v>3652</v>
      </c>
      <c r="E18" s="6">
        <f>IF($C18="","",IF(AND(IFERROR(INDEX('main data'!$F$2:$F$556,MATCH($C18,'main data'!$C$2:$C$500,0)),"")="",$C18&lt;&gt;""),"يجب عليك تسجيل بياناته كاملة أولاً",INDEX('main data'!$F$2:$F$556,MATCH($C18,'main data'!$C$2:$C$500,0))))</f>
        <v>3652</v>
      </c>
      <c r="F18" s="6" t="str">
        <f>IFERROR(IF($C18="","",INDEX('main data'!$D$2:$D$556,MATCH($C18,'main data'!$C$2:$C$500,0))),"")</f>
        <v>a&amp;gmail.com</v>
      </c>
      <c r="G18" s="6" t="str">
        <f>IFERROR(IF($C18="","",INDEX('main data'!$G$2:$G$556,MATCH($C18,'main data'!$C$2:$C$500,0))),"")</f>
        <v>Doctor</v>
      </c>
      <c r="H18" s="6">
        <f>IFERROR(IF($C18="","",INDEX('main data'!$H$2:$H$556,MATCH($C18,'main data'!$C$2:$C$500,0))),"")</f>
        <v>63256</v>
      </c>
      <c r="I18" s="6" t="str">
        <f>IFERROR(IF($C18="","",INDEX('main data'!$I$2:$I$556,MATCH($C18,'main data'!$C$2:$C$500,0))),"")</f>
        <v>56321548+12</v>
      </c>
    </row>
    <row r="19" spans="1:9" ht="17.25" x14ac:dyDescent="0.3">
      <c r="A19" s="3" t="str">
        <f>IFERROR(IF($C19="","",INDEX('main data'!$A$2:$A$556,MATCH($C19,'main data'!$C$2:$C$500,0))),"")</f>
        <v/>
      </c>
      <c r="B19" s="4" t="str">
        <f>IFERROR(IF($C19="","",INDEX('main data'!$B$2:$B$556,MATCH($C19,'main data'!$C$2:$C$500,0))),"")</f>
        <v/>
      </c>
      <c r="C19" s="5"/>
      <c r="D19" s="6" t="str">
        <f>IFERROR(IF($C19="","",INDEX('main data'!$F$2:$F$556,MATCH($C19,'main data'!$C$2:$C$500,0))),"")</f>
        <v/>
      </c>
      <c r="E19" s="6" t="str">
        <f>IF($C19="","",IF(AND(IFERROR(INDEX('main data'!$F$2:$F$556,MATCH($C19,'main data'!$C$2:$C$500,0)),"")="",$C19&lt;&gt;""),"يجب عليك تسجيل بياناته كاملة أولاً",INDEX('main data'!$F$2:$F$556,MATCH($C19,'main data'!$C$2:$C$500,0))))</f>
        <v/>
      </c>
      <c r="F19" s="6" t="str">
        <f>IFERROR(IF($C19="","",INDEX('main data'!$D$2:$D$556,MATCH($C19,'main data'!$C$2:$C$500,0))),"")</f>
        <v/>
      </c>
      <c r="G19" s="6" t="str">
        <f>IFERROR(IF($C19="","",INDEX('main data'!$G$2:$G$556,MATCH($C19,'main data'!$C$2:$C$500,0))),"")</f>
        <v/>
      </c>
      <c r="H19" s="6" t="str">
        <f>IFERROR(IF($C19="","",INDEX('main data'!$H$2:$H$556,MATCH($C19,'main data'!$C$2:$C$500,0))),"")</f>
        <v/>
      </c>
      <c r="I19" s="6" t="str">
        <f>IFERROR(IF($C19="","",INDEX('main data'!$I$2:$I$556,MATCH($C19,'main data'!$C$2:$C$500,0))),"")</f>
        <v/>
      </c>
    </row>
    <row r="20" spans="1:9" ht="17.25" x14ac:dyDescent="0.3">
      <c r="A20" s="3" t="str">
        <f>IFERROR(IF($C20="","",INDEX('main data'!$A$2:$A$556,MATCH($C20,'main data'!$C$2:$C$500))),"")</f>
        <v/>
      </c>
      <c r="B20" s="4" t="str">
        <f>IFERROR(IF($C20="","",INDEX('main data'!$B$2:$B$556,MATCH($C20,'main data'!$C$2:$C$500))),"")</f>
        <v/>
      </c>
      <c r="C20" s="5">
        <v>120</v>
      </c>
      <c r="D20" s="6" t="str">
        <f>IFERROR(IF($C20="","",INDEX('main data'!$F$2:$F$556,MATCH($C20,'main data'!$C$2:$C$500))),"")</f>
        <v/>
      </c>
      <c r="E20" s="6" t="str">
        <f>IF($C20="","",IF(AND(IFERROR(INDEX('main data'!$F$2:$F$556,MATCH($C20,'main data'!$C$2:$C$500,0)),"")="",$C20&lt;&gt;""),"يجب عليك تسجيل بياناته كاملة أولاً",INDEX('main data'!$F$2:$F$556,MATCH($C20,'main data'!$C$2:$C$500,0))))</f>
        <v>يجب عليك تسجيل بياناته كاملة أولاً</v>
      </c>
      <c r="F20" s="6" t="str">
        <f>IFERROR(IF($C20="","",INDEX('main data'!$D$2:$D$556,MATCH($C20,'main data'!$C$2:$C$500,0))),"")</f>
        <v/>
      </c>
      <c r="G20" s="6" t="str">
        <f>IFERROR(IF($C20="","",INDEX('main data'!$G$2:$G$556,MATCH($C20,'main data'!$C$2:$C$500,0))),"")</f>
        <v/>
      </c>
      <c r="H20" s="6" t="str">
        <f>IFERROR(IF($C20="","",INDEX('main data'!$H$2:$H$556,MATCH($C20,'main data'!$C$2:$C$500,0))),"")</f>
        <v/>
      </c>
      <c r="I20" s="6" t="str">
        <f>IFERROR(IF($C20="","",INDEX('main data'!$I$2:$I$556,MATCH($C20,'main data'!$C$2:$C$500,0))),"")</f>
        <v/>
      </c>
    </row>
    <row r="21" spans="1:9" ht="17.25" x14ac:dyDescent="0.3">
      <c r="A21" s="3" t="str">
        <f>IFERROR(IF($C21="","",INDEX('main data'!$A$2:$A$556,MATCH($C21,'main data'!$C$2:$C$500))),"")</f>
        <v/>
      </c>
      <c r="B21" s="4" t="str">
        <f>IFERROR(IF($C21="","",INDEX('main data'!$B$2:$B$556,MATCH($C21,'main data'!$C$2:$C$500))),"")</f>
        <v/>
      </c>
      <c r="C21" s="5">
        <v>150</v>
      </c>
      <c r="D21" s="6" t="str">
        <f>IFERROR(IF($C21="","",INDEX('main data'!$F$2:$F$556,MATCH($C21,'main data'!$C$2:$C$500))),"")</f>
        <v/>
      </c>
      <c r="E21" s="6" t="str">
        <f>IF($C21="","",IF(AND(IFERROR(INDEX('main data'!$F$2:$F$556,MATCH($C21,'main data'!$C$2:$C$500,0)),"")="",$C21&lt;&gt;""),"يجب عليك تسجيل بياناته كاملة أولاً",INDEX('main data'!$F$2:$F$556,MATCH($C21,'main data'!$C$2:$C$500,0))))</f>
        <v>يجب عليك تسجيل بياناته كاملة أولاً</v>
      </c>
      <c r="F21" s="6" t="str">
        <f>IFERROR(IF($C21="","",INDEX('main data'!$D$2:$D$556,MATCH($C21,'main data'!$C$2:$C$500,0))),"")</f>
        <v/>
      </c>
      <c r="G21" s="6" t="str">
        <f>IFERROR(IF($C21="","",INDEX('main data'!$G$2:$G$556,MATCH($C21,'main data'!$C$2:$C$500,0))),"")</f>
        <v/>
      </c>
      <c r="H21" s="6" t="str">
        <f>IFERROR(IF($C21="","",INDEX('main data'!$H$2:$H$556,MATCH($C21,'main data'!$C$2:$C$500,0))),"")</f>
        <v/>
      </c>
      <c r="I21" s="6" t="str">
        <f>IFERROR(IF($C21="","",INDEX('main data'!$I$2:$I$556,MATCH($C21,'main data'!$C$2:$C$500,0))),"")</f>
        <v/>
      </c>
    </row>
    <row r="22" spans="1:9" ht="17.25" x14ac:dyDescent="0.3">
      <c r="A22" s="3">
        <f>IFERROR(IF($C22="","",INDEX('main data'!$A$2:$A$556,MATCH($C22,'main data'!$C$2:$C$500))),"")</f>
        <v>1</v>
      </c>
      <c r="B22" s="4" t="str">
        <f>IFERROR(IF($C22="","",INDEX('main data'!$B$2:$B$556,MATCH($C22,'main data'!$C$2:$C$500))),"")</f>
        <v xml:space="preserve">Mohammad Ibrahime </v>
      </c>
      <c r="C22" s="5">
        <v>11111111111</v>
      </c>
      <c r="D22" s="6" t="str">
        <f>IFERROR(IF($C22="","",INDEX('main data'!$F$2:$F$556,MATCH($C22,'main data'!$C$2:$C$500))),"")</f>
        <v>232rm2253</v>
      </c>
      <c r="E22" s="6" t="str">
        <f>IF($C22="","",IF(AND(IFERROR(INDEX('main data'!$F$2:$F$556,MATCH($C22,'main data'!$C$2:$C$500,0)),"")="",$C22&lt;&gt;""),"يجب عليك تسجيل بياناته كاملة أولاً",INDEX('main data'!$F$2:$F$556,MATCH($C22,'main data'!$C$2:$C$500,0))))</f>
        <v>232rm2253</v>
      </c>
      <c r="F22" s="6" t="str">
        <f>IFERROR(IF($C22="","",INDEX('main data'!$D$2:$D$556,MATCH($C22,'main data'!$C$2:$C$500,0))),"")</f>
        <v>m@gmail.com</v>
      </c>
      <c r="G22" s="6" t="str">
        <f>IFERROR(IF($C22="","",INDEX('main data'!$G$2:$G$556,MATCH($C22,'main data'!$C$2:$C$500,0))),"")</f>
        <v>medical</v>
      </c>
      <c r="H22" s="6">
        <f>IFERROR(IF($C22="","",INDEX('main data'!$H$2:$H$556,MATCH($C22,'main data'!$C$2:$C$500,0))),"")</f>
        <v>255555</v>
      </c>
      <c r="I22" s="6">
        <f>IFERROR(IF($C22="","",INDEX('main data'!$I$2:$I$556,MATCH($C22,'main data'!$C$2:$C$500,0))),"")</f>
        <v>555555555555</v>
      </c>
    </row>
    <row r="23" spans="1:9" ht="17.25" x14ac:dyDescent="0.3">
      <c r="A23" s="3" t="str">
        <f>IFERROR(IF($C23="","",INDEX('main data'!$A$2:$A$556,MATCH($C23,'main data'!$C$2:$C$500))),"")</f>
        <v/>
      </c>
      <c r="B23" s="4" t="str">
        <f>IFERROR(IF($C23="","",INDEX('main data'!$B$2:$B$556,MATCH($C23,'main data'!$C$2:$C$500))),"")</f>
        <v/>
      </c>
      <c r="C23" s="5">
        <v>170</v>
      </c>
      <c r="D23" s="6" t="str">
        <f>IFERROR(IF($C23="","",INDEX('main data'!$F$2:$F$556,MATCH($C23,'main data'!$C$2:$C$500))),"")</f>
        <v/>
      </c>
      <c r="E23" s="6" t="str">
        <f>IF($C23="","",IF(AND(IFERROR(INDEX('main data'!$F$2:$F$556,MATCH($C23,'main data'!$C$2:$C$500,0)),"")="",$C23&lt;&gt;""),"يجب عليك تسجيل بياناته كاملة أولاً",INDEX('main data'!$F$2:$F$556,MATCH($C23,'main data'!$C$2:$C$500,0))))</f>
        <v>يجب عليك تسجيل بياناته كاملة أولاً</v>
      </c>
      <c r="F23" s="6" t="str">
        <f>IFERROR(IF($C23="","",INDEX('main data'!$D$2:$D$556,MATCH($C23,'main data'!$C$2:$C$500,0))),"")</f>
        <v/>
      </c>
      <c r="G23" s="6" t="str">
        <f>IFERROR(IF($C23="","",INDEX('main data'!$G$2:$G$556,MATCH($C23,'main data'!$C$2:$C$500,0))),"")</f>
        <v/>
      </c>
      <c r="H23" s="6" t="str">
        <f>IFERROR(IF($C23="","",INDEX('main data'!$H$2:$H$556,MATCH($C23,'main data'!$C$2:$C$500,0))),"")</f>
        <v/>
      </c>
      <c r="I23" s="6" t="str">
        <f>IFERROR(IF($C23="","",INDEX('main data'!$I$2:$I$556,MATCH($C23,'main data'!$C$2:$C$500,0))),"")</f>
        <v/>
      </c>
    </row>
    <row r="24" spans="1:9" ht="17.25" x14ac:dyDescent="0.3">
      <c r="A24" s="3" t="str">
        <f>IFERROR(IF($C24="","",INDEX('main data'!$A$2:$A$556,MATCH($C24,'main data'!$C$2:$C$500))),"")</f>
        <v/>
      </c>
      <c r="B24" s="4" t="str">
        <f>IFERROR(IF($C24="","",INDEX('main data'!$B$2:$B$556,MATCH($C24,'main data'!$C$2:$C$500))),"")</f>
        <v/>
      </c>
      <c r="C24" s="5"/>
      <c r="D24" s="6" t="str">
        <f>IFERROR(IF($C24="","",INDEX('main data'!$F$2:$F$556,MATCH($C24,'main data'!$C$2:$C$500))),"")</f>
        <v/>
      </c>
      <c r="E24" s="6" t="str">
        <f>IF($C24="","",IF(AND(IFERROR(INDEX('main data'!$F$2:$F$556,MATCH($C24,'main data'!$C$2:$C$500,0)),"")="",$C24&lt;&gt;""),"يجب عليك تسجيل بياناته كاملة أولاً",INDEX('main data'!$F$2:$F$556,MATCH($C24,'main data'!$C$2:$C$500,0))))</f>
        <v/>
      </c>
      <c r="F24" s="6" t="str">
        <f>IFERROR(IF($C24="","",INDEX('main data'!$D$2:$D$556,MATCH($C24,'main data'!$C$2:$C$500,0))),"")</f>
        <v/>
      </c>
      <c r="G24" s="6" t="str">
        <f>IFERROR(IF($C24="","",INDEX('main data'!$G$2:$G$556,MATCH($C24,'main data'!$C$2:$C$500,0))),"")</f>
        <v/>
      </c>
      <c r="H24" s="6" t="str">
        <f>IFERROR(IF($C24="","",INDEX('main data'!$H$2:$H$556,MATCH($C24,'main data'!$C$2:$C$500,0))),"")</f>
        <v/>
      </c>
      <c r="I24" s="6" t="str">
        <f>IFERROR(IF($C24="","",INDEX('main data'!$I$2:$I$556,MATCH($C24,'main data'!$C$2:$C$500,0))),"")</f>
        <v/>
      </c>
    </row>
    <row r="25" spans="1:9" ht="17.25" x14ac:dyDescent="0.3">
      <c r="A25" s="3" t="str">
        <f>IFERROR(IF($C25="","",INDEX('main data'!$A$2:$A$556,MATCH($C25,'main data'!$C$2:$C$500))),"")</f>
        <v/>
      </c>
      <c r="B25" s="4" t="str">
        <f>IFERROR(IF($C25="","",INDEX('main data'!$B$2:$B$556,MATCH($C25,'main data'!$C$2:$C$500))),"")</f>
        <v/>
      </c>
      <c r="C25" s="5"/>
      <c r="D25" s="6" t="str">
        <f>IFERROR(IF($C25="","",INDEX('main data'!$F$2:$F$556,MATCH($C25,'main data'!$C$2:$C$500))),"")</f>
        <v/>
      </c>
      <c r="E25" s="6" t="str">
        <f>IF($C25="","",IF(AND(IFERROR(INDEX('main data'!$F$2:$F$556,MATCH($C25,'main data'!$C$2:$C$500,0)),"")="",$C25&lt;&gt;""),"يجب عليك تسجيل بياناته كاملة أولاً",INDEX('main data'!$F$2:$F$556,MATCH($C25,'main data'!$C$2:$C$500,0))))</f>
        <v/>
      </c>
      <c r="F25" s="6" t="str">
        <f>IFERROR(IF($C25="","",INDEX('main data'!$D$2:$D$556,MATCH($C25,'main data'!$C$2:$C$500,0))),"")</f>
        <v/>
      </c>
      <c r="G25" s="6" t="str">
        <f>IFERROR(IF($C25="","",INDEX('main data'!$G$2:$G$556,MATCH($C25,'main data'!$C$2:$C$500,0))),"")</f>
        <v/>
      </c>
      <c r="H25" s="6" t="str">
        <f>IFERROR(IF($C25="","",INDEX('main data'!$H$2:$H$556,MATCH($C25,'main data'!$C$2:$C$500,0))),"")</f>
        <v/>
      </c>
      <c r="I25" s="6" t="str">
        <f>IFERROR(IF($C25="","",INDEX('main data'!$I$2:$I$556,MATCH($C25,'main data'!$C$2:$C$500,0))),"")</f>
        <v/>
      </c>
    </row>
    <row r="26" spans="1:9" ht="17.25" x14ac:dyDescent="0.3">
      <c r="A26" s="3" t="str">
        <f>IFERROR(IF($C26="","",INDEX('main data'!$A$2:$A$556,MATCH($C26,'main data'!$C$2:$C$500))),"")</f>
        <v/>
      </c>
      <c r="B26" s="4" t="str">
        <f>IFERROR(IF($C26="","",INDEX('main data'!$B$2:$B$556,MATCH($C26,'main data'!$C$2:$C$500))),"")</f>
        <v/>
      </c>
      <c r="C26" s="5"/>
      <c r="D26" s="6" t="str">
        <f>IFERROR(IF($C26="","",INDEX('main data'!$F$2:$F$556,MATCH($C26,'main data'!$C$2:$C$500))),"")</f>
        <v/>
      </c>
      <c r="E26" s="6" t="str">
        <f>IF($C26="","",IF(AND(IFERROR(INDEX('main data'!$F$2:$F$556,MATCH($C26,'main data'!$C$2:$C$500,0)),"")="",$C26&lt;&gt;""),"يجب عليك تسجيل بياناته كاملة أولاً",INDEX('main data'!$F$2:$F$556,MATCH($C26,'main data'!$C$2:$C$500,0))))</f>
        <v/>
      </c>
      <c r="F26" s="6" t="str">
        <f>IFERROR(IF($C26="","",INDEX('main data'!$D$2:$D$556,MATCH($C26,'main data'!$C$2:$C$500,0))),"")</f>
        <v/>
      </c>
      <c r="G26" s="6" t="str">
        <f>IFERROR(IF($C26="","",INDEX('main data'!$G$2:$G$556,MATCH($C26,'main data'!$C$2:$C$500,0))),"")</f>
        <v/>
      </c>
      <c r="H26" s="6" t="str">
        <f>IFERROR(IF($C26="","",INDEX('main data'!$H$2:$H$556,MATCH($C26,'main data'!$C$2:$C$500,0))),"")</f>
        <v/>
      </c>
      <c r="I26" s="6" t="str">
        <f>IFERROR(IF($C26="","",INDEX('main data'!$I$2:$I$556,MATCH($C26,'main data'!$C$2:$C$500,0))),"")</f>
        <v/>
      </c>
    </row>
    <row r="27" spans="1:9" ht="15.75" thickBot="1" x14ac:dyDescent="0.3">
      <c r="A27" s="10">
        <v>43117</v>
      </c>
      <c r="B27" s="9"/>
      <c r="C27" s="9"/>
      <c r="D27" s="9"/>
      <c r="E27" s="9"/>
      <c r="F27" s="9"/>
      <c r="G27" s="9"/>
      <c r="H27" s="9"/>
      <c r="I27" s="9"/>
    </row>
    <row r="28" spans="1:9" ht="15.75" thickBot="1" x14ac:dyDescent="0.3">
      <c r="A28" s="7" t="s">
        <v>13</v>
      </c>
      <c r="B28" s="7" t="s">
        <v>12</v>
      </c>
      <c r="C28" s="8" t="s">
        <v>3</v>
      </c>
      <c r="D28" s="7" t="s">
        <v>5</v>
      </c>
      <c r="E28" s="7" t="s">
        <v>18</v>
      </c>
      <c r="F28" s="7" t="s">
        <v>2</v>
      </c>
      <c r="G28" s="7" t="s">
        <v>6</v>
      </c>
      <c r="H28" s="7" t="s">
        <v>7</v>
      </c>
      <c r="I28" s="7" t="s">
        <v>8</v>
      </c>
    </row>
    <row r="29" spans="1:9" ht="17.25" x14ac:dyDescent="0.3">
      <c r="A29" s="3">
        <f>IFERROR(IF($C29="","",INDEX('main data'!$A$2:$A$556,MATCH($C29,'main data'!$C$2:$C$500,0))),"")</f>
        <v>1</v>
      </c>
      <c r="B29" s="4" t="str">
        <f>IFERROR(IF($C29="","",INDEX('main data'!$B$2:$B$556,MATCH($C29,'main data'!$C$2:$C$500,0))),"")</f>
        <v xml:space="preserve">Mohammad Ibrahime </v>
      </c>
      <c r="C29" s="5">
        <v>11111111111</v>
      </c>
      <c r="D29" s="6" t="str">
        <f>IFERROR(IF($C29="","",INDEX('main data'!$F$2:$F$556,MATCH($C29,'main data'!$C$2:$C$500,0))),"")</f>
        <v>232rm2253</v>
      </c>
      <c r="E29" s="6" t="str">
        <f>IF($C29="","",IF(AND(IFERROR(INDEX('main data'!$F$2:$F$556,MATCH($C29,'main data'!$C$2:$C$500,0)),"")="",$C29&lt;&gt;""),"يجب عليك تسجيل بياناته كاملة أولاً",INDEX('main data'!$F$2:$F$556,MATCH($C29,'main data'!$C$2:$C$500,0))))</f>
        <v>232rm2253</v>
      </c>
      <c r="F29" s="6" t="str">
        <f>IFERROR(IF($C29="","",INDEX('main data'!$D$2:$D$556,MATCH($C29,'main data'!$C$2:$C$500,0))),"")</f>
        <v>m@gmail.com</v>
      </c>
      <c r="G29" s="6" t="str">
        <f>IFERROR(IF($C29="","",INDEX('main data'!$G$2:$G$556,MATCH($C29,'main data'!$C$2:$C$500,0))),"")</f>
        <v>medical</v>
      </c>
      <c r="H29" s="6">
        <f>IFERROR(IF($C29="","",INDEX('main data'!$H$2:$H$556,MATCH($C29,'main data'!$C$2:$C$500,0))),"")</f>
        <v>255555</v>
      </c>
      <c r="I29" s="6">
        <f>IFERROR(IF($C29="","",INDEX('main data'!$I$2:$I$556,MATCH($C29,'main data'!$C$2:$C$500,0))),"")</f>
        <v>555555555555</v>
      </c>
    </row>
    <row r="30" spans="1:9" ht="17.25" x14ac:dyDescent="0.3">
      <c r="A30" s="3">
        <f>IFERROR(IF($C30="","",INDEX('main data'!$A$2:$A$556,MATCH($C30,'main data'!$C$2:$C$500,0))),"")</f>
        <v>1</v>
      </c>
      <c r="B30" s="4" t="str">
        <f>IFERROR(IF($C30="","",INDEX('main data'!$B$2:$B$556,MATCH($C30,'main data'!$C$2:$C$500,0))),"")</f>
        <v xml:space="preserve">Mohammad Ibrahime </v>
      </c>
      <c r="C30" s="5">
        <v>11111111111</v>
      </c>
      <c r="D30" s="6" t="str">
        <f>IFERROR(IF($C30="","",INDEX('main data'!$F$2:$F$556,MATCH($C30,'main data'!$C$2:$C$500,0))),"")</f>
        <v>232rm2253</v>
      </c>
      <c r="E30" s="6" t="str">
        <f>IF($C30="","",IF(AND(IFERROR(INDEX('main data'!$F$2:$F$556,MATCH($C30,'main data'!$C$2:$C$500,0)),"")="",$C30&lt;&gt;""),"يجب عليك تسجيل بياناته كاملة أولاً",INDEX('main data'!$F$2:$F$556,MATCH($C30,'main data'!$C$2:$C$500,0))))</f>
        <v>232rm2253</v>
      </c>
      <c r="F30" s="6" t="str">
        <f>IFERROR(IF($C30="","",INDEX('main data'!$D$2:$D$556,MATCH($C30,'main data'!$C$2:$C$500,0))),"")</f>
        <v>m@gmail.com</v>
      </c>
      <c r="G30" s="6" t="str">
        <f>IFERROR(IF($C30="","",INDEX('main data'!$G$2:$G$556,MATCH($C30,'main data'!$C$2:$C$500,0))),"")</f>
        <v>medical</v>
      </c>
      <c r="H30" s="6">
        <f>IFERROR(IF($C30="","",INDEX('main data'!$H$2:$H$556,MATCH($C30,'main data'!$C$2:$C$500,0))),"")</f>
        <v>255555</v>
      </c>
      <c r="I30" s="6">
        <f>IFERROR(IF($C30="","",INDEX('main data'!$I$2:$I$556,MATCH($C30,'main data'!$C$2:$C$500,0))),"")</f>
        <v>555555555555</v>
      </c>
    </row>
    <row r="31" spans="1:9" ht="17.25" x14ac:dyDescent="0.3">
      <c r="A31" s="3">
        <f>IFERROR(IF($C31="","",INDEX('main data'!$A$2:$A$556,MATCH($C31,'main data'!$C$2:$C$500,0))),"")</f>
        <v>2</v>
      </c>
      <c r="B31" s="4" t="str">
        <f>IFERROR(IF($C31="","",INDEX('main data'!$B$2:$B$556,MATCH($C31,'main data'!$C$2:$C$500,0))),"")</f>
        <v>ahmed loutfy</v>
      </c>
      <c r="C31" s="5">
        <v>3265230122</v>
      </c>
      <c r="D31" s="6">
        <f>IFERROR(IF($C31="","",INDEX('main data'!$F$2:$F$556,MATCH($C31,'main data'!$C$2:$C$500,0))),"")</f>
        <v>3652</v>
      </c>
      <c r="E31" s="6">
        <f>IF($C31="","",IF(AND(IFERROR(INDEX('main data'!$F$2:$F$556,MATCH($C31,'main data'!$C$2:$C$500,0)),"")="",$C31&lt;&gt;""),"يجب عليك تسجيل بياناته كاملة أولاً",INDEX('main data'!$F$2:$F$556,MATCH($C31,'main data'!$C$2:$C$500,0))))</f>
        <v>3652</v>
      </c>
      <c r="F31" s="6" t="str">
        <f>IFERROR(IF($C31="","",INDEX('main data'!$D$2:$D$556,MATCH($C31,'main data'!$C$2:$C$500,0))),"")</f>
        <v>a&amp;gmail.com</v>
      </c>
      <c r="G31" s="6" t="str">
        <f>IFERROR(IF($C31="","",INDEX('main data'!$G$2:$G$556,MATCH($C31,'main data'!$C$2:$C$500,0))),"")</f>
        <v>Doctor</v>
      </c>
      <c r="H31" s="6">
        <f>IFERROR(IF($C31="","",INDEX('main data'!$H$2:$H$556,MATCH($C31,'main data'!$C$2:$C$500,0))),"")</f>
        <v>63256</v>
      </c>
      <c r="I31" s="6" t="str">
        <f>IFERROR(IF($C31="","",INDEX('main data'!$I$2:$I$556,MATCH($C31,'main data'!$C$2:$C$500,0))),"")</f>
        <v>56321548+12</v>
      </c>
    </row>
    <row r="32" spans="1:9" ht="17.25" x14ac:dyDescent="0.3">
      <c r="A32" s="3" t="str">
        <f>IFERROR(IF($C32="","",INDEX('main data'!$A$2:$A$556,MATCH($C32,'main data'!$C$2:$C$500,0))),"")</f>
        <v/>
      </c>
      <c r="B32" s="4" t="str">
        <f>IFERROR(IF($C32="","",INDEX('main data'!$B$2:$B$556,MATCH($C32,'main data'!$C$2:$C$500,0))),"")</f>
        <v/>
      </c>
      <c r="C32" s="5"/>
      <c r="D32" s="6" t="str">
        <f>IFERROR(IF($C32="","",INDEX('main data'!$F$2:$F$556,MATCH($C32,'main data'!$C$2:$C$500,0))),"")</f>
        <v/>
      </c>
      <c r="E32" s="6" t="str">
        <f>IF($C32="","",IF(AND(IFERROR(INDEX('main data'!$F$2:$F$556,MATCH($C32,'main data'!$C$2:$C$500,0)),"")="",$C32&lt;&gt;""),"يجب عليك تسجيل بياناته كاملة أولاً",INDEX('main data'!$F$2:$F$556,MATCH($C32,'main data'!$C$2:$C$500,0))))</f>
        <v/>
      </c>
      <c r="F32" s="6" t="str">
        <f>IFERROR(IF($C32="","",INDEX('main data'!$D$2:$D$556,MATCH($C32,'main data'!$C$2:$C$500,0))),"")</f>
        <v/>
      </c>
      <c r="G32" s="6" t="str">
        <f>IFERROR(IF($C32="","",INDEX('main data'!$G$2:$G$556,MATCH($C32,'main data'!$C$2:$C$500,0))),"")</f>
        <v/>
      </c>
      <c r="H32" s="6" t="str">
        <f>IFERROR(IF($C32="","",INDEX('main data'!$H$2:$H$556,MATCH($C32,'main data'!$C$2:$C$500,0))),"")</f>
        <v/>
      </c>
      <c r="I32" s="6" t="str">
        <f>IFERROR(IF($C32="","",INDEX('main data'!$I$2:$I$556,MATCH($C32,'main data'!$C$2:$C$500,0))),"")</f>
        <v/>
      </c>
    </row>
    <row r="33" spans="1:9" ht="17.25" x14ac:dyDescent="0.3">
      <c r="A33" s="3" t="str">
        <f>IFERROR(IF($C33="","",INDEX('main data'!$A$2:$A$556,MATCH($C33,'main data'!$C$2:$C$500))),"")</f>
        <v/>
      </c>
      <c r="B33" s="4" t="str">
        <f>IFERROR(IF($C33="","",INDEX('main data'!$B$2:$B$556,MATCH($C33,'main data'!$C$2:$C$500))),"")</f>
        <v/>
      </c>
      <c r="C33" s="5">
        <v>120</v>
      </c>
      <c r="D33" s="6" t="str">
        <f>IFERROR(IF($C33="","",INDEX('main data'!$F$2:$F$556,MATCH($C33,'main data'!$C$2:$C$500))),"")</f>
        <v/>
      </c>
      <c r="E33" s="6" t="str">
        <f>IF($C33="","",IF(AND(IFERROR(INDEX('main data'!$F$2:$F$556,MATCH($C33,'main data'!$C$2:$C$500,0)),"")="",$C33&lt;&gt;""),"يجب عليك تسجيل بياناته كاملة أولاً",INDEX('main data'!$F$2:$F$556,MATCH($C33,'main data'!$C$2:$C$500,0))))</f>
        <v>يجب عليك تسجيل بياناته كاملة أولاً</v>
      </c>
      <c r="F33" s="6" t="str">
        <f>IFERROR(IF($C33="","",INDEX('main data'!$D$2:$D$556,MATCH($C33,'main data'!$C$2:$C$500,0))),"")</f>
        <v/>
      </c>
      <c r="G33" s="6" t="str">
        <f>IFERROR(IF($C33="","",INDEX('main data'!$G$2:$G$556,MATCH($C33,'main data'!$C$2:$C$500,0))),"")</f>
        <v/>
      </c>
      <c r="H33" s="6" t="str">
        <f>IFERROR(IF($C33="","",INDEX('main data'!$H$2:$H$556,MATCH($C33,'main data'!$C$2:$C$500,0))),"")</f>
        <v/>
      </c>
      <c r="I33" s="6" t="str">
        <f>IFERROR(IF($C33="","",INDEX('main data'!$I$2:$I$556,MATCH($C33,'main data'!$C$2:$C$500,0))),"")</f>
        <v/>
      </c>
    </row>
    <row r="34" spans="1:9" ht="17.25" x14ac:dyDescent="0.3">
      <c r="A34" s="3" t="str">
        <f>IFERROR(IF($C34="","",INDEX('main data'!$A$2:$A$556,MATCH($C34,'main data'!$C$2:$C$500))),"")</f>
        <v/>
      </c>
      <c r="B34" s="4" t="str">
        <f>IFERROR(IF($C34="","",INDEX('main data'!$B$2:$B$556,MATCH($C34,'main data'!$C$2:$C$500))),"")</f>
        <v/>
      </c>
      <c r="C34" s="5">
        <v>150</v>
      </c>
      <c r="D34" s="6" t="str">
        <f>IFERROR(IF($C34="","",INDEX('main data'!$F$2:$F$556,MATCH($C34,'main data'!$C$2:$C$500))),"")</f>
        <v/>
      </c>
      <c r="E34" s="6" t="str">
        <f>IF($C34="","",IF(AND(IFERROR(INDEX('main data'!$F$2:$F$556,MATCH($C34,'main data'!$C$2:$C$500,0)),"")="",$C34&lt;&gt;""),"يجب عليك تسجيل بياناته كاملة أولاً",INDEX('main data'!$F$2:$F$556,MATCH($C34,'main data'!$C$2:$C$500,0))))</f>
        <v>يجب عليك تسجيل بياناته كاملة أولاً</v>
      </c>
      <c r="F34" s="6" t="str">
        <f>IFERROR(IF($C34="","",INDEX('main data'!$D$2:$D$556,MATCH($C34,'main data'!$C$2:$C$500,0))),"")</f>
        <v/>
      </c>
      <c r="G34" s="6" t="str">
        <f>IFERROR(IF($C34="","",INDEX('main data'!$G$2:$G$556,MATCH($C34,'main data'!$C$2:$C$500,0))),"")</f>
        <v/>
      </c>
      <c r="H34" s="6" t="str">
        <f>IFERROR(IF($C34="","",INDEX('main data'!$H$2:$H$556,MATCH($C34,'main data'!$C$2:$C$500,0))),"")</f>
        <v/>
      </c>
      <c r="I34" s="6" t="str">
        <f>IFERROR(IF($C34="","",INDEX('main data'!$I$2:$I$556,MATCH($C34,'main data'!$C$2:$C$500,0))),"")</f>
        <v/>
      </c>
    </row>
    <row r="35" spans="1:9" ht="17.25" x14ac:dyDescent="0.3">
      <c r="A35" s="3">
        <f>IFERROR(IF($C35="","",INDEX('main data'!$A$2:$A$556,MATCH($C35,'main data'!$C$2:$C$500))),"")</f>
        <v>1</v>
      </c>
      <c r="B35" s="4" t="str">
        <f>IFERROR(IF($C35="","",INDEX('main data'!$B$2:$B$556,MATCH($C35,'main data'!$C$2:$C$500))),"")</f>
        <v xml:space="preserve">Mohammad Ibrahime </v>
      </c>
      <c r="C35" s="5">
        <v>11111111111</v>
      </c>
      <c r="D35" s="6" t="str">
        <f>IFERROR(IF($C35="","",INDEX('main data'!$F$2:$F$556,MATCH($C35,'main data'!$C$2:$C$500))),"")</f>
        <v>232rm2253</v>
      </c>
      <c r="E35" s="6" t="str">
        <f>IF($C35="","",IF(AND(IFERROR(INDEX('main data'!$F$2:$F$556,MATCH($C35,'main data'!$C$2:$C$500,0)),"")="",$C35&lt;&gt;""),"يجب عليك تسجيل بياناته كاملة أولاً",INDEX('main data'!$F$2:$F$556,MATCH($C35,'main data'!$C$2:$C$500,0))))</f>
        <v>232rm2253</v>
      </c>
      <c r="F35" s="6" t="str">
        <f>IFERROR(IF($C35="","",INDEX('main data'!$D$2:$D$556,MATCH($C35,'main data'!$C$2:$C$500,0))),"")</f>
        <v>m@gmail.com</v>
      </c>
      <c r="G35" s="6" t="str">
        <f>IFERROR(IF($C35="","",INDEX('main data'!$G$2:$G$556,MATCH($C35,'main data'!$C$2:$C$500,0))),"")</f>
        <v>medical</v>
      </c>
      <c r="H35" s="6">
        <f>IFERROR(IF($C35="","",INDEX('main data'!$H$2:$H$556,MATCH($C35,'main data'!$C$2:$C$500,0))),"")</f>
        <v>255555</v>
      </c>
      <c r="I35" s="6">
        <f>IFERROR(IF($C35="","",INDEX('main data'!$I$2:$I$556,MATCH($C35,'main data'!$C$2:$C$500,0))),"")</f>
        <v>555555555555</v>
      </c>
    </row>
    <row r="36" spans="1:9" ht="17.25" x14ac:dyDescent="0.3">
      <c r="A36" s="3" t="str">
        <f>IFERROR(IF($C36="","",INDEX('main data'!$A$2:$A$556,MATCH($C36,'main data'!$C$2:$C$500))),"")</f>
        <v/>
      </c>
      <c r="B36" s="4" t="str">
        <f>IFERROR(IF($C36="","",INDEX('main data'!$B$2:$B$556,MATCH($C36,'main data'!$C$2:$C$500))),"")</f>
        <v/>
      </c>
      <c r="C36" s="5">
        <v>170</v>
      </c>
      <c r="D36" s="6" t="str">
        <f>IFERROR(IF($C36="","",INDEX('main data'!$F$2:$F$556,MATCH($C36,'main data'!$C$2:$C$500))),"")</f>
        <v/>
      </c>
      <c r="E36" s="6" t="str">
        <f>IF($C36="","",IF(AND(IFERROR(INDEX('main data'!$F$2:$F$556,MATCH($C36,'main data'!$C$2:$C$500,0)),"")="",$C36&lt;&gt;""),"يجب عليك تسجيل بياناته كاملة أولاً",INDEX('main data'!$F$2:$F$556,MATCH($C36,'main data'!$C$2:$C$500,0))))</f>
        <v>يجب عليك تسجيل بياناته كاملة أولاً</v>
      </c>
      <c r="F36" s="6" t="str">
        <f>IFERROR(IF($C36="","",INDEX('main data'!$D$2:$D$556,MATCH($C36,'main data'!$C$2:$C$500,0))),"")</f>
        <v/>
      </c>
      <c r="G36" s="6" t="str">
        <f>IFERROR(IF($C36="","",INDEX('main data'!$G$2:$G$556,MATCH($C36,'main data'!$C$2:$C$500,0))),"")</f>
        <v/>
      </c>
      <c r="H36" s="6" t="str">
        <f>IFERROR(IF($C36="","",INDEX('main data'!$H$2:$H$556,MATCH($C36,'main data'!$C$2:$C$500,0))),"")</f>
        <v/>
      </c>
      <c r="I36" s="6" t="str">
        <f>IFERROR(IF($C36="","",INDEX('main data'!$I$2:$I$556,MATCH($C36,'main data'!$C$2:$C$500,0))),"")</f>
        <v/>
      </c>
    </row>
    <row r="37" spans="1:9" ht="17.25" x14ac:dyDescent="0.3">
      <c r="A37" s="3" t="str">
        <f>IFERROR(IF($C37="","",INDEX('main data'!$A$2:$A$556,MATCH($C37,'main data'!$C$2:$C$500))),"")</f>
        <v/>
      </c>
      <c r="B37" s="4" t="str">
        <f>IFERROR(IF($C37="","",INDEX('main data'!$B$2:$B$556,MATCH($C37,'main data'!$C$2:$C$500))),"")</f>
        <v/>
      </c>
      <c r="C37" s="5"/>
      <c r="D37" s="6" t="str">
        <f>IFERROR(IF($C37="","",INDEX('main data'!$F$2:$F$556,MATCH($C37,'main data'!$C$2:$C$500))),"")</f>
        <v/>
      </c>
      <c r="E37" s="6" t="str">
        <f>IF($C37="","",IF(AND(IFERROR(INDEX('main data'!$F$2:$F$556,MATCH($C37,'main data'!$C$2:$C$500,0)),"")="",$C37&lt;&gt;""),"يجب عليك تسجيل بياناته كاملة أولاً",INDEX('main data'!$F$2:$F$556,MATCH($C37,'main data'!$C$2:$C$500,0))))</f>
        <v/>
      </c>
      <c r="F37" s="6" t="str">
        <f>IFERROR(IF($C37="","",INDEX('main data'!$D$2:$D$556,MATCH($C37,'main data'!$C$2:$C$500,0))),"")</f>
        <v/>
      </c>
      <c r="G37" s="6" t="str">
        <f>IFERROR(IF($C37="","",INDEX('main data'!$G$2:$G$556,MATCH($C37,'main data'!$C$2:$C$500,0))),"")</f>
        <v/>
      </c>
      <c r="H37" s="6" t="str">
        <f>IFERROR(IF($C37="","",INDEX('main data'!$H$2:$H$556,MATCH($C37,'main data'!$C$2:$C$500,0))),"")</f>
        <v/>
      </c>
      <c r="I37" s="6" t="str">
        <f>IFERROR(IF($C37="","",INDEX('main data'!$I$2:$I$556,MATCH($C37,'main data'!$C$2:$C$500,0))),"")</f>
        <v/>
      </c>
    </row>
    <row r="38" spans="1:9" ht="17.25" x14ac:dyDescent="0.3">
      <c r="A38" s="3" t="str">
        <f>IFERROR(IF($C38="","",INDEX('main data'!$A$2:$A$556,MATCH($C38,'main data'!$C$2:$C$500))),"")</f>
        <v/>
      </c>
      <c r="B38" s="4" t="str">
        <f>IFERROR(IF($C38="","",INDEX('main data'!$B$2:$B$556,MATCH($C38,'main data'!$C$2:$C$500))),"")</f>
        <v/>
      </c>
      <c r="C38" s="5"/>
      <c r="D38" s="6" t="str">
        <f>IFERROR(IF($C38="","",INDEX('main data'!$F$2:$F$556,MATCH($C38,'main data'!$C$2:$C$500))),"")</f>
        <v/>
      </c>
      <c r="E38" s="6" t="str">
        <f>IF($C38="","",IF(AND(IFERROR(INDEX('main data'!$F$2:$F$556,MATCH($C38,'main data'!$C$2:$C$500,0)),"")="",$C38&lt;&gt;""),"يجب عليك تسجيل بياناته كاملة أولاً",INDEX('main data'!$F$2:$F$556,MATCH($C38,'main data'!$C$2:$C$500,0))))</f>
        <v/>
      </c>
      <c r="F38" s="6" t="str">
        <f>IFERROR(IF($C38="","",INDEX('main data'!$D$2:$D$556,MATCH($C38,'main data'!$C$2:$C$500,0))),"")</f>
        <v/>
      </c>
      <c r="G38" s="6" t="str">
        <f>IFERROR(IF($C38="","",INDEX('main data'!$G$2:$G$556,MATCH($C38,'main data'!$C$2:$C$500,0))),"")</f>
        <v/>
      </c>
      <c r="H38" s="6" t="str">
        <f>IFERROR(IF($C38="","",INDEX('main data'!$H$2:$H$556,MATCH($C38,'main data'!$C$2:$C$500,0))),"")</f>
        <v/>
      </c>
      <c r="I38" s="6" t="str">
        <f>IFERROR(IF($C38="","",INDEX('main data'!$I$2:$I$556,MATCH($C38,'main data'!$C$2:$C$500,0))),"")</f>
        <v/>
      </c>
    </row>
    <row r="39" spans="1:9" ht="17.25" x14ac:dyDescent="0.3">
      <c r="A39" s="3" t="str">
        <f>IFERROR(IF($C39="","",INDEX('main data'!$A$2:$A$556,MATCH($C39,'main data'!$C$2:$C$500))),"")</f>
        <v/>
      </c>
      <c r="B39" s="4" t="str">
        <f>IFERROR(IF($C39="","",INDEX('main data'!$B$2:$B$556,MATCH($C39,'main data'!$C$2:$C$500))),"")</f>
        <v/>
      </c>
      <c r="C39" s="5"/>
      <c r="D39" s="6" t="str">
        <f>IFERROR(IF($C39="","",INDEX('main data'!$F$2:$F$556,MATCH($C39,'main data'!$C$2:$C$500))),"")</f>
        <v/>
      </c>
      <c r="E39" s="6" t="str">
        <f>IF($C39="","",IF(AND(IFERROR(INDEX('main data'!$F$2:$F$556,MATCH($C39,'main data'!$C$2:$C$500,0)),"")="",$C39&lt;&gt;""),"يجب عليك تسجيل بياناته كاملة أولاً",INDEX('main data'!$F$2:$F$556,MATCH($C39,'main data'!$C$2:$C$500,0))))</f>
        <v/>
      </c>
      <c r="F39" s="6" t="str">
        <f>IFERROR(IF($C39="","",INDEX('main data'!$D$2:$D$556,MATCH($C39,'main data'!$C$2:$C$500,0))),"")</f>
        <v/>
      </c>
      <c r="G39" s="6" t="str">
        <f>IFERROR(IF($C39="","",INDEX('main data'!$G$2:$G$556,MATCH($C39,'main data'!$C$2:$C$500,0))),"")</f>
        <v/>
      </c>
      <c r="H39" s="6" t="str">
        <f>IFERROR(IF($C39="","",INDEX('main data'!$H$2:$H$556,MATCH($C39,'main data'!$C$2:$C$500,0))),"")</f>
        <v/>
      </c>
      <c r="I39" s="6" t="str">
        <f>IFERROR(IF($C39="","",INDEX('main data'!$I$2:$I$556,MATCH($C39,'main data'!$C$2:$C$500,0))),"")</f>
        <v/>
      </c>
    </row>
    <row r="40" spans="1:9" ht="15.75" thickBot="1" x14ac:dyDescent="0.3">
      <c r="A40" s="10">
        <v>43124</v>
      </c>
      <c r="B40" s="9"/>
      <c r="C40" s="9"/>
      <c r="D40" s="9"/>
      <c r="E40" s="9"/>
      <c r="F40" s="9"/>
      <c r="G40" s="9"/>
      <c r="H40" s="9"/>
      <c r="I40" s="9"/>
    </row>
    <row r="41" spans="1:9" ht="15.75" thickBot="1" x14ac:dyDescent="0.3">
      <c r="A41" s="7" t="s">
        <v>13</v>
      </c>
      <c r="B41" s="7" t="s">
        <v>12</v>
      </c>
      <c r="C41" s="8" t="s">
        <v>3</v>
      </c>
      <c r="D41" s="7" t="s">
        <v>5</v>
      </c>
      <c r="E41" s="7" t="s">
        <v>18</v>
      </c>
      <c r="F41" s="7" t="s">
        <v>2</v>
      </c>
      <c r="G41" s="7" t="s">
        <v>6</v>
      </c>
      <c r="H41" s="7" t="s">
        <v>7</v>
      </c>
      <c r="I41" s="7" t="s">
        <v>8</v>
      </c>
    </row>
    <row r="42" spans="1:9" ht="17.25" x14ac:dyDescent="0.3">
      <c r="A42" s="3">
        <f>IFERROR(IF($C42="","",INDEX('main data'!$A$2:$A$556,MATCH($C42,'main data'!$C$2:$C$500,0))),"")</f>
        <v>1</v>
      </c>
      <c r="B42" s="4" t="str">
        <f>IFERROR(IF($C42="","",INDEX('main data'!$B$2:$B$556,MATCH($C42,'main data'!$C$2:$C$500,0))),"")</f>
        <v xml:space="preserve">Mohammad Ibrahime </v>
      </c>
      <c r="C42" s="5">
        <v>11111111111</v>
      </c>
      <c r="D42" s="6" t="str">
        <f>IFERROR(IF($C42="","",INDEX('main data'!$F$2:$F$556,MATCH($C42,'main data'!$C$2:$C$500,0))),"")</f>
        <v>232rm2253</v>
      </c>
      <c r="E42" s="6" t="str">
        <f>IF($C42="","",IF(AND(IFERROR(INDEX('main data'!$F$2:$F$556,MATCH($C42,'main data'!$C$2:$C$500,0)),"")="",$C42&lt;&gt;""),"يجب عليك تسجيل بياناته كاملة أولاً",INDEX('main data'!$F$2:$F$556,MATCH($C42,'main data'!$C$2:$C$500,0))))</f>
        <v>232rm2253</v>
      </c>
      <c r="F42" s="6" t="str">
        <f>IFERROR(IF($C42="","",INDEX('main data'!$D$2:$D$556,MATCH($C42,'main data'!$C$2:$C$500,0))),"")</f>
        <v>m@gmail.com</v>
      </c>
      <c r="G42" s="6" t="str">
        <f>IFERROR(IF($C42="","",INDEX('main data'!$G$2:$G$556,MATCH($C42,'main data'!$C$2:$C$500,0))),"")</f>
        <v>medical</v>
      </c>
      <c r="H42" s="6">
        <f>IFERROR(IF($C42="","",INDEX('main data'!$H$2:$H$556,MATCH($C42,'main data'!$C$2:$C$500,0))),"")</f>
        <v>255555</v>
      </c>
      <c r="I42" s="6">
        <f>IFERROR(IF($C42="","",INDEX('main data'!$I$2:$I$556,MATCH($C42,'main data'!$C$2:$C$500,0))),"")</f>
        <v>555555555555</v>
      </c>
    </row>
    <row r="43" spans="1:9" ht="17.25" x14ac:dyDescent="0.3">
      <c r="A43" s="3">
        <f>IFERROR(IF($C43="","",INDEX('main data'!$A$2:$A$556,MATCH($C43,'main data'!$C$2:$C$500,0))),"")</f>
        <v>1</v>
      </c>
      <c r="B43" s="4" t="str">
        <f>IFERROR(IF($C43="","",INDEX('main data'!$B$2:$B$556,MATCH($C43,'main data'!$C$2:$C$500,0))),"")</f>
        <v xml:space="preserve">Mohammad Ibrahime </v>
      </c>
      <c r="C43" s="5">
        <v>11111111111</v>
      </c>
      <c r="D43" s="6" t="str">
        <f>IFERROR(IF($C43="","",INDEX('main data'!$F$2:$F$556,MATCH($C43,'main data'!$C$2:$C$500,0))),"")</f>
        <v>232rm2253</v>
      </c>
      <c r="E43" s="6" t="str">
        <f>IF($C43="","",IF(AND(IFERROR(INDEX('main data'!$F$2:$F$556,MATCH($C43,'main data'!$C$2:$C$500,0)),"")="",$C43&lt;&gt;""),"يجب عليك تسجيل بياناته كاملة أولاً",INDEX('main data'!$F$2:$F$556,MATCH($C43,'main data'!$C$2:$C$500,0))))</f>
        <v>232rm2253</v>
      </c>
      <c r="F43" s="6" t="str">
        <f>IFERROR(IF($C43="","",INDEX('main data'!$D$2:$D$556,MATCH($C43,'main data'!$C$2:$C$500,0))),"")</f>
        <v>m@gmail.com</v>
      </c>
      <c r="G43" s="6" t="str">
        <f>IFERROR(IF($C43="","",INDEX('main data'!$G$2:$G$556,MATCH($C43,'main data'!$C$2:$C$500,0))),"")</f>
        <v>medical</v>
      </c>
      <c r="H43" s="6">
        <f>IFERROR(IF($C43="","",INDEX('main data'!$H$2:$H$556,MATCH($C43,'main data'!$C$2:$C$500,0))),"")</f>
        <v>255555</v>
      </c>
      <c r="I43" s="6">
        <f>IFERROR(IF($C43="","",INDEX('main data'!$I$2:$I$556,MATCH($C43,'main data'!$C$2:$C$500,0))),"")</f>
        <v>555555555555</v>
      </c>
    </row>
    <row r="44" spans="1:9" ht="17.25" x14ac:dyDescent="0.3">
      <c r="A44" s="3">
        <f>IFERROR(IF($C44="","",INDEX('main data'!$A$2:$A$556,MATCH($C44,'main data'!$C$2:$C$500,0))),"")</f>
        <v>2</v>
      </c>
      <c r="B44" s="4" t="str">
        <f>IFERROR(IF($C44="","",INDEX('main data'!$B$2:$B$556,MATCH($C44,'main data'!$C$2:$C$500,0))),"")</f>
        <v>ahmed loutfy</v>
      </c>
      <c r="C44" s="5">
        <v>3265230122</v>
      </c>
      <c r="D44" s="6">
        <f>IFERROR(IF($C44="","",INDEX('main data'!$F$2:$F$556,MATCH($C44,'main data'!$C$2:$C$500,0))),"")</f>
        <v>3652</v>
      </c>
      <c r="E44" s="6">
        <f>IF($C44="","",IF(AND(IFERROR(INDEX('main data'!$F$2:$F$556,MATCH($C44,'main data'!$C$2:$C$500,0)),"")="",$C44&lt;&gt;""),"يجب عليك تسجيل بياناته كاملة أولاً",INDEX('main data'!$F$2:$F$556,MATCH($C44,'main data'!$C$2:$C$500,0))))</f>
        <v>3652</v>
      </c>
      <c r="F44" s="6" t="str">
        <f>IFERROR(IF($C44="","",INDEX('main data'!$D$2:$D$556,MATCH($C44,'main data'!$C$2:$C$500,0))),"")</f>
        <v>a&amp;gmail.com</v>
      </c>
      <c r="G44" s="6" t="str">
        <f>IFERROR(IF($C44="","",INDEX('main data'!$G$2:$G$556,MATCH($C44,'main data'!$C$2:$C$500,0))),"")</f>
        <v>Doctor</v>
      </c>
      <c r="H44" s="6">
        <f>IFERROR(IF($C44="","",INDEX('main data'!$H$2:$H$556,MATCH($C44,'main data'!$C$2:$C$500,0))),"")</f>
        <v>63256</v>
      </c>
      <c r="I44" s="6" t="str">
        <f>IFERROR(IF($C44="","",INDEX('main data'!$I$2:$I$556,MATCH($C44,'main data'!$C$2:$C$500,0))),"")</f>
        <v>56321548+12</v>
      </c>
    </row>
    <row r="45" spans="1:9" ht="17.25" x14ac:dyDescent="0.3">
      <c r="A45" s="3" t="str">
        <f>IFERROR(IF($C45="","",INDEX('main data'!$A$2:$A$556,MATCH($C45,'main data'!$C$2:$C$500,0))),"")</f>
        <v/>
      </c>
      <c r="B45" s="4" t="str">
        <f>IFERROR(IF($C45="","",INDEX('main data'!$B$2:$B$556,MATCH($C45,'main data'!$C$2:$C$500,0))),"")</f>
        <v/>
      </c>
      <c r="C45" s="5"/>
      <c r="D45" s="6" t="str">
        <f>IFERROR(IF($C45="","",INDEX('main data'!$F$2:$F$556,MATCH($C45,'main data'!$C$2:$C$500,0))),"")</f>
        <v/>
      </c>
      <c r="E45" s="6" t="str">
        <f>IF($C45="","",IF(AND(IFERROR(INDEX('main data'!$F$2:$F$556,MATCH($C45,'main data'!$C$2:$C$500,0)),"")="",$C45&lt;&gt;""),"يجب عليك تسجيل بياناته كاملة أولاً",INDEX('main data'!$F$2:$F$556,MATCH($C45,'main data'!$C$2:$C$500,0))))</f>
        <v/>
      </c>
      <c r="F45" s="6" t="str">
        <f>IFERROR(IF($C45="","",INDEX('main data'!$D$2:$D$556,MATCH($C45,'main data'!$C$2:$C$500,0))),"")</f>
        <v/>
      </c>
      <c r="G45" s="6" t="str">
        <f>IFERROR(IF($C45="","",INDEX('main data'!$G$2:$G$556,MATCH($C45,'main data'!$C$2:$C$500,0))),"")</f>
        <v/>
      </c>
      <c r="H45" s="6" t="str">
        <f>IFERROR(IF($C45="","",INDEX('main data'!$H$2:$H$556,MATCH($C45,'main data'!$C$2:$C$500,0))),"")</f>
        <v/>
      </c>
      <c r="I45" s="6" t="str">
        <f>IFERROR(IF($C45="","",INDEX('main data'!$I$2:$I$556,MATCH($C45,'main data'!$C$2:$C$500,0))),"")</f>
        <v/>
      </c>
    </row>
    <row r="46" spans="1:9" ht="17.25" x14ac:dyDescent="0.3">
      <c r="A46" s="3" t="str">
        <f>IFERROR(IF($C46="","",INDEX('main data'!$A$2:$A$556,MATCH($C46,'main data'!$C$2:$C$500))),"")</f>
        <v/>
      </c>
      <c r="B46" s="4" t="str">
        <f>IFERROR(IF($C46="","",INDEX('main data'!$B$2:$B$556,MATCH($C46,'main data'!$C$2:$C$500))),"")</f>
        <v/>
      </c>
      <c r="C46" s="5">
        <v>120</v>
      </c>
      <c r="D46" s="6" t="str">
        <f>IFERROR(IF($C46="","",INDEX('main data'!$F$2:$F$556,MATCH($C46,'main data'!$C$2:$C$500))),"")</f>
        <v/>
      </c>
      <c r="E46" s="6" t="str">
        <f>IF($C46="","",IF(AND(IFERROR(INDEX('main data'!$F$2:$F$556,MATCH($C46,'main data'!$C$2:$C$500,0)),"")="",$C46&lt;&gt;""),"يجب عليك تسجيل بياناته كاملة أولاً",INDEX('main data'!$F$2:$F$556,MATCH($C46,'main data'!$C$2:$C$500,0))))</f>
        <v>يجب عليك تسجيل بياناته كاملة أولاً</v>
      </c>
      <c r="F46" s="6" t="str">
        <f>IFERROR(IF($C46="","",INDEX('main data'!$D$2:$D$556,MATCH($C46,'main data'!$C$2:$C$500,0))),"")</f>
        <v/>
      </c>
      <c r="G46" s="6" t="str">
        <f>IFERROR(IF($C46="","",INDEX('main data'!$G$2:$G$556,MATCH($C46,'main data'!$C$2:$C$500,0))),"")</f>
        <v/>
      </c>
      <c r="H46" s="6" t="str">
        <f>IFERROR(IF($C46="","",INDEX('main data'!$H$2:$H$556,MATCH($C46,'main data'!$C$2:$C$500,0))),"")</f>
        <v/>
      </c>
      <c r="I46" s="6" t="str">
        <f>IFERROR(IF($C46="","",INDEX('main data'!$I$2:$I$556,MATCH($C46,'main data'!$C$2:$C$500,0))),"")</f>
        <v/>
      </c>
    </row>
    <row r="47" spans="1:9" ht="17.25" x14ac:dyDescent="0.3">
      <c r="A47" s="3" t="str">
        <f>IFERROR(IF($C47="","",INDEX('main data'!$A$2:$A$556,MATCH($C47,'main data'!$C$2:$C$500))),"")</f>
        <v/>
      </c>
      <c r="B47" s="4" t="str">
        <f>IFERROR(IF($C47="","",INDEX('main data'!$B$2:$B$556,MATCH($C47,'main data'!$C$2:$C$500))),"")</f>
        <v/>
      </c>
      <c r="C47" s="5">
        <v>150</v>
      </c>
      <c r="D47" s="6" t="str">
        <f>IFERROR(IF($C47="","",INDEX('main data'!$F$2:$F$556,MATCH($C47,'main data'!$C$2:$C$500))),"")</f>
        <v/>
      </c>
      <c r="E47" s="6" t="str">
        <f>IF($C47="","",IF(AND(IFERROR(INDEX('main data'!$F$2:$F$556,MATCH($C47,'main data'!$C$2:$C$500,0)),"")="",$C47&lt;&gt;""),"يجب عليك تسجيل بياناته كاملة أولاً",INDEX('main data'!$F$2:$F$556,MATCH($C47,'main data'!$C$2:$C$500,0))))</f>
        <v>يجب عليك تسجيل بياناته كاملة أولاً</v>
      </c>
      <c r="F47" s="6" t="str">
        <f>IFERROR(IF($C47="","",INDEX('main data'!$D$2:$D$556,MATCH($C47,'main data'!$C$2:$C$500,0))),"")</f>
        <v/>
      </c>
      <c r="G47" s="6" t="str">
        <f>IFERROR(IF($C47="","",INDEX('main data'!$G$2:$G$556,MATCH($C47,'main data'!$C$2:$C$500,0))),"")</f>
        <v/>
      </c>
      <c r="H47" s="6" t="str">
        <f>IFERROR(IF($C47="","",INDEX('main data'!$H$2:$H$556,MATCH($C47,'main data'!$C$2:$C$500,0))),"")</f>
        <v/>
      </c>
      <c r="I47" s="6" t="str">
        <f>IFERROR(IF($C47="","",INDEX('main data'!$I$2:$I$556,MATCH($C47,'main data'!$C$2:$C$500,0))),"")</f>
        <v/>
      </c>
    </row>
    <row r="48" spans="1:9" ht="17.25" x14ac:dyDescent="0.3">
      <c r="A48" s="3">
        <f>IFERROR(IF($C48="","",INDEX('main data'!$A$2:$A$556,MATCH($C48,'main data'!$C$2:$C$500))),"")</f>
        <v>1</v>
      </c>
      <c r="B48" s="4" t="str">
        <f>IFERROR(IF($C48="","",INDEX('main data'!$B$2:$B$556,MATCH($C48,'main data'!$C$2:$C$500))),"")</f>
        <v xml:space="preserve">Mohammad Ibrahime </v>
      </c>
      <c r="C48" s="5">
        <v>11111111111</v>
      </c>
      <c r="D48" s="6" t="str">
        <f>IFERROR(IF($C48="","",INDEX('main data'!$F$2:$F$556,MATCH($C48,'main data'!$C$2:$C$500))),"")</f>
        <v>232rm2253</v>
      </c>
      <c r="E48" s="6" t="str">
        <f>IF($C48="","",IF(AND(IFERROR(INDEX('main data'!$F$2:$F$556,MATCH($C48,'main data'!$C$2:$C$500,0)),"")="",$C48&lt;&gt;""),"يجب عليك تسجيل بياناته كاملة أولاً",INDEX('main data'!$F$2:$F$556,MATCH($C48,'main data'!$C$2:$C$500,0))))</f>
        <v>232rm2253</v>
      </c>
      <c r="F48" s="6" t="str">
        <f>IFERROR(IF($C48="","",INDEX('main data'!$D$2:$D$556,MATCH($C48,'main data'!$C$2:$C$500,0))),"")</f>
        <v>m@gmail.com</v>
      </c>
      <c r="G48" s="6" t="str">
        <f>IFERROR(IF($C48="","",INDEX('main data'!$G$2:$G$556,MATCH($C48,'main data'!$C$2:$C$500,0))),"")</f>
        <v>medical</v>
      </c>
      <c r="H48" s="6">
        <f>IFERROR(IF($C48="","",INDEX('main data'!$H$2:$H$556,MATCH($C48,'main data'!$C$2:$C$500,0))),"")</f>
        <v>255555</v>
      </c>
      <c r="I48" s="6">
        <f>IFERROR(IF($C48="","",INDEX('main data'!$I$2:$I$556,MATCH($C48,'main data'!$C$2:$C$500,0))),"")</f>
        <v>555555555555</v>
      </c>
    </row>
    <row r="49" spans="1:9" ht="17.25" x14ac:dyDescent="0.3">
      <c r="A49" s="3" t="str">
        <f>IFERROR(IF($C49="","",INDEX('main data'!$A$2:$A$556,MATCH($C49,'main data'!$C$2:$C$500))),"")</f>
        <v/>
      </c>
      <c r="B49" s="4" t="str">
        <f>IFERROR(IF($C49="","",INDEX('main data'!$B$2:$B$556,MATCH($C49,'main data'!$C$2:$C$500))),"")</f>
        <v/>
      </c>
      <c r="C49" s="5">
        <v>170</v>
      </c>
      <c r="D49" s="6" t="str">
        <f>IFERROR(IF($C49="","",INDEX('main data'!$F$2:$F$556,MATCH($C49,'main data'!$C$2:$C$500))),"")</f>
        <v/>
      </c>
      <c r="E49" s="6" t="str">
        <f>IF($C49="","",IF(AND(IFERROR(INDEX('main data'!$F$2:$F$556,MATCH($C49,'main data'!$C$2:$C$500,0)),"")="",$C49&lt;&gt;""),"يجب عليك تسجيل بياناته كاملة أولاً",INDEX('main data'!$F$2:$F$556,MATCH($C49,'main data'!$C$2:$C$500,0))))</f>
        <v>يجب عليك تسجيل بياناته كاملة أولاً</v>
      </c>
      <c r="F49" s="6" t="str">
        <f>IFERROR(IF($C49="","",INDEX('main data'!$D$2:$D$556,MATCH($C49,'main data'!$C$2:$C$500,0))),"")</f>
        <v/>
      </c>
      <c r="G49" s="6" t="str">
        <f>IFERROR(IF($C49="","",INDEX('main data'!$G$2:$G$556,MATCH($C49,'main data'!$C$2:$C$500,0))),"")</f>
        <v/>
      </c>
      <c r="H49" s="6" t="str">
        <f>IFERROR(IF($C49="","",INDEX('main data'!$H$2:$H$556,MATCH($C49,'main data'!$C$2:$C$500,0))),"")</f>
        <v/>
      </c>
      <c r="I49" s="6" t="str">
        <f>IFERROR(IF($C49="","",INDEX('main data'!$I$2:$I$556,MATCH($C49,'main data'!$C$2:$C$500,0))),"")</f>
        <v/>
      </c>
    </row>
    <row r="50" spans="1:9" ht="17.25" x14ac:dyDescent="0.3">
      <c r="A50" s="3" t="str">
        <f>IFERROR(IF($C50="","",INDEX('main data'!$A$2:$A$556,MATCH($C50,'main data'!$C$2:$C$500))),"")</f>
        <v/>
      </c>
      <c r="B50" s="4" t="str">
        <f>IFERROR(IF($C50="","",INDEX('main data'!$B$2:$B$556,MATCH($C50,'main data'!$C$2:$C$500))),"")</f>
        <v/>
      </c>
      <c r="C50" s="5"/>
      <c r="D50" s="6" t="str">
        <f>IFERROR(IF($C50="","",INDEX('main data'!$F$2:$F$556,MATCH($C50,'main data'!$C$2:$C$500))),"")</f>
        <v/>
      </c>
      <c r="E50" s="6" t="str">
        <f>IF($C50="","",IF(AND(IFERROR(INDEX('main data'!$F$2:$F$556,MATCH($C50,'main data'!$C$2:$C$500,0)),"")="",$C50&lt;&gt;""),"يجب عليك تسجيل بياناته كاملة أولاً",INDEX('main data'!$F$2:$F$556,MATCH($C50,'main data'!$C$2:$C$500,0))))</f>
        <v/>
      </c>
      <c r="F50" s="6" t="str">
        <f>IFERROR(IF($C50="","",INDEX('main data'!$D$2:$D$556,MATCH($C50,'main data'!$C$2:$C$500,0))),"")</f>
        <v/>
      </c>
      <c r="G50" s="6" t="str">
        <f>IFERROR(IF($C50="","",INDEX('main data'!$G$2:$G$556,MATCH($C50,'main data'!$C$2:$C$500,0))),"")</f>
        <v/>
      </c>
      <c r="H50" s="6" t="str">
        <f>IFERROR(IF($C50="","",INDEX('main data'!$H$2:$H$556,MATCH($C50,'main data'!$C$2:$C$500,0))),"")</f>
        <v/>
      </c>
      <c r="I50" s="6" t="str">
        <f>IFERROR(IF($C50="","",INDEX('main data'!$I$2:$I$556,MATCH($C50,'main data'!$C$2:$C$500,0))),"")</f>
        <v/>
      </c>
    </row>
    <row r="51" spans="1:9" ht="17.25" x14ac:dyDescent="0.3">
      <c r="A51" s="3" t="str">
        <f>IFERROR(IF($C51="","",INDEX('main data'!$A$2:$A$556,MATCH($C51,'main data'!$C$2:$C$500))),"")</f>
        <v/>
      </c>
      <c r="B51" s="4" t="str">
        <f>IFERROR(IF($C51="","",INDEX('main data'!$B$2:$B$556,MATCH($C51,'main data'!$C$2:$C$500))),"")</f>
        <v/>
      </c>
      <c r="C51" s="5"/>
      <c r="D51" s="6" t="str">
        <f>IFERROR(IF($C51="","",INDEX('main data'!$F$2:$F$556,MATCH($C51,'main data'!$C$2:$C$500))),"")</f>
        <v/>
      </c>
      <c r="E51" s="6" t="str">
        <f>IF($C51="","",IF(AND(IFERROR(INDEX('main data'!$F$2:$F$556,MATCH($C51,'main data'!$C$2:$C$500,0)),"")="",$C51&lt;&gt;""),"يجب عليك تسجيل بياناته كاملة أولاً",INDEX('main data'!$F$2:$F$556,MATCH($C51,'main data'!$C$2:$C$500,0))))</f>
        <v/>
      </c>
      <c r="F51" s="6" t="str">
        <f>IFERROR(IF($C51="","",INDEX('main data'!$D$2:$D$556,MATCH($C51,'main data'!$C$2:$C$500,0))),"")</f>
        <v/>
      </c>
      <c r="G51" s="6" t="str">
        <f>IFERROR(IF($C51="","",INDEX('main data'!$G$2:$G$556,MATCH($C51,'main data'!$C$2:$C$500,0))),"")</f>
        <v/>
      </c>
      <c r="H51" s="6" t="str">
        <f>IFERROR(IF($C51="","",INDEX('main data'!$H$2:$H$556,MATCH($C51,'main data'!$C$2:$C$500,0))),"")</f>
        <v/>
      </c>
      <c r="I51" s="6" t="str">
        <f>IFERROR(IF($C51="","",INDEX('main data'!$I$2:$I$556,MATCH($C51,'main data'!$C$2:$C$500,0))),"")</f>
        <v/>
      </c>
    </row>
    <row r="52" spans="1:9" ht="17.25" x14ac:dyDescent="0.3">
      <c r="A52" s="3" t="str">
        <f>IFERROR(IF($C52="","",INDEX('main data'!$A$2:$A$556,MATCH($C52,'main data'!$C$2:$C$500))),"")</f>
        <v/>
      </c>
      <c r="B52" s="4" t="str">
        <f>IFERROR(IF($C52="","",INDEX('main data'!$B$2:$B$556,MATCH($C52,'main data'!$C$2:$C$500))),"")</f>
        <v/>
      </c>
      <c r="C52" s="5"/>
      <c r="D52" s="6" t="str">
        <f>IFERROR(IF($C52="","",INDEX('main data'!$F$2:$F$556,MATCH($C52,'main data'!$C$2:$C$500))),"")</f>
        <v/>
      </c>
      <c r="E52" s="6" t="str">
        <f>IF($C52="","",IF(AND(IFERROR(INDEX('main data'!$F$2:$F$556,MATCH($C52,'main data'!$C$2:$C$500,0)),"")="",$C52&lt;&gt;""),"يجب عليك تسجيل بياناته كاملة أولاً",INDEX('main data'!$F$2:$F$556,MATCH($C52,'main data'!$C$2:$C$500,0))))</f>
        <v/>
      </c>
      <c r="F52" s="6" t="str">
        <f>IFERROR(IF($C52="","",INDEX('main data'!$D$2:$D$556,MATCH($C52,'main data'!$C$2:$C$500,0))),"")</f>
        <v/>
      </c>
      <c r="G52" s="6" t="str">
        <f>IFERROR(IF($C52="","",INDEX('main data'!$G$2:$G$556,MATCH($C52,'main data'!$C$2:$C$500,0))),"")</f>
        <v/>
      </c>
      <c r="H52" s="6" t="str">
        <f>IFERROR(IF($C52="","",INDEX('main data'!$H$2:$H$556,MATCH($C52,'main data'!$C$2:$C$500,0))),"")</f>
        <v/>
      </c>
      <c r="I52" s="6" t="str">
        <f>IFERROR(IF($C52="","",INDEX('main data'!$I$2:$I$556,MATCH($C52,'main data'!$C$2:$C$500,0))),"")</f>
        <v/>
      </c>
    </row>
  </sheetData>
  <mergeCells count="4">
    <mergeCell ref="B1:I1"/>
    <mergeCell ref="A14:I14"/>
    <mergeCell ref="A27:I27"/>
    <mergeCell ref="A40:I40"/>
  </mergeCells>
  <conditionalFormatting sqref="A3:I13">
    <cfRule type="expression" dxfId="47" priority="8">
      <formula>$E3="يجب عليك تسجيل بياناته كاملة أولاً"</formula>
    </cfRule>
  </conditionalFormatting>
  <conditionalFormatting sqref="E3:E13">
    <cfRule type="expression" dxfId="45" priority="7">
      <formula>$E3&lt;&gt;"يجب عليك تسجيل بياناته كاملة أولاً"</formula>
    </cfRule>
  </conditionalFormatting>
  <conditionalFormatting sqref="A16:I26">
    <cfRule type="expression" dxfId="43" priority="6">
      <formula>$E16="يجب عليك تسجيل بياناته كاملة أولاً"</formula>
    </cfRule>
  </conditionalFormatting>
  <conditionalFormatting sqref="E16:E26">
    <cfRule type="expression" dxfId="41" priority="5">
      <formula>$E16&lt;&gt;"يجب عليك تسجيل بياناته كاملة أولاً"</formula>
    </cfRule>
  </conditionalFormatting>
  <conditionalFormatting sqref="A29:I39">
    <cfRule type="expression" dxfId="39" priority="4">
      <formula>$E29="يجب عليك تسجيل بياناته كاملة أولاً"</formula>
    </cfRule>
  </conditionalFormatting>
  <conditionalFormatting sqref="E29:E39">
    <cfRule type="expression" dxfId="37" priority="3">
      <formula>$E29&lt;&gt;"يجب عليك تسجيل بياناته كاملة أولاً"</formula>
    </cfRule>
  </conditionalFormatting>
  <conditionalFormatting sqref="A42:I52">
    <cfRule type="expression" dxfId="35" priority="2">
      <formula>$E42="يجب عليك تسجيل بياناته كاملة أولاً"</formula>
    </cfRule>
  </conditionalFormatting>
  <conditionalFormatting sqref="E42:E52">
    <cfRule type="expression" dxfId="33" priority="1">
      <formula>$E42&lt;&gt;"يجب عليك تسجيل بياناته كاملة أولاً"</formula>
    </cfRule>
  </conditionalFormatting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sqref="A1:XFD1048576"/>
    </sheetView>
  </sheetViews>
  <sheetFormatPr defaultRowHeight="15" x14ac:dyDescent="0.25"/>
  <cols>
    <col min="2" max="2" width="22.28515625" customWidth="1"/>
    <col min="3" max="3" width="20.140625" customWidth="1"/>
    <col min="4" max="4" width="12.7109375" customWidth="1"/>
    <col min="5" max="5" width="26.7109375" customWidth="1"/>
    <col min="6" max="6" width="14.7109375" customWidth="1"/>
    <col min="7" max="7" width="14.28515625" customWidth="1"/>
    <col min="9" max="9" width="13.140625" customWidth="1"/>
  </cols>
  <sheetData>
    <row r="1" spans="1:9" ht="15.75" thickBot="1" x14ac:dyDescent="0.3">
      <c r="A1" s="2"/>
      <c r="B1" s="9" t="s">
        <v>14</v>
      </c>
      <c r="C1" s="9"/>
      <c r="D1" s="9"/>
      <c r="E1" s="9"/>
      <c r="F1" s="9"/>
      <c r="G1" s="9"/>
      <c r="H1" s="9"/>
      <c r="I1" s="9"/>
    </row>
    <row r="2" spans="1:9" ht="15.75" thickBot="1" x14ac:dyDescent="0.3">
      <c r="A2" s="7" t="s">
        <v>13</v>
      </c>
      <c r="B2" s="7" t="s">
        <v>12</v>
      </c>
      <c r="C2" s="8" t="s">
        <v>3</v>
      </c>
      <c r="D2" s="7" t="s">
        <v>5</v>
      </c>
      <c r="E2" s="7" t="s">
        <v>18</v>
      </c>
      <c r="F2" s="7" t="s">
        <v>2</v>
      </c>
      <c r="G2" s="7" t="s">
        <v>6</v>
      </c>
      <c r="H2" s="7" t="s">
        <v>7</v>
      </c>
      <c r="I2" s="7" t="s">
        <v>8</v>
      </c>
    </row>
    <row r="3" spans="1:9" ht="14.45" customHeight="1" x14ac:dyDescent="0.3">
      <c r="A3" s="3">
        <f>IFERROR(IF($C3="","",INDEX('main data'!$A$2:$A$556,MATCH($C3,'main data'!$C$2:$C$500,0))),"")</f>
        <v>1</v>
      </c>
      <c r="B3" s="4" t="str">
        <f>IFERROR(IF($C3="","",INDEX('main data'!$B$2:$B$556,MATCH($C3,'main data'!$C$2:$C$500,0))),"")</f>
        <v xml:space="preserve">Mohammad Ibrahime </v>
      </c>
      <c r="C3" s="5">
        <v>11111111111</v>
      </c>
      <c r="D3" s="6" t="str">
        <f>IFERROR(IF($C3="","",INDEX('main data'!$F$2:$F$556,MATCH($C3,'main data'!$C$2:$C$500,0))),"")</f>
        <v>232rm2253</v>
      </c>
      <c r="E3" s="6" t="str">
        <f>IF($C3="","",IF(AND(IFERROR(INDEX('main data'!$F$2:$F$556,MATCH($C3,'main data'!$C$2:$C$500,0)),"")="",$C3&lt;&gt;""),"يجب عليك تسجيل بياناته كاملة أولاً",INDEX('main data'!$F$2:$F$556,MATCH($C3,'main data'!$C$2:$C$500,0))))</f>
        <v>232rm2253</v>
      </c>
      <c r="F3" s="6" t="str">
        <f>IFERROR(IF($C3="","",INDEX('main data'!$D$2:$D$556,MATCH($C3,'main data'!$C$2:$C$500,0))),"")</f>
        <v>m@gmail.com</v>
      </c>
      <c r="G3" s="6" t="str">
        <f>IFERROR(IF($C3="","",INDEX('main data'!$G$2:$G$556,MATCH($C3,'main data'!$C$2:$C$500,0))),"")</f>
        <v>medical</v>
      </c>
      <c r="H3" s="6">
        <f>IFERROR(IF($C3="","",INDEX('main data'!$H$2:$H$556,MATCH($C3,'main data'!$C$2:$C$500,0))),"")</f>
        <v>255555</v>
      </c>
      <c r="I3" s="6">
        <f>IFERROR(IF($C3="","",INDEX('main data'!$I$2:$I$556,MATCH($C3,'main data'!$C$2:$C$500,0))),"")</f>
        <v>555555555555</v>
      </c>
    </row>
    <row r="4" spans="1:9" ht="17.25" x14ac:dyDescent="0.3">
      <c r="A4" s="3">
        <f>IFERROR(IF($C4="","",INDEX('main data'!$A$2:$A$556,MATCH($C4,'main data'!$C$2:$C$500,0))),"")</f>
        <v>1</v>
      </c>
      <c r="B4" s="4" t="str">
        <f>IFERROR(IF($C4="","",INDEX('main data'!$B$2:$B$556,MATCH($C4,'main data'!$C$2:$C$500,0))),"")</f>
        <v xml:space="preserve">Mohammad Ibrahime </v>
      </c>
      <c r="C4" s="5">
        <v>11111111111</v>
      </c>
      <c r="D4" s="6" t="str">
        <f>IFERROR(IF($C4="","",INDEX('main data'!$F$2:$F$556,MATCH($C4,'main data'!$C$2:$C$500,0))),"")</f>
        <v>232rm2253</v>
      </c>
      <c r="E4" s="6" t="str">
        <f>IF($C4="","",IF(AND(IFERROR(INDEX('main data'!$F$2:$F$556,MATCH($C4,'main data'!$C$2:$C$500,0)),"")="",$C4&lt;&gt;""),"يجب عليك تسجيل بياناته كاملة أولاً",INDEX('main data'!$F$2:$F$556,MATCH($C4,'main data'!$C$2:$C$500,0))))</f>
        <v>232rm2253</v>
      </c>
      <c r="F4" s="6" t="str">
        <f>IFERROR(IF($C4="","",INDEX('main data'!$D$2:$D$556,MATCH($C4,'main data'!$C$2:$C$500,0))),"")</f>
        <v>m@gmail.com</v>
      </c>
      <c r="G4" s="6" t="str">
        <f>IFERROR(IF($C4="","",INDEX('main data'!$G$2:$G$556,MATCH($C4,'main data'!$C$2:$C$500,0))),"")</f>
        <v>medical</v>
      </c>
      <c r="H4" s="6">
        <f>IFERROR(IF($C4="","",INDEX('main data'!$H$2:$H$556,MATCH($C4,'main data'!$C$2:$C$500,0))),"")</f>
        <v>255555</v>
      </c>
      <c r="I4" s="6">
        <f>IFERROR(IF($C4="","",INDEX('main data'!$I$2:$I$556,MATCH($C4,'main data'!$C$2:$C$500,0))),"")</f>
        <v>555555555555</v>
      </c>
    </row>
    <row r="5" spans="1:9" ht="17.25" x14ac:dyDescent="0.3">
      <c r="A5" s="3">
        <f>IFERROR(IF($C5="","",INDEX('main data'!$A$2:$A$556,MATCH($C5,'main data'!$C$2:$C$500,0))),"")</f>
        <v>2</v>
      </c>
      <c r="B5" s="4" t="str">
        <f>IFERROR(IF($C5="","",INDEX('main data'!$B$2:$B$556,MATCH($C5,'main data'!$C$2:$C$500,0))),"")</f>
        <v>ahmed loutfy</v>
      </c>
      <c r="C5" s="5">
        <v>3265230122</v>
      </c>
      <c r="D5" s="6">
        <f>IFERROR(IF($C5="","",INDEX('main data'!$F$2:$F$556,MATCH($C5,'main data'!$C$2:$C$500,0))),"")</f>
        <v>3652</v>
      </c>
      <c r="E5" s="6">
        <f>IF($C5="","",IF(AND(IFERROR(INDEX('main data'!$F$2:$F$556,MATCH($C5,'main data'!$C$2:$C$500,0)),"")="",$C5&lt;&gt;""),"يجب عليك تسجيل بياناته كاملة أولاً",INDEX('main data'!$F$2:$F$556,MATCH($C5,'main data'!$C$2:$C$500,0))))</f>
        <v>3652</v>
      </c>
      <c r="F5" s="6" t="str">
        <f>IFERROR(IF($C5="","",INDEX('main data'!$D$2:$D$556,MATCH($C5,'main data'!$C$2:$C$500,0))),"")</f>
        <v>a&amp;gmail.com</v>
      </c>
      <c r="G5" s="6" t="str">
        <f>IFERROR(IF($C5="","",INDEX('main data'!$G$2:$G$556,MATCH($C5,'main data'!$C$2:$C$500,0))),"")</f>
        <v>Doctor</v>
      </c>
      <c r="H5" s="6">
        <f>IFERROR(IF($C5="","",INDEX('main data'!$H$2:$H$556,MATCH($C5,'main data'!$C$2:$C$500,0))),"")</f>
        <v>63256</v>
      </c>
      <c r="I5" s="6" t="str">
        <f>IFERROR(IF($C5="","",INDEX('main data'!$I$2:$I$556,MATCH($C5,'main data'!$C$2:$C$500,0))),"")</f>
        <v>56321548+12</v>
      </c>
    </row>
    <row r="6" spans="1:9" ht="17.25" x14ac:dyDescent="0.3">
      <c r="A6" s="3" t="str">
        <f>IFERROR(IF($C6="","",INDEX('main data'!$A$2:$A$556,MATCH($C6,'main data'!$C$2:$C$500,0))),"")</f>
        <v/>
      </c>
      <c r="B6" s="4" t="str">
        <f>IFERROR(IF($C6="","",INDEX('main data'!$B$2:$B$556,MATCH($C6,'main data'!$C$2:$C$500,0))),"")</f>
        <v/>
      </c>
      <c r="C6" s="5"/>
      <c r="D6" s="6" t="str">
        <f>IFERROR(IF($C6="","",INDEX('main data'!$F$2:$F$556,MATCH($C6,'main data'!$C$2:$C$500,0))),"")</f>
        <v/>
      </c>
      <c r="E6" s="6" t="str">
        <f>IF($C6="","",IF(AND(IFERROR(INDEX('main data'!$F$2:$F$556,MATCH($C6,'main data'!$C$2:$C$500,0)),"")="",$C6&lt;&gt;""),"يجب عليك تسجيل بياناته كاملة أولاً",INDEX('main data'!$F$2:$F$556,MATCH($C6,'main data'!$C$2:$C$500,0))))</f>
        <v/>
      </c>
      <c r="F6" s="6" t="str">
        <f>IFERROR(IF($C6="","",INDEX('main data'!$D$2:$D$556,MATCH($C6,'main data'!$C$2:$C$500,0))),"")</f>
        <v/>
      </c>
      <c r="G6" s="6" t="str">
        <f>IFERROR(IF($C6="","",INDEX('main data'!$G$2:$G$556,MATCH($C6,'main data'!$C$2:$C$500,0))),"")</f>
        <v/>
      </c>
      <c r="H6" s="6" t="str">
        <f>IFERROR(IF($C6="","",INDEX('main data'!$H$2:$H$556,MATCH($C6,'main data'!$C$2:$C$500,0))),"")</f>
        <v/>
      </c>
      <c r="I6" s="6" t="str">
        <f>IFERROR(IF($C6="","",INDEX('main data'!$I$2:$I$556,MATCH($C6,'main data'!$C$2:$C$500,0))),"")</f>
        <v/>
      </c>
    </row>
    <row r="7" spans="1:9" ht="17.25" x14ac:dyDescent="0.3">
      <c r="A7" s="3" t="str">
        <f>IFERROR(IF($C7="","",INDEX('main data'!$A$2:$A$556,MATCH($C7,'main data'!$C$2:$C$500))),"")</f>
        <v/>
      </c>
      <c r="B7" s="4" t="str">
        <f>IFERROR(IF($C7="","",INDEX('main data'!$B$2:$B$556,MATCH($C7,'main data'!$C$2:$C$500))),"")</f>
        <v/>
      </c>
      <c r="C7" s="5">
        <v>120</v>
      </c>
      <c r="D7" s="6" t="str">
        <f>IFERROR(IF($C7="","",INDEX('main data'!$F$2:$F$556,MATCH($C7,'main data'!$C$2:$C$500))),"")</f>
        <v/>
      </c>
      <c r="E7" s="6" t="str">
        <f>IF($C7="","",IF(AND(IFERROR(INDEX('main data'!$F$2:$F$556,MATCH($C7,'main data'!$C$2:$C$500,0)),"")="",$C7&lt;&gt;""),"يجب عليك تسجيل بياناته كاملة أولاً",INDEX('main data'!$F$2:$F$556,MATCH($C7,'main data'!$C$2:$C$500,0))))</f>
        <v>يجب عليك تسجيل بياناته كاملة أولاً</v>
      </c>
      <c r="F7" s="6" t="str">
        <f>IFERROR(IF($C7="","",INDEX('main data'!$D$2:$D$556,MATCH($C7,'main data'!$C$2:$C$500,0))),"")</f>
        <v/>
      </c>
      <c r="G7" s="6" t="str">
        <f>IFERROR(IF($C7="","",INDEX('main data'!$G$2:$G$556,MATCH($C7,'main data'!$C$2:$C$500,0))),"")</f>
        <v/>
      </c>
      <c r="H7" s="6" t="str">
        <f>IFERROR(IF($C7="","",INDEX('main data'!$H$2:$H$556,MATCH($C7,'main data'!$C$2:$C$500,0))),"")</f>
        <v/>
      </c>
      <c r="I7" s="6" t="str">
        <f>IFERROR(IF($C7="","",INDEX('main data'!$I$2:$I$556,MATCH($C7,'main data'!$C$2:$C$500,0))),"")</f>
        <v/>
      </c>
    </row>
    <row r="8" spans="1:9" ht="17.25" x14ac:dyDescent="0.3">
      <c r="A8" s="3" t="str">
        <f>IFERROR(IF($C8="","",INDEX('main data'!$A$2:$A$556,MATCH($C8,'main data'!$C$2:$C$500))),"")</f>
        <v/>
      </c>
      <c r="B8" s="4" t="str">
        <f>IFERROR(IF($C8="","",INDEX('main data'!$B$2:$B$556,MATCH($C8,'main data'!$C$2:$C$500))),"")</f>
        <v/>
      </c>
      <c r="C8" s="5">
        <v>150</v>
      </c>
      <c r="D8" s="6" t="str">
        <f>IFERROR(IF($C8="","",INDEX('main data'!$F$2:$F$556,MATCH($C8,'main data'!$C$2:$C$500))),"")</f>
        <v/>
      </c>
      <c r="E8" s="6" t="str">
        <f>IF($C8="","",IF(AND(IFERROR(INDEX('main data'!$F$2:$F$556,MATCH($C8,'main data'!$C$2:$C$500,0)),"")="",$C8&lt;&gt;""),"يجب عليك تسجيل بياناته كاملة أولاً",INDEX('main data'!$F$2:$F$556,MATCH($C8,'main data'!$C$2:$C$500,0))))</f>
        <v>يجب عليك تسجيل بياناته كاملة أولاً</v>
      </c>
      <c r="F8" s="6" t="str">
        <f>IFERROR(IF($C8="","",INDEX('main data'!$D$2:$D$556,MATCH($C8,'main data'!$C$2:$C$500,0))),"")</f>
        <v/>
      </c>
      <c r="G8" s="6" t="str">
        <f>IFERROR(IF($C8="","",INDEX('main data'!$G$2:$G$556,MATCH($C8,'main data'!$C$2:$C$500,0))),"")</f>
        <v/>
      </c>
      <c r="H8" s="6" t="str">
        <f>IFERROR(IF($C8="","",INDEX('main data'!$H$2:$H$556,MATCH($C8,'main data'!$C$2:$C$500,0))),"")</f>
        <v/>
      </c>
      <c r="I8" s="6" t="str">
        <f>IFERROR(IF($C8="","",INDEX('main data'!$I$2:$I$556,MATCH($C8,'main data'!$C$2:$C$500,0))),"")</f>
        <v/>
      </c>
    </row>
    <row r="9" spans="1:9" ht="17.25" x14ac:dyDescent="0.3">
      <c r="A9" s="3">
        <f>IFERROR(IF($C9="","",INDEX('main data'!$A$2:$A$556,MATCH($C9,'main data'!$C$2:$C$500))),"")</f>
        <v>1</v>
      </c>
      <c r="B9" s="4" t="str">
        <f>IFERROR(IF($C9="","",INDEX('main data'!$B$2:$B$556,MATCH($C9,'main data'!$C$2:$C$500))),"")</f>
        <v xml:space="preserve">Mohammad Ibrahime </v>
      </c>
      <c r="C9" s="5">
        <v>11111111111</v>
      </c>
      <c r="D9" s="6" t="str">
        <f>IFERROR(IF($C9="","",INDEX('main data'!$F$2:$F$556,MATCH($C9,'main data'!$C$2:$C$500))),"")</f>
        <v>232rm2253</v>
      </c>
      <c r="E9" s="6" t="str">
        <f>IF($C9="","",IF(AND(IFERROR(INDEX('main data'!$F$2:$F$556,MATCH($C9,'main data'!$C$2:$C$500,0)),"")="",$C9&lt;&gt;""),"يجب عليك تسجيل بياناته كاملة أولاً",INDEX('main data'!$F$2:$F$556,MATCH($C9,'main data'!$C$2:$C$500,0))))</f>
        <v>232rm2253</v>
      </c>
      <c r="F9" s="6" t="str">
        <f>IFERROR(IF($C9="","",INDEX('main data'!$D$2:$D$556,MATCH($C9,'main data'!$C$2:$C$500,0))),"")</f>
        <v>m@gmail.com</v>
      </c>
      <c r="G9" s="6" t="str">
        <f>IFERROR(IF($C9="","",INDEX('main data'!$G$2:$G$556,MATCH($C9,'main data'!$C$2:$C$500,0))),"")</f>
        <v>medical</v>
      </c>
      <c r="H9" s="6">
        <f>IFERROR(IF($C9="","",INDEX('main data'!$H$2:$H$556,MATCH($C9,'main data'!$C$2:$C$500,0))),"")</f>
        <v>255555</v>
      </c>
      <c r="I9" s="6">
        <f>IFERROR(IF($C9="","",INDEX('main data'!$I$2:$I$556,MATCH($C9,'main data'!$C$2:$C$500,0))),"")</f>
        <v>555555555555</v>
      </c>
    </row>
    <row r="10" spans="1:9" ht="17.25" x14ac:dyDescent="0.3">
      <c r="A10" s="3" t="str">
        <f>IFERROR(IF($C10="","",INDEX('main data'!$A$2:$A$556,MATCH($C10,'main data'!$C$2:$C$500))),"")</f>
        <v/>
      </c>
      <c r="B10" s="4" t="str">
        <f>IFERROR(IF($C10="","",INDEX('main data'!$B$2:$B$556,MATCH($C10,'main data'!$C$2:$C$500))),"")</f>
        <v/>
      </c>
      <c r="C10" s="5">
        <v>170</v>
      </c>
      <c r="D10" s="6" t="str">
        <f>IFERROR(IF($C10="","",INDEX('main data'!$F$2:$F$556,MATCH($C10,'main data'!$C$2:$C$500))),"")</f>
        <v/>
      </c>
      <c r="E10" s="6" t="str">
        <f>IF($C10="","",IF(AND(IFERROR(INDEX('main data'!$F$2:$F$556,MATCH($C10,'main data'!$C$2:$C$500,0)),"")="",$C10&lt;&gt;""),"يجب عليك تسجيل بياناته كاملة أولاً",INDEX('main data'!$F$2:$F$556,MATCH($C10,'main data'!$C$2:$C$500,0))))</f>
        <v>يجب عليك تسجيل بياناته كاملة أولاً</v>
      </c>
      <c r="F10" s="6" t="str">
        <f>IFERROR(IF($C10="","",INDEX('main data'!$D$2:$D$556,MATCH($C10,'main data'!$C$2:$C$500,0))),"")</f>
        <v/>
      </c>
      <c r="G10" s="6" t="str">
        <f>IFERROR(IF($C10="","",INDEX('main data'!$G$2:$G$556,MATCH($C10,'main data'!$C$2:$C$500,0))),"")</f>
        <v/>
      </c>
      <c r="H10" s="6" t="str">
        <f>IFERROR(IF($C10="","",INDEX('main data'!$H$2:$H$556,MATCH($C10,'main data'!$C$2:$C$500,0))),"")</f>
        <v/>
      </c>
      <c r="I10" s="6" t="str">
        <f>IFERROR(IF($C10="","",INDEX('main data'!$I$2:$I$556,MATCH($C10,'main data'!$C$2:$C$500,0))),"")</f>
        <v/>
      </c>
    </row>
    <row r="11" spans="1:9" ht="17.25" x14ac:dyDescent="0.3">
      <c r="A11" s="3" t="str">
        <f>IFERROR(IF($C11="","",INDEX('main data'!$A$2:$A$556,MATCH($C11,'main data'!$C$2:$C$500))),"")</f>
        <v/>
      </c>
      <c r="B11" s="4" t="str">
        <f>IFERROR(IF($C11="","",INDEX('main data'!$B$2:$B$556,MATCH($C11,'main data'!$C$2:$C$500))),"")</f>
        <v/>
      </c>
      <c r="C11" s="5"/>
      <c r="D11" s="6" t="str">
        <f>IFERROR(IF($C11="","",INDEX('main data'!$F$2:$F$556,MATCH($C11,'main data'!$C$2:$C$500))),"")</f>
        <v/>
      </c>
      <c r="E11" s="6" t="str">
        <f>IF($C11="","",IF(AND(IFERROR(INDEX('main data'!$F$2:$F$556,MATCH($C11,'main data'!$C$2:$C$500,0)),"")="",$C11&lt;&gt;""),"يجب عليك تسجيل بياناته كاملة أولاً",INDEX('main data'!$F$2:$F$556,MATCH($C11,'main data'!$C$2:$C$500,0))))</f>
        <v/>
      </c>
      <c r="F11" s="6" t="str">
        <f>IFERROR(IF($C11="","",INDEX('main data'!$D$2:$D$556,MATCH($C11,'main data'!$C$2:$C$500,0))),"")</f>
        <v/>
      </c>
      <c r="G11" s="6" t="str">
        <f>IFERROR(IF($C11="","",INDEX('main data'!$G$2:$G$556,MATCH($C11,'main data'!$C$2:$C$500,0))),"")</f>
        <v/>
      </c>
      <c r="H11" s="6" t="str">
        <f>IFERROR(IF($C11="","",INDEX('main data'!$H$2:$H$556,MATCH($C11,'main data'!$C$2:$C$500,0))),"")</f>
        <v/>
      </c>
      <c r="I11" s="6" t="str">
        <f>IFERROR(IF($C11="","",INDEX('main data'!$I$2:$I$556,MATCH($C11,'main data'!$C$2:$C$500,0))),"")</f>
        <v/>
      </c>
    </row>
    <row r="12" spans="1:9" ht="17.25" x14ac:dyDescent="0.3">
      <c r="A12" s="3" t="str">
        <f>IFERROR(IF($C12="","",INDEX('main data'!$A$2:$A$556,MATCH($C12,'main data'!$C$2:$C$500))),"")</f>
        <v/>
      </c>
      <c r="B12" s="4" t="str">
        <f>IFERROR(IF($C12="","",INDEX('main data'!$B$2:$B$556,MATCH($C12,'main data'!$C$2:$C$500))),"")</f>
        <v/>
      </c>
      <c r="C12" s="5"/>
      <c r="D12" s="6" t="str">
        <f>IFERROR(IF($C12="","",INDEX('main data'!$F$2:$F$556,MATCH($C12,'main data'!$C$2:$C$500))),"")</f>
        <v/>
      </c>
      <c r="E12" s="6" t="str">
        <f>IF($C12="","",IF(AND(IFERROR(INDEX('main data'!$F$2:$F$556,MATCH($C12,'main data'!$C$2:$C$500,0)),"")="",$C12&lt;&gt;""),"يجب عليك تسجيل بياناته كاملة أولاً",INDEX('main data'!$F$2:$F$556,MATCH($C12,'main data'!$C$2:$C$500,0))))</f>
        <v/>
      </c>
      <c r="F12" s="6" t="str">
        <f>IFERROR(IF($C12="","",INDEX('main data'!$D$2:$D$556,MATCH($C12,'main data'!$C$2:$C$500,0))),"")</f>
        <v/>
      </c>
      <c r="G12" s="6" t="str">
        <f>IFERROR(IF($C12="","",INDEX('main data'!$G$2:$G$556,MATCH($C12,'main data'!$C$2:$C$500,0))),"")</f>
        <v/>
      </c>
      <c r="H12" s="6" t="str">
        <f>IFERROR(IF($C12="","",INDEX('main data'!$H$2:$H$556,MATCH($C12,'main data'!$C$2:$C$500,0))),"")</f>
        <v/>
      </c>
      <c r="I12" s="6" t="str">
        <f>IFERROR(IF($C12="","",INDEX('main data'!$I$2:$I$556,MATCH($C12,'main data'!$C$2:$C$500,0))),"")</f>
        <v/>
      </c>
    </row>
    <row r="13" spans="1:9" ht="17.25" x14ac:dyDescent="0.3">
      <c r="A13" s="3" t="str">
        <f>IFERROR(IF($C13="","",INDEX('main data'!$A$2:$A$556,MATCH($C13,'main data'!$C$2:$C$500))),"")</f>
        <v/>
      </c>
      <c r="B13" s="4" t="str">
        <f>IFERROR(IF($C13="","",INDEX('main data'!$B$2:$B$556,MATCH($C13,'main data'!$C$2:$C$500))),"")</f>
        <v/>
      </c>
      <c r="C13" s="5"/>
      <c r="D13" s="6" t="str">
        <f>IFERROR(IF($C13="","",INDEX('main data'!$F$2:$F$556,MATCH($C13,'main data'!$C$2:$C$500))),"")</f>
        <v/>
      </c>
      <c r="E13" s="6" t="str">
        <f>IF($C13="","",IF(AND(IFERROR(INDEX('main data'!$F$2:$F$556,MATCH($C13,'main data'!$C$2:$C$500,0)),"")="",$C13&lt;&gt;""),"يجب عليك تسجيل بياناته كاملة أولاً",INDEX('main data'!$F$2:$F$556,MATCH($C13,'main data'!$C$2:$C$500,0))))</f>
        <v/>
      </c>
      <c r="F13" s="6" t="str">
        <f>IFERROR(IF($C13="","",INDEX('main data'!$D$2:$D$556,MATCH($C13,'main data'!$C$2:$C$500,0))),"")</f>
        <v/>
      </c>
      <c r="G13" s="6" t="str">
        <f>IFERROR(IF($C13="","",INDEX('main data'!$G$2:$G$556,MATCH($C13,'main data'!$C$2:$C$500,0))),"")</f>
        <v/>
      </c>
      <c r="H13" s="6" t="str">
        <f>IFERROR(IF($C13="","",INDEX('main data'!$H$2:$H$556,MATCH($C13,'main data'!$C$2:$C$500,0))),"")</f>
        <v/>
      </c>
      <c r="I13" s="6" t="str">
        <f>IFERROR(IF($C13="","",INDEX('main data'!$I$2:$I$556,MATCH($C13,'main data'!$C$2:$C$500,0))),"")</f>
        <v/>
      </c>
    </row>
    <row r="14" spans="1:9" ht="15.75" thickBot="1" x14ac:dyDescent="0.3">
      <c r="A14" s="10">
        <v>43110</v>
      </c>
      <c r="B14" s="9"/>
      <c r="C14" s="9"/>
      <c r="D14" s="9"/>
      <c r="E14" s="9"/>
      <c r="F14" s="9"/>
      <c r="G14" s="9"/>
      <c r="H14" s="9"/>
      <c r="I14" s="9"/>
    </row>
    <row r="15" spans="1:9" ht="15.75" thickBot="1" x14ac:dyDescent="0.3">
      <c r="A15" s="7" t="s">
        <v>13</v>
      </c>
      <c r="B15" s="7" t="s">
        <v>12</v>
      </c>
      <c r="C15" s="8" t="s">
        <v>3</v>
      </c>
      <c r="D15" s="7" t="s">
        <v>5</v>
      </c>
      <c r="E15" s="7" t="s">
        <v>18</v>
      </c>
      <c r="F15" s="7" t="s">
        <v>2</v>
      </c>
      <c r="G15" s="7" t="s">
        <v>6</v>
      </c>
      <c r="H15" s="7" t="s">
        <v>7</v>
      </c>
      <c r="I15" s="7" t="s">
        <v>8</v>
      </c>
    </row>
    <row r="16" spans="1:9" ht="17.25" x14ac:dyDescent="0.3">
      <c r="A16" s="3">
        <f>IFERROR(IF($C16="","",INDEX('main data'!$A$2:$A$556,MATCH($C16,'main data'!$C$2:$C$500,0))),"")</f>
        <v>1</v>
      </c>
      <c r="B16" s="4" t="str">
        <f>IFERROR(IF($C16="","",INDEX('main data'!$B$2:$B$556,MATCH($C16,'main data'!$C$2:$C$500,0))),"")</f>
        <v xml:space="preserve">Mohammad Ibrahime </v>
      </c>
      <c r="C16" s="5">
        <v>11111111111</v>
      </c>
      <c r="D16" s="6" t="str">
        <f>IFERROR(IF($C16="","",INDEX('main data'!$F$2:$F$556,MATCH($C16,'main data'!$C$2:$C$500,0))),"")</f>
        <v>232rm2253</v>
      </c>
      <c r="E16" s="6" t="str">
        <f>IF($C16="","",IF(AND(IFERROR(INDEX('main data'!$F$2:$F$556,MATCH($C16,'main data'!$C$2:$C$500,0)),"")="",$C16&lt;&gt;""),"يجب عليك تسجيل بياناته كاملة أولاً",INDEX('main data'!$F$2:$F$556,MATCH($C16,'main data'!$C$2:$C$500,0))))</f>
        <v>232rm2253</v>
      </c>
      <c r="F16" s="6" t="str">
        <f>IFERROR(IF($C16="","",INDEX('main data'!$D$2:$D$556,MATCH($C16,'main data'!$C$2:$C$500,0))),"")</f>
        <v>m@gmail.com</v>
      </c>
      <c r="G16" s="6" t="str">
        <f>IFERROR(IF($C16="","",INDEX('main data'!$G$2:$G$556,MATCH($C16,'main data'!$C$2:$C$500,0))),"")</f>
        <v>medical</v>
      </c>
      <c r="H16" s="6">
        <f>IFERROR(IF($C16="","",INDEX('main data'!$H$2:$H$556,MATCH($C16,'main data'!$C$2:$C$500,0))),"")</f>
        <v>255555</v>
      </c>
      <c r="I16" s="6">
        <f>IFERROR(IF($C16="","",INDEX('main data'!$I$2:$I$556,MATCH($C16,'main data'!$C$2:$C$500,0))),"")</f>
        <v>555555555555</v>
      </c>
    </row>
    <row r="17" spans="1:9" ht="17.25" x14ac:dyDescent="0.3">
      <c r="A17" s="3">
        <f>IFERROR(IF($C17="","",INDEX('main data'!$A$2:$A$556,MATCH($C17,'main data'!$C$2:$C$500,0))),"")</f>
        <v>1</v>
      </c>
      <c r="B17" s="4" t="str">
        <f>IFERROR(IF($C17="","",INDEX('main data'!$B$2:$B$556,MATCH($C17,'main data'!$C$2:$C$500,0))),"")</f>
        <v xml:space="preserve">Mohammad Ibrahime </v>
      </c>
      <c r="C17" s="5">
        <v>11111111111</v>
      </c>
      <c r="D17" s="6" t="str">
        <f>IFERROR(IF($C17="","",INDEX('main data'!$F$2:$F$556,MATCH($C17,'main data'!$C$2:$C$500,0))),"")</f>
        <v>232rm2253</v>
      </c>
      <c r="E17" s="6" t="str">
        <f>IF($C17="","",IF(AND(IFERROR(INDEX('main data'!$F$2:$F$556,MATCH($C17,'main data'!$C$2:$C$500,0)),"")="",$C17&lt;&gt;""),"يجب عليك تسجيل بياناته كاملة أولاً",INDEX('main data'!$F$2:$F$556,MATCH($C17,'main data'!$C$2:$C$500,0))))</f>
        <v>232rm2253</v>
      </c>
      <c r="F17" s="6" t="str">
        <f>IFERROR(IF($C17="","",INDEX('main data'!$D$2:$D$556,MATCH($C17,'main data'!$C$2:$C$500,0))),"")</f>
        <v>m@gmail.com</v>
      </c>
      <c r="G17" s="6" t="str">
        <f>IFERROR(IF($C17="","",INDEX('main data'!$G$2:$G$556,MATCH($C17,'main data'!$C$2:$C$500,0))),"")</f>
        <v>medical</v>
      </c>
      <c r="H17" s="6">
        <f>IFERROR(IF($C17="","",INDEX('main data'!$H$2:$H$556,MATCH($C17,'main data'!$C$2:$C$500,0))),"")</f>
        <v>255555</v>
      </c>
      <c r="I17" s="6">
        <f>IFERROR(IF($C17="","",INDEX('main data'!$I$2:$I$556,MATCH($C17,'main data'!$C$2:$C$500,0))),"")</f>
        <v>555555555555</v>
      </c>
    </row>
    <row r="18" spans="1:9" ht="17.25" x14ac:dyDescent="0.3">
      <c r="A18" s="3">
        <f>IFERROR(IF($C18="","",INDEX('main data'!$A$2:$A$556,MATCH($C18,'main data'!$C$2:$C$500,0))),"")</f>
        <v>2</v>
      </c>
      <c r="B18" s="4" t="str">
        <f>IFERROR(IF($C18="","",INDEX('main data'!$B$2:$B$556,MATCH($C18,'main data'!$C$2:$C$500,0))),"")</f>
        <v>ahmed loutfy</v>
      </c>
      <c r="C18" s="5">
        <v>3265230122</v>
      </c>
      <c r="D18" s="6">
        <f>IFERROR(IF($C18="","",INDEX('main data'!$F$2:$F$556,MATCH($C18,'main data'!$C$2:$C$500,0))),"")</f>
        <v>3652</v>
      </c>
      <c r="E18" s="6">
        <f>IF($C18="","",IF(AND(IFERROR(INDEX('main data'!$F$2:$F$556,MATCH($C18,'main data'!$C$2:$C$500,0)),"")="",$C18&lt;&gt;""),"يجب عليك تسجيل بياناته كاملة أولاً",INDEX('main data'!$F$2:$F$556,MATCH($C18,'main data'!$C$2:$C$500,0))))</f>
        <v>3652</v>
      </c>
      <c r="F18" s="6" t="str">
        <f>IFERROR(IF($C18="","",INDEX('main data'!$D$2:$D$556,MATCH($C18,'main data'!$C$2:$C$500,0))),"")</f>
        <v>a&amp;gmail.com</v>
      </c>
      <c r="G18" s="6" t="str">
        <f>IFERROR(IF($C18="","",INDEX('main data'!$G$2:$G$556,MATCH($C18,'main data'!$C$2:$C$500,0))),"")</f>
        <v>Doctor</v>
      </c>
      <c r="H18" s="6">
        <f>IFERROR(IF($C18="","",INDEX('main data'!$H$2:$H$556,MATCH($C18,'main data'!$C$2:$C$500,0))),"")</f>
        <v>63256</v>
      </c>
      <c r="I18" s="6" t="str">
        <f>IFERROR(IF($C18="","",INDEX('main data'!$I$2:$I$556,MATCH($C18,'main data'!$C$2:$C$500,0))),"")</f>
        <v>56321548+12</v>
      </c>
    </row>
    <row r="19" spans="1:9" ht="17.25" x14ac:dyDescent="0.3">
      <c r="A19" s="3" t="str">
        <f>IFERROR(IF($C19="","",INDEX('main data'!$A$2:$A$556,MATCH($C19,'main data'!$C$2:$C$500,0))),"")</f>
        <v/>
      </c>
      <c r="B19" s="4" t="str">
        <f>IFERROR(IF($C19="","",INDEX('main data'!$B$2:$B$556,MATCH($C19,'main data'!$C$2:$C$500,0))),"")</f>
        <v/>
      </c>
      <c r="C19" s="5"/>
      <c r="D19" s="6" t="str">
        <f>IFERROR(IF($C19="","",INDEX('main data'!$F$2:$F$556,MATCH($C19,'main data'!$C$2:$C$500,0))),"")</f>
        <v/>
      </c>
      <c r="E19" s="6" t="str">
        <f>IF($C19="","",IF(AND(IFERROR(INDEX('main data'!$F$2:$F$556,MATCH($C19,'main data'!$C$2:$C$500,0)),"")="",$C19&lt;&gt;""),"يجب عليك تسجيل بياناته كاملة أولاً",INDEX('main data'!$F$2:$F$556,MATCH($C19,'main data'!$C$2:$C$500,0))))</f>
        <v/>
      </c>
      <c r="F19" s="6" t="str">
        <f>IFERROR(IF($C19="","",INDEX('main data'!$D$2:$D$556,MATCH($C19,'main data'!$C$2:$C$500,0))),"")</f>
        <v/>
      </c>
      <c r="G19" s="6" t="str">
        <f>IFERROR(IF($C19="","",INDEX('main data'!$G$2:$G$556,MATCH($C19,'main data'!$C$2:$C$500,0))),"")</f>
        <v/>
      </c>
      <c r="H19" s="6" t="str">
        <f>IFERROR(IF($C19="","",INDEX('main data'!$H$2:$H$556,MATCH($C19,'main data'!$C$2:$C$500,0))),"")</f>
        <v/>
      </c>
      <c r="I19" s="6" t="str">
        <f>IFERROR(IF($C19="","",INDEX('main data'!$I$2:$I$556,MATCH($C19,'main data'!$C$2:$C$500,0))),"")</f>
        <v/>
      </c>
    </row>
    <row r="20" spans="1:9" ht="17.25" x14ac:dyDescent="0.3">
      <c r="A20" s="3" t="str">
        <f>IFERROR(IF($C20="","",INDEX('main data'!$A$2:$A$556,MATCH($C20,'main data'!$C$2:$C$500))),"")</f>
        <v/>
      </c>
      <c r="B20" s="4" t="str">
        <f>IFERROR(IF($C20="","",INDEX('main data'!$B$2:$B$556,MATCH($C20,'main data'!$C$2:$C$500))),"")</f>
        <v/>
      </c>
      <c r="C20" s="5">
        <v>120</v>
      </c>
      <c r="D20" s="6" t="str">
        <f>IFERROR(IF($C20="","",INDEX('main data'!$F$2:$F$556,MATCH($C20,'main data'!$C$2:$C$500))),"")</f>
        <v/>
      </c>
      <c r="E20" s="6" t="str">
        <f>IF($C20="","",IF(AND(IFERROR(INDEX('main data'!$F$2:$F$556,MATCH($C20,'main data'!$C$2:$C$500,0)),"")="",$C20&lt;&gt;""),"يجب عليك تسجيل بياناته كاملة أولاً",INDEX('main data'!$F$2:$F$556,MATCH($C20,'main data'!$C$2:$C$500,0))))</f>
        <v>يجب عليك تسجيل بياناته كاملة أولاً</v>
      </c>
      <c r="F20" s="6" t="str">
        <f>IFERROR(IF($C20="","",INDEX('main data'!$D$2:$D$556,MATCH($C20,'main data'!$C$2:$C$500,0))),"")</f>
        <v/>
      </c>
      <c r="G20" s="6" t="str">
        <f>IFERROR(IF($C20="","",INDEX('main data'!$G$2:$G$556,MATCH($C20,'main data'!$C$2:$C$500,0))),"")</f>
        <v/>
      </c>
      <c r="H20" s="6" t="str">
        <f>IFERROR(IF($C20="","",INDEX('main data'!$H$2:$H$556,MATCH($C20,'main data'!$C$2:$C$500,0))),"")</f>
        <v/>
      </c>
      <c r="I20" s="6" t="str">
        <f>IFERROR(IF($C20="","",INDEX('main data'!$I$2:$I$556,MATCH($C20,'main data'!$C$2:$C$500,0))),"")</f>
        <v/>
      </c>
    </row>
    <row r="21" spans="1:9" ht="17.25" x14ac:dyDescent="0.3">
      <c r="A21" s="3" t="str">
        <f>IFERROR(IF($C21="","",INDEX('main data'!$A$2:$A$556,MATCH($C21,'main data'!$C$2:$C$500))),"")</f>
        <v/>
      </c>
      <c r="B21" s="4" t="str">
        <f>IFERROR(IF($C21="","",INDEX('main data'!$B$2:$B$556,MATCH($C21,'main data'!$C$2:$C$500))),"")</f>
        <v/>
      </c>
      <c r="C21" s="5">
        <v>150</v>
      </c>
      <c r="D21" s="6" t="str">
        <f>IFERROR(IF($C21="","",INDEX('main data'!$F$2:$F$556,MATCH($C21,'main data'!$C$2:$C$500))),"")</f>
        <v/>
      </c>
      <c r="E21" s="6" t="str">
        <f>IF($C21="","",IF(AND(IFERROR(INDEX('main data'!$F$2:$F$556,MATCH($C21,'main data'!$C$2:$C$500,0)),"")="",$C21&lt;&gt;""),"يجب عليك تسجيل بياناته كاملة أولاً",INDEX('main data'!$F$2:$F$556,MATCH($C21,'main data'!$C$2:$C$500,0))))</f>
        <v>يجب عليك تسجيل بياناته كاملة أولاً</v>
      </c>
      <c r="F21" s="6" t="str">
        <f>IFERROR(IF($C21="","",INDEX('main data'!$D$2:$D$556,MATCH($C21,'main data'!$C$2:$C$500,0))),"")</f>
        <v/>
      </c>
      <c r="G21" s="6" t="str">
        <f>IFERROR(IF($C21="","",INDEX('main data'!$G$2:$G$556,MATCH($C21,'main data'!$C$2:$C$500,0))),"")</f>
        <v/>
      </c>
      <c r="H21" s="6" t="str">
        <f>IFERROR(IF($C21="","",INDEX('main data'!$H$2:$H$556,MATCH($C21,'main data'!$C$2:$C$500,0))),"")</f>
        <v/>
      </c>
      <c r="I21" s="6" t="str">
        <f>IFERROR(IF($C21="","",INDEX('main data'!$I$2:$I$556,MATCH($C21,'main data'!$C$2:$C$500,0))),"")</f>
        <v/>
      </c>
    </row>
    <row r="22" spans="1:9" ht="17.25" x14ac:dyDescent="0.3">
      <c r="A22" s="3">
        <f>IFERROR(IF($C22="","",INDEX('main data'!$A$2:$A$556,MATCH($C22,'main data'!$C$2:$C$500))),"")</f>
        <v>1</v>
      </c>
      <c r="B22" s="4" t="str">
        <f>IFERROR(IF($C22="","",INDEX('main data'!$B$2:$B$556,MATCH($C22,'main data'!$C$2:$C$500))),"")</f>
        <v xml:space="preserve">Mohammad Ibrahime </v>
      </c>
      <c r="C22" s="5">
        <v>11111111111</v>
      </c>
      <c r="D22" s="6" t="str">
        <f>IFERROR(IF($C22="","",INDEX('main data'!$F$2:$F$556,MATCH($C22,'main data'!$C$2:$C$500))),"")</f>
        <v>232rm2253</v>
      </c>
      <c r="E22" s="6" t="str">
        <f>IF($C22="","",IF(AND(IFERROR(INDEX('main data'!$F$2:$F$556,MATCH($C22,'main data'!$C$2:$C$500,0)),"")="",$C22&lt;&gt;""),"يجب عليك تسجيل بياناته كاملة أولاً",INDEX('main data'!$F$2:$F$556,MATCH($C22,'main data'!$C$2:$C$500,0))))</f>
        <v>232rm2253</v>
      </c>
      <c r="F22" s="6" t="str">
        <f>IFERROR(IF($C22="","",INDEX('main data'!$D$2:$D$556,MATCH($C22,'main data'!$C$2:$C$500,0))),"")</f>
        <v>m@gmail.com</v>
      </c>
      <c r="G22" s="6" t="str">
        <f>IFERROR(IF($C22="","",INDEX('main data'!$G$2:$G$556,MATCH($C22,'main data'!$C$2:$C$500,0))),"")</f>
        <v>medical</v>
      </c>
      <c r="H22" s="6">
        <f>IFERROR(IF($C22="","",INDEX('main data'!$H$2:$H$556,MATCH($C22,'main data'!$C$2:$C$500,0))),"")</f>
        <v>255555</v>
      </c>
      <c r="I22" s="6">
        <f>IFERROR(IF($C22="","",INDEX('main data'!$I$2:$I$556,MATCH($C22,'main data'!$C$2:$C$500,0))),"")</f>
        <v>555555555555</v>
      </c>
    </row>
    <row r="23" spans="1:9" ht="17.25" x14ac:dyDescent="0.3">
      <c r="A23" s="3" t="str">
        <f>IFERROR(IF($C23="","",INDEX('main data'!$A$2:$A$556,MATCH($C23,'main data'!$C$2:$C$500))),"")</f>
        <v/>
      </c>
      <c r="B23" s="4" t="str">
        <f>IFERROR(IF($C23="","",INDEX('main data'!$B$2:$B$556,MATCH($C23,'main data'!$C$2:$C$500))),"")</f>
        <v/>
      </c>
      <c r="C23" s="5">
        <v>170</v>
      </c>
      <c r="D23" s="6" t="str">
        <f>IFERROR(IF($C23="","",INDEX('main data'!$F$2:$F$556,MATCH($C23,'main data'!$C$2:$C$500))),"")</f>
        <v/>
      </c>
      <c r="E23" s="6" t="str">
        <f>IF($C23="","",IF(AND(IFERROR(INDEX('main data'!$F$2:$F$556,MATCH($C23,'main data'!$C$2:$C$500,0)),"")="",$C23&lt;&gt;""),"يجب عليك تسجيل بياناته كاملة أولاً",INDEX('main data'!$F$2:$F$556,MATCH($C23,'main data'!$C$2:$C$500,0))))</f>
        <v>يجب عليك تسجيل بياناته كاملة أولاً</v>
      </c>
      <c r="F23" s="6" t="str">
        <f>IFERROR(IF($C23="","",INDEX('main data'!$D$2:$D$556,MATCH($C23,'main data'!$C$2:$C$500,0))),"")</f>
        <v/>
      </c>
      <c r="G23" s="6" t="str">
        <f>IFERROR(IF($C23="","",INDEX('main data'!$G$2:$G$556,MATCH($C23,'main data'!$C$2:$C$500,0))),"")</f>
        <v/>
      </c>
      <c r="H23" s="6" t="str">
        <f>IFERROR(IF($C23="","",INDEX('main data'!$H$2:$H$556,MATCH($C23,'main data'!$C$2:$C$500,0))),"")</f>
        <v/>
      </c>
      <c r="I23" s="6" t="str">
        <f>IFERROR(IF($C23="","",INDEX('main data'!$I$2:$I$556,MATCH($C23,'main data'!$C$2:$C$500,0))),"")</f>
        <v/>
      </c>
    </row>
    <row r="24" spans="1:9" ht="17.25" x14ac:dyDescent="0.3">
      <c r="A24" s="3" t="str">
        <f>IFERROR(IF($C24="","",INDEX('main data'!$A$2:$A$556,MATCH($C24,'main data'!$C$2:$C$500))),"")</f>
        <v/>
      </c>
      <c r="B24" s="4" t="str">
        <f>IFERROR(IF($C24="","",INDEX('main data'!$B$2:$B$556,MATCH($C24,'main data'!$C$2:$C$500))),"")</f>
        <v/>
      </c>
      <c r="C24" s="5"/>
      <c r="D24" s="6" t="str">
        <f>IFERROR(IF($C24="","",INDEX('main data'!$F$2:$F$556,MATCH($C24,'main data'!$C$2:$C$500))),"")</f>
        <v/>
      </c>
      <c r="E24" s="6" t="str">
        <f>IF($C24="","",IF(AND(IFERROR(INDEX('main data'!$F$2:$F$556,MATCH($C24,'main data'!$C$2:$C$500,0)),"")="",$C24&lt;&gt;""),"يجب عليك تسجيل بياناته كاملة أولاً",INDEX('main data'!$F$2:$F$556,MATCH($C24,'main data'!$C$2:$C$500,0))))</f>
        <v/>
      </c>
      <c r="F24" s="6" t="str">
        <f>IFERROR(IF($C24="","",INDEX('main data'!$D$2:$D$556,MATCH($C24,'main data'!$C$2:$C$500,0))),"")</f>
        <v/>
      </c>
      <c r="G24" s="6" t="str">
        <f>IFERROR(IF($C24="","",INDEX('main data'!$G$2:$G$556,MATCH($C24,'main data'!$C$2:$C$500,0))),"")</f>
        <v/>
      </c>
      <c r="H24" s="6" t="str">
        <f>IFERROR(IF($C24="","",INDEX('main data'!$H$2:$H$556,MATCH($C24,'main data'!$C$2:$C$500,0))),"")</f>
        <v/>
      </c>
      <c r="I24" s="6" t="str">
        <f>IFERROR(IF($C24="","",INDEX('main data'!$I$2:$I$556,MATCH($C24,'main data'!$C$2:$C$500,0))),"")</f>
        <v/>
      </c>
    </row>
    <row r="25" spans="1:9" ht="17.25" x14ac:dyDescent="0.3">
      <c r="A25" s="3" t="str">
        <f>IFERROR(IF($C25="","",INDEX('main data'!$A$2:$A$556,MATCH($C25,'main data'!$C$2:$C$500))),"")</f>
        <v/>
      </c>
      <c r="B25" s="4" t="str">
        <f>IFERROR(IF($C25="","",INDEX('main data'!$B$2:$B$556,MATCH($C25,'main data'!$C$2:$C$500))),"")</f>
        <v/>
      </c>
      <c r="C25" s="5"/>
      <c r="D25" s="6" t="str">
        <f>IFERROR(IF($C25="","",INDEX('main data'!$F$2:$F$556,MATCH($C25,'main data'!$C$2:$C$500))),"")</f>
        <v/>
      </c>
      <c r="E25" s="6" t="str">
        <f>IF($C25="","",IF(AND(IFERROR(INDEX('main data'!$F$2:$F$556,MATCH($C25,'main data'!$C$2:$C$500,0)),"")="",$C25&lt;&gt;""),"يجب عليك تسجيل بياناته كاملة أولاً",INDEX('main data'!$F$2:$F$556,MATCH($C25,'main data'!$C$2:$C$500,0))))</f>
        <v/>
      </c>
      <c r="F25" s="6" t="str">
        <f>IFERROR(IF($C25="","",INDEX('main data'!$D$2:$D$556,MATCH($C25,'main data'!$C$2:$C$500,0))),"")</f>
        <v/>
      </c>
      <c r="G25" s="6" t="str">
        <f>IFERROR(IF($C25="","",INDEX('main data'!$G$2:$G$556,MATCH($C25,'main data'!$C$2:$C$500,0))),"")</f>
        <v/>
      </c>
      <c r="H25" s="6" t="str">
        <f>IFERROR(IF($C25="","",INDEX('main data'!$H$2:$H$556,MATCH($C25,'main data'!$C$2:$C$500,0))),"")</f>
        <v/>
      </c>
      <c r="I25" s="6" t="str">
        <f>IFERROR(IF($C25="","",INDEX('main data'!$I$2:$I$556,MATCH($C25,'main data'!$C$2:$C$500,0))),"")</f>
        <v/>
      </c>
    </row>
    <row r="26" spans="1:9" ht="17.25" x14ac:dyDescent="0.3">
      <c r="A26" s="3" t="str">
        <f>IFERROR(IF($C26="","",INDEX('main data'!$A$2:$A$556,MATCH($C26,'main data'!$C$2:$C$500))),"")</f>
        <v/>
      </c>
      <c r="B26" s="4" t="str">
        <f>IFERROR(IF($C26="","",INDEX('main data'!$B$2:$B$556,MATCH($C26,'main data'!$C$2:$C$500))),"")</f>
        <v/>
      </c>
      <c r="C26" s="5"/>
      <c r="D26" s="6" t="str">
        <f>IFERROR(IF($C26="","",INDEX('main data'!$F$2:$F$556,MATCH($C26,'main data'!$C$2:$C$500))),"")</f>
        <v/>
      </c>
      <c r="E26" s="6" t="str">
        <f>IF($C26="","",IF(AND(IFERROR(INDEX('main data'!$F$2:$F$556,MATCH($C26,'main data'!$C$2:$C$500,0)),"")="",$C26&lt;&gt;""),"يجب عليك تسجيل بياناته كاملة أولاً",INDEX('main data'!$F$2:$F$556,MATCH($C26,'main data'!$C$2:$C$500,0))))</f>
        <v/>
      </c>
      <c r="F26" s="6" t="str">
        <f>IFERROR(IF($C26="","",INDEX('main data'!$D$2:$D$556,MATCH($C26,'main data'!$C$2:$C$500,0))),"")</f>
        <v/>
      </c>
      <c r="G26" s="6" t="str">
        <f>IFERROR(IF($C26="","",INDEX('main data'!$G$2:$G$556,MATCH($C26,'main data'!$C$2:$C$500,0))),"")</f>
        <v/>
      </c>
      <c r="H26" s="6" t="str">
        <f>IFERROR(IF($C26="","",INDEX('main data'!$H$2:$H$556,MATCH($C26,'main data'!$C$2:$C$500,0))),"")</f>
        <v/>
      </c>
      <c r="I26" s="6" t="str">
        <f>IFERROR(IF($C26="","",INDEX('main data'!$I$2:$I$556,MATCH($C26,'main data'!$C$2:$C$500,0))),"")</f>
        <v/>
      </c>
    </row>
    <row r="27" spans="1:9" ht="15.75" thickBot="1" x14ac:dyDescent="0.3">
      <c r="A27" s="10">
        <v>43117</v>
      </c>
      <c r="B27" s="9"/>
      <c r="C27" s="9"/>
      <c r="D27" s="9"/>
      <c r="E27" s="9"/>
      <c r="F27" s="9"/>
      <c r="G27" s="9"/>
      <c r="H27" s="9"/>
      <c r="I27" s="9"/>
    </row>
    <row r="28" spans="1:9" ht="15.75" thickBot="1" x14ac:dyDescent="0.3">
      <c r="A28" s="7" t="s">
        <v>13</v>
      </c>
      <c r="B28" s="7" t="s">
        <v>12</v>
      </c>
      <c r="C28" s="8" t="s">
        <v>3</v>
      </c>
      <c r="D28" s="7" t="s">
        <v>5</v>
      </c>
      <c r="E28" s="7" t="s">
        <v>18</v>
      </c>
      <c r="F28" s="7" t="s">
        <v>2</v>
      </c>
      <c r="G28" s="7" t="s">
        <v>6</v>
      </c>
      <c r="H28" s="7" t="s">
        <v>7</v>
      </c>
      <c r="I28" s="7" t="s">
        <v>8</v>
      </c>
    </row>
    <row r="29" spans="1:9" ht="17.25" x14ac:dyDescent="0.3">
      <c r="A29" s="3">
        <f>IFERROR(IF($C29="","",INDEX('main data'!$A$2:$A$556,MATCH($C29,'main data'!$C$2:$C$500,0))),"")</f>
        <v>1</v>
      </c>
      <c r="B29" s="4" t="str">
        <f>IFERROR(IF($C29="","",INDEX('main data'!$B$2:$B$556,MATCH($C29,'main data'!$C$2:$C$500,0))),"")</f>
        <v xml:space="preserve">Mohammad Ibrahime </v>
      </c>
      <c r="C29" s="5">
        <v>11111111111</v>
      </c>
      <c r="D29" s="6" t="str">
        <f>IFERROR(IF($C29="","",INDEX('main data'!$F$2:$F$556,MATCH($C29,'main data'!$C$2:$C$500,0))),"")</f>
        <v>232rm2253</v>
      </c>
      <c r="E29" s="6" t="str">
        <f>IF($C29="","",IF(AND(IFERROR(INDEX('main data'!$F$2:$F$556,MATCH($C29,'main data'!$C$2:$C$500,0)),"")="",$C29&lt;&gt;""),"يجب عليك تسجيل بياناته كاملة أولاً",INDEX('main data'!$F$2:$F$556,MATCH($C29,'main data'!$C$2:$C$500,0))))</f>
        <v>232rm2253</v>
      </c>
      <c r="F29" s="6" t="str">
        <f>IFERROR(IF($C29="","",INDEX('main data'!$D$2:$D$556,MATCH($C29,'main data'!$C$2:$C$500,0))),"")</f>
        <v>m@gmail.com</v>
      </c>
      <c r="G29" s="6" t="str">
        <f>IFERROR(IF($C29="","",INDEX('main data'!$G$2:$G$556,MATCH($C29,'main data'!$C$2:$C$500,0))),"")</f>
        <v>medical</v>
      </c>
      <c r="H29" s="6">
        <f>IFERROR(IF($C29="","",INDEX('main data'!$H$2:$H$556,MATCH($C29,'main data'!$C$2:$C$500,0))),"")</f>
        <v>255555</v>
      </c>
      <c r="I29" s="6">
        <f>IFERROR(IF($C29="","",INDEX('main data'!$I$2:$I$556,MATCH($C29,'main data'!$C$2:$C$500,0))),"")</f>
        <v>555555555555</v>
      </c>
    </row>
    <row r="30" spans="1:9" ht="17.25" x14ac:dyDescent="0.3">
      <c r="A30" s="3">
        <f>IFERROR(IF($C30="","",INDEX('main data'!$A$2:$A$556,MATCH($C30,'main data'!$C$2:$C$500,0))),"")</f>
        <v>1</v>
      </c>
      <c r="B30" s="4" t="str">
        <f>IFERROR(IF($C30="","",INDEX('main data'!$B$2:$B$556,MATCH($C30,'main data'!$C$2:$C$500,0))),"")</f>
        <v xml:space="preserve">Mohammad Ibrahime </v>
      </c>
      <c r="C30" s="5">
        <v>11111111111</v>
      </c>
      <c r="D30" s="6" t="str">
        <f>IFERROR(IF($C30="","",INDEX('main data'!$F$2:$F$556,MATCH($C30,'main data'!$C$2:$C$500,0))),"")</f>
        <v>232rm2253</v>
      </c>
      <c r="E30" s="6" t="str">
        <f>IF($C30="","",IF(AND(IFERROR(INDEX('main data'!$F$2:$F$556,MATCH($C30,'main data'!$C$2:$C$500,0)),"")="",$C30&lt;&gt;""),"يجب عليك تسجيل بياناته كاملة أولاً",INDEX('main data'!$F$2:$F$556,MATCH($C30,'main data'!$C$2:$C$500,0))))</f>
        <v>232rm2253</v>
      </c>
      <c r="F30" s="6" t="str">
        <f>IFERROR(IF($C30="","",INDEX('main data'!$D$2:$D$556,MATCH($C30,'main data'!$C$2:$C$500,0))),"")</f>
        <v>m@gmail.com</v>
      </c>
      <c r="G30" s="6" t="str">
        <f>IFERROR(IF($C30="","",INDEX('main data'!$G$2:$G$556,MATCH($C30,'main data'!$C$2:$C$500,0))),"")</f>
        <v>medical</v>
      </c>
      <c r="H30" s="6">
        <f>IFERROR(IF($C30="","",INDEX('main data'!$H$2:$H$556,MATCH($C30,'main data'!$C$2:$C$500,0))),"")</f>
        <v>255555</v>
      </c>
      <c r="I30" s="6">
        <f>IFERROR(IF($C30="","",INDEX('main data'!$I$2:$I$556,MATCH($C30,'main data'!$C$2:$C$500,0))),"")</f>
        <v>555555555555</v>
      </c>
    </row>
    <row r="31" spans="1:9" ht="17.25" x14ac:dyDescent="0.3">
      <c r="A31" s="3">
        <f>IFERROR(IF($C31="","",INDEX('main data'!$A$2:$A$556,MATCH($C31,'main data'!$C$2:$C$500,0))),"")</f>
        <v>2</v>
      </c>
      <c r="B31" s="4" t="str">
        <f>IFERROR(IF($C31="","",INDEX('main data'!$B$2:$B$556,MATCH($C31,'main data'!$C$2:$C$500,0))),"")</f>
        <v>ahmed loutfy</v>
      </c>
      <c r="C31" s="5">
        <v>3265230122</v>
      </c>
      <c r="D31" s="6">
        <f>IFERROR(IF($C31="","",INDEX('main data'!$F$2:$F$556,MATCH($C31,'main data'!$C$2:$C$500,0))),"")</f>
        <v>3652</v>
      </c>
      <c r="E31" s="6">
        <f>IF($C31="","",IF(AND(IFERROR(INDEX('main data'!$F$2:$F$556,MATCH($C31,'main data'!$C$2:$C$500,0)),"")="",$C31&lt;&gt;""),"يجب عليك تسجيل بياناته كاملة أولاً",INDEX('main data'!$F$2:$F$556,MATCH($C31,'main data'!$C$2:$C$500,0))))</f>
        <v>3652</v>
      </c>
      <c r="F31" s="6" t="str">
        <f>IFERROR(IF($C31="","",INDEX('main data'!$D$2:$D$556,MATCH($C31,'main data'!$C$2:$C$500,0))),"")</f>
        <v>a&amp;gmail.com</v>
      </c>
      <c r="G31" s="6" t="str">
        <f>IFERROR(IF($C31="","",INDEX('main data'!$G$2:$G$556,MATCH($C31,'main data'!$C$2:$C$500,0))),"")</f>
        <v>Doctor</v>
      </c>
      <c r="H31" s="6">
        <f>IFERROR(IF($C31="","",INDEX('main data'!$H$2:$H$556,MATCH($C31,'main data'!$C$2:$C$500,0))),"")</f>
        <v>63256</v>
      </c>
      <c r="I31" s="6" t="str">
        <f>IFERROR(IF($C31="","",INDEX('main data'!$I$2:$I$556,MATCH($C31,'main data'!$C$2:$C$500,0))),"")</f>
        <v>56321548+12</v>
      </c>
    </row>
    <row r="32" spans="1:9" ht="17.25" x14ac:dyDescent="0.3">
      <c r="A32" s="3" t="str">
        <f>IFERROR(IF($C32="","",INDEX('main data'!$A$2:$A$556,MATCH($C32,'main data'!$C$2:$C$500,0))),"")</f>
        <v/>
      </c>
      <c r="B32" s="4" t="str">
        <f>IFERROR(IF($C32="","",INDEX('main data'!$B$2:$B$556,MATCH($C32,'main data'!$C$2:$C$500,0))),"")</f>
        <v/>
      </c>
      <c r="C32" s="5"/>
      <c r="D32" s="6" t="str">
        <f>IFERROR(IF($C32="","",INDEX('main data'!$F$2:$F$556,MATCH($C32,'main data'!$C$2:$C$500,0))),"")</f>
        <v/>
      </c>
      <c r="E32" s="6" t="str">
        <f>IF($C32="","",IF(AND(IFERROR(INDEX('main data'!$F$2:$F$556,MATCH($C32,'main data'!$C$2:$C$500,0)),"")="",$C32&lt;&gt;""),"يجب عليك تسجيل بياناته كاملة أولاً",INDEX('main data'!$F$2:$F$556,MATCH($C32,'main data'!$C$2:$C$500,0))))</f>
        <v/>
      </c>
      <c r="F32" s="6" t="str">
        <f>IFERROR(IF($C32="","",INDEX('main data'!$D$2:$D$556,MATCH($C32,'main data'!$C$2:$C$500,0))),"")</f>
        <v/>
      </c>
      <c r="G32" s="6" t="str">
        <f>IFERROR(IF($C32="","",INDEX('main data'!$G$2:$G$556,MATCH($C32,'main data'!$C$2:$C$500,0))),"")</f>
        <v/>
      </c>
      <c r="H32" s="6" t="str">
        <f>IFERROR(IF($C32="","",INDEX('main data'!$H$2:$H$556,MATCH($C32,'main data'!$C$2:$C$500,0))),"")</f>
        <v/>
      </c>
      <c r="I32" s="6" t="str">
        <f>IFERROR(IF($C32="","",INDEX('main data'!$I$2:$I$556,MATCH($C32,'main data'!$C$2:$C$500,0))),"")</f>
        <v/>
      </c>
    </row>
    <row r="33" spans="1:9" ht="17.25" x14ac:dyDescent="0.3">
      <c r="A33" s="3" t="str">
        <f>IFERROR(IF($C33="","",INDEX('main data'!$A$2:$A$556,MATCH($C33,'main data'!$C$2:$C$500))),"")</f>
        <v/>
      </c>
      <c r="B33" s="4" t="str">
        <f>IFERROR(IF($C33="","",INDEX('main data'!$B$2:$B$556,MATCH($C33,'main data'!$C$2:$C$500))),"")</f>
        <v/>
      </c>
      <c r="C33" s="5">
        <v>120</v>
      </c>
      <c r="D33" s="6" t="str">
        <f>IFERROR(IF($C33="","",INDEX('main data'!$F$2:$F$556,MATCH($C33,'main data'!$C$2:$C$500))),"")</f>
        <v/>
      </c>
      <c r="E33" s="6" t="str">
        <f>IF($C33="","",IF(AND(IFERROR(INDEX('main data'!$F$2:$F$556,MATCH($C33,'main data'!$C$2:$C$500,0)),"")="",$C33&lt;&gt;""),"يجب عليك تسجيل بياناته كاملة أولاً",INDEX('main data'!$F$2:$F$556,MATCH($C33,'main data'!$C$2:$C$500,0))))</f>
        <v>يجب عليك تسجيل بياناته كاملة أولاً</v>
      </c>
      <c r="F33" s="6" t="str">
        <f>IFERROR(IF($C33="","",INDEX('main data'!$D$2:$D$556,MATCH($C33,'main data'!$C$2:$C$500,0))),"")</f>
        <v/>
      </c>
      <c r="G33" s="6" t="str">
        <f>IFERROR(IF($C33="","",INDEX('main data'!$G$2:$G$556,MATCH($C33,'main data'!$C$2:$C$500,0))),"")</f>
        <v/>
      </c>
      <c r="H33" s="6" t="str">
        <f>IFERROR(IF($C33="","",INDEX('main data'!$H$2:$H$556,MATCH($C33,'main data'!$C$2:$C$500,0))),"")</f>
        <v/>
      </c>
      <c r="I33" s="6" t="str">
        <f>IFERROR(IF($C33="","",INDEX('main data'!$I$2:$I$556,MATCH($C33,'main data'!$C$2:$C$500,0))),"")</f>
        <v/>
      </c>
    </row>
    <row r="34" spans="1:9" ht="17.25" x14ac:dyDescent="0.3">
      <c r="A34" s="3" t="str">
        <f>IFERROR(IF($C34="","",INDEX('main data'!$A$2:$A$556,MATCH($C34,'main data'!$C$2:$C$500))),"")</f>
        <v/>
      </c>
      <c r="B34" s="4" t="str">
        <f>IFERROR(IF($C34="","",INDEX('main data'!$B$2:$B$556,MATCH($C34,'main data'!$C$2:$C$500))),"")</f>
        <v/>
      </c>
      <c r="C34" s="5">
        <v>150</v>
      </c>
      <c r="D34" s="6" t="str">
        <f>IFERROR(IF($C34="","",INDEX('main data'!$F$2:$F$556,MATCH($C34,'main data'!$C$2:$C$500))),"")</f>
        <v/>
      </c>
      <c r="E34" s="6" t="str">
        <f>IF($C34="","",IF(AND(IFERROR(INDEX('main data'!$F$2:$F$556,MATCH($C34,'main data'!$C$2:$C$500,0)),"")="",$C34&lt;&gt;""),"يجب عليك تسجيل بياناته كاملة أولاً",INDEX('main data'!$F$2:$F$556,MATCH($C34,'main data'!$C$2:$C$500,0))))</f>
        <v>يجب عليك تسجيل بياناته كاملة أولاً</v>
      </c>
      <c r="F34" s="6" t="str">
        <f>IFERROR(IF($C34="","",INDEX('main data'!$D$2:$D$556,MATCH($C34,'main data'!$C$2:$C$500,0))),"")</f>
        <v/>
      </c>
      <c r="G34" s="6" t="str">
        <f>IFERROR(IF($C34="","",INDEX('main data'!$G$2:$G$556,MATCH($C34,'main data'!$C$2:$C$500,0))),"")</f>
        <v/>
      </c>
      <c r="H34" s="6" t="str">
        <f>IFERROR(IF($C34="","",INDEX('main data'!$H$2:$H$556,MATCH($C34,'main data'!$C$2:$C$500,0))),"")</f>
        <v/>
      </c>
      <c r="I34" s="6" t="str">
        <f>IFERROR(IF($C34="","",INDEX('main data'!$I$2:$I$556,MATCH($C34,'main data'!$C$2:$C$500,0))),"")</f>
        <v/>
      </c>
    </row>
    <row r="35" spans="1:9" ht="17.25" x14ac:dyDescent="0.3">
      <c r="A35" s="3">
        <f>IFERROR(IF($C35="","",INDEX('main data'!$A$2:$A$556,MATCH($C35,'main data'!$C$2:$C$500))),"")</f>
        <v>1</v>
      </c>
      <c r="B35" s="4" t="str">
        <f>IFERROR(IF($C35="","",INDEX('main data'!$B$2:$B$556,MATCH($C35,'main data'!$C$2:$C$500))),"")</f>
        <v xml:space="preserve">Mohammad Ibrahime </v>
      </c>
      <c r="C35" s="5">
        <v>11111111111</v>
      </c>
      <c r="D35" s="6" t="str">
        <f>IFERROR(IF($C35="","",INDEX('main data'!$F$2:$F$556,MATCH($C35,'main data'!$C$2:$C$500))),"")</f>
        <v>232rm2253</v>
      </c>
      <c r="E35" s="6" t="str">
        <f>IF($C35="","",IF(AND(IFERROR(INDEX('main data'!$F$2:$F$556,MATCH($C35,'main data'!$C$2:$C$500,0)),"")="",$C35&lt;&gt;""),"يجب عليك تسجيل بياناته كاملة أولاً",INDEX('main data'!$F$2:$F$556,MATCH($C35,'main data'!$C$2:$C$500,0))))</f>
        <v>232rm2253</v>
      </c>
      <c r="F35" s="6" t="str">
        <f>IFERROR(IF($C35="","",INDEX('main data'!$D$2:$D$556,MATCH($C35,'main data'!$C$2:$C$500,0))),"")</f>
        <v>m@gmail.com</v>
      </c>
      <c r="G35" s="6" t="str">
        <f>IFERROR(IF($C35="","",INDEX('main data'!$G$2:$G$556,MATCH($C35,'main data'!$C$2:$C$500,0))),"")</f>
        <v>medical</v>
      </c>
      <c r="H35" s="6">
        <f>IFERROR(IF($C35="","",INDEX('main data'!$H$2:$H$556,MATCH($C35,'main data'!$C$2:$C$500,0))),"")</f>
        <v>255555</v>
      </c>
      <c r="I35" s="6">
        <f>IFERROR(IF($C35="","",INDEX('main data'!$I$2:$I$556,MATCH($C35,'main data'!$C$2:$C$500,0))),"")</f>
        <v>555555555555</v>
      </c>
    </row>
    <row r="36" spans="1:9" ht="17.25" x14ac:dyDescent="0.3">
      <c r="A36" s="3" t="str">
        <f>IFERROR(IF($C36="","",INDEX('main data'!$A$2:$A$556,MATCH($C36,'main data'!$C$2:$C$500))),"")</f>
        <v/>
      </c>
      <c r="B36" s="4" t="str">
        <f>IFERROR(IF($C36="","",INDEX('main data'!$B$2:$B$556,MATCH($C36,'main data'!$C$2:$C$500))),"")</f>
        <v/>
      </c>
      <c r="C36" s="5">
        <v>170</v>
      </c>
      <c r="D36" s="6" t="str">
        <f>IFERROR(IF($C36="","",INDEX('main data'!$F$2:$F$556,MATCH($C36,'main data'!$C$2:$C$500))),"")</f>
        <v/>
      </c>
      <c r="E36" s="6" t="str">
        <f>IF($C36="","",IF(AND(IFERROR(INDEX('main data'!$F$2:$F$556,MATCH($C36,'main data'!$C$2:$C$500,0)),"")="",$C36&lt;&gt;""),"يجب عليك تسجيل بياناته كاملة أولاً",INDEX('main data'!$F$2:$F$556,MATCH($C36,'main data'!$C$2:$C$500,0))))</f>
        <v>يجب عليك تسجيل بياناته كاملة أولاً</v>
      </c>
      <c r="F36" s="6" t="str">
        <f>IFERROR(IF($C36="","",INDEX('main data'!$D$2:$D$556,MATCH($C36,'main data'!$C$2:$C$500,0))),"")</f>
        <v/>
      </c>
      <c r="G36" s="6" t="str">
        <f>IFERROR(IF($C36="","",INDEX('main data'!$G$2:$G$556,MATCH($C36,'main data'!$C$2:$C$500,0))),"")</f>
        <v/>
      </c>
      <c r="H36" s="6" t="str">
        <f>IFERROR(IF($C36="","",INDEX('main data'!$H$2:$H$556,MATCH($C36,'main data'!$C$2:$C$500,0))),"")</f>
        <v/>
      </c>
      <c r="I36" s="6" t="str">
        <f>IFERROR(IF($C36="","",INDEX('main data'!$I$2:$I$556,MATCH($C36,'main data'!$C$2:$C$500,0))),"")</f>
        <v/>
      </c>
    </row>
    <row r="37" spans="1:9" ht="17.25" x14ac:dyDescent="0.3">
      <c r="A37" s="3" t="str">
        <f>IFERROR(IF($C37="","",INDEX('main data'!$A$2:$A$556,MATCH($C37,'main data'!$C$2:$C$500))),"")</f>
        <v/>
      </c>
      <c r="B37" s="4" t="str">
        <f>IFERROR(IF($C37="","",INDEX('main data'!$B$2:$B$556,MATCH($C37,'main data'!$C$2:$C$500))),"")</f>
        <v/>
      </c>
      <c r="C37" s="5"/>
      <c r="D37" s="6" t="str">
        <f>IFERROR(IF($C37="","",INDEX('main data'!$F$2:$F$556,MATCH($C37,'main data'!$C$2:$C$500))),"")</f>
        <v/>
      </c>
      <c r="E37" s="6" t="str">
        <f>IF($C37="","",IF(AND(IFERROR(INDEX('main data'!$F$2:$F$556,MATCH($C37,'main data'!$C$2:$C$500,0)),"")="",$C37&lt;&gt;""),"يجب عليك تسجيل بياناته كاملة أولاً",INDEX('main data'!$F$2:$F$556,MATCH($C37,'main data'!$C$2:$C$500,0))))</f>
        <v/>
      </c>
      <c r="F37" s="6" t="str">
        <f>IFERROR(IF($C37="","",INDEX('main data'!$D$2:$D$556,MATCH($C37,'main data'!$C$2:$C$500,0))),"")</f>
        <v/>
      </c>
      <c r="G37" s="6" t="str">
        <f>IFERROR(IF($C37="","",INDEX('main data'!$G$2:$G$556,MATCH($C37,'main data'!$C$2:$C$500,0))),"")</f>
        <v/>
      </c>
      <c r="H37" s="6" t="str">
        <f>IFERROR(IF($C37="","",INDEX('main data'!$H$2:$H$556,MATCH($C37,'main data'!$C$2:$C$500,0))),"")</f>
        <v/>
      </c>
      <c r="I37" s="6" t="str">
        <f>IFERROR(IF($C37="","",INDEX('main data'!$I$2:$I$556,MATCH($C37,'main data'!$C$2:$C$500,0))),"")</f>
        <v/>
      </c>
    </row>
    <row r="38" spans="1:9" ht="17.25" x14ac:dyDescent="0.3">
      <c r="A38" s="3" t="str">
        <f>IFERROR(IF($C38="","",INDEX('main data'!$A$2:$A$556,MATCH($C38,'main data'!$C$2:$C$500))),"")</f>
        <v/>
      </c>
      <c r="B38" s="4" t="str">
        <f>IFERROR(IF($C38="","",INDEX('main data'!$B$2:$B$556,MATCH($C38,'main data'!$C$2:$C$500))),"")</f>
        <v/>
      </c>
      <c r="C38" s="5"/>
      <c r="D38" s="6" t="str">
        <f>IFERROR(IF($C38="","",INDEX('main data'!$F$2:$F$556,MATCH($C38,'main data'!$C$2:$C$500))),"")</f>
        <v/>
      </c>
      <c r="E38" s="6" t="str">
        <f>IF($C38="","",IF(AND(IFERROR(INDEX('main data'!$F$2:$F$556,MATCH($C38,'main data'!$C$2:$C$500,0)),"")="",$C38&lt;&gt;""),"يجب عليك تسجيل بياناته كاملة أولاً",INDEX('main data'!$F$2:$F$556,MATCH($C38,'main data'!$C$2:$C$500,0))))</f>
        <v/>
      </c>
      <c r="F38" s="6" t="str">
        <f>IFERROR(IF($C38="","",INDEX('main data'!$D$2:$D$556,MATCH($C38,'main data'!$C$2:$C$500,0))),"")</f>
        <v/>
      </c>
      <c r="G38" s="6" t="str">
        <f>IFERROR(IF($C38="","",INDEX('main data'!$G$2:$G$556,MATCH($C38,'main data'!$C$2:$C$500,0))),"")</f>
        <v/>
      </c>
      <c r="H38" s="6" t="str">
        <f>IFERROR(IF($C38="","",INDEX('main data'!$H$2:$H$556,MATCH($C38,'main data'!$C$2:$C$500,0))),"")</f>
        <v/>
      </c>
      <c r="I38" s="6" t="str">
        <f>IFERROR(IF($C38="","",INDEX('main data'!$I$2:$I$556,MATCH($C38,'main data'!$C$2:$C$500,0))),"")</f>
        <v/>
      </c>
    </row>
    <row r="39" spans="1:9" ht="17.25" x14ac:dyDescent="0.3">
      <c r="A39" s="3" t="str">
        <f>IFERROR(IF($C39="","",INDEX('main data'!$A$2:$A$556,MATCH($C39,'main data'!$C$2:$C$500))),"")</f>
        <v/>
      </c>
      <c r="B39" s="4" t="str">
        <f>IFERROR(IF($C39="","",INDEX('main data'!$B$2:$B$556,MATCH($C39,'main data'!$C$2:$C$500))),"")</f>
        <v/>
      </c>
      <c r="C39" s="5"/>
      <c r="D39" s="6" t="str">
        <f>IFERROR(IF($C39="","",INDEX('main data'!$F$2:$F$556,MATCH($C39,'main data'!$C$2:$C$500))),"")</f>
        <v/>
      </c>
      <c r="E39" s="6" t="str">
        <f>IF($C39="","",IF(AND(IFERROR(INDEX('main data'!$F$2:$F$556,MATCH($C39,'main data'!$C$2:$C$500,0)),"")="",$C39&lt;&gt;""),"يجب عليك تسجيل بياناته كاملة أولاً",INDEX('main data'!$F$2:$F$556,MATCH($C39,'main data'!$C$2:$C$500,0))))</f>
        <v/>
      </c>
      <c r="F39" s="6" t="str">
        <f>IFERROR(IF($C39="","",INDEX('main data'!$D$2:$D$556,MATCH($C39,'main data'!$C$2:$C$500,0))),"")</f>
        <v/>
      </c>
      <c r="G39" s="6" t="str">
        <f>IFERROR(IF($C39="","",INDEX('main data'!$G$2:$G$556,MATCH($C39,'main data'!$C$2:$C$500,0))),"")</f>
        <v/>
      </c>
      <c r="H39" s="6" t="str">
        <f>IFERROR(IF($C39="","",INDEX('main data'!$H$2:$H$556,MATCH($C39,'main data'!$C$2:$C$500,0))),"")</f>
        <v/>
      </c>
      <c r="I39" s="6" t="str">
        <f>IFERROR(IF($C39="","",INDEX('main data'!$I$2:$I$556,MATCH($C39,'main data'!$C$2:$C$500,0))),"")</f>
        <v/>
      </c>
    </row>
    <row r="40" spans="1:9" ht="15.75" thickBot="1" x14ac:dyDescent="0.3">
      <c r="A40" s="10">
        <v>43124</v>
      </c>
      <c r="B40" s="9"/>
      <c r="C40" s="9"/>
      <c r="D40" s="9"/>
      <c r="E40" s="9"/>
      <c r="F40" s="9"/>
      <c r="G40" s="9"/>
      <c r="H40" s="9"/>
      <c r="I40" s="9"/>
    </row>
    <row r="41" spans="1:9" ht="15.75" thickBot="1" x14ac:dyDescent="0.3">
      <c r="A41" s="7" t="s">
        <v>13</v>
      </c>
      <c r="B41" s="7" t="s">
        <v>12</v>
      </c>
      <c r="C41" s="8" t="s">
        <v>3</v>
      </c>
      <c r="D41" s="7" t="s">
        <v>5</v>
      </c>
      <c r="E41" s="7" t="s">
        <v>18</v>
      </c>
      <c r="F41" s="7" t="s">
        <v>2</v>
      </c>
      <c r="G41" s="7" t="s">
        <v>6</v>
      </c>
      <c r="H41" s="7" t="s">
        <v>7</v>
      </c>
      <c r="I41" s="7" t="s">
        <v>8</v>
      </c>
    </row>
    <row r="42" spans="1:9" ht="17.25" x14ac:dyDescent="0.3">
      <c r="A42" s="3">
        <f>IFERROR(IF($C42="","",INDEX('main data'!$A$2:$A$556,MATCH($C42,'main data'!$C$2:$C$500,0))),"")</f>
        <v>1</v>
      </c>
      <c r="B42" s="4" t="str">
        <f>IFERROR(IF($C42="","",INDEX('main data'!$B$2:$B$556,MATCH($C42,'main data'!$C$2:$C$500,0))),"")</f>
        <v xml:space="preserve">Mohammad Ibrahime </v>
      </c>
      <c r="C42" s="5">
        <v>11111111111</v>
      </c>
      <c r="D42" s="6" t="str">
        <f>IFERROR(IF($C42="","",INDEX('main data'!$F$2:$F$556,MATCH($C42,'main data'!$C$2:$C$500,0))),"")</f>
        <v>232rm2253</v>
      </c>
      <c r="E42" s="6" t="str">
        <f>IF($C42="","",IF(AND(IFERROR(INDEX('main data'!$F$2:$F$556,MATCH($C42,'main data'!$C$2:$C$500,0)),"")="",$C42&lt;&gt;""),"يجب عليك تسجيل بياناته كاملة أولاً",INDEX('main data'!$F$2:$F$556,MATCH($C42,'main data'!$C$2:$C$500,0))))</f>
        <v>232rm2253</v>
      </c>
      <c r="F42" s="6" t="str">
        <f>IFERROR(IF($C42="","",INDEX('main data'!$D$2:$D$556,MATCH($C42,'main data'!$C$2:$C$500,0))),"")</f>
        <v>m@gmail.com</v>
      </c>
      <c r="G42" s="6" t="str">
        <f>IFERROR(IF($C42="","",INDEX('main data'!$G$2:$G$556,MATCH($C42,'main data'!$C$2:$C$500,0))),"")</f>
        <v>medical</v>
      </c>
      <c r="H42" s="6">
        <f>IFERROR(IF($C42="","",INDEX('main data'!$H$2:$H$556,MATCH($C42,'main data'!$C$2:$C$500,0))),"")</f>
        <v>255555</v>
      </c>
      <c r="I42" s="6">
        <f>IFERROR(IF($C42="","",INDEX('main data'!$I$2:$I$556,MATCH($C42,'main data'!$C$2:$C$500,0))),"")</f>
        <v>555555555555</v>
      </c>
    </row>
    <row r="43" spans="1:9" ht="17.25" x14ac:dyDescent="0.3">
      <c r="A43" s="3">
        <f>IFERROR(IF($C43="","",INDEX('main data'!$A$2:$A$556,MATCH($C43,'main data'!$C$2:$C$500,0))),"")</f>
        <v>1</v>
      </c>
      <c r="B43" s="4" t="str">
        <f>IFERROR(IF($C43="","",INDEX('main data'!$B$2:$B$556,MATCH($C43,'main data'!$C$2:$C$500,0))),"")</f>
        <v xml:space="preserve">Mohammad Ibrahime </v>
      </c>
      <c r="C43" s="5">
        <v>11111111111</v>
      </c>
      <c r="D43" s="6" t="str">
        <f>IFERROR(IF($C43="","",INDEX('main data'!$F$2:$F$556,MATCH($C43,'main data'!$C$2:$C$500,0))),"")</f>
        <v>232rm2253</v>
      </c>
      <c r="E43" s="6" t="str">
        <f>IF($C43="","",IF(AND(IFERROR(INDEX('main data'!$F$2:$F$556,MATCH($C43,'main data'!$C$2:$C$500,0)),"")="",$C43&lt;&gt;""),"يجب عليك تسجيل بياناته كاملة أولاً",INDEX('main data'!$F$2:$F$556,MATCH($C43,'main data'!$C$2:$C$500,0))))</f>
        <v>232rm2253</v>
      </c>
      <c r="F43" s="6" t="str">
        <f>IFERROR(IF($C43="","",INDEX('main data'!$D$2:$D$556,MATCH($C43,'main data'!$C$2:$C$500,0))),"")</f>
        <v>m@gmail.com</v>
      </c>
      <c r="G43" s="6" t="str">
        <f>IFERROR(IF($C43="","",INDEX('main data'!$G$2:$G$556,MATCH($C43,'main data'!$C$2:$C$500,0))),"")</f>
        <v>medical</v>
      </c>
      <c r="H43" s="6">
        <f>IFERROR(IF($C43="","",INDEX('main data'!$H$2:$H$556,MATCH($C43,'main data'!$C$2:$C$500,0))),"")</f>
        <v>255555</v>
      </c>
      <c r="I43" s="6">
        <f>IFERROR(IF($C43="","",INDEX('main data'!$I$2:$I$556,MATCH($C43,'main data'!$C$2:$C$500,0))),"")</f>
        <v>555555555555</v>
      </c>
    </row>
    <row r="44" spans="1:9" ht="17.25" x14ac:dyDescent="0.3">
      <c r="A44" s="3">
        <f>IFERROR(IF($C44="","",INDEX('main data'!$A$2:$A$556,MATCH($C44,'main data'!$C$2:$C$500,0))),"")</f>
        <v>2</v>
      </c>
      <c r="B44" s="4" t="str">
        <f>IFERROR(IF($C44="","",INDEX('main data'!$B$2:$B$556,MATCH($C44,'main data'!$C$2:$C$500,0))),"")</f>
        <v>ahmed loutfy</v>
      </c>
      <c r="C44" s="5">
        <v>3265230122</v>
      </c>
      <c r="D44" s="6">
        <f>IFERROR(IF($C44="","",INDEX('main data'!$F$2:$F$556,MATCH($C44,'main data'!$C$2:$C$500,0))),"")</f>
        <v>3652</v>
      </c>
      <c r="E44" s="6">
        <f>IF($C44="","",IF(AND(IFERROR(INDEX('main data'!$F$2:$F$556,MATCH($C44,'main data'!$C$2:$C$500,0)),"")="",$C44&lt;&gt;""),"يجب عليك تسجيل بياناته كاملة أولاً",INDEX('main data'!$F$2:$F$556,MATCH($C44,'main data'!$C$2:$C$500,0))))</f>
        <v>3652</v>
      </c>
      <c r="F44" s="6" t="str">
        <f>IFERROR(IF($C44="","",INDEX('main data'!$D$2:$D$556,MATCH($C44,'main data'!$C$2:$C$500,0))),"")</f>
        <v>a&amp;gmail.com</v>
      </c>
      <c r="G44" s="6" t="str">
        <f>IFERROR(IF($C44="","",INDEX('main data'!$G$2:$G$556,MATCH($C44,'main data'!$C$2:$C$500,0))),"")</f>
        <v>Doctor</v>
      </c>
      <c r="H44" s="6">
        <f>IFERROR(IF($C44="","",INDEX('main data'!$H$2:$H$556,MATCH($C44,'main data'!$C$2:$C$500,0))),"")</f>
        <v>63256</v>
      </c>
      <c r="I44" s="6" t="str">
        <f>IFERROR(IF($C44="","",INDEX('main data'!$I$2:$I$556,MATCH($C44,'main data'!$C$2:$C$500,0))),"")</f>
        <v>56321548+12</v>
      </c>
    </row>
    <row r="45" spans="1:9" ht="17.25" x14ac:dyDescent="0.3">
      <c r="A45" s="3" t="str">
        <f>IFERROR(IF($C45="","",INDEX('main data'!$A$2:$A$556,MATCH($C45,'main data'!$C$2:$C$500,0))),"")</f>
        <v/>
      </c>
      <c r="B45" s="4" t="str">
        <f>IFERROR(IF($C45="","",INDEX('main data'!$B$2:$B$556,MATCH($C45,'main data'!$C$2:$C$500,0))),"")</f>
        <v/>
      </c>
      <c r="C45" s="5"/>
      <c r="D45" s="6" t="str">
        <f>IFERROR(IF($C45="","",INDEX('main data'!$F$2:$F$556,MATCH($C45,'main data'!$C$2:$C$500,0))),"")</f>
        <v/>
      </c>
      <c r="E45" s="6" t="str">
        <f>IF($C45="","",IF(AND(IFERROR(INDEX('main data'!$F$2:$F$556,MATCH($C45,'main data'!$C$2:$C$500,0)),"")="",$C45&lt;&gt;""),"يجب عليك تسجيل بياناته كاملة أولاً",INDEX('main data'!$F$2:$F$556,MATCH($C45,'main data'!$C$2:$C$500,0))))</f>
        <v/>
      </c>
      <c r="F45" s="6" t="str">
        <f>IFERROR(IF($C45="","",INDEX('main data'!$D$2:$D$556,MATCH($C45,'main data'!$C$2:$C$500,0))),"")</f>
        <v/>
      </c>
      <c r="G45" s="6" t="str">
        <f>IFERROR(IF($C45="","",INDEX('main data'!$G$2:$G$556,MATCH($C45,'main data'!$C$2:$C$500,0))),"")</f>
        <v/>
      </c>
      <c r="H45" s="6" t="str">
        <f>IFERROR(IF($C45="","",INDEX('main data'!$H$2:$H$556,MATCH($C45,'main data'!$C$2:$C$500,0))),"")</f>
        <v/>
      </c>
      <c r="I45" s="6" t="str">
        <f>IFERROR(IF($C45="","",INDEX('main data'!$I$2:$I$556,MATCH($C45,'main data'!$C$2:$C$500,0))),"")</f>
        <v/>
      </c>
    </row>
    <row r="46" spans="1:9" ht="17.25" x14ac:dyDescent="0.3">
      <c r="A46" s="3" t="str">
        <f>IFERROR(IF($C46="","",INDEX('main data'!$A$2:$A$556,MATCH($C46,'main data'!$C$2:$C$500))),"")</f>
        <v/>
      </c>
      <c r="B46" s="4" t="str">
        <f>IFERROR(IF($C46="","",INDEX('main data'!$B$2:$B$556,MATCH($C46,'main data'!$C$2:$C$500))),"")</f>
        <v/>
      </c>
      <c r="C46" s="5">
        <v>120</v>
      </c>
      <c r="D46" s="6" t="str">
        <f>IFERROR(IF($C46="","",INDEX('main data'!$F$2:$F$556,MATCH($C46,'main data'!$C$2:$C$500))),"")</f>
        <v/>
      </c>
      <c r="E46" s="6" t="str">
        <f>IF($C46="","",IF(AND(IFERROR(INDEX('main data'!$F$2:$F$556,MATCH($C46,'main data'!$C$2:$C$500,0)),"")="",$C46&lt;&gt;""),"يجب عليك تسجيل بياناته كاملة أولاً",INDEX('main data'!$F$2:$F$556,MATCH($C46,'main data'!$C$2:$C$500,0))))</f>
        <v>يجب عليك تسجيل بياناته كاملة أولاً</v>
      </c>
      <c r="F46" s="6" t="str">
        <f>IFERROR(IF($C46="","",INDEX('main data'!$D$2:$D$556,MATCH($C46,'main data'!$C$2:$C$500,0))),"")</f>
        <v/>
      </c>
      <c r="G46" s="6" t="str">
        <f>IFERROR(IF($C46="","",INDEX('main data'!$G$2:$G$556,MATCH($C46,'main data'!$C$2:$C$500,0))),"")</f>
        <v/>
      </c>
      <c r="H46" s="6" t="str">
        <f>IFERROR(IF($C46="","",INDEX('main data'!$H$2:$H$556,MATCH($C46,'main data'!$C$2:$C$500,0))),"")</f>
        <v/>
      </c>
      <c r="I46" s="6" t="str">
        <f>IFERROR(IF($C46="","",INDEX('main data'!$I$2:$I$556,MATCH($C46,'main data'!$C$2:$C$500,0))),"")</f>
        <v/>
      </c>
    </row>
    <row r="47" spans="1:9" ht="17.25" x14ac:dyDescent="0.3">
      <c r="A47" s="3" t="str">
        <f>IFERROR(IF($C47="","",INDEX('main data'!$A$2:$A$556,MATCH($C47,'main data'!$C$2:$C$500))),"")</f>
        <v/>
      </c>
      <c r="B47" s="4" t="str">
        <f>IFERROR(IF($C47="","",INDEX('main data'!$B$2:$B$556,MATCH($C47,'main data'!$C$2:$C$500))),"")</f>
        <v/>
      </c>
      <c r="C47" s="5">
        <v>150</v>
      </c>
      <c r="D47" s="6" t="str">
        <f>IFERROR(IF($C47="","",INDEX('main data'!$F$2:$F$556,MATCH($C47,'main data'!$C$2:$C$500))),"")</f>
        <v/>
      </c>
      <c r="E47" s="6" t="str">
        <f>IF($C47="","",IF(AND(IFERROR(INDEX('main data'!$F$2:$F$556,MATCH($C47,'main data'!$C$2:$C$500,0)),"")="",$C47&lt;&gt;""),"يجب عليك تسجيل بياناته كاملة أولاً",INDEX('main data'!$F$2:$F$556,MATCH($C47,'main data'!$C$2:$C$500,0))))</f>
        <v>يجب عليك تسجيل بياناته كاملة أولاً</v>
      </c>
      <c r="F47" s="6" t="str">
        <f>IFERROR(IF($C47="","",INDEX('main data'!$D$2:$D$556,MATCH($C47,'main data'!$C$2:$C$500,0))),"")</f>
        <v/>
      </c>
      <c r="G47" s="6" t="str">
        <f>IFERROR(IF($C47="","",INDEX('main data'!$G$2:$G$556,MATCH($C47,'main data'!$C$2:$C$500,0))),"")</f>
        <v/>
      </c>
      <c r="H47" s="6" t="str">
        <f>IFERROR(IF($C47="","",INDEX('main data'!$H$2:$H$556,MATCH($C47,'main data'!$C$2:$C$500,0))),"")</f>
        <v/>
      </c>
      <c r="I47" s="6" t="str">
        <f>IFERROR(IF($C47="","",INDEX('main data'!$I$2:$I$556,MATCH($C47,'main data'!$C$2:$C$500,0))),"")</f>
        <v/>
      </c>
    </row>
    <row r="48" spans="1:9" ht="17.25" x14ac:dyDescent="0.3">
      <c r="A48" s="3">
        <f>IFERROR(IF($C48="","",INDEX('main data'!$A$2:$A$556,MATCH($C48,'main data'!$C$2:$C$500))),"")</f>
        <v>1</v>
      </c>
      <c r="B48" s="4" t="str">
        <f>IFERROR(IF($C48="","",INDEX('main data'!$B$2:$B$556,MATCH($C48,'main data'!$C$2:$C$500))),"")</f>
        <v xml:space="preserve">Mohammad Ibrahime </v>
      </c>
      <c r="C48" s="5">
        <v>11111111111</v>
      </c>
      <c r="D48" s="6" t="str">
        <f>IFERROR(IF($C48="","",INDEX('main data'!$F$2:$F$556,MATCH($C48,'main data'!$C$2:$C$500))),"")</f>
        <v>232rm2253</v>
      </c>
      <c r="E48" s="6" t="str">
        <f>IF($C48="","",IF(AND(IFERROR(INDEX('main data'!$F$2:$F$556,MATCH($C48,'main data'!$C$2:$C$500,0)),"")="",$C48&lt;&gt;""),"يجب عليك تسجيل بياناته كاملة أولاً",INDEX('main data'!$F$2:$F$556,MATCH($C48,'main data'!$C$2:$C$500,0))))</f>
        <v>232rm2253</v>
      </c>
      <c r="F48" s="6" t="str">
        <f>IFERROR(IF($C48="","",INDEX('main data'!$D$2:$D$556,MATCH($C48,'main data'!$C$2:$C$500,0))),"")</f>
        <v>m@gmail.com</v>
      </c>
      <c r="G48" s="6" t="str">
        <f>IFERROR(IF($C48="","",INDEX('main data'!$G$2:$G$556,MATCH($C48,'main data'!$C$2:$C$500,0))),"")</f>
        <v>medical</v>
      </c>
      <c r="H48" s="6">
        <f>IFERROR(IF($C48="","",INDEX('main data'!$H$2:$H$556,MATCH($C48,'main data'!$C$2:$C$500,0))),"")</f>
        <v>255555</v>
      </c>
      <c r="I48" s="6">
        <f>IFERROR(IF($C48="","",INDEX('main data'!$I$2:$I$556,MATCH($C48,'main data'!$C$2:$C$500,0))),"")</f>
        <v>555555555555</v>
      </c>
    </row>
    <row r="49" spans="1:9" ht="17.25" x14ac:dyDescent="0.3">
      <c r="A49" s="3" t="str">
        <f>IFERROR(IF($C49="","",INDEX('main data'!$A$2:$A$556,MATCH($C49,'main data'!$C$2:$C$500))),"")</f>
        <v/>
      </c>
      <c r="B49" s="4" t="str">
        <f>IFERROR(IF($C49="","",INDEX('main data'!$B$2:$B$556,MATCH($C49,'main data'!$C$2:$C$500))),"")</f>
        <v/>
      </c>
      <c r="C49" s="5">
        <v>170</v>
      </c>
      <c r="D49" s="6" t="str">
        <f>IFERROR(IF($C49="","",INDEX('main data'!$F$2:$F$556,MATCH($C49,'main data'!$C$2:$C$500))),"")</f>
        <v/>
      </c>
      <c r="E49" s="6" t="str">
        <f>IF($C49="","",IF(AND(IFERROR(INDEX('main data'!$F$2:$F$556,MATCH($C49,'main data'!$C$2:$C$500,0)),"")="",$C49&lt;&gt;""),"يجب عليك تسجيل بياناته كاملة أولاً",INDEX('main data'!$F$2:$F$556,MATCH($C49,'main data'!$C$2:$C$500,0))))</f>
        <v>يجب عليك تسجيل بياناته كاملة أولاً</v>
      </c>
      <c r="F49" s="6" t="str">
        <f>IFERROR(IF($C49="","",INDEX('main data'!$D$2:$D$556,MATCH($C49,'main data'!$C$2:$C$500,0))),"")</f>
        <v/>
      </c>
      <c r="G49" s="6" t="str">
        <f>IFERROR(IF($C49="","",INDEX('main data'!$G$2:$G$556,MATCH($C49,'main data'!$C$2:$C$500,0))),"")</f>
        <v/>
      </c>
      <c r="H49" s="6" t="str">
        <f>IFERROR(IF($C49="","",INDEX('main data'!$H$2:$H$556,MATCH($C49,'main data'!$C$2:$C$500,0))),"")</f>
        <v/>
      </c>
      <c r="I49" s="6" t="str">
        <f>IFERROR(IF($C49="","",INDEX('main data'!$I$2:$I$556,MATCH($C49,'main data'!$C$2:$C$500,0))),"")</f>
        <v/>
      </c>
    </row>
    <row r="50" spans="1:9" ht="17.25" x14ac:dyDescent="0.3">
      <c r="A50" s="3" t="str">
        <f>IFERROR(IF($C50="","",INDEX('main data'!$A$2:$A$556,MATCH($C50,'main data'!$C$2:$C$500))),"")</f>
        <v/>
      </c>
      <c r="B50" s="4" t="str">
        <f>IFERROR(IF($C50="","",INDEX('main data'!$B$2:$B$556,MATCH($C50,'main data'!$C$2:$C$500))),"")</f>
        <v/>
      </c>
      <c r="C50" s="5"/>
      <c r="D50" s="6" t="str">
        <f>IFERROR(IF($C50="","",INDEX('main data'!$F$2:$F$556,MATCH($C50,'main data'!$C$2:$C$500))),"")</f>
        <v/>
      </c>
      <c r="E50" s="6" t="str">
        <f>IF($C50="","",IF(AND(IFERROR(INDEX('main data'!$F$2:$F$556,MATCH($C50,'main data'!$C$2:$C$500,0)),"")="",$C50&lt;&gt;""),"يجب عليك تسجيل بياناته كاملة أولاً",INDEX('main data'!$F$2:$F$556,MATCH($C50,'main data'!$C$2:$C$500,0))))</f>
        <v/>
      </c>
      <c r="F50" s="6" t="str">
        <f>IFERROR(IF($C50="","",INDEX('main data'!$D$2:$D$556,MATCH($C50,'main data'!$C$2:$C$500,0))),"")</f>
        <v/>
      </c>
      <c r="G50" s="6" t="str">
        <f>IFERROR(IF($C50="","",INDEX('main data'!$G$2:$G$556,MATCH($C50,'main data'!$C$2:$C$500,0))),"")</f>
        <v/>
      </c>
      <c r="H50" s="6" t="str">
        <f>IFERROR(IF($C50="","",INDEX('main data'!$H$2:$H$556,MATCH($C50,'main data'!$C$2:$C$500,0))),"")</f>
        <v/>
      </c>
      <c r="I50" s="6" t="str">
        <f>IFERROR(IF($C50="","",INDEX('main data'!$I$2:$I$556,MATCH($C50,'main data'!$C$2:$C$500,0))),"")</f>
        <v/>
      </c>
    </row>
    <row r="51" spans="1:9" ht="17.25" x14ac:dyDescent="0.3">
      <c r="A51" s="3" t="str">
        <f>IFERROR(IF($C51="","",INDEX('main data'!$A$2:$A$556,MATCH($C51,'main data'!$C$2:$C$500))),"")</f>
        <v/>
      </c>
      <c r="B51" s="4" t="str">
        <f>IFERROR(IF($C51="","",INDEX('main data'!$B$2:$B$556,MATCH($C51,'main data'!$C$2:$C$500))),"")</f>
        <v/>
      </c>
      <c r="C51" s="5"/>
      <c r="D51" s="6" t="str">
        <f>IFERROR(IF($C51="","",INDEX('main data'!$F$2:$F$556,MATCH($C51,'main data'!$C$2:$C$500))),"")</f>
        <v/>
      </c>
      <c r="E51" s="6" t="str">
        <f>IF($C51="","",IF(AND(IFERROR(INDEX('main data'!$F$2:$F$556,MATCH($C51,'main data'!$C$2:$C$500,0)),"")="",$C51&lt;&gt;""),"يجب عليك تسجيل بياناته كاملة أولاً",INDEX('main data'!$F$2:$F$556,MATCH($C51,'main data'!$C$2:$C$500,0))))</f>
        <v/>
      </c>
      <c r="F51" s="6" t="str">
        <f>IFERROR(IF($C51="","",INDEX('main data'!$D$2:$D$556,MATCH($C51,'main data'!$C$2:$C$500,0))),"")</f>
        <v/>
      </c>
      <c r="G51" s="6" t="str">
        <f>IFERROR(IF($C51="","",INDEX('main data'!$G$2:$G$556,MATCH($C51,'main data'!$C$2:$C$500,0))),"")</f>
        <v/>
      </c>
      <c r="H51" s="6" t="str">
        <f>IFERROR(IF($C51="","",INDEX('main data'!$H$2:$H$556,MATCH($C51,'main data'!$C$2:$C$500,0))),"")</f>
        <v/>
      </c>
      <c r="I51" s="6" t="str">
        <f>IFERROR(IF($C51="","",INDEX('main data'!$I$2:$I$556,MATCH($C51,'main data'!$C$2:$C$500,0))),"")</f>
        <v/>
      </c>
    </row>
    <row r="52" spans="1:9" ht="17.25" x14ac:dyDescent="0.3">
      <c r="A52" s="3" t="str">
        <f>IFERROR(IF($C52="","",INDEX('main data'!$A$2:$A$556,MATCH($C52,'main data'!$C$2:$C$500))),"")</f>
        <v/>
      </c>
      <c r="B52" s="4" t="str">
        <f>IFERROR(IF($C52="","",INDEX('main data'!$B$2:$B$556,MATCH($C52,'main data'!$C$2:$C$500))),"")</f>
        <v/>
      </c>
      <c r="C52" s="5"/>
      <c r="D52" s="6" t="str">
        <f>IFERROR(IF($C52="","",INDEX('main data'!$F$2:$F$556,MATCH($C52,'main data'!$C$2:$C$500))),"")</f>
        <v/>
      </c>
      <c r="E52" s="6" t="str">
        <f>IF($C52="","",IF(AND(IFERROR(INDEX('main data'!$F$2:$F$556,MATCH($C52,'main data'!$C$2:$C$500,0)),"")="",$C52&lt;&gt;""),"يجب عليك تسجيل بياناته كاملة أولاً",INDEX('main data'!$F$2:$F$556,MATCH($C52,'main data'!$C$2:$C$500,0))))</f>
        <v/>
      </c>
      <c r="F52" s="6" t="str">
        <f>IFERROR(IF($C52="","",INDEX('main data'!$D$2:$D$556,MATCH($C52,'main data'!$C$2:$C$500,0))),"")</f>
        <v/>
      </c>
      <c r="G52" s="6" t="str">
        <f>IFERROR(IF($C52="","",INDEX('main data'!$G$2:$G$556,MATCH($C52,'main data'!$C$2:$C$500,0))),"")</f>
        <v/>
      </c>
      <c r="H52" s="6" t="str">
        <f>IFERROR(IF($C52="","",INDEX('main data'!$H$2:$H$556,MATCH($C52,'main data'!$C$2:$C$500,0))),"")</f>
        <v/>
      </c>
      <c r="I52" s="6" t="str">
        <f>IFERROR(IF($C52="","",INDEX('main data'!$I$2:$I$556,MATCH($C52,'main data'!$C$2:$C$500,0))),"")</f>
        <v/>
      </c>
    </row>
  </sheetData>
  <mergeCells count="4">
    <mergeCell ref="B1:I1"/>
    <mergeCell ref="A14:I14"/>
    <mergeCell ref="A27:I27"/>
    <mergeCell ref="A40:I40"/>
  </mergeCells>
  <conditionalFormatting sqref="A3:I13">
    <cfRule type="expression" dxfId="31" priority="8">
      <formula>$E3="يجب عليك تسجيل بياناته كاملة أولاً"</formula>
    </cfRule>
  </conditionalFormatting>
  <conditionalFormatting sqref="E3:E13">
    <cfRule type="expression" dxfId="29" priority="7">
      <formula>$E3&lt;&gt;"يجب عليك تسجيل بياناته كاملة أولاً"</formula>
    </cfRule>
  </conditionalFormatting>
  <conditionalFormatting sqref="A16:I26">
    <cfRule type="expression" dxfId="27" priority="6">
      <formula>$E16="يجب عليك تسجيل بياناته كاملة أولاً"</formula>
    </cfRule>
  </conditionalFormatting>
  <conditionalFormatting sqref="E16:E26">
    <cfRule type="expression" dxfId="25" priority="5">
      <formula>$E16&lt;&gt;"يجب عليك تسجيل بياناته كاملة أولاً"</formula>
    </cfRule>
  </conditionalFormatting>
  <conditionalFormatting sqref="A29:I39">
    <cfRule type="expression" dxfId="23" priority="4">
      <formula>$E29="يجب عليك تسجيل بياناته كاملة أولاً"</formula>
    </cfRule>
  </conditionalFormatting>
  <conditionalFormatting sqref="E29:E39">
    <cfRule type="expression" dxfId="21" priority="3">
      <formula>$E29&lt;&gt;"يجب عليك تسجيل بياناته كاملة أولاً"</formula>
    </cfRule>
  </conditionalFormatting>
  <conditionalFormatting sqref="A42:I52">
    <cfRule type="expression" dxfId="19" priority="2">
      <formula>$E42="يجب عليك تسجيل بياناته كاملة أولاً"</formula>
    </cfRule>
  </conditionalFormatting>
  <conditionalFormatting sqref="E42:E52">
    <cfRule type="expression" dxfId="17" priority="1">
      <formula>$E42&lt;&gt;"يجب عليك تسجيل بياناته كاملة أولاً"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activeCell="D17" sqref="D17"/>
    </sheetView>
  </sheetViews>
  <sheetFormatPr defaultRowHeight="15" x14ac:dyDescent="0.25"/>
  <cols>
    <col min="2" max="2" width="22.28515625" customWidth="1"/>
    <col min="3" max="3" width="20.140625" customWidth="1"/>
    <col min="4" max="4" width="12.7109375" customWidth="1"/>
    <col min="5" max="5" width="26.7109375" customWidth="1"/>
    <col min="6" max="6" width="14.7109375" customWidth="1"/>
    <col min="7" max="7" width="14.28515625" customWidth="1"/>
    <col min="9" max="9" width="13.140625" customWidth="1"/>
  </cols>
  <sheetData>
    <row r="1" spans="1:9" ht="15.75" thickBot="1" x14ac:dyDescent="0.3">
      <c r="A1" s="2"/>
      <c r="B1" s="9" t="s">
        <v>14</v>
      </c>
      <c r="C1" s="9"/>
      <c r="D1" s="9"/>
      <c r="E1" s="9"/>
      <c r="F1" s="9"/>
      <c r="G1" s="9"/>
      <c r="H1" s="9"/>
      <c r="I1" s="9"/>
    </row>
    <row r="2" spans="1:9" ht="15.75" thickBot="1" x14ac:dyDescent="0.3">
      <c r="A2" s="7" t="s">
        <v>13</v>
      </c>
      <c r="B2" s="7" t="s">
        <v>12</v>
      </c>
      <c r="C2" s="8" t="s">
        <v>3</v>
      </c>
      <c r="D2" s="7" t="s">
        <v>5</v>
      </c>
      <c r="E2" s="7" t="s">
        <v>18</v>
      </c>
      <c r="F2" s="7" t="s">
        <v>2</v>
      </c>
      <c r="G2" s="7" t="s">
        <v>6</v>
      </c>
      <c r="H2" s="7" t="s">
        <v>7</v>
      </c>
      <c r="I2" s="7" t="s">
        <v>8</v>
      </c>
    </row>
    <row r="3" spans="1:9" ht="14.45" customHeight="1" x14ac:dyDescent="0.3">
      <c r="A3" s="3">
        <f>IFERROR(IF($C3="","",INDEX('main data'!$A$2:$A$556,MATCH($C3,'main data'!$C$2:$C$500,0))),"")</f>
        <v>1</v>
      </c>
      <c r="B3" s="4" t="str">
        <f>IFERROR(IF($C3="","",INDEX('main data'!$B$2:$B$556,MATCH($C3,'main data'!$C$2:$C$500,0))),"")</f>
        <v xml:space="preserve">Mohammad Ibrahime </v>
      </c>
      <c r="C3" s="5">
        <v>11111111111</v>
      </c>
      <c r="D3" s="6" t="str">
        <f>IFERROR(IF($C3="","",INDEX('main data'!$F$2:$F$556,MATCH($C3,'main data'!$C$2:$C$500,0))),"")</f>
        <v>232rm2253</v>
      </c>
      <c r="E3" s="6" t="str">
        <f>IF($C3="","",IF(AND(IFERROR(INDEX('main data'!$F$2:$F$556,MATCH($C3,'main data'!$C$2:$C$500,0)),"")="",$C3&lt;&gt;""),"يجب عليك تسجيل بياناته كاملة أولاً",INDEX('main data'!$F$2:$F$556,MATCH($C3,'main data'!$C$2:$C$500,0))))</f>
        <v>232rm2253</v>
      </c>
      <c r="F3" s="6" t="str">
        <f>IFERROR(IF($C3="","",INDEX('main data'!$D$2:$D$556,MATCH($C3,'main data'!$C$2:$C$500,0))),"")</f>
        <v>m@gmail.com</v>
      </c>
      <c r="G3" s="6" t="str">
        <f>IFERROR(IF($C3="","",INDEX('main data'!$G$2:$G$556,MATCH($C3,'main data'!$C$2:$C$500,0))),"")</f>
        <v>medical</v>
      </c>
      <c r="H3" s="6">
        <f>IFERROR(IF($C3="","",INDEX('main data'!$H$2:$H$556,MATCH($C3,'main data'!$C$2:$C$500,0))),"")</f>
        <v>255555</v>
      </c>
      <c r="I3" s="6">
        <f>IFERROR(IF($C3="","",INDEX('main data'!$I$2:$I$556,MATCH($C3,'main data'!$C$2:$C$500,0))),"")</f>
        <v>555555555555</v>
      </c>
    </row>
    <row r="4" spans="1:9" ht="17.25" x14ac:dyDescent="0.3">
      <c r="A4" s="3">
        <f>IFERROR(IF($C4="","",INDEX('main data'!$A$2:$A$556,MATCH($C4,'main data'!$C$2:$C$500,0))),"")</f>
        <v>1</v>
      </c>
      <c r="B4" s="4" t="str">
        <f>IFERROR(IF($C4="","",INDEX('main data'!$B$2:$B$556,MATCH($C4,'main data'!$C$2:$C$500,0))),"")</f>
        <v xml:space="preserve">Mohammad Ibrahime </v>
      </c>
      <c r="C4" s="5">
        <v>11111111111</v>
      </c>
      <c r="D4" s="6" t="str">
        <f>IFERROR(IF($C4="","",INDEX('main data'!$F$2:$F$556,MATCH($C4,'main data'!$C$2:$C$500,0))),"")</f>
        <v>232rm2253</v>
      </c>
      <c r="E4" s="6" t="str">
        <f>IF($C4="","",IF(AND(IFERROR(INDEX('main data'!$F$2:$F$556,MATCH($C4,'main data'!$C$2:$C$500,0)),"")="",$C4&lt;&gt;""),"يجب عليك تسجيل بياناته كاملة أولاً",INDEX('main data'!$F$2:$F$556,MATCH($C4,'main data'!$C$2:$C$500,0))))</f>
        <v>232rm2253</v>
      </c>
      <c r="F4" s="6" t="str">
        <f>IFERROR(IF($C4="","",INDEX('main data'!$D$2:$D$556,MATCH($C4,'main data'!$C$2:$C$500,0))),"")</f>
        <v>m@gmail.com</v>
      </c>
      <c r="G4" s="6" t="str">
        <f>IFERROR(IF($C4="","",INDEX('main data'!$G$2:$G$556,MATCH($C4,'main data'!$C$2:$C$500,0))),"")</f>
        <v>medical</v>
      </c>
      <c r="H4" s="6">
        <f>IFERROR(IF($C4="","",INDEX('main data'!$H$2:$H$556,MATCH($C4,'main data'!$C$2:$C$500,0))),"")</f>
        <v>255555</v>
      </c>
      <c r="I4" s="6">
        <f>IFERROR(IF($C4="","",INDEX('main data'!$I$2:$I$556,MATCH($C4,'main data'!$C$2:$C$500,0))),"")</f>
        <v>555555555555</v>
      </c>
    </row>
    <row r="5" spans="1:9" ht="17.25" x14ac:dyDescent="0.3">
      <c r="A5" s="3">
        <f>IFERROR(IF($C5="","",INDEX('main data'!$A$2:$A$556,MATCH($C5,'main data'!$C$2:$C$500,0))),"")</f>
        <v>2</v>
      </c>
      <c r="B5" s="4" t="str">
        <f>IFERROR(IF($C5="","",INDEX('main data'!$B$2:$B$556,MATCH($C5,'main data'!$C$2:$C$500,0))),"")</f>
        <v>ahmed loutfy</v>
      </c>
      <c r="C5" s="5">
        <v>3265230122</v>
      </c>
      <c r="D5" s="6">
        <f>IFERROR(IF($C5="","",INDEX('main data'!$F$2:$F$556,MATCH($C5,'main data'!$C$2:$C$500,0))),"")</f>
        <v>3652</v>
      </c>
      <c r="E5" s="6">
        <f>IF($C5="","",IF(AND(IFERROR(INDEX('main data'!$F$2:$F$556,MATCH($C5,'main data'!$C$2:$C$500,0)),"")="",$C5&lt;&gt;""),"يجب عليك تسجيل بياناته كاملة أولاً",INDEX('main data'!$F$2:$F$556,MATCH($C5,'main data'!$C$2:$C$500,0))))</f>
        <v>3652</v>
      </c>
      <c r="F5" s="6" t="str">
        <f>IFERROR(IF($C5="","",INDEX('main data'!$D$2:$D$556,MATCH($C5,'main data'!$C$2:$C$500,0))),"")</f>
        <v>a&amp;gmail.com</v>
      </c>
      <c r="G5" s="6" t="str">
        <f>IFERROR(IF($C5="","",INDEX('main data'!$G$2:$G$556,MATCH($C5,'main data'!$C$2:$C$500,0))),"")</f>
        <v>Doctor</v>
      </c>
      <c r="H5" s="6">
        <f>IFERROR(IF($C5="","",INDEX('main data'!$H$2:$H$556,MATCH($C5,'main data'!$C$2:$C$500,0))),"")</f>
        <v>63256</v>
      </c>
      <c r="I5" s="6" t="str">
        <f>IFERROR(IF($C5="","",INDEX('main data'!$I$2:$I$556,MATCH($C5,'main data'!$C$2:$C$500,0))),"")</f>
        <v>56321548+12</v>
      </c>
    </row>
    <row r="6" spans="1:9" ht="17.25" x14ac:dyDescent="0.3">
      <c r="A6" s="3" t="str">
        <f>IFERROR(IF($C6="","",INDEX('main data'!$A$2:$A$556,MATCH($C6,'main data'!$C$2:$C$500,0))),"")</f>
        <v/>
      </c>
      <c r="B6" s="4" t="str">
        <f>IFERROR(IF($C6="","",INDEX('main data'!$B$2:$B$556,MATCH($C6,'main data'!$C$2:$C$500,0))),"")</f>
        <v/>
      </c>
      <c r="C6" s="5"/>
      <c r="D6" s="6" t="str">
        <f>IFERROR(IF($C6="","",INDEX('main data'!$F$2:$F$556,MATCH($C6,'main data'!$C$2:$C$500,0))),"")</f>
        <v/>
      </c>
      <c r="E6" s="6" t="str">
        <f>IF($C6="","",IF(AND(IFERROR(INDEX('main data'!$F$2:$F$556,MATCH($C6,'main data'!$C$2:$C$500,0)),"")="",$C6&lt;&gt;""),"يجب عليك تسجيل بياناته كاملة أولاً",INDEX('main data'!$F$2:$F$556,MATCH($C6,'main data'!$C$2:$C$500,0))))</f>
        <v/>
      </c>
      <c r="F6" s="6" t="str">
        <f>IFERROR(IF($C6="","",INDEX('main data'!$D$2:$D$556,MATCH($C6,'main data'!$C$2:$C$500,0))),"")</f>
        <v/>
      </c>
      <c r="G6" s="6" t="str">
        <f>IFERROR(IF($C6="","",INDEX('main data'!$G$2:$G$556,MATCH($C6,'main data'!$C$2:$C$500,0))),"")</f>
        <v/>
      </c>
      <c r="H6" s="6" t="str">
        <f>IFERROR(IF($C6="","",INDEX('main data'!$H$2:$H$556,MATCH($C6,'main data'!$C$2:$C$500,0))),"")</f>
        <v/>
      </c>
      <c r="I6" s="6" t="str">
        <f>IFERROR(IF($C6="","",INDEX('main data'!$I$2:$I$556,MATCH($C6,'main data'!$C$2:$C$500,0))),"")</f>
        <v/>
      </c>
    </row>
    <row r="7" spans="1:9" ht="17.25" x14ac:dyDescent="0.3">
      <c r="A7" s="3" t="str">
        <f>IFERROR(IF($C7="","",INDEX('main data'!$A$2:$A$556,MATCH($C7,'main data'!$C$2:$C$500))),"")</f>
        <v/>
      </c>
      <c r="B7" s="4" t="str">
        <f>IFERROR(IF($C7="","",INDEX('main data'!$B$2:$B$556,MATCH($C7,'main data'!$C$2:$C$500))),"")</f>
        <v/>
      </c>
      <c r="C7" s="5">
        <v>120</v>
      </c>
      <c r="D7" s="6" t="str">
        <f>IFERROR(IF($C7="","",INDEX('main data'!$F$2:$F$556,MATCH($C7,'main data'!$C$2:$C$500))),"")</f>
        <v/>
      </c>
      <c r="E7" s="6" t="str">
        <f>IF($C7="","",IF(AND(IFERROR(INDEX('main data'!$F$2:$F$556,MATCH($C7,'main data'!$C$2:$C$500,0)),"")="",$C7&lt;&gt;""),"يجب عليك تسجيل بياناته كاملة أولاً",INDEX('main data'!$F$2:$F$556,MATCH($C7,'main data'!$C$2:$C$500,0))))</f>
        <v>يجب عليك تسجيل بياناته كاملة أولاً</v>
      </c>
      <c r="F7" s="6" t="str">
        <f>IFERROR(IF($C7="","",INDEX('main data'!$D$2:$D$556,MATCH($C7,'main data'!$C$2:$C$500,0))),"")</f>
        <v/>
      </c>
      <c r="G7" s="6" t="str">
        <f>IFERROR(IF($C7="","",INDEX('main data'!$G$2:$G$556,MATCH($C7,'main data'!$C$2:$C$500,0))),"")</f>
        <v/>
      </c>
      <c r="H7" s="6" t="str">
        <f>IFERROR(IF($C7="","",INDEX('main data'!$H$2:$H$556,MATCH($C7,'main data'!$C$2:$C$500,0))),"")</f>
        <v/>
      </c>
      <c r="I7" s="6" t="str">
        <f>IFERROR(IF($C7="","",INDEX('main data'!$I$2:$I$556,MATCH($C7,'main data'!$C$2:$C$500,0))),"")</f>
        <v/>
      </c>
    </row>
    <row r="8" spans="1:9" ht="17.25" x14ac:dyDescent="0.3">
      <c r="A8" s="3" t="str">
        <f>IFERROR(IF($C8="","",INDEX('main data'!$A$2:$A$556,MATCH($C8,'main data'!$C$2:$C$500))),"")</f>
        <v/>
      </c>
      <c r="B8" s="4" t="str">
        <f>IFERROR(IF($C8="","",INDEX('main data'!$B$2:$B$556,MATCH($C8,'main data'!$C$2:$C$500))),"")</f>
        <v/>
      </c>
      <c r="C8" s="5">
        <v>150</v>
      </c>
      <c r="D8" s="6" t="str">
        <f>IFERROR(IF($C8="","",INDEX('main data'!$F$2:$F$556,MATCH($C8,'main data'!$C$2:$C$500))),"")</f>
        <v/>
      </c>
      <c r="E8" s="6" t="str">
        <f>IF($C8="","",IF(AND(IFERROR(INDEX('main data'!$F$2:$F$556,MATCH($C8,'main data'!$C$2:$C$500,0)),"")="",$C8&lt;&gt;""),"يجب عليك تسجيل بياناته كاملة أولاً",INDEX('main data'!$F$2:$F$556,MATCH($C8,'main data'!$C$2:$C$500,0))))</f>
        <v>يجب عليك تسجيل بياناته كاملة أولاً</v>
      </c>
      <c r="F8" s="6" t="str">
        <f>IFERROR(IF($C8="","",INDEX('main data'!$D$2:$D$556,MATCH($C8,'main data'!$C$2:$C$500,0))),"")</f>
        <v/>
      </c>
      <c r="G8" s="6" t="str">
        <f>IFERROR(IF($C8="","",INDEX('main data'!$G$2:$G$556,MATCH($C8,'main data'!$C$2:$C$500,0))),"")</f>
        <v/>
      </c>
      <c r="H8" s="6" t="str">
        <f>IFERROR(IF($C8="","",INDEX('main data'!$H$2:$H$556,MATCH($C8,'main data'!$C$2:$C$500,0))),"")</f>
        <v/>
      </c>
      <c r="I8" s="6" t="str">
        <f>IFERROR(IF($C8="","",INDEX('main data'!$I$2:$I$556,MATCH($C8,'main data'!$C$2:$C$500,0))),"")</f>
        <v/>
      </c>
    </row>
    <row r="9" spans="1:9" ht="17.25" x14ac:dyDescent="0.3">
      <c r="A9" s="3">
        <f>IFERROR(IF($C9="","",INDEX('main data'!$A$2:$A$556,MATCH($C9,'main data'!$C$2:$C$500))),"")</f>
        <v>1</v>
      </c>
      <c r="B9" s="4" t="str">
        <f>IFERROR(IF($C9="","",INDEX('main data'!$B$2:$B$556,MATCH($C9,'main data'!$C$2:$C$500))),"")</f>
        <v xml:space="preserve">Mohammad Ibrahime </v>
      </c>
      <c r="C9" s="5">
        <v>11111111111</v>
      </c>
      <c r="D9" s="6" t="str">
        <f>IFERROR(IF($C9="","",INDEX('main data'!$F$2:$F$556,MATCH($C9,'main data'!$C$2:$C$500))),"")</f>
        <v>232rm2253</v>
      </c>
      <c r="E9" s="6" t="str">
        <f>IF($C9="","",IF(AND(IFERROR(INDEX('main data'!$F$2:$F$556,MATCH($C9,'main data'!$C$2:$C$500,0)),"")="",$C9&lt;&gt;""),"يجب عليك تسجيل بياناته كاملة أولاً",INDEX('main data'!$F$2:$F$556,MATCH($C9,'main data'!$C$2:$C$500,0))))</f>
        <v>232rm2253</v>
      </c>
      <c r="F9" s="6" t="str">
        <f>IFERROR(IF($C9="","",INDEX('main data'!$D$2:$D$556,MATCH($C9,'main data'!$C$2:$C$500,0))),"")</f>
        <v>m@gmail.com</v>
      </c>
      <c r="G9" s="6" t="str">
        <f>IFERROR(IF($C9="","",INDEX('main data'!$G$2:$G$556,MATCH($C9,'main data'!$C$2:$C$500,0))),"")</f>
        <v>medical</v>
      </c>
      <c r="H9" s="6">
        <f>IFERROR(IF($C9="","",INDEX('main data'!$H$2:$H$556,MATCH($C9,'main data'!$C$2:$C$500,0))),"")</f>
        <v>255555</v>
      </c>
      <c r="I9" s="6">
        <f>IFERROR(IF($C9="","",INDEX('main data'!$I$2:$I$556,MATCH($C9,'main data'!$C$2:$C$500,0))),"")</f>
        <v>555555555555</v>
      </c>
    </row>
    <row r="10" spans="1:9" ht="17.25" x14ac:dyDescent="0.3">
      <c r="A10" s="3" t="str">
        <f>IFERROR(IF($C10="","",INDEX('main data'!$A$2:$A$556,MATCH($C10,'main data'!$C$2:$C$500))),"")</f>
        <v/>
      </c>
      <c r="B10" s="4" t="str">
        <f>IFERROR(IF($C10="","",INDEX('main data'!$B$2:$B$556,MATCH($C10,'main data'!$C$2:$C$500))),"")</f>
        <v/>
      </c>
      <c r="C10" s="5">
        <v>170</v>
      </c>
      <c r="D10" s="6" t="str">
        <f>IFERROR(IF($C10="","",INDEX('main data'!$F$2:$F$556,MATCH($C10,'main data'!$C$2:$C$500))),"")</f>
        <v/>
      </c>
      <c r="E10" s="6" t="str">
        <f>IF($C10="","",IF(AND(IFERROR(INDEX('main data'!$F$2:$F$556,MATCH($C10,'main data'!$C$2:$C$500,0)),"")="",$C10&lt;&gt;""),"يجب عليك تسجيل بياناته كاملة أولاً",INDEX('main data'!$F$2:$F$556,MATCH($C10,'main data'!$C$2:$C$500,0))))</f>
        <v>يجب عليك تسجيل بياناته كاملة أولاً</v>
      </c>
      <c r="F10" s="6" t="str">
        <f>IFERROR(IF($C10="","",INDEX('main data'!$D$2:$D$556,MATCH($C10,'main data'!$C$2:$C$500,0))),"")</f>
        <v/>
      </c>
      <c r="G10" s="6" t="str">
        <f>IFERROR(IF($C10="","",INDEX('main data'!$G$2:$G$556,MATCH($C10,'main data'!$C$2:$C$500,0))),"")</f>
        <v/>
      </c>
      <c r="H10" s="6" t="str">
        <f>IFERROR(IF($C10="","",INDEX('main data'!$H$2:$H$556,MATCH($C10,'main data'!$C$2:$C$500,0))),"")</f>
        <v/>
      </c>
      <c r="I10" s="6" t="str">
        <f>IFERROR(IF($C10="","",INDEX('main data'!$I$2:$I$556,MATCH($C10,'main data'!$C$2:$C$500,0))),"")</f>
        <v/>
      </c>
    </row>
    <row r="11" spans="1:9" ht="17.25" x14ac:dyDescent="0.3">
      <c r="A11" s="3" t="str">
        <f>IFERROR(IF($C11="","",INDEX('main data'!$A$2:$A$556,MATCH($C11,'main data'!$C$2:$C$500))),"")</f>
        <v/>
      </c>
      <c r="B11" s="4" t="str">
        <f>IFERROR(IF($C11="","",INDEX('main data'!$B$2:$B$556,MATCH($C11,'main data'!$C$2:$C$500))),"")</f>
        <v/>
      </c>
      <c r="C11" s="5"/>
      <c r="D11" s="6" t="str">
        <f>IFERROR(IF($C11="","",INDEX('main data'!$F$2:$F$556,MATCH($C11,'main data'!$C$2:$C$500))),"")</f>
        <v/>
      </c>
      <c r="E11" s="6" t="str">
        <f>IF($C11="","",IF(AND(IFERROR(INDEX('main data'!$F$2:$F$556,MATCH($C11,'main data'!$C$2:$C$500,0)),"")="",$C11&lt;&gt;""),"يجب عليك تسجيل بياناته كاملة أولاً",INDEX('main data'!$F$2:$F$556,MATCH($C11,'main data'!$C$2:$C$500,0))))</f>
        <v/>
      </c>
      <c r="F11" s="6" t="str">
        <f>IFERROR(IF($C11="","",INDEX('main data'!$D$2:$D$556,MATCH($C11,'main data'!$C$2:$C$500,0))),"")</f>
        <v/>
      </c>
      <c r="G11" s="6" t="str">
        <f>IFERROR(IF($C11="","",INDEX('main data'!$G$2:$G$556,MATCH($C11,'main data'!$C$2:$C$500,0))),"")</f>
        <v/>
      </c>
      <c r="H11" s="6" t="str">
        <f>IFERROR(IF($C11="","",INDEX('main data'!$H$2:$H$556,MATCH($C11,'main data'!$C$2:$C$500,0))),"")</f>
        <v/>
      </c>
      <c r="I11" s="6" t="str">
        <f>IFERROR(IF($C11="","",INDEX('main data'!$I$2:$I$556,MATCH($C11,'main data'!$C$2:$C$500,0))),"")</f>
        <v/>
      </c>
    </row>
    <row r="12" spans="1:9" ht="17.25" x14ac:dyDescent="0.3">
      <c r="A12" s="3" t="str">
        <f>IFERROR(IF($C12="","",INDEX('main data'!$A$2:$A$556,MATCH($C12,'main data'!$C$2:$C$500))),"")</f>
        <v/>
      </c>
      <c r="B12" s="4" t="str">
        <f>IFERROR(IF($C12="","",INDEX('main data'!$B$2:$B$556,MATCH($C12,'main data'!$C$2:$C$500))),"")</f>
        <v/>
      </c>
      <c r="C12" s="5"/>
      <c r="D12" s="6" t="str">
        <f>IFERROR(IF($C12="","",INDEX('main data'!$F$2:$F$556,MATCH($C12,'main data'!$C$2:$C$500))),"")</f>
        <v/>
      </c>
      <c r="E12" s="6" t="str">
        <f>IF($C12="","",IF(AND(IFERROR(INDEX('main data'!$F$2:$F$556,MATCH($C12,'main data'!$C$2:$C$500,0)),"")="",$C12&lt;&gt;""),"يجب عليك تسجيل بياناته كاملة أولاً",INDEX('main data'!$F$2:$F$556,MATCH($C12,'main data'!$C$2:$C$500,0))))</f>
        <v/>
      </c>
      <c r="F12" s="6" t="str">
        <f>IFERROR(IF($C12="","",INDEX('main data'!$D$2:$D$556,MATCH($C12,'main data'!$C$2:$C$500,0))),"")</f>
        <v/>
      </c>
      <c r="G12" s="6" t="str">
        <f>IFERROR(IF($C12="","",INDEX('main data'!$G$2:$G$556,MATCH($C12,'main data'!$C$2:$C$500,0))),"")</f>
        <v/>
      </c>
      <c r="H12" s="6" t="str">
        <f>IFERROR(IF($C12="","",INDEX('main data'!$H$2:$H$556,MATCH($C12,'main data'!$C$2:$C$500,0))),"")</f>
        <v/>
      </c>
      <c r="I12" s="6" t="str">
        <f>IFERROR(IF($C12="","",INDEX('main data'!$I$2:$I$556,MATCH($C12,'main data'!$C$2:$C$500,0))),"")</f>
        <v/>
      </c>
    </row>
    <row r="13" spans="1:9" ht="17.25" x14ac:dyDescent="0.3">
      <c r="A13" s="3" t="str">
        <f>IFERROR(IF($C13="","",INDEX('main data'!$A$2:$A$556,MATCH($C13,'main data'!$C$2:$C$500))),"")</f>
        <v/>
      </c>
      <c r="B13" s="4" t="str">
        <f>IFERROR(IF($C13="","",INDEX('main data'!$B$2:$B$556,MATCH($C13,'main data'!$C$2:$C$500))),"")</f>
        <v/>
      </c>
      <c r="C13" s="5"/>
      <c r="D13" s="6" t="str">
        <f>IFERROR(IF($C13="","",INDEX('main data'!$F$2:$F$556,MATCH($C13,'main data'!$C$2:$C$500))),"")</f>
        <v/>
      </c>
      <c r="E13" s="6" t="str">
        <f>IF($C13="","",IF(AND(IFERROR(INDEX('main data'!$F$2:$F$556,MATCH($C13,'main data'!$C$2:$C$500,0)),"")="",$C13&lt;&gt;""),"يجب عليك تسجيل بياناته كاملة أولاً",INDEX('main data'!$F$2:$F$556,MATCH($C13,'main data'!$C$2:$C$500,0))))</f>
        <v/>
      </c>
      <c r="F13" s="6" t="str">
        <f>IFERROR(IF($C13="","",INDEX('main data'!$D$2:$D$556,MATCH($C13,'main data'!$C$2:$C$500,0))),"")</f>
        <v/>
      </c>
      <c r="G13" s="6" t="str">
        <f>IFERROR(IF($C13="","",INDEX('main data'!$G$2:$G$556,MATCH($C13,'main data'!$C$2:$C$500,0))),"")</f>
        <v/>
      </c>
      <c r="H13" s="6" t="str">
        <f>IFERROR(IF($C13="","",INDEX('main data'!$H$2:$H$556,MATCH($C13,'main data'!$C$2:$C$500,0))),"")</f>
        <v/>
      </c>
      <c r="I13" s="6" t="str">
        <f>IFERROR(IF($C13="","",INDEX('main data'!$I$2:$I$556,MATCH($C13,'main data'!$C$2:$C$500,0))),"")</f>
        <v/>
      </c>
    </row>
    <row r="14" spans="1:9" ht="15.75" thickBot="1" x14ac:dyDescent="0.3">
      <c r="A14" s="10">
        <v>43110</v>
      </c>
      <c r="B14" s="9"/>
      <c r="C14" s="9"/>
      <c r="D14" s="9"/>
      <c r="E14" s="9"/>
      <c r="F14" s="9"/>
      <c r="G14" s="9"/>
      <c r="H14" s="9"/>
      <c r="I14" s="9"/>
    </row>
    <row r="15" spans="1:9" ht="15.75" thickBot="1" x14ac:dyDescent="0.3">
      <c r="A15" s="7" t="s">
        <v>13</v>
      </c>
      <c r="B15" s="7" t="s">
        <v>12</v>
      </c>
      <c r="C15" s="8" t="s">
        <v>3</v>
      </c>
      <c r="D15" s="7" t="s">
        <v>5</v>
      </c>
      <c r="E15" s="7" t="s">
        <v>18</v>
      </c>
      <c r="F15" s="7" t="s">
        <v>2</v>
      </c>
      <c r="G15" s="7" t="s">
        <v>6</v>
      </c>
      <c r="H15" s="7" t="s">
        <v>7</v>
      </c>
      <c r="I15" s="7" t="s">
        <v>8</v>
      </c>
    </row>
    <row r="16" spans="1:9" ht="17.25" x14ac:dyDescent="0.3">
      <c r="A16" s="3">
        <f>IFERROR(IF($C16="","",INDEX('main data'!$A$2:$A$556,MATCH($C16,'main data'!$C$2:$C$500,0))),"")</f>
        <v>1</v>
      </c>
      <c r="B16" s="4" t="str">
        <f>IFERROR(IF($C16="","",INDEX('main data'!$B$2:$B$556,MATCH($C16,'main data'!$C$2:$C$500,0))),"")</f>
        <v xml:space="preserve">Mohammad Ibrahime </v>
      </c>
      <c r="C16" s="5">
        <v>11111111111</v>
      </c>
      <c r="D16" s="6" t="str">
        <f>IFERROR(IF($C16="","",INDEX('main data'!$F$2:$F$556,MATCH($C16,'main data'!$C$2:$C$500,0))),"")</f>
        <v>232rm2253</v>
      </c>
      <c r="E16" s="6" t="str">
        <f>IF($C16="","",IF(AND(IFERROR(INDEX('main data'!$F$2:$F$556,MATCH($C16,'main data'!$C$2:$C$500,0)),"")="",$C16&lt;&gt;""),"يجب عليك تسجيل بياناته كاملة أولاً",INDEX('main data'!$F$2:$F$556,MATCH($C16,'main data'!$C$2:$C$500,0))))</f>
        <v>232rm2253</v>
      </c>
      <c r="F16" s="6" t="str">
        <f>IFERROR(IF($C16="","",INDEX('main data'!$D$2:$D$556,MATCH($C16,'main data'!$C$2:$C$500,0))),"")</f>
        <v>m@gmail.com</v>
      </c>
      <c r="G16" s="6" t="str">
        <f>IFERROR(IF($C16="","",INDEX('main data'!$G$2:$G$556,MATCH($C16,'main data'!$C$2:$C$500,0))),"")</f>
        <v>medical</v>
      </c>
      <c r="H16" s="6">
        <f>IFERROR(IF($C16="","",INDEX('main data'!$H$2:$H$556,MATCH($C16,'main data'!$C$2:$C$500,0))),"")</f>
        <v>255555</v>
      </c>
      <c r="I16" s="6">
        <f>IFERROR(IF($C16="","",INDEX('main data'!$I$2:$I$556,MATCH($C16,'main data'!$C$2:$C$500,0))),"")</f>
        <v>555555555555</v>
      </c>
    </row>
    <row r="17" spans="1:9" ht="17.25" x14ac:dyDescent="0.3">
      <c r="A17" s="3">
        <f>IFERROR(IF($C17="","",INDEX('main data'!$A$2:$A$556,MATCH($C17,'main data'!$C$2:$C$500,0))),"")</f>
        <v>1</v>
      </c>
      <c r="B17" s="4" t="str">
        <f>IFERROR(IF($C17="","",INDEX('main data'!$B$2:$B$556,MATCH($C17,'main data'!$C$2:$C$500,0))),"")</f>
        <v xml:space="preserve">Mohammad Ibrahime </v>
      </c>
      <c r="C17" s="5">
        <v>11111111111</v>
      </c>
      <c r="D17" s="6" t="str">
        <f>IFERROR(IF($C17="","",INDEX('main data'!$F$2:$F$556,MATCH($C17,'main data'!$C$2:$C$500,0))),"")</f>
        <v>232rm2253</v>
      </c>
      <c r="E17" s="6" t="str">
        <f>IF($C17="","",IF(AND(IFERROR(INDEX('main data'!$F$2:$F$556,MATCH($C17,'main data'!$C$2:$C$500,0)),"")="",$C17&lt;&gt;""),"يجب عليك تسجيل بياناته كاملة أولاً",INDEX('main data'!$F$2:$F$556,MATCH($C17,'main data'!$C$2:$C$500,0))))</f>
        <v>232rm2253</v>
      </c>
      <c r="F17" s="6" t="str">
        <f>IFERROR(IF($C17="","",INDEX('main data'!$D$2:$D$556,MATCH($C17,'main data'!$C$2:$C$500,0))),"")</f>
        <v>m@gmail.com</v>
      </c>
      <c r="G17" s="6" t="str">
        <f>IFERROR(IF($C17="","",INDEX('main data'!$G$2:$G$556,MATCH($C17,'main data'!$C$2:$C$500,0))),"")</f>
        <v>medical</v>
      </c>
      <c r="H17" s="6">
        <f>IFERROR(IF($C17="","",INDEX('main data'!$H$2:$H$556,MATCH($C17,'main data'!$C$2:$C$500,0))),"")</f>
        <v>255555</v>
      </c>
      <c r="I17" s="6">
        <f>IFERROR(IF($C17="","",INDEX('main data'!$I$2:$I$556,MATCH($C17,'main data'!$C$2:$C$500,0))),"")</f>
        <v>555555555555</v>
      </c>
    </row>
    <row r="18" spans="1:9" ht="17.25" x14ac:dyDescent="0.3">
      <c r="A18" s="3">
        <f>IFERROR(IF($C18="","",INDEX('main data'!$A$2:$A$556,MATCH($C18,'main data'!$C$2:$C$500,0))),"")</f>
        <v>2</v>
      </c>
      <c r="B18" s="4" t="str">
        <f>IFERROR(IF($C18="","",INDEX('main data'!$B$2:$B$556,MATCH($C18,'main data'!$C$2:$C$500,0))),"")</f>
        <v>ahmed loutfy</v>
      </c>
      <c r="C18" s="5">
        <v>3265230122</v>
      </c>
      <c r="D18" s="6">
        <f>IFERROR(IF($C18="","",INDEX('main data'!$F$2:$F$556,MATCH($C18,'main data'!$C$2:$C$500,0))),"")</f>
        <v>3652</v>
      </c>
      <c r="E18" s="6">
        <f>IF($C18="","",IF(AND(IFERROR(INDEX('main data'!$F$2:$F$556,MATCH($C18,'main data'!$C$2:$C$500,0)),"")="",$C18&lt;&gt;""),"يجب عليك تسجيل بياناته كاملة أولاً",INDEX('main data'!$F$2:$F$556,MATCH($C18,'main data'!$C$2:$C$500,0))))</f>
        <v>3652</v>
      </c>
      <c r="F18" s="6" t="str">
        <f>IFERROR(IF($C18="","",INDEX('main data'!$D$2:$D$556,MATCH($C18,'main data'!$C$2:$C$500,0))),"")</f>
        <v>a&amp;gmail.com</v>
      </c>
      <c r="G18" s="6" t="str">
        <f>IFERROR(IF($C18="","",INDEX('main data'!$G$2:$G$556,MATCH($C18,'main data'!$C$2:$C$500,0))),"")</f>
        <v>Doctor</v>
      </c>
      <c r="H18" s="6">
        <f>IFERROR(IF($C18="","",INDEX('main data'!$H$2:$H$556,MATCH($C18,'main data'!$C$2:$C$500,0))),"")</f>
        <v>63256</v>
      </c>
      <c r="I18" s="6" t="str">
        <f>IFERROR(IF($C18="","",INDEX('main data'!$I$2:$I$556,MATCH($C18,'main data'!$C$2:$C$500,0))),"")</f>
        <v>56321548+12</v>
      </c>
    </row>
    <row r="19" spans="1:9" ht="17.25" x14ac:dyDescent="0.3">
      <c r="A19" s="3" t="str">
        <f>IFERROR(IF($C19="","",INDEX('main data'!$A$2:$A$556,MATCH($C19,'main data'!$C$2:$C$500,0))),"")</f>
        <v/>
      </c>
      <c r="B19" s="4" t="str">
        <f>IFERROR(IF($C19="","",INDEX('main data'!$B$2:$B$556,MATCH($C19,'main data'!$C$2:$C$500,0))),"")</f>
        <v/>
      </c>
      <c r="C19" s="5"/>
      <c r="D19" s="6" t="str">
        <f>IFERROR(IF($C19="","",INDEX('main data'!$F$2:$F$556,MATCH($C19,'main data'!$C$2:$C$500,0))),"")</f>
        <v/>
      </c>
      <c r="E19" s="6" t="str">
        <f>IF($C19="","",IF(AND(IFERROR(INDEX('main data'!$F$2:$F$556,MATCH($C19,'main data'!$C$2:$C$500,0)),"")="",$C19&lt;&gt;""),"يجب عليك تسجيل بياناته كاملة أولاً",INDEX('main data'!$F$2:$F$556,MATCH($C19,'main data'!$C$2:$C$500,0))))</f>
        <v/>
      </c>
      <c r="F19" s="6" t="str">
        <f>IFERROR(IF($C19="","",INDEX('main data'!$D$2:$D$556,MATCH($C19,'main data'!$C$2:$C$500,0))),"")</f>
        <v/>
      </c>
      <c r="G19" s="6" t="str">
        <f>IFERROR(IF($C19="","",INDEX('main data'!$G$2:$G$556,MATCH($C19,'main data'!$C$2:$C$500,0))),"")</f>
        <v/>
      </c>
      <c r="H19" s="6" t="str">
        <f>IFERROR(IF($C19="","",INDEX('main data'!$H$2:$H$556,MATCH($C19,'main data'!$C$2:$C$500,0))),"")</f>
        <v/>
      </c>
      <c r="I19" s="6" t="str">
        <f>IFERROR(IF($C19="","",INDEX('main data'!$I$2:$I$556,MATCH($C19,'main data'!$C$2:$C$500,0))),"")</f>
        <v/>
      </c>
    </row>
    <row r="20" spans="1:9" ht="17.25" x14ac:dyDescent="0.3">
      <c r="A20" s="3" t="str">
        <f>IFERROR(IF($C20="","",INDEX('main data'!$A$2:$A$556,MATCH($C20,'main data'!$C$2:$C$500))),"")</f>
        <v/>
      </c>
      <c r="B20" s="4" t="str">
        <f>IFERROR(IF($C20="","",INDEX('main data'!$B$2:$B$556,MATCH($C20,'main data'!$C$2:$C$500))),"")</f>
        <v/>
      </c>
      <c r="C20" s="5">
        <v>120</v>
      </c>
      <c r="D20" s="6" t="str">
        <f>IFERROR(IF($C20="","",INDEX('main data'!$F$2:$F$556,MATCH($C20,'main data'!$C$2:$C$500))),"")</f>
        <v/>
      </c>
      <c r="E20" s="6" t="str">
        <f>IF($C20="","",IF(AND(IFERROR(INDEX('main data'!$F$2:$F$556,MATCH($C20,'main data'!$C$2:$C$500,0)),"")="",$C20&lt;&gt;""),"يجب عليك تسجيل بياناته كاملة أولاً",INDEX('main data'!$F$2:$F$556,MATCH($C20,'main data'!$C$2:$C$500,0))))</f>
        <v>يجب عليك تسجيل بياناته كاملة أولاً</v>
      </c>
      <c r="F20" s="6" t="str">
        <f>IFERROR(IF($C20="","",INDEX('main data'!$D$2:$D$556,MATCH($C20,'main data'!$C$2:$C$500,0))),"")</f>
        <v/>
      </c>
      <c r="G20" s="6" t="str">
        <f>IFERROR(IF($C20="","",INDEX('main data'!$G$2:$G$556,MATCH($C20,'main data'!$C$2:$C$500,0))),"")</f>
        <v/>
      </c>
      <c r="H20" s="6" t="str">
        <f>IFERROR(IF($C20="","",INDEX('main data'!$H$2:$H$556,MATCH($C20,'main data'!$C$2:$C$500,0))),"")</f>
        <v/>
      </c>
      <c r="I20" s="6" t="str">
        <f>IFERROR(IF($C20="","",INDEX('main data'!$I$2:$I$556,MATCH($C20,'main data'!$C$2:$C$500,0))),"")</f>
        <v/>
      </c>
    </row>
    <row r="21" spans="1:9" ht="17.25" x14ac:dyDescent="0.3">
      <c r="A21" s="3" t="str">
        <f>IFERROR(IF($C21="","",INDEX('main data'!$A$2:$A$556,MATCH($C21,'main data'!$C$2:$C$500))),"")</f>
        <v/>
      </c>
      <c r="B21" s="4" t="str">
        <f>IFERROR(IF($C21="","",INDEX('main data'!$B$2:$B$556,MATCH($C21,'main data'!$C$2:$C$500))),"")</f>
        <v/>
      </c>
      <c r="C21" s="5">
        <v>150</v>
      </c>
      <c r="D21" s="6" t="str">
        <f>IFERROR(IF($C21="","",INDEX('main data'!$F$2:$F$556,MATCH($C21,'main data'!$C$2:$C$500))),"")</f>
        <v/>
      </c>
      <c r="E21" s="6" t="str">
        <f>IF($C21="","",IF(AND(IFERROR(INDEX('main data'!$F$2:$F$556,MATCH($C21,'main data'!$C$2:$C$500,0)),"")="",$C21&lt;&gt;""),"يجب عليك تسجيل بياناته كاملة أولاً",INDEX('main data'!$F$2:$F$556,MATCH($C21,'main data'!$C$2:$C$500,0))))</f>
        <v>يجب عليك تسجيل بياناته كاملة أولاً</v>
      </c>
      <c r="F21" s="6" t="str">
        <f>IFERROR(IF($C21="","",INDEX('main data'!$D$2:$D$556,MATCH($C21,'main data'!$C$2:$C$500,0))),"")</f>
        <v/>
      </c>
      <c r="G21" s="6" t="str">
        <f>IFERROR(IF($C21="","",INDEX('main data'!$G$2:$G$556,MATCH($C21,'main data'!$C$2:$C$500,0))),"")</f>
        <v/>
      </c>
      <c r="H21" s="6" t="str">
        <f>IFERROR(IF($C21="","",INDEX('main data'!$H$2:$H$556,MATCH($C21,'main data'!$C$2:$C$500,0))),"")</f>
        <v/>
      </c>
      <c r="I21" s="6" t="str">
        <f>IFERROR(IF($C21="","",INDEX('main data'!$I$2:$I$556,MATCH($C21,'main data'!$C$2:$C$500,0))),"")</f>
        <v/>
      </c>
    </row>
    <row r="22" spans="1:9" ht="17.25" x14ac:dyDescent="0.3">
      <c r="A22" s="3">
        <f>IFERROR(IF($C22="","",INDEX('main data'!$A$2:$A$556,MATCH($C22,'main data'!$C$2:$C$500))),"")</f>
        <v>1</v>
      </c>
      <c r="B22" s="4" t="str">
        <f>IFERROR(IF($C22="","",INDEX('main data'!$B$2:$B$556,MATCH($C22,'main data'!$C$2:$C$500))),"")</f>
        <v xml:space="preserve">Mohammad Ibrahime </v>
      </c>
      <c r="C22" s="5">
        <v>11111111111</v>
      </c>
      <c r="D22" s="6" t="str">
        <f>IFERROR(IF($C22="","",INDEX('main data'!$F$2:$F$556,MATCH($C22,'main data'!$C$2:$C$500))),"")</f>
        <v>232rm2253</v>
      </c>
      <c r="E22" s="6" t="str">
        <f>IF($C22="","",IF(AND(IFERROR(INDEX('main data'!$F$2:$F$556,MATCH($C22,'main data'!$C$2:$C$500,0)),"")="",$C22&lt;&gt;""),"يجب عليك تسجيل بياناته كاملة أولاً",INDEX('main data'!$F$2:$F$556,MATCH($C22,'main data'!$C$2:$C$500,0))))</f>
        <v>232rm2253</v>
      </c>
      <c r="F22" s="6" t="str">
        <f>IFERROR(IF($C22="","",INDEX('main data'!$D$2:$D$556,MATCH($C22,'main data'!$C$2:$C$500,0))),"")</f>
        <v>m@gmail.com</v>
      </c>
      <c r="G22" s="6" t="str">
        <f>IFERROR(IF($C22="","",INDEX('main data'!$G$2:$G$556,MATCH($C22,'main data'!$C$2:$C$500,0))),"")</f>
        <v>medical</v>
      </c>
      <c r="H22" s="6">
        <f>IFERROR(IF($C22="","",INDEX('main data'!$H$2:$H$556,MATCH($C22,'main data'!$C$2:$C$500,0))),"")</f>
        <v>255555</v>
      </c>
      <c r="I22" s="6">
        <f>IFERROR(IF($C22="","",INDEX('main data'!$I$2:$I$556,MATCH($C22,'main data'!$C$2:$C$500,0))),"")</f>
        <v>555555555555</v>
      </c>
    </row>
    <row r="23" spans="1:9" ht="17.25" x14ac:dyDescent="0.3">
      <c r="A23" s="3" t="str">
        <f>IFERROR(IF($C23="","",INDEX('main data'!$A$2:$A$556,MATCH($C23,'main data'!$C$2:$C$500))),"")</f>
        <v/>
      </c>
      <c r="B23" s="4" t="str">
        <f>IFERROR(IF($C23="","",INDEX('main data'!$B$2:$B$556,MATCH($C23,'main data'!$C$2:$C$500))),"")</f>
        <v/>
      </c>
      <c r="C23" s="5">
        <v>170</v>
      </c>
      <c r="D23" s="6" t="str">
        <f>IFERROR(IF($C23="","",INDEX('main data'!$F$2:$F$556,MATCH($C23,'main data'!$C$2:$C$500))),"")</f>
        <v/>
      </c>
      <c r="E23" s="6" t="str">
        <f>IF($C23="","",IF(AND(IFERROR(INDEX('main data'!$F$2:$F$556,MATCH($C23,'main data'!$C$2:$C$500,0)),"")="",$C23&lt;&gt;""),"يجب عليك تسجيل بياناته كاملة أولاً",INDEX('main data'!$F$2:$F$556,MATCH($C23,'main data'!$C$2:$C$500,0))))</f>
        <v>يجب عليك تسجيل بياناته كاملة أولاً</v>
      </c>
      <c r="F23" s="6" t="str">
        <f>IFERROR(IF($C23="","",INDEX('main data'!$D$2:$D$556,MATCH($C23,'main data'!$C$2:$C$500,0))),"")</f>
        <v/>
      </c>
      <c r="G23" s="6" t="str">
        <f>IFERROR(IF($C23="","",INDEX('main data'!$G$2:$G$556,MATCH($C23,'main data'!$C$2:$C$500,0))),"")</f>
        <v/>
      </c>
      <c r="H23" s="6" t="str">
        <f>IFERROR(IF($C23="","",INDEX('main data'!$H$2:$H$556,MATCH($C23,'main data'!$C$2:$C$500,0))),"")</f>
        <v/>
      </c>
      <c r="I23" s="6" t="str">
        <f>IFERROR(IF($C23="","",INDEX('main data'!$I$2:$I$556,MATCH($C23,'main data'!$C$2:$C$500,0))),"")</f>
        <v/>
      </c>
    </row>
    <row r="24" spans="1:9" ht="17.25" x14ac:dyDescent="0.3">
      <c r="A24" s="3" t="str">
        <f>IFERROR(IF($C24="","",INDEX('main data'!$A$2:$A$556,MATCH($C24,'main data'!$C$2:$C$500))),"")</f>
        <v/>
      </c>
      <c r="B24" s="4" t="str">
        <f>IFERROR(IF($C24="","",INDEX('main data'!$B$2:$B$556,MATCH($C24,'main data'!$C$2:$C$500))),"")</f>
        <v/>
      </c>
      <c r="C24" s="5"/>
      <c r="D24" s="6" t="str">
        <f>IFERROR(IF($C24="","",INDEX('main data'!$F$2:$F$556,MATCH($C24,'main data'!$C$2:$C$500))),"")</f>
        <v/>
      </c>
      <c r="E24" s="6" t="str">
        <f>IF($C24="","",IF(AND(IFERROR(INDEX('main data'!$F$2:$F$556,MATCH($C24,'main data'!$C$2:$C$500,0)),"")="",$C24&lt;&gt;""),"يجب عليك تسجيل بياناته كاملة أولاً",INDEX('main data'!$F$2:$F$556,MATCH($C24,'main data'!$C$2:$C$500,0))))</f>
        <v/>
      </c>
      <c r="F24" s="6" t="str">
        <f>IFERROR(IF($C24="","",INDEX('main data'!$D$2:$D$556,MATCH($C24,'main data'!$C$2:$C$500,0))),"")</f>
        <v/>
      </c>
      <c r="G24" s="6" t="str">
        <f>IFERROR(IF($C24="","",INDEX('main data'!$G$2:$G$556,MATCH($C24,'main data'!$C$2:$C$500,0))),"")</f>
        <v/>
      </c>
      <c r="H24" s="6" t="str">
        <f>IFERROR(IF($C24="","",INDEX('main data'!$H$2:$H$556,MATCH($C24,'main data'!$C$2:$C$500,0))),"")</f>
        <v/>
      </c>
      <c r="I24" s="6" t="str">
        <f>IFERROR(IF($C24="","",INDEX('main data'!$I$2:$I$556,MATCH($C24,'main data'!$C$2:$C$500,0))),"")</f>
        <v/>
      </c>
    </row>
    <row r="25" spans="1:9" ht="17.25" x14ac:dyDescent="0.3">
      <c r="A25" s="3" t="str">
        <f>IFERROR(IF($C25="","",INDEX('main data'!$A$2:$A$556,MATCH($C25,'main data'!$C$2:$C$500))),"")</f>
        <v/>
      </c>
      <c r="B25" s="4" t="str">
        <f>IFERROR(IF($C25="","",INDEX('main data'!$B$2:$B$556,MATCH($C25,'main data'!$C$2:$C$500))),"")</f>
        <v/>
      </c>
      <c r="C25" s="5"/>
      <c r="D25" s="6" t="str">
        <f>IFERROR(IF($C25="","",INDEX('main data'!$F$2:$F$556,MATCH($C25,'main data'!$C$2:$C$500))),"")</f>
        <v/>
      </c>
      <c r="E25" s="6" t="str">
        <f>IF($C25="","",IF(AND(IFERROR(INDEX('main data'!$F$2:$F$556,MATCH($C25,'main data'!$C$2:$C$500,0)),"")="",$C25&lt;&gt;""),"يجب عليك تسجيل بياناته كاملة أولاً",INDEX('main data'!$F$2:$F$556,MATCH($C25,'main data'!$C$2:$C$500,0))))</f>
        <v/>
      </c>
      <c r="F25" s="6" t="str">
        <f>IFERROR(IF($C25="","",INDEX('main data'!$D$2:$D$556,MATCH($C25,'main data'!$C$2:$C$500,0))),"")</f>
        <v/>
      </c>
      <c r="G25" s="6" t="str">
        <f>IFERROR(IF($C25="","",INDEX('main data'!$G$2:$G$556,MATCH($C25,'main data'!$C$2:$C$500,0))),"")</f>
        <v/>
      </c>
      <c r="H25" s="6" t="str">
        <f>IFERROR(IF($C25="","",INDEX('main data'!$H$2:$H$556,MATCH($C25,'main data'!$C$2:$C$500,0))),"")</f>
        <v/>
      </c>
      <c r="I25" s="6" t="str">
        <f>IFERROR(IF($C25="","",INDEX('main data'!$I$2:$I$556,MATCH($C25,'main data'!$C$2:$C$500,0))),"")</f>
        <v/>
      </c>
    </row>
    <row r="26" spans="1:9" ht="17.25" x14ac:dyDescent="0.3">
      <c r="A26" s="3" t="str">
        <f>IFERROR(IF($C26="","",INDEX('main data'!$A$2:$A$556,MATCH($C26,'main data'!$C$2:$C$500))),"")</f>
        <v/>
      </c>
      <c r="B26" s="4" t="str">
        <f>IFERROR(IF($C26="","",INDEX('main data'!$B$2:$B$556,MATCH($C26,'main data'!$C$2:$C$500))),"")</f>
        <v/>
      </c>
      <c r="C26" s="5"/>
      <c r="D26" s="6" t="str">
        <f>IFERROR(IF($C26="","",INDEX('main data'!$F$2:$F$556,MATCH($C26,'main data'!$C$2:$C$500))),"")</f>
        <v/>
      </c>
      <c r="E26" s="6" t="str">
        <f>IF($C26="","",IF(AND(IFERROR(INDEX('main data'!$F$2:$F$556,MATCH($C26,'main data'!$C$2:$C$500,0)),"")="",$C26&lt;&gt;""),"يجب عليك تسجيل بياناته كاملة أولاً",INDEX('main data'!$F$2:$F$556,MATCH($C26,'main data'!$C$2:$C$500,0))))</f>
        <v/>
      </c>
      <c r="F26" s="6" t="str">
        <f>IFERROR(IF($C26="","",INDEX('main data'!$D$2:$D$556,MATCH($C26,'main data'!$C$2:$C$500,0))),"")</f>
        <v/>
      </c>
      <c r="G26" s="6" t="str">
        <f>IFERROR(IF($C26="","",INDEX('main data'!$G$2:$G$556,MATCH($C26,'main data'!$C$2:$C$500,0))),"")</f>
        <v/>
      </c>
      <c r="H26" s="6" t="str">
        <f>IFERROR(IF($C26="","",INDEX('main data'!$H$2:$H$556,MATCH($C26,'main data'!$C$2:$C$500,0))),"")</f>
        <v/>
      </c>
      <c r="I26" s="6" t="str">
        <f>IFERROR(IF($C26="","",INDEX('main data'!$I$2:$I$556,MATCH($C26,'main data'!$C$2:$C$500,0))),"")</f>
        <v/>
      </c>
    </row>
    <row r="27" spans="1:9" ht="15.75" thickBot="1" x14ac:dyDescent="0.3">
      <c r="A27" s="10">
        <v>43117</v>
      </c>
      <c r="B27" s="9"/>
      <c r="C27" s="9"/>
      <c r="D27" s="9"/>
      <c r="E27" s="9"/>
      <c r="F27" s="9"/>
      <c r="G27" s="9"/>
      <c r="H27" s="9"/>
      <c r="I27" s="9"/>
    </row>
    <row r="28" spans="1:9" ht="15.75" thickBot="1" x14ac:dyDescent="0.3">
      <c r="A28" s="7" t="s">
        <v>13</v>
      </c>
      <c r="B28" s="7" t="s">
        <v>12</v>
      </c>
      <c r="C28" s="8" t="s">
        <v>3</v>
      </c>
      <c r="D28" s="7" t="s">
        <v>5</v>
      </c>
      <c r="E28" s="7" t="s">
        <v>18</v>
      </c>
      <c r="F28" s="7" t="s">
        <v>2</v>
      </c>
      <c r="G28" s="7" t="s">
        <v>6</v>
      </c>
      <c r="H28" s="7" t="s">
        <v>7</v>
      </c>
      <c r="I28" s="7" t="s">
        <v>8</v>
      </c>
    </row>
    <row r="29" spans="1:9" ht="17.25" x14ac:dyDescent="0.3">
      <c r="A29" s="3">
        <f>IFERROR(IF($C29="","",INDEX('main data'!$A$2:$A$556,MATCH($C29,'main data'!$C$2:$C$500,0))),"")</f>
        <v>1</v>
      </c>
      <c r="B29" s="4" t="str">
        <f>IFERROR(IF($C29="","",INDEX('main data'!$B$2:$B$556,MATCH($C29,'main data'!$C$2:$C$500,0))),"")</f>
        <v xml:space="preserve">Mohammad Ibrahime </v>
      </c>
      <c r="C29" s="5">
        <v>11111111111</v>
      </c>
      <c r="D29" s="6" t="str">
        <f>IFERROR(IF($C29="","",INDEX('main data'!$F$2:$F$556,MATCH($C29,'main data'!$C$2:$C$500,0))),"")</f>
        <v>232rm2253</v>
      </c>
      <c r="E29" s="6" t="str">
        <f>IF($C29="","",IF(AND(IFERROR(INDEX('main data'!$F$2:$F$556,MATCH($C29,'main data'!$C$2:$C$500,0)),"")="",$C29&lt;&gt;""),"يجب عليك تسجيل بياناته كاملة أولاً",INDEX('main data'!$F$2:$F$556,MATCH($C29,'main data'!$C$2:$C$500,0))))</f>
        <v>232rm2253</v>
      </c>
      <c r="F29" s="6" t="str">
        <f>IFERROR(IF($C29="","",INDEX('main data'!$D$2:$D$556,MATCH($C29,'main data'!$C$2:$C$500,0))),"")</f>
        <v>m@gmail.com</v>
      </c>
      <c r="G29" s="6" t="str">
        <f>IFERROR(IF($C29="","",INDEX('main data'!$G$2:$G$556,MATCH($C29,'main data'!$C$2:$C$500,0))),"")</f>
        <v>medical</v>
      </c>
      <c r="H29" s="6">
        <f>IFERROR(IF($C29="","",INDEX('main data'!$H$2:$H$556,MATCH($C29,'main data'!$C$2:$C$500,0))),"")</f>
        <v>255555</v>
      </c>
      <c r="I29" s="6">
        <f>IFERROR(IF($C29="","",INDEX('main data'!$I$2:$I$556,MATCH($C29,'main data'!$C$2:$C$500,0))),"")</f>
        <v>555555555555</v>
      </c>
    </row>
    <row r="30" spans="1:9" ht="17.25" x14ac:dyDescent="0.3">
      <c r="A30" s="3">
        <f>IFERROR(IF($C30="","",INDEX('main data'!$A$2:$A$556,MATCH($C30,'main data'!$C$2:$C$500,0))),"")</f>
        <v>1</v>
      </c>
      <c r="B30" s="4" t="str">
        <f>IFERROR(IF($C30="","",INDEX('main data'!$B$2:$B$556,MATCH($C30,'main data'!$C$2:$C$500,0))),"")</f>
        <v xml:space="preserve">Mohammad Ibrahime </v>
      </c>
      <c r="C30" s="5">
        <v>11111111111</v>
      </c>
      <c r="D30" s="6" t="str">
        <f>IFERROR(IF($C30="","",INDEX('main data'!$F$2:$F$556,MATCH($C30,'main data'!$C$2:$C$500,0))),"")</f>
        <v>232rm2253</v>
      </c>
      <c r="E30" s="6" t="str">
        <f>IF($C30="","",IF(AND(IFERROR(INDEX('main data'!$F$2:$F$556,MATCH($C30,'main data'!$C$2:$C$500,0)),"")="",$C30&lt;&gt;""),"يجب عليك تسجيل بياناته كاملة أولاً",INDEX('main data'!$F$2:$F$556,MATCH($C30,'main data'!$C$2:$C$500,0))))</f>
        <v>232rm2253</v>
      </c>
      <c r="F30" s="6" t="str">
        <f>IFERROR(IF($C30="","",INDEX('main data'!$D$2:$D$556,MATCH($C30,'main data'!$C$2:$C$500,0))),"")</f>
        <v>m@gmail.com</v>
      </c>
      <c r="G30" s="6" t="str">
        <f>IFERROR(IF($C30="","",INDEX('main data'!$G$2:$G$556,MATCH($C30,'main data'!$C$2:$C$500,0))),"")</f>
        <v>medical</v>
      </c>
      <c r="H30" s="6">
        <f>IFERROR(IF($C30="","",INDEX('main data'!$H$2:$H$556,MATCH($C30,'main data'!$C$2:$C$500,0))),"")</f>
        <v>255555</v>
      </c>
      <c r="I30" s="6">
        <f>IFERROR(IF($C30="","",INDEX('main data'!$I$2:$I$556,MATCH($C30,'main data'!$C$2:$C$500,0))),"")</f>
        <v>555555555555</v>
      </c>
    </row>
    <row r="31" spans="1:9" ht="17.25" x14ac:dyDescent="0.3">
      <c r="A31" s="3">
        <f>IFERROR(IF($C31="","",INDEX('main data'!$A$2:$A$556,MATCH($C31,'main data'!$C$2:$C$500,0))),"")</f>
        <v>2</v>
      </c>
      <c r="B31" s="4" t="str">
        <f>IFERROR(IF($C31="","",INDEX('main data'!$B$2:$B$556,MATCH($C31,'main data'!$C$2:$C$500,0))),"")</f>
        <v>ahmed loutfy</v>
      </c>
      <c r="C31" s="5">
        <v>3265230122</v>
      </c>
      <c r="D31" s="6">
        <f>IFERROR(IF($C31="","",INDEX('main data'!$F$2:$F$556,MATCH($C31,'main data'!$C$2:$C$500,0))),"")</f>
        <v>3652</v>
      </c>
      <c r="E31" s="6">
        <f>IF($C31="","",IF(AND(IFERROR(INDEX('main data'!$F$2:$F$556,MATCH($C31,'main data'!$C$2:$C$500,0)),"")="",$C31&lt;&gt;""),"يجب عليك تسجيل بياناته كاملة أولاً",INDEX('main data'!$F$2:$F$556,MATCH($C31,'main data'!$C$2:$C$500,0))))</f>
        <v>3652</v>
      </c>
      <c r="F31" s="6" t="str">
        <f>IFERROR(IF($C31="","",INDEX('main data'!$D$2:$D$556,MATCH($C31,'main data'!$C$2:$C$500,0))),"")</f>
        <v>a&amp;gmail.com</v>
      </c>
      <c r="G31" s="6" t="str">
        <f>IFERROR(IF($C31="","",INDEX('main data'!$G$2:$G$556,MATCH($C31,'main data'!$C$2:$C$500,0))),"")</f>
        <v>Doctor</v>
      </c>
      <c r="H31" s="6">
        <f>IFERROR(IF($C31="","",INDEX('main data'!$H$2:$H$556,MATCH($C31,'main data'!$C$2:$C$500,0))),"")</f>
        <v>63256</v>
      </c>
      <c r="I31" s="6" t="str">
        <f>IFERROR(IF($C31="","",INDEX('main data'!$I$2:$I$556,MATCH($C31,'main data'!$C$2:$C$500,0))),"")</f>
        <v>56321548+12</v>
      </c>
    </row>
    <row r="32" spans="1:9" ht="17.25" x14ac:dyDescent="0.3">
      <c r="A32" s="3" t="str">
        <f>IFERROR(IF($C32="","",INDEX('main data'!$A$2:$A$556,MATCH($C32,'main data'!$C$2:$C$500,0))),"")</f>
        <v/>
      </c>
      <c r="B32" s="4" t="str">
        <f>IFERROR(IF($C32="","",INDEX('main data'!$B$2:$B$556,MATCH($C32,'main data'!$C$2:$C$500,0))),"")</f>
        <v/>
      </c>
      <c r="C32" s="5"/>
      <c r="D32" s="6" t="str">
        <f>IFERROR(IF($C32="","",INDEX('main data'!$F$2:$F$556,MATCH($C32,'main data'!$C$2:$C$500,0))),"")</f>
        <v/>
      </c>
      <c r="E32" s="6" t="str">
        <f>IF($C32="","",IF(AND(IFERROR(INDEX('main data'!$F$2:$F$556,MATCH($C32,'main data'!$C$2:$C$500,0)),"")="",$C32&lt;&gt;""),"يجب عليك تسجيل بياناته كاملة أولاً",INDEX('main data'!$F$2:$F$556,MATCH($C32,'main data'!$C$2:$C$500,0))))</f>
        <v/>
      </c>
      <c r="F32" s="6" t="str">
        <f>IFERROR(IF($C32="","",INDEX('main data'!$D$2:$D$556,MATCH($C32,'main data'!$C$2:$C$500,0))),"")</f>
        <v/>
      </c>
      <c r="G32" s="6" t="str">
        <f>IFERROR(IF($C32="","",INDEX('main data'!$G$2:$G$556,MATCH($C32,'main data'!$C$2:$C$500,0))),"")</f>
        <v/>
      </c>
      <c r="H32" s="6" t="str">
        <f>IFERROR(IF($C32="","",INDEX('main data'!$H$2:$H$556,MATCH($C32,'main data'!$C$2:$C$500,0))),"")</f>
        <v/>
      </c>
      <c r="I32" s="6" t="str">
        <f>IFERROR(IF($C32="","",INDEX('main data'!$I$2:$I$556,MATCH($C32,'main data'!$C$2:$C$500,0))),"")</f>
        <v/>
      </c>
    </row>
    <row r="33" spans="1:9" ht="17.25" x14ac:dyDescent="0.3">
      <c r="A33" s="3" t="str">
        <f>IFERROR(IF($C33="","",INDEX('main data'!$A$2:$A$556,MATCH($C33,'main data'!$C$2:$C$500))),"")</f>
        <v/>
      </c>
      <c r="B33" s="4" t="str">
        <f>IFERROR(IF($C33="","",INDEX('main data'!$B$2:$B$556,MATCH($C33,'main data'!$C$2:$C$500))),"")</f>
        <v/>
      </c>
      <c r="C33" s="5">
        <v>120</v>
      </c>
      <c r="D33" s="6" t="str">
        <f>IFERROR(IF($C33="","",INDEX('main data'!$F$2:$F$556,MATCH($C33,'main data'!$C$2:$C$500))),"")</f>
        <v/>
      </c>
      <c r="E33" s="6" t="str">
        <f>IF($C33="","",IF(AND(IFERROR(INDEX('main data'!$F$2:$F$556,MATCH($C33,'main data'!$C$2:$C$500,0)),"")="",$C33&lt;&gt;""),"يجب عليك تسجيل بياناته كاملة أولاً",INDEX('main data'!$F$2:$F$556,MATCH($C33,'main data'!$C$2:$C$500,0))))</f>
        <v>يجب عليك تسجيل بياناته كاملة أولاً</v>
      </c>
      <c r="F33" s="6" t="str">
        <f>IFERROR(IF($C33="","",INDEX('main data'!$D$2:$D$556,MATCH($C33,'main data'!$C$2:$C$500,0))),"")</f>
        <v/>
      </c>
      <c r="G33" s="6" t="str">
        <f>IFERROR(IF($C33="","",INDEX('main data'!$G$2:$G$556,MATCH($C33,'main data'!$C$2:$C$500,0))),"")</f>
        <v/>
      </c>
      <c r="H33" s="6" t="str">
        <f>IFERROR(IF($C33="","",INDEX('main data'!$H$2:$H$556,MATCH($C33,'main data'!$C$2:$C$500,0))),"")</f>
        <v/>
      </c>
      <c r="I33" s="6" t="str">
        <f>IFERROR(IF($C33="","",INDEX('main data'!$I$2:$I$556,MATCH($C33,'main data'!$C$2:$C$500,0))),"")</f>
        <v/>
      </c>
    </row>
    <row r="34" spans="1:9" ht="17.25" x14ac:dyDescent="0.3">
      <c r="A34" s="3" t="str">
        <f>IFERROR(IF($C34="","",INDEX('main data'!$A$2:$A$556,MATCH($C34,'main data'!$C$2:$C$500))),"")</f>
        <v/>
      </c>
      <c r="B34" s="4" t="str">
        <f>IFERROR(IF($C34="","",INDEX('main data'!$B$2:$B$556,MATCH($C34,'main data'!$C$2:$C$500))),"")</f>
        <v/>
      </c>
      <c r="C34" s="5">
        <v>150</v>
      </c>
      <c r="D34" s="6" t="str">
        <f>IFERROR(IF($C34="","",INDEX('main data'!$F$2:$F$556,MATCH($C34,'main data'!$C$2:$C$500))),"")</f>
        <v/>
      </c>
      <c r="E34" s="6" t="str">
        <f>IF($C34="","",IF(AND(IFERROR(INDEX('main data'!$F$2:$F$556,MATCH($C34,'main data'!$C$2:$C$500,0)),"")="",$C34&lt;&gt;""),"يجب عليك تسجيل بياناته كاملة أولاً",INDEX('main data'!$F$2:$F$556,MATCH($C34,'main data'!$C$2:$C$500,0))))</f>
        <v>يجب عليك تسجيل بياناته كاملة أولاً</v>
      </c>
      <c r="F34" s="6" t="str">
        <f>IFERROR(IF($C34="","",INDEX('main data'!$D$2:$D$556,MATCH($C34,'main data'!$C$2:$C$500,0))),"")</f>
        <v/>
      </c>
      <c r="G34" s="6" t="str">
        <f>IFERROR(IF($C34="","",INDEX('main data'!$G$2:$G$556,MATCH($C34,'main data'!$C$2:$C$500,0))),"")</f>
        <v/>
      </c>
      <c r="H34" s="6" t="str">
        <f>IFERROR(IF($C34="","",INDEX('main data'!$H$2:$H$556,MATCH($C34,'main data'!$C$2:$C$500,0))),"")</f>
        <v/>
      </c>
      <c r="I34" s="6" t="str">
        <f>IFERROR(IF($C34="","",INDEX('main data'!$I$2:$I$556,MATCH($C34,'main data'!$C$2:$C$500,0))),"")</f>
        <v/>
      </c>
    </row>
    <row r="35" spans="1:9" ht="17.25" x14ac:dyDescent="0.3">
      <c r="A35" s="3">
        <f>IFERROR(IF($C35="","",INDEX('main data'!$A$2:$A$556,MATCH($C35,'main data'!$C$2:$C$500))),"")</f>
        <v>1</v>
      </c>
      <c r="B35" s="4" t="str">
        <f>IFERROR(IF($C35="","",INDEX('main data'!$B$2:$B$556,MATCH($C35,'main data'!$C$2:$C$500))),"")</f>
        <v xml:space="preserve">Mohammad Ibrahime </v>
      </c>
      <c r="C35" s="5">
        <v>11111111111</v>
      </c>
      <c r="D35" s="6" t="str">
        <f>IFERROR(IF($C35="","",INDEX('main data'!$F$2:$F$556,MATCH($C35,'main data'!$C$2:$C$500))),"")</f>
        <v>232rm2253</v>
      </c>
      <c r="E35" s="6" t="str">
        <f>IF($C35="","",IF(AND(IFERROR(INDEX('main data'!$F$2:$F$556,MATCH($C35,'main data'!$C$2:$C$500,0)),"")="",$C35&lt;&gt;""),"يجب عليك تسجيل بياناته كاملة أولاً",INDEX('main data'!$F$2:$F$556,MATCH($C35,'main data'!$C$2:$C$500,0))))</f>
        <v>232rm2253</v>
      </c>
      <c r="F35" s="6" t="str">
        <f>IFERROR(IF($C35="","",INDEX('main data'!$D$2:$D$556,MATCH($C35,'main data'!$C$2:$C$500,0))),"")</f>
        <v>m@gmail.com</v>
      </c>
      <c r="G35" s="6" t="str">
        <f>IFERROR(IF($C35="","",INDEX('main data'!$G$2:$G$556,MATCH($C35,'main data'!$C$2:$C$500,0))),"")</f>
        <v>medical</v>
      </c>
      <c r="H35" s="6">
        <f>IFERROR(IF($C35="","",INDEX('main data'!$H$2:$H$556,MATCH($C35,'main data'!$C$2:$C$500,0))),"")</f>
        <v>255555</v>
      </c>
      <c r="I35" s="6">
        <f>IFERROR(IF($C35="","",INDEX('main data'!$I$2:$I$556,MATCH($C35,'main data'!$C$2:$C$500,0))),"")</f>
        <v>555555555555</v>
      </c>
    </row>
    <row r="36" spans="1:9" ht="17.25" x14ac:dyDescent="0.3">
      <c r="A36" s="3" t="str">
        <f>IFERROR(IF($C36="","",INDEX('main data'!$A$2:$A$556,MATCH($C36,'main data'!$C$2:$C$500))),"")</f>
        <v/>
      </c>
      <c r="B36" s="4" t="str">
        <f>IFERROR(IF($C36="","",INDEX('main data'!$B$2:$B$556,MATCH($C36,'main data'!$C$2:$C$500))),"")</f>
        <v/>
      </c>
      <c r="C36" s="5">
        <v>170</v>
      </c>
      <c r="D36" s="6" t="str">
        <f>IFERROR(IF($C36="","",INDEX('main data'!$F$2:$F$556,MATCH($C36,'main data'!$C$2:$C$500))),"")</f>
        <v/>
      </c>
      <c r="E36" s="6" t="str">
        <f>IF($C36="","",IF(AND(IFERROR(INDEX('main data'!$F$2:$F$556,MATCH($C36,'main data'!$C$2:$C$500,0)),"")="",$C36&lt;&gt;""),"يجب عليك تسجيل بياناته كاملة أولاً",INDEX('main data'!$F$2:$F$556,MATCH($C36,'main data'!$C$2:$C$500,0))))</f>
        <v>يجب عليك تسجيل بياناته كاملة أولاً</v>
      </c>
      <c r="F36" s="6" t="str">
        <f>IFERROR(IF($C36="","",INDEX('main data'!$D$2:$D$556,MATCH($C36,'main data'!$C$2:$C$500,0))),"")</f>
        <v/>
      </c>
      <c r="G36" s="6" t="str">
        <f>IFERROR(IF($C36="","",INDEX('main data'!$G$2:$G$556,MATCH($C36,'main data'!$C$2:$C$500,0))),"")</f>
        <v/>
      </c>
      <c r="H36" s="6" t="str">
        <f>IFERROR(IF($C36="","",INDEX('main data'!$H$2:$H$556,MATCH($C36,'main data'!$C$2:$C$500,0))),"")</f>
        <v/>
      </c>
      <c r="I36" s="6" t="str">
        <f>IFERROR(IF($C36="","",INDEX('main data'!$I$2:$I$556,MATCH($C36,'main data'!$C$2:$C$500,0))),"")</f>
        <v/>
      </c>
    </row>
    <row r="37" spans="1:9" ht="17.25" x14ac:dyDescent="0.3">
      <c r="A37" s="3" t="str">
        <f>IFERROR(IF($C37="","",INDEX('main data'!$A$2:$A$556,MATCH($C37,'main data'!$C$2:$C$500))),"")</f>
        <v/>
      </c>
      <c r="B37" s="4" t="str">
        <f>IFERROR(IF($C37="","",INDEX('main data'!$B$2:$B$556,MATCH($C37,'main data'!$C$2:$C$500))),"")</f>
        <v/>
      </c>
      <c r="C37" s="5"/>
      <c r="D37" s="6" t="str">
        <f>IFERROR(IF($C37="","",INDEX('main data'!$F$2:$F$556,MATCH($C37,'main data'!$C$2:$C$500))),"")</f>
        <v/>
      </c>
      <c r="E37" s="6" t="str">
        <f>IF($C37="","",IF(AND(IFERROR(INDEX('main data'!$F$2:$F$556,MATCH($C37,'main data'!$C$2:$C$500,0)),"")="",$C37&lt;&gt;""),"يجب عليك تسجيل بياناته كاملة أولاً",INDEX('main data'!$F$2:$F$556,MATCH($C37,'main data'!$C$2:$C$500,0))))</f>
        <v/>
      </c>
      <c r="F37" s="6" t="str">
        <f>IFERROR(IF($C37="","",INDEX('main data'!$D$2:$D$556,MATCH($C37,'main data'!$C$2:$C$500,0))),"")</f>
        <v/>
      </c>
      <c r="G37" s="6" t="str">
        <f>IFERROR(IF($C37="","",INDEX('main data'!$G$2:$G$556,MATCH($C37,'main data'!$C$2:$C$500,0))),"")</f>
        <v/>
      </c>
      <c r="H37" s="6" t="str">
        <f>IFERROR(IF($C37="","",INDEX('main data'!$H$2:$H$556,MATCH($C37,'main data'!$C$2:$C$500,0))),"")</f>
        <v/>
      </c>
      <c r="I37" s="6" t="str">
        <f>IFERROR(IF($C37="","",INDEX('main data'!$I$2:$I$556,MATCH($C37,'main data'!$C$2:$C$500,0))),"")</f>
        <v/>
      </c>
    </row>
    <row r="38" spans="1:9" ht="17.25" x14ac:dyDescent="0.3">
      <c r="A38" s="3" t="str">
        <f>IFERROR(IF($C38="","",INDEX('main data'!$A$2:$A$556,MATCH($C38,'main data'!$C$2:$C$500))),"")</f>
        <v/>
      </c>
      <c r="B38" s="4" t="str">
        <f>IFERROR(IF($C38="","",INDEX('main data'!$B$2:$B$556,MATCH($C38,'main data'!$C$2:$C$500))),"")</f>
        <v/>
      </c>
      <c r="C38" s="5"/>
      <c r="D38" s="6" t="str">
        <f>IFERROR(IF($C38="","",INDEX('main data'!$F$2:$F$556,MATCH($C38,'main data'!$C$2:$C$500))),"")</f>
        <v/>
      </c>
      <c r="E38" s="6" t="str">
        <f>IF($C38="","",IF(AND(IFERROR(INDEX('main data'!$F$2:$F$556,MATCH($C38,'main data'!$C$2:$C$500,0)),"")="",$C38&lt;&gt;""),"يجب عليك تسجيل بياناته كاملة أولاً",INDEX('main data'!$F$2:$F$556,MATCH($C38,'main data'!$C$2:$C$500,0))))</f>
        <v/>
      </c>
      <c r="F38" s="6" t="str">
        <f>IFERROR(IF($C38="","",INDEX('main data'!$D$2:$D$556,MATCH($C38,'main data'!$C$2:$C$500,0))),"")</f>
        <v/>
      </c>
      <c r="G38" s="6" t="str">
        <f>IFERROR(IF($C38="","",INDEX('main data'!$G$2:$G$556,MATCH($C38,'main data'!$C$2:$C$500,0))),"")</f>
        <v/>
      </c>
      <c r="H38" s="6" t="str">
        <f>IFERROR(IF($C38="","",INDEX('main data'!$H$2:$H$556,MATCH($C38,'main data'!$C$2:$C$500,0))),"")</f>
        <v/>
      </c>
      <c r="I38" s="6" t="str">
        <f>IFERROR(IF($C38="","",INDEX('main data'!$I$2:$I$556,MATCH($C38,'main data'!$C$2:$C$500,0))),"")</f>
        <v/>
      </c>
    </row>
    <row r="39" spans="1:9" ht="17.25" x14ac:dyDescent="0.3">
      <c r="A39" s="3" t="str">
        <f>IFERROR(IF($C39="","",INDEX('main data'!$A$2:$A$556,MATCH($C39,'main data'!$C$2:$C$500))),"")</f>
        <v/>
      </c>
      <c r="B39" s="4" t="str">
        <f>IFERROR(IF($C39="","",INDEX('main data'!$B$2:$B$556,MATCH($C39,'main data'!$C$2:$C$500))),"")</f>
        <v/>
      </c>
      <c r="C39" s="5"/>
      <c r="D39" s="6" t="str">
        <f>IFERROR(IF($C39="","",INDEX('main data'!$F$2:$F$556,MATCH($C39,'main data'!$C$2:$C$500))),"")</f>
        <v/>
      </c>
      <c r="E39" s="6" t="str">
        <f>IF($C39="","",IF(AND(IFERROR(INDEX('main data'!$F$2:$F$556,MATCH($C39,'main data'!$C$2:$C$500,0)),"")="",$C39&lt;&gt;""),"يجب عليك تسجيل بياناته كاملة أولاً",INDEX('main data'!$F$2:$F$556,MATCH($C39,'main data'!$C$2:$C$500,0))))</f>
        <v/>
      </c>
      <c r="F39" s="6" t="str">
        <f>IFERROR(IF($C39="","",INDEX('main data'!$D$2:$D$556,MATCH($C39,'main data'!$C$2:$C$500,0))),"")</f>
        <v/>
      </c>
      <c r="G39" s="6" t="str">
        <f>IFERROR(IF($C39="","",INDEX('main data'!$G$2:$G$556,MATCH($C39,'main data'!$C$2:$C$500,0))),"")</f>
        <v/>
      </c>
      <c r="H39" s="6" t="str">
        <f>IFERROR(IF($C39="","",INDEX('main data'!$H$2:$H$556,MATCH($C39,'main data'!$C$2:$C$500,0))),"")</f>
        <v/>
      </c>
      <c r="I39" s="6" t="str">
        <f>IFERROR(IF($C39="","",INDEX('main data'!$I$2:$I$556,MATCH($C39,'main data'!$C$2:$C$500,0))),"")</f>
        <v/>
      </c>
    </row>
    <row r="40" spans="1:9" ht="15.75" thickBot="1" x14ac:dyDescent="0.3">
      <c r="A40" s="10">
        <v>43124</v>
      </c>
      <c r="B40" s="9"/>
      <c r="C40" s="9"/>
      <c r="D40" s="9"/>
      <c r="E40" s="9"/>
      <c r="F40" s="9"/>
      <c r="G40" s="9"/>
      <c r="H40" s="9"/>
      <c r="I40" s="9"/>
    </row>
    <row r="41" spans="1:9" ht="15.75" thickBot="1" x14ac:dyDescent="0.3">
      <c r="A41" s="7" t="s">
        <v>13</v>
      </c>
      <c r="B41" s="7" t="s">
        <v>12</v>
      </c>
      <c r="C41" s="8" t="s">
        <v>3</v>
      </c>
      <c r="D41" s="7" t="s">
        <v>5</v>
      </c>
      <c r="E41" s="7" t="s">
        <v>18</v>
      </c>
      <c r="F41" s="7" t="s">
        <v>2</v>
      </c>
      <c r="G41" s="7" t="s">
        <v>6</v>
      </c>
      <c r="H41" s="7" t="s">
        <v>7</v>
      </c>
      <c r="I41" s="7" t="s">
        <v>8</v>
      </c>
    </row>
    <row r="42" spans="1:9" ht="17.25" x14ac:dyDescent="0.3">
      <c r="A42" s="3">
        <f>IFERROR(IF($C42="","",INDEX('main data'!$A$2:$A$556,MATCH($C42,'main data'!$C$2:$C$500,0))),"")</f>
        <v>1</v>
      </c>
      <c r="B42" s="4" t="str">
        <f>IFERROR(IF($C42="","",INDEX('main data'!$B$2:$B$556,MATCH($C42,'main data'!$C$2:$C$500,0))),"")</f>
        <v xml:space="preserve">Mohammad Ibrahime </v>
      </c>
      <c r="C42" s="5">
        <v>11111111111</v>
      </c>
      <c r="D42" s="6" t="str">
        <f>IFERROR(IF($C42="","",INDEX('main data'!$F$2:$F$556,MATCH($C42,'main data'!$C$2:$C$500,0))),"")</f>
        <v>232rm2253</v>
      </c>
      <c r="E42" s="6" t="str">
        <f>IF($C42="","",IF(AND(IFERROR(INDEX('main data'!$F$2:$F$556,MATCH($C42,'main data'!$C$2:$C$500,0)),"")="",$C42&lt;&gt;""),"يجب عليك تسجيل بياناته كاملة أولاً",INDEX('main data'!$F$2:$F$556,MATCH($C42,'main data'!$C$2:$C$500,0))))</f>
        <v>232rm2253</v>
      </c>
      <c r="F42" s="6" t="str">
        <f>IFERROR(IF($C42="","",INDEX('main data'!$D$2:$D$556,MATCH($C42,'main data'!$C$2:$C$500,0))),"")</f>
        <v>m@gmail.com</v>
      </c>
      <c r="G42" s="6" t="str">
        <f>IFERROR(IF($C42="","",INDEX('main data'!$G$2:$G$556,MATCH($C42,'main data'!$C$2:$C$500,0))),"")</f>
        <v>medical</v>
      </c>
      <c r="H42" s="6">
        <f>IFERROR(IF($C42="","",INDEX('main data'!$H$2:$H$556,MATCH($C42,'main data'!$C$2:$C$500,0))),"")</f>
        <v>255555</v>
      </c>
      <c r="I42" s="6">
        <f>IFERROR(IF($C42="","",INDEX('main data'!$I$2:$I$556,MATCH($C42,'main data'!$C$2:$C$500,0))),"")</f>
        <v>555555555555</v>
      </c>
    </row>
    <row r="43" spans="1:9" ht="17.25" x14ac:dyDescent="0.3">
      <c r="A43" s="3">
        <f>IFERROR(IF($C43="","",INDEX('main data'!$A$2:$A$556,MATCH($C43,'main data'!$C$2:$C$500,0))),"")</f>
        <v>1</v>
      </c>
      <c r="B43" s="4" t="str">
        <f>IFERROR(IF($C43="","",INDEX('main data'!$B$2:$B$556,MATCH($C43,'main data'!$C$2:$C$500,0))),"")</f>
        <v xml:space="preserve">Mohammad Ibrahime </v>
      </c>
      <c r="C43" s="5">
        <v>11111111111</v>
      </c>
      <c r="D43" s="6" t="str">
        <f>IFERROR(IF($C43="","",INDEX('main data'!$F$2:$F$556,MATCH($C43,'main data'!$C$2:$C$500,0))),"")</f>
        <v>232rm2253</v>
      </c>
      <c r="E43" s="6" t="str">
        <f>IF($C43="","",IF(AND(IFERROR(INDEX('main data'!$F$2:$F$556,MATCH($C43,'main data'!$C$2:$C$500,0)),"")="",$C43&lt;&gt;""),"يجب عليك تسجيل بياناته كاملة أولاً",INDEX('main data'!$F$2:$F$556,MATCH($C43,'main data'!$C$2:$C$500,0))))</f>
        <v>232rm2253</v>
      </c>
      <c r="F43" s="6" t="str">
        <f>IFERROR(IF($C43="","",INDEX('main data'!$D$2:$D$556,MATCH($C43,'main data'!$C$2:$C$500,0))),"")</f>
        <v>m@gmail.com</v>
      </c>
      <c r="G43" s="6" t="str">
        <f>IFERROR(IF($C43="","",INDEX('main data'!$G$2:$G$556,MATCH($C43,'main data'!$C$2:$C$500,0))),"")</f>
        <v>medical</v>
      </c>
      <c r="H43" s="6">
        <f>IFERROR(IF($C43="","",INDEX('main data'!$H$2:$H$556,MATCH($C43,'main data'!$C$2:$C$500,0))),"")</f>
        <v>255555</v>
      </c>
      <c r="I43" s="6">
        <f>IFERROR(IF($C43="","",INDEX('main data'!$I$2:$I$556,MATCH($C43,'main data'!$C$2:$C$500,0))),"")</f>
        <v>555555555555</v>
      </c>
    </row>
    <row r="44" spans="1:9" ht="17.25" x14ac:dyDescent="0.3">
      <c r="A44" s="3">
        <f>IFERROR(IF($C44="","",INDEX('main data'!$A$2:$A$556,MATCH($C44,'main data'!$C$2:$C$500,0))),"")</f>
        <v>2</v>
      </c>
      <c r="B44" s="4" t="str">
        <f>IFERROR(IF($C44="","",INDEX('main data'!$B$2:$B$556,MATCH($C44,'main data'!$C$2:$C$500,0))),"")</f>
        <v>ahmed loutfy</v>
      </c>
      <c r="C44" s="5">
        <v>3265230122</v>
      </c>
      <c r="D44" s="6">
        <f>IFERROR(IF($C44="","",INDEX('main data'!$F$2:$F$556,MATCH($C44,'main data'!$C$2:$C$500,0))),"")</f>
        <v>3652</v>
      </c>
      <c r="E44" s="6">
        <f>IF($C44="","",IF(AND(IFERROR(INDEX('main data'!$F$2:$F$556,MATCH($C44,'main data'!$C$2:$C$500,0)),"")="",$C44&lt;&gt;""),"يجب عليك تسجيل بياناته كاملة أولاً",INDEX('main data'!$F$2:$F$556,MATCH($C44,'main data'!$C$2:$C$500,0))))</f>
        <v>3652</v>
      </c>
      <c r="F44" s="6" t="str">
        <f>IFERROR(IF($C44="","",INDEX('main data'!$D$2:$D$556,MATCH($C44,'main data'!$C$2:$C$500,0))),"")</f>
        <v>a&amp;gmail.com</v>
      </c>
      <c r="G44" s="6" t="str">
        <f>IFERROR(IF($C44="","",INDEX('main data'!$G$2:$G$556,MATCH($C44,'main data'!$C$2:$C$500,0))),"")</f>
        <v>Doctor</v>
      </c>
      <c r="H44" s="6">
        <f>IFERROR(IF($C44="","",INDEX('main data'!$H$2:$H$556,MATCH($C44,'main data'!$C$2:$C$500,0))),"")</f>
        <v>63256</v>
      </c>
      <c r="I44" s="6" t="str">
        <f>IFERROR(IF($C44="","",INDEX('main data'!$I$2:$I$556,MATCH($C44,'main data'!$C$2:$C$500,0))),"")</f>
        <v>56321548+12</v>
      </c>
    </row>
    <row r="45" spans="1:9" ht="17.25" x14ac:dyDescent="0.3">
      <c r="A45" s="3" t="str">
        <f>IFERROR(IF($C45="","",INDEX('main data'!$A$2:$A$556,MATCH($C45,'main data'!$C$2:$C$500,0))),"")</f>
        <v/>
      </c>
      <c r="B45" s="4" t="str">
        <f>IFERROR(IF($C45="","",INDEX('main data'!$B$2:$B$556,MATCH($C45,'main data'!$C$2:$C$500,0))),"")</f>
        <v/>
      </c>
      <c r="C45" s="5"/>
      <c r="D45" s="6" t="str">
        <f>IFERROR(IF($C45="","",INDEX('main data'!$F$2:$F$556,MATCH($C45,'main data'!$C$2:$C$500,0))),"")</f>
        <v/>
      </c>
      <c r="E45" s="6" t="str">
        <f>IF($C45="","",IF(AND(IFERROR(INDEX('main data'!$F$2:$F$556,MATCH($C45,'main data'!$C$2:$C$500,0)),"")="",$C45&lt;&gt;""),"يجب عليك تسجيل بياناته كاملة أولاً",INDEX('main data'!$F$2:$F$556,MATCH($C45,'main data'!$C$2:$C$500,0))))</f>
        <v/>
      </c>
      <c r="F45" s="6" t="str">
        <f>IFERROR(IF($C45="","",INDEX('main data'!$D$2:$D$556,MATCH($C45,'main data'!$C$2:$C$500,0))),"")</f>
        <v/>
      </c>
      <c r="G45" s="6" t="str">
        <f>IFERROR(IF($C45="","",INDEX('main data'!$G$2:$G$556,MATCH($C45,'main data'!$C$2:$C$500,0))),"")</f>
        <v/>
      </c>
      <c r="H45" s="6" t="str">
        <f>IFERROR(IF($C45="","",INDEX('main data'!$H$2:$H$556,MATCH($C45,'main data'!$C$2:$C$500,0))),"")</f>
        <v/>
      </c>
      <c r="I45" s="6" t="str">
        <f>IFERROR(IF($C45="","",INDEX('main data'!$I$2:$I$556,MATCH($C45,'main data'!$C$2:$C$500,0))),"")</f>
        <v/>
      </c>
    </row>
    <row r="46" spans="1:9" ht="17.25" x14ac:dyDescent="0.3">
      <c r="A46" s="3" t="str">
        <f>IFERROR(IF($C46="","",INDEX('main data'!$A$2:$A$556,MATCH($C46,'main data'!$C$2:$C$500))),"")</f>
        <v/>
      </c>
      <c r="B46" s="4" t="str">
        <f>IFERROR(IF($C46="","",INDEX('main data'!$B$2:$B$556,MATCH($C46,'main data'!$C$2:$C$500))),"")</f>
        <v/>
      </c>
      <c r="C46" s="5">
        <v>120</v>
      </c>
      <c r="D46" s="6" t="str">
        <f>IFERROR(IF($C46="","",INDEX('main data'!$F$2:$F$556,MATCH($C46,'main data'!$C$2:$C$500))),"")</f>
        <v/>
      </c>
      <c r="E46" s="6" t="str">
        <f>IF($C46="","",IF(AND(IFERROR(INDEX('main data'!$F$2:$F$556,MATCH($C46,'main data'!$C$2:$C$500,0)),"")="",$C46&lt;&gt;""),"يجب عليك تسجيل بياناته كاملة أولاً",INDEX('main data'!$F$2:$F$556,MATCH($C46,'main data'!$C$2:$C$500,0))))</f>
        <v>يجب عليك تسجيل بياناته كاملة أولاً</v>
      </c>
      <c r="F46" s="6" t="str">
        <f>IFERROR(IF($C46="","",INDEX('main data'!$D$2:$D$556,MATCH($C46,'main data'!$C$2:$C$500,0))),"")</f>
        <v/>
      </c>
      <c r="G46" s="6" t="str">
        <f>IFERROR(IF($C46="","",INDEX('main data'!$G$2:$G$556,MATCH($C46,'main data'!$C$2:$C$500,0))),"")</f>
        <v/>
      </c>
      <c r="H46" s="6" t="str">
        <f>IFERROR(IF($C46="","",INDEX('main data'!$H$2:$H$556,MATCH($C46,'main data'!$C$2:$C$500,0))),"")</f>
        <v/>
      </c>
      <c r="I46" s="6" t="str">
        <f>IFERROR(IF($C46="","",INDEX('main data'!$I$2:$I$556,MATCH($C46,'main data'!$C$2:$C$500,0))),"")</f>
        <v/>
      </c>
    </row>
    <row r="47" spans="1:9" ht="17.25" x14ac:dyDescent="0.3">
      <c r="A47" s="3" t="str">
        <f>IFERROR(IF($C47="","",INDEX('main data'!$A$2:$A$556,MATCH($C47,'main data'!$C$2:$C$500))),"")</f>
        <v/>
      </c>
      <c r="B47" s="4" t="str">
        <f>IFERROR(IF($C47="","",INDEX('main data'!$B$2:$B$556,MATCH($C47,'main data'!$C$2:$C$500))),"")</f>
        <v/>
      </c>
      <c r="C47" s="5">
        <v>150</v>
      </c>
      <c r="D47" s="6" t="str">
        <f>IFERROR(IF($C47="","",INDEX('main data'!$F$2:$F$556,MATCH($C47,'main data'!$C$2:$C$500))),"")</f>
        <v/>
      </c>
      <c r="E47" s="6" t="str">
        <f>IF($C47="","",IF(AND(IFERROR(INDEX('main data'!$F$2:$F$556,MATCH($C47,'main data'!$C$2:$C$500,0)),"")="",$C47&lt;&gt;""),"يجب عليك تسجيل بياناته كاملة أولاً",INDEX('main data'!$F$2:$F$556,MATCH($C47,'main data'!$C$2:$C$500,0))))</f>
        <v>يجب عليك تسجيل بياناته كاملة أولاً</v>
      </c>
      <c r="F47" s="6" t="str">
        <f>IFERROR(IF($C47="","",INDEX('main data'!$D$2:$D$556,MATCH($C47,'main data'!$C$2:$C$500,0))),"")</f>
        <v/>
      </c>
      <c r="G47" s="6" t="str">
        <f>IFERROR(IF($C47="","",INDEX('main data'!$G$2:$G$556,MATCH($C47,'main data'!$C$2:$C$500,0))),"")</f>
        <v/>
      </c>
      <c r="H47" s="6" t="str">
        <f>IFERROR(IF($C47="","",INDEX('main data'!$H$2:$H$556,MATCH($C47,'main data'!$C$2:$C$500,0))),"")</f>
        <v/>
      </c>
      <c r="I47" s="6" t="str">
        <f>IFERROR(IF($C47="","",INDEX('main data'!$I$2:$I$556,MATCH($C47,'main data'!$C$2:$C$500,0))),"")</f>
        <v/>
      </c>
    </row>
    <row r="48" spans="1:9" ht="17.25" x14ac:dyDescent="0.3">
      <c r="A48" s="3">
        <f>IFERROR(IF($C48="","",INDEX('main data'!$A$2:$A$556,MATCH($C48,'main data'!$C$2:$C$500))),"")</f>
        <v>1</v>
      </c>
      <c r="B48" s="4" t="str">
        <f>IFERROR(IF($C48="","",INDEX('main data'!$B$2:$B$556,MATCH($C48,'main data'!$C$2:$C$500))),"")</f>
        <v xml:space="preserve">Mohammad Ibrahime </v>
      </c>
      <c r="C48" s="5">
        <v>11111111111</v>
      </c>
      <c r="D48" s="6" t="str">
        <f>IFERROR(IF($C48="","",INDEX('main data'!$F$2:$F$556,MATCH($C48,'main data'!$C$2:$C$500))),"")</f>
        <v>232rm2253</v>
      </c>
      <c r="E48" s="6" t="str">
        <f>IF($C48="","",IF(AND(IFERROR(INDEX('main data'!$F$2:$F$556,MATCH($C48,'main data'!$C$2:$C$500,0)),"")="",$C48&lt;&gt;""),"يجب عليك تسجيل بياناته كاملة أولاً",INDEX('main data'!$F$2:$F$556,MATCH($C48,'main data'!$C$2:$C$500,0))))</f>
        <v>232rm2253</v>
      </c>
      <c r="F48" s="6" t="str">
        <f>IFERROR(IF($C48="","",INDEX('main data'!$D$2:$D$556,MATCH($C48,'main data'!$C$2:$C$500,0))),"")</f>
        <v>m@gmail.com</v>
      </c>
      <c r="G48" s="6" t="str">
        <f>IFERROR(IF($C48="","",INDEX('main data'!$G$2:$G$556,MATCH($C48,'main data'!$C$2:$C$500,0))),"")</f>
        <v>medical</v>
      </c>
      <c r="H48" s="6">
        <f>IFERROR(IF($C48="","",INDEX('main data'!$H$2:$H$556,MATCH($C48,'main data'!$C$2:$C$500,0))),"")</f>
        <v>255555</v>
      </c>
      <c r="I48" s="6">
        <f>IFERROR(IF($C48="","",INDEX('main data'!$I$2:$I$556,MATCH($C48,'main data'!$C$2:$C$500,0))),"")</f>
        <v>555555555555</v>
      </c>
    </row>
    <row r="49" spans="1:9" ht="17.25" x14ac:dyDescent="0.3">
      <c r="A49" s="3" t="str">
        <f>IFERROR(IF($C49="","",INDEX('main data'!$A$2:$A$556,MATCH($C49,'main data'!$C$2:$C$500))),"")</f>
        <v/>
      </c>
      <c r="B49" s="4" t="str">
        <f>IFERROR(IF($C49="","",INDEX('main data'!$B$2:$B$556,MATCH($C49,'main data'!$C$2:$C$500))),"")</f>
        <v/>
      </c>
      <c r="C49" s="5">
        <v>170</v>
      </c>
      <c r="D49" s="6" t="str">
        <f>IFERROR(IF($C49="","",INDEX('main data'!$F$2:$F$556,MATCH($C49,'main data'!$C$2:$C$500))),"")</f>
        <v/>
      </c>
      <c r="E49" s="6" t="str">
        <f>IF($C49="","",IF(AND(IFERROR(INDEX('main data'!$F$2:$F$556,MATCH($C49,'main data'!$C$2:$C$500,0)),"")="",$C49&lt;&gt;""),"يجب عليك تسجيل بياناته كاملة أولاً",INDEX('main data'!$F$2:$F$556,MATCH($C49,'main data'!$C$2:$C$500,0))))</f>
        <v>يجب عليك تسجيل بياناته كاملة أولاً</v>
      </c>
      <c r="F49" s="6" t="str">
        <f>IFERROR(IF($C49="","",INDEX('main data'!$D$2:$D$556,MATCH($C49,'main data'!$C$2:$C$500,0))),"")</f>
        <v/>
      </c>
      <c r="G49" s="6" t="str">
        <f>IFERROR(IF($C49="","",INDEX('main data'!$G$2:$G$556,MATCH($C49,'main data'!$C$2:$C$500,0))),"")</f>
        <v/>
      </c>
      <c r="H49" s="6" t="str">
        <f>IFERROR(IF($C49="","",INDEX('main data'!$H$2:$H$556,MATCH($C49,'main data'!$C$2:$C$500,0))),"")</f>
        <v/>
      </c>
      <c r="I49" s="6" t="str">
        <f>IFERROR(IF($C49="","",INDEX('main data'!$I$2:$I$556,MATCH($C49,'main data'!$C$2:$C$500,0))),"")</f>
        <v/>
      </c>
    </row>
    <row r="50" spans="1:9" ht="17.25" x14ac:dyDescent="0.3">
      <c r="A50" s="3" t="str">
        <f>IFERROR(IF($C50="","",INDEX('main data'!$A$2:$A$556,MATCH($C50,'main data'!$C$2:$C$500))),"")</f>
        <v/>
      </c>
      <c r="B50" s="4" t="str">
        <f>IFERROR(IF($C50="","",INDEX('main data'!$B$2:$B$556,MATCH($C50,'main data'!$C$2:$C$500))),"")</f>
        <v/>
      </c>
      <c r="C50" s="5"/>
      <c r="D50" s="6" t="str">
        <f>IFERROR(IF($C50="","",INDEX('main data'!$F$2:$F$556,MATCH($C50,'main data'!$C$2:$C$500))),"")</f>
        <v/>
      </c>
      <c r="E50" s="6" t="str">
        <f>IF($C50="","",IF(AND(IFERROR(INDEX('main data'!$F$2:$F$556,MATCH($C50,'main data'!$C$2:$C$500,0)),"")="",$C50&lt;&gt;""),"يجب عليك تسجيل بياناته كاملة أولاً",INDEX('main data'!$F$2:$F$556,MATCH($C50,'main data'!$C$2:$C$500,0))))</f>
        <v/>
      </c>
      <c r="F50" s="6" t="str">
        <f>IFERROR(IF($C50="","",INDEX('main data'!$D$2:$D$556,MATCH($C50,'main data'!$C$2:$C$500,0))),"")</f>
        <v/>
      </c>
      <c r="G50" s="6" t="str">
        <f>IFERROR(IF($C50="","",INDEX('main data'!$G$2:$G$556,MATCH($C50,'main data'!$C$2:$C$500,0))),"")</f>
        <v/>
      </c>
      <c r="H50" s="6" t="str">
        <f>IFERROR(IF($C50="","",INDEX('main data'!$H$2:$H$556,MATCH($C50,'main data'!$C$2:$C$500,0))),"")</f>
        <v/>
      </c>
      <c r="I50" s="6" t="str">
        <f>IFERROR(IF($C50="","",INDEX('main data'!$I$2:$I$556,MATCH($C50,'main data'!$C$2:$C$500,0))),"")</f>
        <v/>
      </c>
    </row>
    <row r="51" spans="1:9" ht="17.25" x14ac:dyDescent="0.3">
      <c r="A51" s="3" t="str">
        <f>IFERROR(IF($C51="","",INDEX('main data'!$A$2:$A$556,MATCH($C51,'main data'!$C$2:$C$500))),"")</f>
        <v/>
      </c>
      <c r="B51" s="4" t="str">
        <f>IFERROR(IF($C51="","",INDEX('main data'!$B$2:$B$556,MATCH($C51,'main data'!$C$2:$C$500))),"")</f>
        <v/>
      </c>
      <c r="C51" s="5"/>
      <c r="D51" s="6" t="str">
        <f>IFERROR(IF($C51="","",INDEX('main data'!$F$2:$F$556,MATCH($C51,'main data'!$C$2:$C$500))),"")</f>
        <v/>
      </c>
      <c r="E51" s="6" t="str">
        <f>IF($C51="","",IF(AND(IFERROR(INDEX('main data'!$F$2:$F$556,MATCH($C51,'main data'!$C$2:$C$500,0)),"")="",$C51&lt;&gt;""),"يجب عليك تسجيل بياناته كاملة أولاً",INDEX('main data'!$F$2:$F$556,MATCH($C51,'main data'!$C$2:$C$500,0))))</f>
        <v/>
      </c>
      <c r="F51" s="6" t="str">
        <f>IFERROR(IF($C51="","",INDEX('main data'!$D$2:$D$556,MATCH($C51,'main data'!$C$2:$C$500,0))),"")</f>
        <v/>
      </c>
      <c r="G51" s="6" t="str">
        <f>IFERROR(IF($C51="","",INDEX('main data'!$G$2:$G$556,MATCH($C51,'main data'!$C$2:$C$500,0))),"")</f>
        <v/>
      </c>
      <c r="H51" s="6" t="str">
        <f>IFERROR(IF($C51="","",INDEX('main data'!$H$2:$H$556,MATCH($C51,'main data'!$C$2:$C$500,0))),"")</f>
        <v/>
      </c>
      <c r="I51" s="6" t="str">
        <f>IFERROR(IF($C51="","",INDEX('main data'!$I$2:$I$556,MATCH($C51,'main data'!$C$2:$C$500,0))),"")</f>
        <v/>
      </c>
    </row>
    <row r="52" spans="1:9" ht="17.25" x14ac:dyDescent="0.3">
      <c r="A52" s="3" t="str">
        <f>IFERROR(IF($C52="","",INDEX('main data'!$A$2:$A$556,MATCH($C52,'main data'!$C$2:$C$500))),"")</f>
        <v/>
      </c>
      <c r="B52" s="4" t="str">
        <f>IFERROR(IF($C52="","",INDEX('main data'!$B$2:$B$556,MATCH($C52,'main data'!$C$2:$C$500))),"")</f>
        <v/>
      </c>
      <c r="C52" s="5"/>
      <c r="D52" s="6" t="str">
        <f>IFERROR(IF($C52="","",INDEX('main data'!$F$2:$F$556,MATCH($C52,'main data'!$C$2:$C$500))),"")</f>
        <v/>
      </c>
      <c r="E52" s="6" t="str">
        <f>IF($C52="","",IF(AND(IFERROR(INDEX('main data'!$F$2:$F$556,MATCH($C52,'main data'!$C$2:$C$500,0)),"")="",$C52&lt;&gt;""),"يجب عليك تسجيل بياناته كاملة أولاً",INDEX('main data'!$F$2:$F$556,MATCH($C52,'main data'!$C$2:$C$500,0))))</f>
        <v/>
      </c>
      <c r="F52" s="6" t="str">
        <f>IFERROR(IF($C52="","",INDEX('main data'!$D$2:$D$556,MATCH($C52,'main data'!$C$2:$C$500,0))),"")</f>
        <v/>
      </c>
      <c r="G52" s="6" t="str">
        <f>IFERROR(IF($C52="","",INDEX('main data'!$G$2:$G$556,MATCH($C52,'main data'!$C$2:$C$500,0))),"")</f>
        <v/>
      </c>
      <c r="H52" s="6" t="str">
        <f>IFERROR(IF($C52="","",INDEX('main data'!$H$2:$H$556,MATCH($C52,'main data'!$C$2:$C$500,0))),"")</f>
        <v/>
      </c>
      <c r="I52" s="6" t="str">
        <f>IFERROR(IF($C52="","",INDEX('main data'!$I$2:$I$556,MATCH($C52,'main data'!$C$2:$C$500,0))),"")</f>
        <v/>
      </c>
    </row>
  </sheetData>
  <mergeCells count="4">
    <mergeCell ref="B1:I1"/>
    <mergeCell ref="A14:I14"/>
    <mergeCell ref="A27:I27"/>
    <mergeCell ref="A40:I40"/>
  </mergeCells>
  <conditionalFormatting sqref="A3:I13">
    <cfRule type="expression" dxfId="15" priority="8">
      <formula>$E3="يجب عليك تسجيل بياناته كاملة أولاً"</formula>
    </cfRule>
  </conditionalFormatting>
  <conditionalFormatting sqref="E3:E13">
    <cfRule type="expression" dxfId="13" priority="7">
      <formula>$E3&lt;&gt;"يجب عليك تسجيل بياناته كاملة أولاً"</formula>
    </cfRule>
  </conditionalFormatting>
  <conditionalFormatting sqref="A16:I26">
    <cfRule type="expression" dxfId="11" priority="6">
      <formula>$E16="يجب عليك تسجيل بياناته كاملة أولاً"</formula>
    </cfRule>
  </conditionalFormatting>
  <conditionalFormatting sqref="E16:E26">
    <cfRule type="expression" dxfId="9" priority="5">
      <formula>$E16&lt;&gt;"يجب عليك تسجيل بياناته كاملة أولاً"</formula>
    </cfRule>
  </conditionalFormatting>
  <conditionalFormatting sqref="A29:I39">
    <cfRule type="expression" dxfId="7" priority="4">
      <formula>$E29="يجب عليك تسجيل بياناته كاملة أولاً"</formula>
    </cfRule>
  </conditionalFormatting>
  <conditionalFormatting sqref="E29:E39">
    <cfRule type="expression" dxfId="5" priority="3">
      <formula>$E29&lt;&gt;"يجب عليك تسجيل بياناته كاملة أولاً"</formula>
    </cfRule>
  </conditionalFormatting>
  <conditionalFormatting sqref="A42:I52">
    <cfRule type="expression" dxfId="3" priority="2">
      <formula>$E42="يجب عليك تسجيل بياناته كاملة أولاً"</formula>
    </cfRule>
  </conditionalFormatting>
  <conditionalFormatting sqref="E42:E52">
    <cfRule type="expression" dxfId="1" priority="1">
      <formula>$E42&lt;&gt;"يجب عليك تسجيل بياناته كاملة أولاً"</formula>
    </cfRule>
  </conditionalFormatting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C1"/>
  <sheetViews>
    <sheetView workbookViewId="0">
      <selection activeCell="C2" sqref="C2"/>
    </sheetView>
  </sheetViews>
  <sheetFormatPr defaultRowHeight="15" x14ac:dyDescent="0.25"/>
  <cols>
    <col min="3" max="3" width="13.28515625" customWidth="1"/>
  </cols>
  <sheetData>
    <row r="1" spans="1:3" x14ac:dyDescent="0.3">
      <c r="A1" t="s">
        <v>15</v>
      </c>
      <c r="B1" t="s">
        <v>16</v>
      </c>
      <c r="C1" t="s">
        <v>17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sqref="A1:XFD1048576"/>
    </sheetView>
  </sheetViews>
  <sheetFormatPr defaultRowHeight="15" x14ac:dyDescent="0.25"/>
  <cols>
    <col min="2" max="2" width="22.28515625" customWidth="1"/>
    <col min="3" max="3" width="20.140625" customWidth="1"/>
    <col min="4" max="4" width="12.7109375" customWidth="1"/>
    <col min="5" max="5" width="26.7109375" customWidth="1"/>
    <col min="6" max="6" width="14.7109375" customWidth="1"/>
    <col min="7" max="7" width="14.28515625" customWidth="1"/>
    <col min="9" max="9" width="13.140625" customWidth="1"/>
  </cols>
  <sheetData>
    <row r="1" spans="1:9" ht="15.75" thickBot="1" x14ac:dyDescent="0.3">
      <c r="A1" s="2"/>
      <c r="B1" s="9" t="s">
        <v>14</v>
      </c>
      <c r="C1" s="9"/>
      <c r="D1" s="9"/>
      <c r="E1" s="9"/>
      <c r="F1" s="9"/>
      <c r="G1" s="9"/>
      <c r="H1" s="9"/>
      <c r="I1" s="9"/>
    </row>
    <row r="2" spans="1:9" ht="15.75" thickBot="1" x14ac:dyDescent="0.3">
      <c r="A2" s="7" t="s">
        <v>13</v>
      </c>
      <c r="B2" s="7" t="s">
        <v>12</v>
      </c>
      <c r="C2" s="8" t="s">
        <v>3</v>
      </c>
      <c r="D2" s="7" t="s">
        <v>5</v>
      </c>
      <c r="E2" s="7" t="s">
        <v>18</v>
      </c>
      <c r="F2" s="7" t="s">
        <v>2</v>
      </c>
      <c r="G2" s="7" t="s">
        <v>6</v>
      </c>
      <c r="H2" s="7" t="s">
        <v>7</v>
      </c>
      <c r="I2" s="7" t="s">
        <v>8</v>
      </c>
    </row>
    <row r="3" spans="1:9" ht="14.45" customHeight="1" x14ac:dyDescent="0.3">
      <c r="A3" s="3">
        <f>IFERROR(IF($C3="","",INDEX('main data'!$A$2:$A$556,MATCH($C3,'main data'!$C$2:$C$500,0))),"")</f>
        <v>1</v>
      </c>
      <c r="B3" s="4" t="str">
        <f>IFERROR(IF($C3="","",INDEX('main data'!$B$2:$B$556,MATCH($C3,'main data'!$C$2:$C$500,0))),"")</f>
        <v xml:space="preserve">Mohammad Ibrahime </v>
      </c>
      <c r="C3" s="5">
        <v>11111111111</v>
      </c>
      <c r="D3" s="6" t="str">
        <f>IFERROR(IF($C3="","",INDEX('main data'!$F$2:$F$556,MATCH($C3,'main data'!$C$2:$C$500,0))),"")</f>
        <v>232rm2253</v>
      </c>
      <c r="E3" s="6" t="str">
        <f>IF($C3="","",IF(AND(IFERROR(INDEX('main data'!$F$2:$F$556,MATCH($C3,'main data'!$C$2:$C$500,0)),"")="",$C3&lt;&gt;""),"يجب عليك تسجيل بياناته كاملة أولاً",INDEX('main data'!$F$2:$F$556,MATCH($C3,'main data'!$C$2:$C$500,0))))</f>
        <v>232rm2253</v>
      </c>
      <c r="F3" s="6" t="str">
        <f>IFERROR(IF($C3="","",INDEX('main data'!$D$2:$D$556,MATCH($C3,'main data'!$C$2:$C$500,0))),"")</f>
        <v>m@gmail.com</v>
      </c>
      <c r="G3" s="6" t="str">
        <f>IFERROR(IF($C3="","",INDEX('main data'!$G$2:$G$556,MATCH($C3,'main data'!$C$2:$C$500,0))),"")</f>
        <v>medical</v>
      </c>
      <c r="H3" s="6">
        <f>IFERROR(IF($C3="","",INDEX('main data'!$H$2:$H$556,MATCH($C3,'main data'!$C$2:$C$500,0))),"")</f>
        <v>255555</v>
      </c>
      <c r="I3" s="6">
        <f>IFERROR(IF($C3="","",INDEX('main data'!$I$2:$I$556,MATCH($C3,'main data'!$C$2:$C$500,0))),"")</f>
        <v>555555555555</v>
      </c>
    </row>
    <row r="4" spans="1:9" ht="17.25" x14ac:dyDescent="0.3">
      <c r="A4" s="3">
        <f>IFERROR(IF($C4="","",INDEX('main data'!$A$2:$A$556,MATCH($C4,'main data'!$C$2:$C$500,0))),"")</f>
        <v>1</v>
      </c>
      <c r="B4" s="4" t="str">
        <f>IFERROR(IF($C4="","",INDEX('main data'!$B$2:$B$556,MATCH($C4,'main data'!$C$2:$C$500,0))),"")</f>
        <v xml:space="preserve">Mohammad Ibrahime </v>
      </c>
      <c r="C4" s="5">
        <v>11111111111</v>
      </c>
      <c r="D4" s="6" t="str">
        <f>IFERROR(IF($C4="","",INDEX('main data'!$F$2:$F$556,MATCH($C4,'main data'!$C$2:$C$500,0))),"")</f>
        <v>232rm2253</v>
      </c>
      <c r="E4" s="6" t="str">
        <f>IF($C4="","",IF(AND(IFERROR(INDEX('main data'!$F$2:$F$556,MATCH($C4,'main data'!$C$2:$C$500,0)),"")="",$C4&lt;&gt;""),"يجب عليك تسجيل بياناته كاملة أولاً",INDEX('main data'!$F$2:$F$556,MATCH($C4,'main data'!$C$2:$C$500,0))))</f>
        <v>232rm2253</v>
      </c>
      <c r="F4" s="6" t="str">
        <f>IFERROR(IF($C4="","",INDEX('main data'!$D$2:$D$556,MATCH($C4,'main data'!$C$2:$C$500,0))),"")</f>
        <v>m@gmail.com</v>
      </c>
      <c r="G4" s="6" t="str">
        <f>IFERROR(IF($C4="","",INDEX('main data'!$G$2:$G$556,MATCH($C4,'main data'!$C$2:$C$500,0))),"")</f>
        <v>medical</v>
      </c>
      <c r="H4" s="6">
        <f>IFERROR(IF($C4="","",INDEX('main data'!$H$2:$H$556,MATCH($C4,'main data'!$C$2:$C$500,0))),"")</f>
        <v>255555</v>
      </c>
      <c r="I4" s="6">
        <f>IFERROR(IF($C4="","",INDEX('main data'!$I$2:$I$556,MATCH($C4,'main data'!$C$2:$C$500,0))),"")</f>
        <v>555555555555</v>
      </c>
    </row>
    <row r="5" spans="1:9" ht="17.25" x14ac:dyDescent="0.3">
      <c r="A5" s="3">
        <f>IFERROR(IF($C5="","",INDEX('main data'!$A$2:$A$556,MATCH($C5,'main data'!$C$2:$C$500,0))),"")</f>
        <v>2</v>
      </c>
      <c r="B5" s="4" t="str">
        <f>IFERROR(IF($C5="","",INDEX('main data'!$B$2:$B$556,MATCH($C5,'main data'!$C$2:$C$500,0))),"")</f>
        <v>ahmed loutfy</v>
      </c>
      <c r="C5" s="5">
        <v>3265230122</v>
      </c>
      <c r="D5" s="6">
        <f>IFERROR(IF($C5="","",INDEX('main data'!$F$2:$F$556,MATCH($C5,'main data'!$C$2:$C$500,0))),"")</f>
        <v>3652</v>
      </c>
      <c r="E5" s="6">
        <f>IF($C5="","",IF(AND(IFERROR(INDEX('main data'!$F$2:$F$556,MATCH($C5,'main data'!$C$2:$C$500,0)),"")="",$C5&lt;&gt;""),"يجب عليك تسجيل بياناته كاملة أولاً",INDEX('main data'!$F$2:$F$556,MATCH($C5,'main data'!$C$2:$C$500,0))))</f>
        <v>3652</v>
      </c>
      <c r="F5" s="6" t="str">
        <f>IFERROR(IF($C5="","",INDEX('main data'!$D$2:$D$556,MATCH($C5,'main data'!$C$2:$C$500,0))),"")</f>
        <v>a&amp;gmail.com</v>
      </c>
      <c r="G5" s="6" t="str">
        <f>IFERROR(IF($C5="","",INDEX('main data'!$G$2:$G$556,MATCH($C5,'main data'!$C$2:$C$500,0))),"")</f>
        <v>Doctor</v>
      </c>
      <c r="H5" s="6">
        <f>IFERROR(IF($C5="","",INDEX('main data'!$H$2:$H$556,MATCH($C5,'main data'!$C$2:$C$500,0))),"")</f>
        <v>63256</v>
      </c>
      <c r="I5" s="6" t="str">
        <f>IFERROR(IF($C5="","",INDEX('main data'!$I$2:$I$556,MATCH($C5,'main data'!$C$2:$C$500,0))),"")</f>
        <v>56321548+12</v>
      </c>
    </row>
    <row r="6" spans="1:9" ht="17.25" x14ac:dyDescent="0.3">
      <c r="A6" s="3" t="str">
        <f>IFERROR(IF($C6="","",INDEX('main data'!$A$2:$A$556,MATCH($C6,'main data'!$C$2:$C$500,0))),"")</f>
        <v/>
      </c>
      <c r="B6" s="4" t="str">
        <f>IFERROR(IF($C6="","",INDEX('main data'!$B$2:$B$556,MATCH($C6,'main data'!$C$2:$C$500,0))),"")</f>
        <v/>
      </c>
      <c r="C6" s="5"/>
      <c r="D6" s="6" t="str">
        <f>IFERROR(IF($C6="","",INDEX('main data'!$F$2:$F$556,MATCH($C6,'main data'!$C$2:$C$500,0))),"")</f>
        <v/>
      </c>
      <c r="E6" s="6" t="str">
        <f>IF($C6="","",IF(AND(IFERROR(INDEX('main data'!$F$2:$F$556,MATCH($C6,'main data'!$C$2:$C$500,0)),"")="",$C6&lt;&gt;""),"يجب عليك تسجيل بياناته كاملة أولاً",INDEX('main data'!$F$2:$F$556,MATCH($C6,'main data'!$C$2:$C$500,0))))</f>
        <v/>
      </c>
      <c r="F6" s="6" t="str">
        <f>IFERROR(IF($C6="","",INDEX('main data'!$D$2:$D$556,MATCH($C6,'main data'!$C$2:$C$500,0))),"")</f>
        <v/>
      </c>
      <c r="G6" s="6" t="str">
        <f>IFERROR(IF($C6="","",INDEX('main data'!$G$2:$G$556,MATCH($C6,'main data'!$C$2:$C$500,0))),"")</f>
        <v/>
      </c>
      <c r="H6" s="6" t="str">
        <f>IFERROR(IF($C6="","",INDEX('main data'!$H$2:$H$556,MATCH($C6,'main data'!$C$2:$C$500,0))),"")</f>
        <v/>
      </c>
      <c r="I6" s="6" t="str">
        <f>IFERROR(IF($C6="","",INDEX('main data'!$I$2:$I$556,MATCH($C6,'main data'!$C$2:$C$500,0))),"")</f>
        <v/>
      </c>
    </row>
    <row r="7" spans="1:9" ht="17.25" x14ac:dyDescent="0.3">
      <c r="A7" s="3" t="str">
        <f>IFERROR(IF($C7="","",INDEX('main data'!$A$2:$A$556,MATCH($C7,'main data'!$C$2:$C$500))),"")</f>
        <v/>
      </c>
      <c r="B7" s="4" t="str">
        <f>IFERROR(IF($C7="","",INDEX('main data'!$B$2:$B$556,MATCH($C7,'main data'!$C$2:$C$500))),"")</f>
        <v/>
      </c>
      <c r="C7" s="5">
        <v>120</v>
      </c>
      <c r="D7" s="6" t="str">
        <f>IFERROR(IF($C7="","",INDEX('main data'!$F$2:$F$556,MATCH($C7,'main data'!$C$2:$C$500))),"")</f>
        <v/>
      </c>
      <c r="E7" s="6" t="str">
        <f>IF($C7="","",IF(AND(IFERROR(INDEX('main data'!$F$2:$F$556,MATCH($C7,'main data'!$C$2:$C$500,0)),"")="",$C7&lt;&gt;""),"يجب عليك تسجيل بياناته كاملة أولاً",INDEX('main data'!$F$2:$F$556,MATCH($C7,'main data'!$C$2:$C$500,0))))</f>
        <v>يجب عليك تسجيل بياناته كاملة أولاً</v>
      </c>
      <c r="F7" s="6" t="str">
        <f>IFERROR(IF($C7="","",INDEX('main data'!$D$2:$D$556,MATCH($C7,'main data'!$C$2:$C$500,0))),"")</f>
        <v/>
      </c>
      <c r="G7" s="6" t="str">
        <f>IFERROR(IF($C7="","",INDEX('main data'!$G$2:$G$556,MATCH($C7,'main data'!$C$2:$C$500,0))),"")</f>
        <v/>
      </c>
      <c r="H7" s="6" t="str">
        <f>IFERROR(IF($C7="","",INDEX('main data'!$H$2:$H$556,MATCH($C7,'main data'!$C$2:$C$500,0))),"")</f>
        <v/>
      </c>
      <c r="I7" s="6" t="str">
        <f>IFERROR(IF($C7="","",INDEX('main data'!$I$2:$I$556,MATCH($C7,'main data'!$C$2:$C$500,0))),"")</f>
        <v/>
      </c>
    </row>
    <row r="8" spans="1:9" ht="17.25" x14ac:dyDescent="0.3">
      <c r="A8" s="3" t="str">
        <f>IFERROR(IF($C8="","",INDEX('main data'!$A$2:$A$556,MATCH($C8,'main data'!$C$2:$C$500))),"")</f>
        <v/>
      </c>
      <c r="B8" s="4" t="str">
        <f>IFERROR(IF($C8="","",INDEX('main data'!$B$2:$B$556,MATCH($C8,'main data'!$C$2:$C$500))),"")</f>
        <v/>
      </c>
      <c r="C8" s="5">
        <v>150</v>
      </c>
      <c r="D8" s="6" t="str">
        <f>IFERROR(IF($C8="","",INDEX('main data'!$F$2:$F$556,MATCH($C8,'main data'!$C$2:$C$500))),"")</f>
        <v/>
      </c>
      <c r="E8" s="6" t="str">
        <f>IF($C8="","",IF(AND(IFERROR(INDEX('main data'!$F$2:$F$556,MATCH($C8,'main data'!$C$2:$C$500,0)),"")="",$C8&lt;&gt;""),"يجب عليك تسجيل بياناته كاملة أولاً",INDEX('main data'!$F$2:$F$556,MATCH($C8,'main data'!$C$2:$C$500,0))))</f>
        <v>يجب عليك تسجيل بياناته كاملة أولاً</v>
      </c>
      <c r="F8" s="6" t="str">
        <f>IFERROR(IF($C8="","",INDEX('main data'!$D$2:$D$556,MATCH($C8,'main data'!$C$2:$C$500,0))),"")</f>
        <v/>
      </c>
      <c r="G8" s="6" t="str">
        <f>IFERROR(IF($C8="","",INDEX('main data'!$G$2:$G$556,MATCH($C8,'main data'!$C$2:$C$500,0))),"")</f>
        <v/>
      </c>
      <c r="H8" s="6" t="str">
        <f>IFERROR(IF($C8="","",INDEX('main data'!$H$2:$H$556,MATCH($C8,'main data'!$C$2:$C$500,0))),"")</f>
        <v/>
      </c>
      <c r="I8" s="6" t="str">
        <f>IFERROR(IF($C8="","",INDEX('main data'!$I$2:$I$556,MATCH($C8,'main data'!$C$2:$C$500,0))),"")</f>
        <v/>
      </c>
    </row>
    <row r="9" spans="1:9" ht="17.25" x14ac:dyDescent="0.3">
      <c r="A9" s="3">
        <f>IFERROR(IF($C9="","",INDEX('main data'!$A$2:$A$556,MATCH($C9,'main data'!$C$2:$C$500))),"")</f>
        <v>1</v>
      </c>
      <c r="B9" s="4" t="str">
        <f>IFERROR(IF($C9="","",INDEX('main data'!$B$2:$B$556,MATCH($C9,'main data'!$C$2:$C$500))),"")</f>
        <v xml:space="preserve">Mohammad Ibrahime </v>
      </c>
      <c r="C9" s="5">
        <v>11111111111</v>
      </c>
      <c r="D9" s="6" t="str">
        <f>IFERROR(IF($C9="","",INDEX('main data'!$F$2:$F$556,MATCH($C9,'main data'!$C$2:$C$500))),"")</f>
        <v>232rm2253</v>
      </c>
      <c r="E9" s="6" t="str">
        <f>IF($C9="","",IF(AND(IFERROR(INDEX('main data'!$F$2:$F$556,MATCH($C9,'main data'!$C$2:$C$500,0)),"")="",$C9&lt;&gt;""),"يجب عليك تسجيل بياناته كاملة أولاً",INDEX('main data'!$F$2:$F$556,MATCH($C9,'main data'!$C$2:$C$500,0))))</f>
        <v>232rm2253</v>
      </c>
      <c r="F9" s="6" t="str">
        <f>IFERROR(IF($C9="","",INDEX('main data'!$D$2:$D$556,MATCH($C9,'main data'!$C$2:$C$500,0))),"")</f>
        <v>m@gmail.com</v>
      </c>
      <c r="G9" s="6" t="str">
        <f>IFERROR(IF($C9="","",INDEX('main data'!$G$2:$G$556,MATCH($C9,'main data'!$C$2:$C$500,0))),"")</f>
        <v>medical</v>
      </c>
      <c r="H9" s="6">
        <f>IFERROR(IF($C9="","",INDEX('main data'!$H$2:$H$556,MATCH($C9,'main data'!$C$2:$C$500,0))),"")</f>
        <v>255555</v>
      </c>
      <c r="I9" s="6">
        <f>IFERROR(IF($C9="","",INDEX('main data'!$I$2:$I$556,MATCH($C9,'main data'!$C$2:$C$500,0))),"")</f>
        <v>555555555555</v>
      </c>
    </row>
    <row r="10" spans="1:9" ht="17.25" x14ac:dyDescent="0.3">
      <c r="A10" s="3" t="str">
        <f>IFERROR(IF($C10="","",INDEX('main data'!$A$2:$A$556,MATCH($C10,'main data'!$C$2:$C$500))),"")</f>
        <v/>
      </c>
      <c r="B10" s="4" t="str">
        <f>IFERROR(IF($C10="","",INDEX('main data'!$B$2:$B$556,MATCH($C10,'main data'!$C$2:$C$500))),"")</f>
        <v/>
      </c>
      <c r="C10" s="5">
        <v>170</v>
      </c>
      <c r="D10" s="6" t="str">
        <f>IFERROR(IF($C10="","",INDEX('main data'!$F$2:$F$556,MATCH($C10,'main data'!$C$2:$C$500))),"")</f>
        <v/>
      </c>
      <c r="E10" s="6" t="str">
        <f>IF($C10="","",IF(AND(IFERROR(INDEX('main data'!$F$2:$F$556,MATCH($C10,'main data'!$C$2:$C$500,0)),"")="",$C10&lt;&gt;""),"يجب عليك تسجيل بياناته كاملة أولاً",INDEX('main data'!$F$2:$F$556,MATCH($C10,'main data'!$C$2:$C$500,0))))</f>
        <v>يجب عليك تسجيل بياناته كاملة أولاً</v>
      </c>
      <c r="F10" s="6" t="str">
        <f>IFERROR(IF($C10="","",INDEX('main data'!$D$2:$D$556,MATCH($C10,'main data'!$C$2:$C$500,0))),"")</f>
        <v/>
      </c>
      <c r="G10" s="6" t="str">
        <f>IFERROR(IF($C10="","",INDEX('main data'!$G$2:$G$556,MATCH($C10,'main data'!$C$2:$C$500,0))),"")</f>
        <v/>
      </c>
      <c r="H10" s="6" t="str">
        <f>IFERROR(IF($C10="","",INDEX('main data'!$H$2:$H$556,MATCH($C10,'main data'!$C$2:$C$500,0))),"")</f>
        <v/>
      </c>
      <c r="I10" s="6" t="str">
        <f>IFERROR(IF($C10="","",INDEX('main data'!$I$2:$I$556,MATCH($C10,'main data'!$C$2:$C$500,0))),"")</f>
        <v/>
      </c>
    </row>
    <row r="11" spans="1:9" ht="17.25" x14ac:dyDescent="0.3">
      <c r="A11" s="3" t="str">
        <f>IFERROR(IF($C11="","",INDEX('main data'!$A$2:$A$556,MATCH($C11,'main data'!$C$2:$C$500))),"")</f>
        <v/>
      </c>
      <c r="B11" s="4" t="str">
        <f>IFERROR(IF($C11="","",INDEX('main data'!$B$2:$B$556,MATCH($C11,'main data'!$C$2:$C$500))),"")</f>
        <v/>
      </c>
      <c r="C11" s="5"/>
      <c r="D11" s="6" t="str">
        <f>IFERROR(IF($C11="","",INDEX('main data'!$F$2:$F$556,MATCH($C11,'main data'!$C$2:$C$500))),"")</f>
        <v/>
      </c>
      <c r="E11" s="6" t="str">
        <f>IF($C11="","",IF(AND(IFERROR(INDEX('main data'!$F$2:$F$556,MATCH($C11,'main data'!$C$2:$C$500,0)),"")="",$C11&lt;&gt;""),"يجب عليك تسجيل بياناته كاملة أولاً",INDEX('main data'!$F$2:$F$556,MATCH($C11,'main data'!$C$2:$C$500,0))))</f>
        <v/>
      </c>
      <c r="F11" s="6" t="str">
        <f>IFERROR(IF($C11="","",INDEX('main data'!$D$2:$D$556,MATCH($C11,'main data'!$C$2:$C$500,0))),"")</f>
        <v/>
      </c>
      <c r="G11" s="6" t="str">
        <f>IFERROR(IF($C11="","",INDEX('main data'!$G$2:$G$556,MATCH($C11,'main data'!$C$2:$C$500,0))),"")</f>
        <v/>
      </c>
      <c r="H11" s="6" t="str">
        <f>IFERROR(IF($C11="","",INDEX('main data'!$H$2:$H$556,MATCH($C11,'main data'!$C$2:$C$500,0))),"")</f>
        <v/>
      </c>
      <c r="I11" s="6" t="str">
        <f>IFERROR(IF($C11="","",INDEX('main data'!$I$2:$I$556,MATCH($C11,'main data'!$C$2:$C$500,0))),"")</f>
        <v/>
      </c>
    </row>
    <row r="12" spans="1:9" ht="17.25" x14ac:dyDescent="0.3">
      <c r="A12" s="3" t="str">
        <f>IFERROR(IF($C12="","",INDEX('main data'!$A$2:$A$556,MATCH($C12,'main data'!$C$2:$C$500))),"")</f>
        <v/>
      </c>
      <c r="B12" s="4" t="str">
        <f>IFERROR(IF($C12="","",INDEX('main data'!$B$2:$B$556,MATCH($C12,'main data'!$C$2:$C$500))),"")</f>
        <v/>
      </c>
      <c r="C12" s="5"/>
      <c r="D12" s="6" t="str">
        <f>IFERROR(IF($C12="","",INDEX('main data'!$F$2:$F$556,MATCH($C12,'main data'!$C$2:$C$500))),"")</f>
        <v/>
      </c>
      <c r="E12" s="6" t="str">
        <f>IF($C12="","",IF(AND(IFERROR(INDEX('main data'!$F$2:$F$556,MATCH($C12,'main data'!$C$2:$C$500,0)),"")="",$C12&lt;&gt;""),"يجب عليك تسجيل بياناته كاملة أولاً",INDEX('main data'!$F$2:$F$556,MATCH($C12,'main data'!$C$2:$C$500,0))))</f>
        <v/>
      </c>
      <c r="F12" s="6" t="str">
        <f>IFERROR(IF($C12="","",INDEX('main data'!$D$2:$D$556,MATCH($C12,'main data'!$C$2:$C$500,0))),"")</f>
        <v/>
      </c>
      <c r="G12" s="6" t="str">
        <f>IFERROR(IF($C12="","",INDEX('main data'!$G$2:$G$556,MATCH($C12,'main data'!$C$2:$C$500,0))),"")</f>
        <v/>
      </c>
      <c r="H12" s="6" t="str">
        <f>IFERROR(IF($C12="","",INDEX('main data'!$H$2:$H$556,MATCH($C12,'main data'!$C$2:$C$500,0))),"")</f>
        <v/>
      </c>
      <c r="I12" s="6" t="str">
        <f>IFERROR(IF($C12="","",INDEX('main data'!$I$2:$I$556,MATCH($C12,'main data'!$C$2:$C$500,0))),"")</f>
        <v/>
      </c>
    </row>
    <row r="13" spans="1:9" ht="17.25" x14ac:dyDescent="0.3">
      <c r="A13" s="3" t="str">
        <f>IFERROR(IF($C13="","",INDEX('main data'!$A$2:$A$556,MATCH($C13,'main data'!$C$2:$C$500))),"")</f>
        <v/>
      </c>
      <c r="B13" s="4" t="str">
        <f>IFERROR(IF($C13="","",INDEX('main data'!$B$2:$B$556,MATCH($C13,'main data'!$C$2:$C$500))),"")</f>
        <v/>
      </c>
      <c r="C13" s="5"/>
      <c r="D13" s="6" t="str">
        <f>IFERROR(IF($C13="","",INDEX('main data'!$F$2:$F$556,MATCH($C13,'main data'!$C$2:$C$500))),"")</f>
        <v/>
      </c>
      <c r="E13" s="6" t="str">
        <f>IF($C13="","",IF(AND(IFERROR(INDEX('main data'!$F$2:$F$556,MATCH($C13,'main data'!$C$2:$C$500,0)),"")="",$C13&lt;&gt;""),"يجب عليك تسجيل بياناته كاملة أولاً",INDEX('main data'!$F$2:$F$556,MATCH($C13,'main data'!$C$2:$C$500,0))))</f>
        <v/>
      </c>
      <c r="F13" s="6" t="str">
        <f>IFERROR(IF($C13="","",INDEX('main data'!$D$2:$D$556,MATCH($C13,'main data'!$C$2:$C$500,0))),"")</f>
        <v/>
      </c>
      <c r="G13" s="6" t="str">
        <f>IFERROR(IF($C13="","",INDEX('main data'!$G$2:$G$556,MATCH($C13,'main data'!$C$2:$C$500,0))),"")</f>
        <v/>
      </c>
      <c r="H13" s="6" t="str">
        <f>IFERROR(IF($C13="","",INDEX('main data'!$H$2:$H$556,MATCH($C13,'main data'!$C$2:$C$500,0))),"")</f>
        <v/>
      </c>
      <c r="I13" s="6" t="str">
        <f>IFERROR(IF($C13="","",INDEX('main data'!$I$2:$I$556,MATCH($C13,'main data'!$C$2:$C$500,0))),"")</f>
        <v/>
      </c>
    </row>
    <row r="14" spans="1:9" ht="15.75" thickBot="1" x14ac:dyDescent="0.3">
      <c r="A14" s="10">
        <v>43110</v>
      </c>
      <c r="B14" s="9"/>
      <c r="C14" s="9"/>
      <c r="D14" s="9"/>
      <c r="E14" s="9"/>
      <c r="F14" s="9"/>
      <c r="G14" s="9"/>
      <c r="H14" s="9"/>
      <c r="I14" s="9"/>
    </row>
    <row r="15" spans="1:9" ht="15.75" thickBot="1" x14ac:dyDescent="0.3">
      <c r="A15" s="7" t="s">
        <v>13</v>
      </c>
      <c r="B15" s="7" t="s">
        <v>12</v>
      </c>
      <c r="C15" s="8" t="s">
        <v>3</v>
      </c>
      <c r="D15" s="7" t="s">
        <v>5</v>
      </c>
      <c r="E15" s="7" t="s">
        <v>18</v>
      </c>
      <c r="F15" s="7" t="s">
        <v>2</v>
      </c>
      <c r="G15" s="7" t="s">
        <v>6</v>
      </c>
      <c r="H15" s="7" t="s">
        <v>7</v>
      </c>
      <c r="I15" s="7" t="s">
        <v>8</v>
      </c>
    </row>
    <row r="16" spans="1:9" ht="17.25" x14ac:dyDescent="0.3">
      <c r="A16" s="3">
        <f>IFERROR(IF($C16="","",INDEX('main data'!$A$2:$A$556,MATCH($C16,'main data'!$C$2:$C$500,0))),"")</f>
        <v>1</v>
      </c>
      <c r="B16" s="4" t="str">
        <f>IFERROR(IF($C16="","",INDEX('main data'!$B$2:$B$556,MATCH($C16,'main data'!$C$2:$C$500,0))),"")</f>
        <v xml:space="preserve">Mohammad Ibrahime </v>
      </c>
      <c r="C16" s="5">
        <v>11111111111</v>
      </c>
      <c r="D16" s="6" t="str">
        <f>IFERROR(IF($C16="","",INDEX('main data'!$F$2:$F$556,MATCH($C16,'main data'!$C$2:$C$500,0))),"")</f>
        <v>232rm2253</v>
      </c>
      <c r="E16" s="6" t="str">
        <f>IF($C16="","",IF(AND(IFERROR(INDEX('main data'!$F$2:$F$556,MATCH($C16,'main data'!$C$2:$C$500,0)),"")="",$C16&lt;&gt;""),"يجب عليك تسجيل بياناته كاملة أولاً",INDEX('main data'!$F$2:$F$556,MATCH($C16,'main data'!$C$2:$C$500,0))))</f>
        <v>232rm2253</v>
      </c>
      <c r="F16" s="6" t="str">
        <f>IFERROR(IF($C16="","",INDEX('main data'!$D$2:$D$556,MATCH($C16,'main data'!$C$2:$C$500,0))),"")</f>
        <v>m@gmail.com</v>
      </c>
      <c r="G16" s="6" t="str">
        <f>IFERROR(IF($C16="","",INDEX('main data'!$G$2:$G$556,MATCH($C16,'main data'!$C$2:$C$500,0))),"")</f>
        <v>medical</v>
      </c>
      <c r="H16" s="6">
        <f>IFERROR(IF($C16="","",INDEX('main data'!$H$2:$H$556,MATCH($C16,'main data'!$C$2:$C$500,0))),"")</f>
        <v>255555</v>
      </c>
      <c r="I16" s="6">
        <f>IFERROR(IF($C16="","",INDEX('main data'!$I$2:$I$556,MATCH($C16,'main data'!$C$2:$C$500,0))),"")</f>
        <v>555555555555</v>
      </c>
    </row>
    <row r="17" spans="1:9" ht="17.25" x14ac:dyDescent="0.3">
      <c r="A17" s="3">
        <f>IFERROR(IF($C17="","",INDEX('main data'!$A$2:$A$556,MATCH($C17,'main data'!$C$2:$C$500,0))),"")</f>
        <v>1</v>
      </c>
      <c r="B17" s="4" t="str">
        <f>IFERROR(IF($C17="","",INDEX('main data'!$B$2:$B$556,MATCH($C17,'main data'!$C$2:$C$500,0))),"")</f>
        <v xml:space="preserve">Mohammad Ibrahime </v>
      </c>
      <c r="C17" s="5">
        <v>11111111111</v>
      </c>
      <c r="D17" s="6" t="str">
        <f>IFERROR(IF($C17="","",INDEX('main data'!$F$2:$F$556,MATCH($C17,'main data'!$C$2:$C$500,0))),"")</f>
        <v>232rm2253</v>
      </c>
      <c r="E17" s="6" t="str">
        <f>IF($C17="","",IF(AND(IFERROR(INDEX('main data'!$F$2:$F$556,MATCH($C17,'main data'!$C$2:$C$500,0)),"")="",$C17&lt;&gt;""),"يجب عليك تسجيل بياناته كاملة أولاً",INDEX('main data'!$F$2:$F$556,MATCH($C17,'main data'!$C$2:$C$500,0))))</f>
        <v>232rm2253</v>
      </c>
      <c r="F17" s="6" t="str">
        <f>IFERROR(IF($C17="","",INDEX('main data'!$D$2:$D$556,MATCH($C17,'main data'!$C$2:$C$500,0))),"")</f>
        <v>m@gmail.com</v>
      </c>
      <c r="G17" s="6" t="str">
        <f>IFERROR(IF($C17="","",INDEX('main data'!$G$2:$G$556,MATCH($C17,'main data'!$C$2:$C$500,0))),"")</f>
        <v>medical</v>
      </c>
      <c r="H17" s="6">
        <f>IFERROR(IF($C17="","",INDEX('main data'!$H$2:$H$556,MATCH($C17,'main data'!$C$2:$C$500,0))),"")</f>
        <v>255555</v>
      </c>
      <c r="I17" s="6">
        <f>IFERROR(IF($C17="","",INDEX('main data'!$I$2:$I$556,MATCH($C17,'main data'!$C$2:$C$500,0))),"")</f>
        <v>555555555555</v>
      </c>
    </row>
    <row r="18" spans="1:9" ht="17.25" x14ac:dyDescent="0.3">
      <c r="A18" s="3">
        <f>IFERROR(IF($C18="","",INDEX('main data'!$A$2:$A$556,MATCH($C18,'main data'!$C$2:$C$500,0))),"")</f>
        <v>2</v>
      </c>
      <c r="B18" s="4" t="str">
        <f>IFERROR(IF($C18="","",INDEX('main data'!$B$2:$B$556,MATCH($C18,'main data'!$C$2:$C$500,0))),"")</f>
        <v>ahmed loutfy</v>
      </c>
      <c r="C18" s="5">
        <v>3265230122</v>
      </c>
      <c r="D18" s="6">
        <f>IFERROR(IF($C18="","",INDEX('main data'!$F$2:$F$556,MATCH($C18,'main data'!$C$2:$C$500,0))),"")</f>
        <v>3652</v>
      </c>
      <c r="E18" s="6">
        <f>IF($C18="","",IF(AND(IFERROR(INDEX('main data'!$F$2:$F$556,MATCH($C18,'main data'!$C$2:$C$500,0)),"")="",$C18&lt;&gt;""),"يجب عليك تسجيل بياناته كاملة أولاً",INDEX('main data'!$F$2:$F$556,MATCH($C18,'main data'!$C$2:$C$500,0))))</f>
        <v>3652</v>
      </c>
      <c r="F18" s="6" t="str">
        <f>IFERROR(IF($C18="","",INDEX('main data'!$D$2:$D$556,MATCH($C18,'main data'!$C$2:$C$500,0))),"")</f>
        <v>a&amp;gmail.com</v>
      </c>
      <c r="G18" s="6" t="str">
        <f>IFERROR(IF($C18="","",INDEX('main data'!$G$2:$G$556,MATCH($C18,'main data'!$C$2:$C$500,0))),"")</f>
        <v>Doctor</v>
      </c>
      <c r="H18" s="6">
        <f>IFERROR(IF($C18="","",INDEX('main data'!$H$2:$H$556,MATCH($C18,'main data'!$C$2:$C$500,0))),"")</f>
        <v>63256</v>
      </c>
      <c r="I18" s="6" t="str">
        <f>IFERROR(IF($C18="","",INDEX('main data'!$I$2:$I$556,MATCH($C18,'main data'!$C$2:$C$500,0))),"")</f>
        <v>56321548+12</v>
      </c>
    </row>
    <row r="19" spans="1:9" ht="17.25" x14ac:dyDescent="0.3">
      <c r="A19" s="3" t="str">
        <f>IFERROR(IF($C19="","",INDEX('main data'!$A$2:$A$556,MATCH($C19,'main data'!$C$2:$C$500,0))),"")</f>
        <v/>
      </c>
      <c r="B19" s="4" t="str">
        <f>IFERROR(IF($C19="","",INDEX('main data'!$B$2:$B$556,MATCH($C19,'main data'!$C$2:$C$500,0))),"")</f>
        <v/>
      </c>
      <c r="C19" s="5"/>
      <c r="D19" s="6" t="str">
        <f>IFERROR(IF($C19="","",INDEX('main data'!$F$2:$F$556,MATCH($C19,'main data'!$C$2:$C$500,0))),"")</f>
        <v/>
      </c>
      <c r="E19" s="6" t="str">
        <f>IF($C19="","",IF(AND(IFERROR(INDEX('main data'!$F$2:$F$556,MATCH($C19,'main data'!$C$2:$C$500,0)),"")="",$C19&lt;&gt;""),"يجب عليك تسجيل بياناته كاملة أولاً",INDEX('main data'!$F$2:$F$556,MATCH($C19,'main data'!$C$2:$C$500,0))))</f>
        <v/>
      </c>
      <c r="F19" s="6" t="str">
        <f>IFERROR(IF($C19="","",INDEX('main data'!$D$2:$D$556,MATCH($C19,'main data'!$C$2:$C$500,0))),"")</f>
        <v/>
      </c>
      <c r="G19" s="6" t="str">
        <f>IFERROR(IF($C19="","",INDEX('main data'!$G$2:$G$556,MATCH($C19,'main data'!$C$2:$C$500,0))),"")</f>
        <v/>
      </c>
      <c r="H19" s="6" t="str">
        <f>IFERROR(IF($C19="","",INDEX('main data'!$H$2:$H$556,MATCH($C19,'main data'!$C$2:$C$500,0))),"")</f>
        <v/>
      </c>
      <c r="I19" s="6" t="str">
        <f>IFERROR(IF($C19="","",INDEX('main data'!$I$2:$I$556,MATCH($C19,'main data'!$C$2:$C$500,0))),"")</f>
        <v/>
      </c>
    </row>
    <row r="20" spans="1:9" ht="17.25" x14ac:dyDescent="0.3">
      <c r="A20" s="3" t="str">
        <f>IFERROR(IF($C20="","",INDEX('main data'!$A$2:$A$556,MATCH($C20,'main data'!$C$2:$C$500))),"")</f>
        <v/>
      </c>
      <c r="B20" s="4" t="str">
        <f>IFERROR(IF($C20="","",INDEX('main data'!$B$2:$B$556,MATCH($C20,'main data'!$C$2:$C$500))),"")</f>
        <v/>
      </c>
      <c r="C20" s="5">
        <v>120</v>
      </c>
      <c r="D20" s="6" t="str">
        <f>IFERROR(IF($C20="","",INDEX('main data'!$F$2:$F$556,MATCH($C20,'main data'!$C$2:$C$500))),"")</f>
        <v/>
      </c>
      <c r="E20" s="6" t="str">
        <f>IF($C20="","",IF(AND(IFERROR(INDEX('main data'!$F$2:$F$556,MATCH($C20,'main data'!$C$2:$C$500,0)),"")="",$C20&lt;&gt;""),"يجب عليك تسجيل بياناته كاملة أولاً",INDEX('main data'!$F$2:$F$556,MATCH($C20,'main data'!$C$2:$C$500,0))))</f>
        <v>يجب عليك تسجيل بياناته كاملة أولاً</v>
      </c>
      <c r="F20" s="6" t="str">
        <f>IFERROR(IF($C20="","",INDEX('main data'!$D$2:$D$556,MATCH($C20,'main data'!$C$2:$C$500,0))),"")</f>
        <v/>
      </c>
      <c r="G20" s="6" t="str">
        <f>IFERROR(IF($C20="","",INDEX('main data'!$G$2:$G$556,MATCH($C20,'main data'!$C$2:$C$500,0))),"")</f>
        <v/>
      </c>
      <c r="H20" s="6" t="str">
        <f>IFERROR(IF($C20="","",INDEX('main data'!$H$2:$H$556,MATCH($C20,'main data'!$C$2:$C$500,0))),"")</f>
        <v/>
      </c>
      <c r="I20" s="6" t="str">
        <f>IFERROR(IF($C20="","",INDEX('main data'!$I$2:$I$556,MATCH($C20,'main data'!$C$2:$C$500,0))),"")</f>
        <v/>
      </c>
    </row>
    <row r="21" spans="1:9" ht="17.25" x14ac:dyDescent="0.3">
      <c r="A21" s="3" t="str">
        <f>IFERROR(IF($C21="","",INDEX('main data'!$A$2:$A$556,MATCH($C21,'main data'!$C$2:$C$500))),"")</f>
        <v/>
      </c>
      <c r="B21" s="4" t="str">
        <f>IFERROR(IF($C21="","",INDEX('main data'!$B$2:$B$556,MATCH($C21,'main data'!$C$2:$C$500))),"")</f>
        <v/>
      </c>
      <c r="C21" s="5">
        <v>150</v>
      </c>
      <c r="D21" s="6" t="str">
        <f>IFERROR(IF($C21="","",INDEX('main data'!$F$2:$F$556,MATCH($C21,'main data'!$C$2:$C$500))),"")</f>
        <v/>
      </c>
      <c r="E21" s="6" t="str">
        <f>IF($C21="","",IF(AND(IFERROR(INDEX('main data'!$F$2:$F$556,MATCH($C21,'main data'!$C$2:$C$500,0)),"")="",$C21&lt;&gt;""),"يجب عليك تسجيل بياناته كاملة أولاً",INDEX('main data'!$F$2:$F$556,MATCH($C21,'main data'!$C$2:$C$500,0))))</f>
        <v>يجب عليك تسجيل بياناته كاملة أولاً</v>
      </c>
      <c r="F21" s="6" t="str">
        <f>IFERROR(IF($C21="","",INDEX('main data'!$D$2:$D$556,MATCH($C21,'main data'!$C$2:$C$500,0))),"")</f>
        <v/>
      </c>
      <c r="G21" s="6" t="str">
        <f>IFERROR(IF($C21="","",INDEX('main data'!$G$2:$G$556,MATCH($C21,'main data'!$C$2:$C$500,0))),"")</f>
        <v/>
      </c>
      <c r="H21" s="6" t="str">
        <f>IFERROR(IF($C21="","",INDEX('main data'!$H$2:$H$556,MATCH($C21,'main data'!$C$2:$C$500,0))),"")</f>
        <v/>
      </c>
      <c r="I21" s="6" t="str">
        <f>IFERROR(IF($C21="","",INDEX('main data'!$I$2:$I$556,MATCH($C21,'main data'!$C$2:$C$500,0))),"")</f>
        <v/>
      </c>
    </row>
    <row r="22" spans="1:9" ht="17.25" x14ac:dyDescent="0.3">
      <c r="A22" s="3">
        <f>IFERROR(IF($C22="","",INDEX('main data'!$A$2:$A$556,MATCH($C22,'main data'!$C$2:$C$500))),"")</f>
        <v>1</v>
      </c>
      <c r="B22" s="4" t="str">
        <f>IFERROR(IF($C22="","",INDEX('main data'!$B$2:$B$556,MATCH($C22,'main data'!$C$2:$C$500))),"")</f>
        <v xml:space="preserve">Mohammad Ibrahime </v>
      </c>
      <c r="C22" s="5">
        <v>11111111111</v>
      </c>
      <c r="D22" s="6" t="str">
        <f>IFERROR(IF($C22="","",INDEX('main data'!$F$2:$F$556,MATCH($C22,'main data'!$C$2:$C$500))),"")</f>
        <v>232rm2253</v>
      </c>
      <c r="E22" s="6" t="str">
        <f>IF($C22="","",IF(AND(IFERROR(INDEX('main data'!$F$2:$F$556,MATCH($C22,'main data'!$C$2:$C$500,0)),"")="",$C22&lt;&gt;""),"يجب عليك تسجيل بياناته كاملة أولاً",INDEX('main data'!$F$2:$F$556,MATCH($C22,'main data'!$C$2:$C$500,0))))</f>
        <v>232rm2253</v>
      </c>
      <c r="F22" s="6" t="str">
        <f>IFERROR(IF($C22="","",INDEX('main data'!$D$2:$D$556,MATCH($C22,'main data'!$C$2:$C$500,0))),"")</f>
        <v>m@gmail.com</v>
      </c>
      <c r="G22" s="6" t="str">
        <f>IFERROR(IF($C22="","",INDEX('main data'!$G$2:$G$556,MATCH($C22,'main data'!$C$2:$C$500,0))),"")</f>
        <v>medical</v>
      </c>
      <c r="H22" s="6">
        <f>IFERROR(IF($C22="","",INDEX('main data'!$H$2:$H$556,MATCH($C22,'main data'!$C$2:$C$500,0))),"")</f>
        <v>255555</v>
      </c>
      <c r="I22" s="6">
        <f>IFERROR(IF($C22="","",INDEX('main data'!$I$2:$I$556,MATCH($C22,'main data'!$C$2:$C$500,0))),"")</f>
        <v>555555555555</v>
      </c>
    </row>
    <row r="23" spans="1:9" ht="17.25" x14ac:dyDescent="0.3">
      <c r="A23" s="3" t="str">
        <f>IFERROR(IF($C23="","",INDEX('main data'!$A$2:$A$556,MATCH($C23,'main data'!$C$2:$C$500))),"")</f>
        <v/>
      </c>
      <c r="B23" s="4" t="str">
        <f>IFERROR(IF($C23="","",INDEX('main data'!$B$2:$B$556,MATCH($C23,'main data'!$C$2:$C$500))),"")</f>
        <v/>
      </c>
      <c r="C23" s="5">
        <v>170</v>
      </c>
      <c r="D23" s="6" t="str">
        <f>IFERROR(IF($C23="","",INDEX('main data'!$F$2:$F$556,MATCH($C23,'main data'!$C$2:$C$500))),"")</f>
        <v/>
      </c>
      <c r="E23" s="6" t="str">
        <f>IF($C23="","",IF(AND(IFERROR(INDEX('main data'!$F$2:$F$556,MATCH($C23,'main data'!$C$2:$C$500,0)),"")="",$C23&lt;&gt;""),"يجب عليك تسجيل بياناته كاملة أولاً",INDEX('main data'!$F$2:$F$556,MATCH($C23,'main data'!$C$2:$C$500,0))))</f>
        <v>يجب عليك تسجيل بياناته كاملة أولاً</v>
      </c>
      <c r="F23" s="6" t="str">
        <f>IFERROR(IF($C23="","",INDEX('main data'!$D$2:$D$556,MATCH($C23,'main data'!$C$2:$C$500,0))),"")</f>
        <v/>
      </c>
      <c r="G23" s="6" t="str">
        <f>IFERROR(IF($C23="","",INDEX('main data'!$G$2:$G$556,MATCH($C23,'main data'!$C$2:$C$500,0))),"")</f>
        <v/>
      </c>
      <c r="H23" s="6" t="str">
        <f>IFERROR(IF($C23="","",INDEX('main data'!$H$2:$H$556,MATCH($C23,'main data'!$C$2:$C$500,0))),"")</f>
        <v/>
      </c>
      <c r="I23" s="6" t="str">
        <f>IFERROR(IF($C23="","",INDEX('main data'!$I$2:$I$556,MATCH($C23,'main data'!$C$2:$C$500,0))),"")</f>
        <v/>
      </c>
    </row>
    <row r="24" spans="1:9" ht="17.25" x14ac:dyDescent="0.3">
      <c r="A24" s="3" t="str">
        <f>IFERROR(IF($C24="","",INDEX('main data'!$A$2:$A$556,MATCH($C24,'main data'!$C$2:$C$500))),"")</f>
        <v/>
      </c>
      <c r="B24" s="4" t="str">
        <f>IFERROR(IF($C24="","",INDEX('main data'!$B$2:$B$556,MATCH($C24,'main data'!$C$2:$C$500))),"")</f>
        <v/>
      </c>
      <c r="C24" s="5"/>
      <c r="D24" s="6" t="str">
        <f>IFERROR(IF($C24="","",INDEX('main data'!$F$2:$F$556,MATCH($C24,'main data'!$C$2:$C$500))),"")</f>
        <v/>
      </c>
      <c r="E24" s="6" t="str">
        <f>IF($C24="","",IF(AND(IFERROR(INDEX('main data'!$F$2:$F$556,MATCH($C24,'main data'!$C$2:$C$500,0)),"")="",$C24&lt;&gt;""),"يجب عليك تسجيل بياناته كاملة أولاً",INDEX('main data'!$F$2:$F$556,MATCH($C24,'main data'!$C$2:$C$500,0))))</f>
        <v/>
      </c>
      <c r="F24" s="6" t="str">
        <f>IFERROR(IF($C24="","",INDEX('main data'!$D$2:$D$556,MATCH($C24,'main data'!$C$2:$C$500,0))),"")</f>
        <v/>
      </c>
      <c r="G24" s="6" t="str">
        <f>IFERROR(IF($C24="","",INDEX('main data'!$G$2:$G$556,MATCH($C24,'main data'!$C$2:$C$500,0))),"")</f>
        <v/>
      </c>
      <c r="H24" s="6" t="str">
        <f>IFERROR(IF($C24="","",INDEX('main data'!$H$2:$H$556,MATCH($C24,'main data'!$C$2:$C$500,0))),"")</f>
        <v/>
      </c>
      <c r="I24" s="6" t="str">
        <f>IFERROR(IF($C24="","",INDEX('main data'!$I$2:$I$556,MATCH($C24,'main data'!$C$2:$C$500,0))),"")</f>
        <v/>
      </c>
    </row>
    <row r="25" spans="1:9" ht="17.25" x14ac:dyDescent="0.3">
      <c r="A25" s="3" t="str">
        <f>IFERROR(IF($C25="","",INDEX('main data'!$A$2:$A$556,MATCH($C25,'main data'!$C$2:$C$500))),"")</f>
        <v/>
      </c>
      <c r="B25" s="4" t="str">
        <f>IFERROR(IF($C25="","",INDEX('main data'!$B$2:$B$556,MATCH($C25,'main data'!$C$2:$C$500))),"")</f>
        <v/>
      </c>
      <c r="C25" s="5"/>
      <c r="D25" s="6" t="str">
        <f>IFERROR(IF($C25="","",INDEX('main data'!$F$2:$F$556,MATCH($C25,'main data'!$C$2:$C$500))),"")</f>
        <v/>
      </c>
      <c r="E25" s="6" t="str">
        <f>IF($C25="","",IF(AND(IFERROR(INDEX('main data'!$F$2:$F$556,MATCH($C25,'main data'!$C$2:$C$500,0)),"")="",$C25&lt;&gt;""),"يجب عليك تسجيل بياناته كاملة أولاً",INDEX('main data'!$F$2:$F$556,MATCH($C25,'main data'!$C$2:$C$500,0))))</f>
        <v/>
      </c>
      <c r="F25" s="6" t="str">
        <f>IFERROR(IF($C25="","",INDEX('main data'!$D$2:$D$556,MATCH($C25,'main data'!$C$2:$C$500,0))),"")</f>
        <v/>
      </c>
      <c r="G25" s="6" t="str">
        <f>IFERROR(IF($C25="","",INDEX('main data'!$G$2:$G$556,MATCH($C25,'main data'!$C$2:$C$500,0))),"")</f>
        <v/>
      </c>
      <c r="H25" s="6" t="str">
        <f>IFERROR(IF($C25="","",INDEX('main data'!$H$2:$H$556,MATCH($C25,'main data'!$C$2:$C$500,0))),"")</f>
        <v/>
      </c>
      <c r="I25" s="6" t="str">
        <f>IFERROR(IF($C25="","",INDEX('main data'!$I$2:$I$556,MATCH($C25,'main data'!$C$2:$C$500,0))),"")</f>
        <v/>
      </c>
    </row>
    <row r="26" spans="1:9" ht="17.25" x14ac:dyDescent="0.3">
      <c r="A26" s="3" t="str">
        <f>IFERROR(IF($C26="","",INDEX('main data'!$A$2:$A$556,MATCH($C26,'main data'!$C$2:$C$500))),"")</f>
        <v/>
      </c>
      <c r="B26" s="4" t="str">
        <f>IFERROR(IF($C26="","",INDEX('main data'!$B$2:$B$556,MATCH($C26,'main data'!$C$2:$C$500))),"")</f>
        <v/>
      </c>
      <c r="C26" s="5"/>
      <c r="D26" s="6" t="str">
        <f>IFERROR(IF($C26="","",INDEX('main data'!$F$2:$F$556,MATCH($C26,'main data'!$C$2:$C$500))),"")</f>
        <v/>
      </c>
      <c r="E26" s="6" t="str">
        <f>IF($C26="","",IF(AND(IFERROR(INDEX('main data'!$F$2:$F$556,MATCH($C26,'main data'!$C$2:$C$500,0)),"")="",$C26&lt;&gt;""),"يجب عليك تسجيل بياناته كاملة أولاً",INDEX('main data'!$F$2:$F$556,MATCH($C26,'main data'!$C$2:$C$500,0))))</f>
        <v/>
      </c>
      <c r="F26" s="6" t="str">
        <f>IFERROR(IF($C26="","",INDEX('main data'!$D$2:$D$556,MATCH($C26,'main data'!$C$2:$C$500,0))),"")</f>
        <v/>
      </c>
      <c r="G26" s="6" t="str">
        <f>IFERROR(IF($C26="","",INDEX('main data'!$G$2:$G$556,MATCH($C26,'main data'!$C$2:$C$500,0))),"")</f>
        <v/>
      </c>
      <c r="H26" s="6" t="str">
        <f>IFERROR(IF($C26="","",INDEX('main data'!$H$2:$H$556,MATCH($C26,'main data'!$C$2:$C$500,0))),"")</f>
        <v/>
      </c>
      <c r="I26" s="6" t="str">
        <f>IFERROR(IF($C26="","",INDEX('main data'!$I$2:$I$556,MATCH($C26,'main data'!$C$2:$C$500,0))),"")</f>
        <v/>
      </c>
    </row>
    <row r="27" spans="1:9" ht="15.75" thickBot="1" x14ac:dyDescent="0.3">
      <c r="A27" s="10">
        <v>43117</v>
      </c>
      <c r="B27" s="9"/>
      <c r="C27" s="9"/>
      <c r="D27" s="9"/>
      <c r="E27" s="9"/>
      <c r="F27" s="9"/>
      <c r="G27" s="9"/>
      <c r="H27" s="9"/>
      <c r="I27" s="9"/>
    </row>
    <row r="28" spans="1:9" ht="15.75" thickBot="1" x14ac:dyDescent="0.3">
      <c r="A28" s="7" t="s">
        <v>13</v>
      </c>
      <c r="B28" s="7" t="s">
        <v>12</v>
      </c>
      <c r="C28" s="8" t="s">
        <v>3</v>
      </c>
      <c r="D28" s="7" t="s">
        <v>5</v>
      </c>
      <c r="E28" s="7" t="s">
        <v>18</v>
      </c>
      <c r="F28" s="7" t="s">
        <v>2</v>
      </c>
      <c r="G28" s="7" t="s">
        <v>6</v>
      </c>
      <c r="H28" s="7" t="s">
        <v>7</v>
      </c>
      <c r="I28" s="7" t="s">
        <v>8</v>
      </c>
    </row>
    <row r="29" spans="1:9" ht="17.25" x14ac:dyDescent="0.3">
      <c r="A29" s="3">
        <f>IFERROR(IF($C29="","",INDEX('main data'!$A$2:$A$556,MATCH($C29,'main data'!$C$2:$C$500,0))),"")</f>
        <v>1</v>
      </c>
      <c r="B29" s="4" t="str">
        <f>IFERROR(IF($C29="","",INDEX('main data'!$B$2:$B$556,MATCH($C29,'main data'!$C$2:$C$500,0))),"")</f>
        <v xml:space="preserve">Mohammad Ibrahime </v>
      </c>
      <c r="C29" s="5">
        <v>11111111111</v>
      </c>
      <c r="D29" s="6" t="str">
        <f>IFERROR(IF($C29="","",INDEX('main data'!$F$2:$F$556,MATCH($C29,'main data'!$C$2:$C$500,0))),"")</f>
        <v>232rm2253</v>
      </c>
      <c r="E29" s="6" t="str">
        <f>IF($C29="","",IF(AND(IFERROR(INDEX('main data'!$F$2:$F$556,MATCH($C29,'main data'!$C$2:$C$500,0)),"")="",$C29&lt;&gt;""),"يجب عليك تسجيل بياناته كاملة أولاً",INDEX('main data'!$F$2:$F$556,MATCH($C29,'main data'!$C$2:$C$500,0))))</f>
        <v>232rm2253</v>
      </c>
      <c r="F29" s="6" t="str">
        <f>IFERROR(IF($C29="","",INDEX('main data'!$D$2:$D$556,MATCH($C29,'main data'!$C$2:$C$500,0))),"")</f>
        <v>m@gmail.com</v>
      </c>
      <c r="G29" s="6" t="str">
        <f>IFERROR(IF($C29="","",INDEX('main data'!$G$2:$G$556,MATCH($C29,'main data'!$C$2:$C$500,0))),"")</f>
        <v>medical</v>
      </c>
      <c r="H29" s="6">
        <f>IFERROR(IF($C29="","",INDEX('main data'!$H$2:$H$556,MATCH($C29,'main data'!$C$2:$C$500,0))),"")</f>
        <v>255555</v>
      </c>
      <c r="I29" s="6">
        <f>IFERROR(IF($C29="","",INDEX('main data'!$I$2:$I$556,MATCH($C29,'main data'!$C$2:$C$500,0))),"")</f>
        <v>555555555555</v>
      </c>
    </row>
    <row r="30" spans="1:9" ht="17.25" x14ac:dyDescent="0.3">
      <c r="A30" s="3">
        <f>IFERROR(IF($C30="","",INDEX('main data'!$A$2:$A$556,MATCH($C30,'main data'!$C$2:$C$500,0))),"")</f>
        <v>1</v>
      </c>
      <c r="B30" s="4" t="str">
        <f>IFERROR(IF($C30="","",INDEX('main data'!$B$2:$B$556,MATCH($C30,'main data'!$C$2:$C$500,0))),"")</f>
        <v xml:space="preserve">Mohammad Ibrahime </v>
      </c>
      <c r="C30" s="5">
        <v>11111111111</v>
      </c>
      <c r="D30" s="6" t="str">
        <f>IFERROR(IF($C30="","",INDEX('main data'!$F$2:$F$556,MATCH($C30,'main data'!$C$2:$C$500,0))),"")</f>
        <v>232rm2253</v>
      </c>
      <c r="E30" s="6" t="str">
        <f>IF($C30="","",IF(AND(IFERROR(INDEX('main data'!$F$2:$F$556,MATCH($C30,'main data'!$C$2:$C$500,0)),"")="",$C30&lt;&gt;""),"يجب عليك تسجيل بياناته كاملة أولاً",INDEX('main data'!$F$2:$F$556,MATCH($C30,'main data'!$C$2:$C$500,0))))</f>
        <v>232rm2253</v>
      </c>
      <c r="F30" s="6" t="str">
        <f>IFERROR(IF($C30="","",INDEX('main data'!$D$2:$D$556,MATCH($C30,'main data'!$C$2:$C$500,0))),"")</f>
        <v>m@gmail.com</v>
      </c>
      <c r="G30" s="6" t="str">
        <f>IFERROR(IF($C30="","",INDEX('main data'!$G$2:$G$556,MATCH($C30,'main data'!$C$2:$C$500,0))),"")</f>
        <v>medical</v>
      </c>
      <c r="H30" s="6">
        <f>IFERROR(IF($C30="","",INDEX('main data'!$H$2:$H$556,MATCH($C30,'main data'!$C$2:$C$500,0))),"")</f>
        <v>255555</v>
      </c>
      <c r="I30" s="6">
        <f>IFERROR(IF($C30="","",INDEX('main data'!$I$2:$I$556,MATCH($C30,'main data'!$C$2:$C$500,0))),"")</f>
        <v>555555555555</v>
      </c>
    </row>
    <row r="31" spans="1:9" ht="17.25" x14ac:dyDescent="0.3">
      <c r="A31" s="3">
        <f>IFERROR(IF($C31="","",INDEX('main data'!$A$2:$A$556,MATCH($C31,'main data'!$C$2:$C$500,0))),"")</f>
        <v>2</v>
      </c>
      <c r="B31" s="4" t="str">
        <f>IFERROR(IF($C31="","",INDEX('main data'!$B$2:$B$556,MATCH($C31,'main data'!$C$2:$C$500,0))),"")</f>
        <v>ahmed loutfy</v>
      </c>
      <c r="C31" s="5">
        <v>3265230122</v>
      </c>
      <c r="D31" s="6">
        <f>IFERROR(IF($C31="","",INDEX('main data'!$F$2:$F$556,MATCH($C31,'main data'!$C$2:$C$500,0))),"")</f>
        <v>3652</v>
      </c>
      <c r="E31" s="6">
        <f>IF($C31="","",IF(AND(IFERROR(INDEX('main data'!$F$2:$F$556,MATCH($C31,'main data'!$C$2:$C$500,0)),"")="",$C31&lt;&gt;""),"يجب عليك تسجيل بياناته كاملة أولاً",INDEX('main data'!$F$2:$F$556,MATCH($C31,'main data'!$C$2:$C$500,0))))</f>
        <v>3652</v>
      </c>
      <c r="F31" s="6" t="str">
        <f>IFERROR(IF($C31="","",INDEX('main data'!$D$2:$D$556,MATCH($C31,'main data'!$C$2:$C$500,0))),"")</f>
        <v>a&amp;gmail.com</v>
      </c>
      <c r="G31" s="6" t="str">
        <f>IFERROR(IF($C31="","",INDEX('main data'!$G$2:$G$556,MATCH($C31,'main data'!$C$2:$C$500,0))),"")</f>
        <v>Doctor</v>
      </c>
      <c r="H31" s="6">
        <f>IFERROR(IF($C31="","",INDEX('main data'!$H$2:$H$556,MATCH($C31,'main data'!$C$2:$C$500,0))),"")</f>
        <v>63256</v>
      </c>
      <c r="I31" s="6" t="str">
        <f>IFERROR(IF($C31="","",INDEX('main data'!$I$2:$I$556,MATCH($C31,'main data'!$C$2:$C$500,0))),"")</f>
        <v>56321548+12</v>
      </c>
    </row>
    <row r="32" spans="1:9" ht="17.25" x14ac:dyDescent="0.3">
      <c r="A32" s="3" t="str">
        <f>IFERROR(IF($C32="","",INDEX('main data'!$A$2:$A$556,MATCH($C32,'main data'!$C$2:$C$500,0))),"")</f>
        <v/>
      </c>
      <c r="B32" s="4" t="str">
        <f>IFERROR(IF($C32="","",INDEX('main data'!$B$2:$B$556,MATCH($C32,'main data'!$C$2:$C$500,0))),"")</f>
        <v/>
      </c>
      <c r="C32" s="5"/>
      <c r="D32" s="6" t="str">
        <f>IFERROR(IF($C32="","",INDEX('main data'!$F$2:$F$556,MATCH($C32,'main data'!$C$2:$C$500,0))),"")</f>
        <v/>
      </c>
      <c r="E32" s="6" t="str">
        <f>IF($C32="","",IF(AND(IFERROR(INDEX('main data'!$F$2:$F$556,MATCH($C32,'main data'!$C$2:$C$500,0)),"")="",$C32&lt;&gt;""),"يجب عليك تسجيل بياناته كاملة أولاً",INDEX('main data'!$F$2:$F$556,MATCH($C32,'main data'!$C$2:$C$500,0))))</f>
        <v/>
      </c>
      <c r="F32" s="6" t="str">
        <f>IFERROR(IF($C32="","",INDEX('main data'!$D$2:$D$556,MATCH($C32,'main data'!$C$2:$C$500,0))),"")</f>
        <v/>
      </c>
      <c r="G32" s="6" t="str">
        <f>IFERROR(IF($C32="","",INDEX('main data'!$G$2:$G$556,MATCH($C32,'main data'!$C$2:$C$500,0))),"")</f>
        <v/>
      </c>
      <c r="H32" s="6" t="str">
        <f>IFERROR(IF($C32="","",INDEX('main data'!$H$2:$H$556,MATCH($C32,'main data'!$C$2:$C$500,0))),"")</f>
        <v/>
      </c>
      <c r="I32" s="6" t="str">
        <f>IFERROR(IF($C32="","",INDEX('main data'!$I$2:$I$556,MATCH($C32,'main data'!$C$2:$C$500,0))),"")</f>
        <v/>
      </c>
    </row>
    <row r="33" spans="1:9" ht="17.25" x14ac:dyDescent="0.3">
      <c r="A33" s="3" t="str">
        <f>IFERROR(IF($C33="","",INDEX('main data'!$A$2:$A$556,MATCH($C33,'main data'!$C$2:$C$500))),"")</f>
        <v/>
      </c>
      <c r="B33" s="4" t="str">
        <f>IFERROR(IF($C33="","",INDEX('main data'!$B$2:$B$556,MATCH($C33,'main data'!$C$2:$C$500))),"")</f>
        <v/>
      </c>
      <c r="C33" s="5">
        <v>120</v>
      </c>
      <c r="D33" s="6" t="str">
        <f>IFERROR(IF($C33="","",INDEX('main data'!$F$2:$F$556,MATCH($C33,'main data'!$C$2:$C$500))),"")</f>
        <v/>
      </c>
      <c r="E33" s="6" t="str">
        <f>IF($C33="","",IF(AND(IFERROR(INDEX('main data'!$F$2:$F$556,MATCH($C33,'main data'!$C$2:$C$500,0)),"")="",$C33&lt;&gt;""),"يجب عليك تسجيل بياناته كاملة أولاً",INDEX('main data'!$F$2:$F$556,MATCH($C33,'main data'!$C$2:$C$500,0))))</f>
        <v>يجب عليك تسجيل بياناته كاملة أولاً</v>
      </c>
      <c r="F33" s="6" t="str">
        <f>IFERROR(IF($C33="","",INDEX('main data'!$D$2:$D$556,MATCH($C33,'main data'!$C$2:$C$500,0))),"")</f>
        <v/>
      </c>
      <c r="G33" s="6" t="str">
        <f>IFERROR(IF($C33="","",INDEX('main data'!$G$2:$G$556,MATCH($C33,'main data'!$C$2:$C$500,0))),"")</f>
        <v/>
      </c>
      <c r="H33" s="6" t="str">
        <f>IFERROR(IF($C33="","",INDEX('main data'!$H$2:$H$556,MATCH($C33,'main data'!$C$2:$C$500,0))),"")</f>
        <v/>
      </c>
      <c r="I33" s="6" t="str">
        <f>IFERROR(IF($C33="","",INDEX('main data'!$I$2:$I$556,MATCH($C33,'main data'!$C$2:$C$500,0))),"")</f>
        <v/>
      </c>
    </row>
    <row r="34" spans="1:9" ht="17.25" x14ac:dyDescent="0.3">
      <c r="A34" s="3" t="str">
        <f>IFERROR(IF($C34="","",INDEX('main data'!$A$2:$A$556,MATCH($C34,'main data'!$C$2:$C$500))),"")</f>
        <v/>
      </c>
      <c r="B34" s="4" t="str">
        <f>IFERROR(IF($C34="","",INDEX('main data'!$B$2:$B$556,MATCH($C34,'main data'!$C$2:$C$500))),"")</f>
        <v/>
      </c>
      <c r="C34" s="5">
        <v>150</v>
      </c>
      <c r="D34" s="6" t="str">
        <f>IFERROR(IF($C34="","",INDEX('main data'!$F$2:$F$556,MATCH($C34,'main data'!$C$2:$C$500))),"")</f>
        <v/>
      </c>
      <c r="E34" s="6" t="str">
        <f>IF($C34="","",IF(AND(IFERROR(INDEX('main data'!$F$2:$F$556,MATCH($C34,'main data'!$C$2:$C$500,0)),"")="",$C34&lt;&gt;""),"يجب عليك تسجيل بياناته كاملة أولاً",INDEX('main data'!$F$2:$F$556,MATCH($C34,'main data'!$C$2:$C$500,0))))</f>
        <v>يجب عليك تسجيل بياناته كاملة أولاً</v>
      </c>
      <c r="F34" s="6" t="str">
        <f>IFERROR(IF($C34="","",INDEX('main data'!$D$2:$D$556,MATCH($C34,'main data'!$C$2:$C$500,0))),"")</f>
        <v/>
      </c>
      <c r="G34" s="6" t="str">
        <f>IFERROR(IF($C34="","",INDEX('main data'!$G$2:$G$556,MATCH($C34,'main data'!$C$2:$C$500,0))),"")</f>
        <v/>
      </c>
      <c r="H34" s="6" t="str">
        <f>IFERROR(IF($C34="","",INDEX('main data'!$H$2:$H$556,MATCH($C34,'main data'!$C$2:$C$500,0))),"")</f>
        <v/>
      </c>
      <c r="I34" s="6" t="str">
        <f>IFERROR(IF($C34="","",INDEX('main data'!$I$2:$I$556,MATCH($C34,'main data'!$C$2:$C$500,0))),"")</f>
        <v/>
      </c>
    </row>
    <row r="35" spans="1:9" ht="17.25" x14ac:dyDescent="0.3">
      <c r="A35" s="3">
        <f>IFERROR(IF($C35="","",INDEX('main data'!$A$2:$A$556,MATCH($C35,'main data'!$C$2:$C$500))),"")</f>
        <v>1</v>
      </c>
      <c r="B35" s="4" t="str">
        <f>IFERROR(IF($C35="","",INDEX('main data'!$B$2:$B$556,MATCH($C35,'main data'!$C$2:$C$500))),"")</f>
        <v xml:space="preserve">Mohammad Ibrahime </v>
      </c>
      <c r="C35" s="5">
        <v>11111111111</v>
      </c>
      <c r="D35" s="6" t="str">
        <f>IFERROR(IF($C35="","",INDEX('main data'!$F$2:$F$556,MATCH($C35,'main data'!$C$2:$C$500))),"")</f>
        <v>232rm2253</v>
      </c>
      <c r="E35" s="6" t="str">
        <f>IF($C35="","",IF(AND(IFERROR(INDEX('main data'!$F$2:$F$556,MATCH($C35,'main data'!$C$2:$C$500,0)),"")="",$C35&lt;&gt;""),"يجب عليك تسجيل بياناته كاملة أولاً",INDEX('main data'!$F$2:$F$556,MATCH($C35,'main data'!$C$2:$C$500,0))))</f>
        <v>232rm2253</v>
      </c>
      <c r="F35" s="6" t="str">
        <f>IFERROR(IF($C35="","",INDEX('main data'!$D$2:$D$556,MATCH($C35,'main data'!$C$2:$C$500,0))),"")</f>
        <v>m@gmail.com</v>
      </c>
      <c r="G35" s="6" t="str">
        <f>IFERROR(IF($C35="","",INDEX('main data'!$G$2:$G$556,MATCH($C35,'main data'!$C$2:$C$500,0))),"")</f>
        <v>medical</v>
      </c>
      <c r="H35" s="6">
        <f>IFERROR(IF($C35="","",INDEX('main data'!$H$2:$H$556,MATCH($C35,'main data'!$C$2:$C$500,0))),"")</f>
        <v>255555</v>
      </c>
      <c r="I35" s="6">
        <f>IFERROR(IF($C35="","",INDEX('main data'!$I$2:$I$556,MATCH($C35,'main data'!$C$2:$C$500,0))),"")</f>
        <v>555555555555</v>
      </c>
    </row>
    <row r="36" spans="1:9" ht="17.25" x14ac:dyDescent="0.3">
      <c r="A36" s="3" t="str">
        <f>IFERROR(IF($C36="","",INDEX('main data'!$A$2:$A$556,MATCH($C36,'main data'!$C$2:$C$500))),"")</f>
        <v/>
      </c>
      <c r="B36" s="4" t="str">
        <f>IFERROR(IF($C36="","",INDEX('main data'!$B$2:$B$556,MATCH($C36,'main data'!$C$2:$C$500))),"")</f>
        <v/>
      </c>
      <c r="C36" s="5">
        <v>170</v>
      </c>
      <c r="D36" s="6" t="str">
        <f>IFERROR(IF($C36="","",INDEX('main data'!$F$2:$F$556,MATCH($C36,'main data'!$C$2:$C$500))),"")</f>
        <v/>
      </c>
      <c r="E36" s="6" t="str">
        <f>IF($C36="","",IF(AND(IFERROR(INDEX('main data'!$F$2:$F$556,MATCH($C36,'main data'!$C$2:$C$500,0)),"")="",$C36&lt;&gt;""),"يجب عليك تسجيل بياناته كاملة أولاً",INDEX('main data'!$F$2:$F$556,MATCH($C36,'main data'!$C$2:$C$500,0))))</f>
        <v>يجب عليك تسجيل بياناته كاملة أولاً</v>
      </c>
      <c r="F36" s="6" t="str">
        <f>IFERROR(IF($C36="","",INDEX('main data'!$D$2:$D$556,MATCH($C36,'main data'!$C$2:$C$500,0))),"")</f>
        <v/>
      </c>
      <c r="G36" s="6" t="str">
        <f>IFERROR(IF($C36="","",INDEX('main data'!$G$2:$G$556,MATCH($C36,'main data'!$C$2:$C$500,0))),"")</f>
        <v/>
      </c>
      <c r="H36" s="6" t="str">
        <f>IFERROR(IF($C36="","",INDEX('main data'!$H$2:$H$556,MATCH($C36,'main data'!$C$2:$C$500,0))),"")</f>
        <v/>
      </c>
      <c r="I36" s="6" t="str">
        <f>IFERROR(IF($C36="","",INDEX('main data'!$I$2:$I$556,MATCH($C36,'main data'!$C$2:$C$500,0))),"")</f>
        <v/>
      </c>
    </row>
    <row r="37" spans="1:9" ht="17.25" x14ac:dyDescent="0.3">
      <c r="A37" s="3" t="str">
        <f>IFERROR(IF($C37="","",INDEX('main data'!$A$2:$A$556,MATCH($C37,'main data'!$C$2:$C$500))),"")</f>
        <v/>
      </c>
      <c r="B37" s="4" t="str">
        <f>IFERROR(IF($C37="","",INDEX('main data'!$B$2:$B$556,MATCH($C37,'main data'!$C$2:$C$500))),"")</f>
        <v/>
      </c>
      <c r="C37" s="5"/>
      <c r="D37" s="6" t="str">
        <f>IFERROR(IF($C37="","",INDEX('main data'!$F$2:$F$556,MATCH($C37,'main data'!$C$2:$C$500))),"")</f>
        <v/>
      </c>
      <c r="E37" s="6" t="str">
        <f>IF($C37="","",IF(AND(IFERROR(INDEX('main data'!$F$2:$F$556,MATCH($C37,'main data'!$C$2:$C$500,0)),"")="",$C37&lt;&gt;""),"يجب عليك تسجيل بياناته كاملة أولاً",INDEX('main data'!$F$2:$F$556,MATCH($C37,'main data'!$C$2:$C$500,0))))</f>
        <v/>
      </c>
      <c r="F37" s="6" t="str">
        <f>IFERROR(IF($C37="","",INDEX('main data'!$D$2:$D$556,MATCH($C37,'main data'!$C$2:$C$500,0))),"")</f>
        <v/>
      </c>
      <c r="G37" s="6" t="str">
        <f>IFERROR(IF($C37="","",INDEX('main data'!$G$2:$G$556,MATCH($C37,'main data'!$C$2:$C$500,0))),"")</f>
        <v/>
      </c>
      <c r="H37" s="6" t="str">
        <f>IFERROR(IF($C37="","",INDEX('main data'!$H$2:$H$556,MATCH($C37,'main data'!$C$2:$C$500,0))),"")</f>
        <v/>
      </c>
      <c r="I37" s="6" t="str">
        <f>IFERROR(IF($C37="","",INDEX('main data'!$I$2:$I$556,MATCH($C37,'main data'!$C$2:$C$500,0))),"")</f>
        <v/>
      </c>
    </row>
    <row r="38" spans="1:9" ht="17.25" x14ac:dyDescent="0.3">
      <c r="A38" s="3" t="str">
        <f>IFERROR(IF($C38="","",INDEX('main data'!$A$2:$A$556,MATCH($C38,'main data'!$C$2:$C$500))),"")</f>
        <v/>
      </c>
      <c r="B38" s="4" t="str">
        <f>IFERROR(IF($C38="","",INDEX('main data'!$B$2:$B$556,MATCH($C38,'main data'!$C$2:$C$500))),"")</f>
        <v/>
      </c>
      <c r="C38" s="5"/>
      <c r="D38" s="6" t="str">
        <f>IFERROR(IF($C38="","",INDEX('main data'!$F$2:$F$556,MATCH($C38,'main data'!$C$2:$C$500))),"")</f>
        <v/>
      </c>
      <c r="E38" s="6" t="str">
        <f>IF($C38="","",IF(AND(IFERROR(INDEX('main data'!$F$2:$F$556,MATCH($C38,'main data'!$C$2:$C$500,0)),"")="",$C38&lt;&gt;""),"يجب عليك تسجيل بياناته كاملة أولاً",INDEX('main data'!$F$2:$F$556,MATCH($C38,'main data'!$C$2:$C$500,0))))</f>
        <v/>
      </c>
      <c r="F38" s="6" t="str">
        <f>IFERROR(IF($C38="","",INDEX('main data'!$D$2:$D$556,MATCH($C38,'main data'!$C$2:$C$500,0))),"")</f>
        <v/>
      </c>
      <c r="G38" s="6" t="str">
        <f>IFERROR(IF($C38="","",INDEX('main data'!$G$2:$G$556,MATCH($C38,'main data'!$C$2:$C$500,0))),"")</f>
        <v/>
      </c>
      <c r="H38" s="6" t="str">
        <f>IFERROR(IF($C38="","",INDEX('main data'!$H$2:$H$556,MATCH($C38,'main data'!$C$2:$C$500,0))),"")</f>
        <v/>
      </c>
      <c r="I38" s="6" t="str">
        <f>IFERROR(IF($C38="","",INDEX('main data'!$I$2:$I$556,MATCH($C38,'main data'!$C$2:$C$500,0))),"")</f>
        <v/>
      </c>
    </row>
    <row r="39" spans="1:9" ht="17.25" x14ac:dyDescent="0.3">
      <c r="A39" s="3" t="str">
        <f>IFERROR(IF($C39="","",INDEX('main data'!$A$2:$A$556,MATCH($C39,'main data'!$C$2:$C$500))),"")</f>
        <v/>
      </c>
      <c r="B39" s="4" t="str">
        <f>IFERROR(IF($C39="","",INDEX('main data'!$B$2:$B$556,MATCH($C39,'main data'!$C$2:$C$500))),"")</f>
        <v/>
      </c>
      <c r="C39" s="5"/>
      <c r="D39" s="6" t="str">
        <f>IFERROR(IF($C39="","",INDEX('main data'!$F$2:$F$556,MATCH($C39,'main data'!$C$2:$C$500))),"")</f>
        <v/>
      </c>
      <c r="E39" s="6" t="str">
        <f>IF($C39="","",IF(AND(IFERROR(INDEX('main data'!$F$2:$F$556,MATCH($C39,'main data'!$C$2:$C$500,0)),"")="",$C39&lt;&gt;""),"يجب عليك تسجيل بياناته كاملة أولاً",INDEX('main data'!$F$2:$F$556,MATCH($C39,'main data'!$C$2:$C$500,0))))</f>
        <v/>
      </c>
      <c r="F39" s="6" t="str">
        <f>IFERROR(IF($C39="","",INDEX('main data'!$D$2:$D$556,MATCH($C39,'main data'!$C$2:$C$500,0))),"")</f>
        <v/>
      </c>
      <c r="G39" s="6" t="str">
        <f>IFERROR(IF($C39="","",INDEX('main data'!$G$2:$G$556,MATCH($C39,'main data'!$C$2:$C$500,0))),"")</f>
        <v/>
      </c>
      <c r="H39" s="6" t="str">
        <f>IFERROR(IF($C39="","",INDEX('main data'!$H$2:$H$556,MATCH($C39,'main data'!$C$2:$C$500,0))),"")</f>
        <v/>
      </c>
      <c r="I39" s="6" t="str">
        <f>IFERROR(IF($C39="","",INDEX('main data'!$I$2:$I$556,MATCH($C39,'main data'!$C$2:$C$500,0))),"")</f>
        <v/>
      </c>
    </row>
    <row r="40" spans="1:9" ht="15.75" thickBot="1" x14ac:dyDescent="0.3">
      <c r="A40" s="10">
        <v>43124</v>
      </c>
      <c r="B40" s="9"/>
      <c r="C40" s="9"/>
      <c r="D40" s="9"/>
      <c r="E40" s="9"/>
      <c r="F40" s="9"/>
      <c r="G40" s="9"/>
      <c r="H40" s="9"/>
      <c r="I40" s="9"/>
    </row>
    <row r="41" spans="1:9" ht="15.75" thickBot="1" x14ac:dyDescent="0.3">
      <c r="A41" s="7" t="s">
        <v>13</v>
      </c>
      <c r="B41" s="7" t="s">
        <v>12</v>
      </c>
      <c r="C41" s="8" t="s">
        <v>3</v>
      </c>
      <c r="D41" s="7" t="s">
        <v>5</v>
      </c>
      <c r="E41" s="7" t="s">
        <v>18</v>
      </c>
      <c r="F41" s="7" t="s">
        <v>2</v>
      </c>
      <c r="G41" s="7" t="s">
        <v>6</v>
      </c>
      <c r="H41" s="7" t="s">
        <v>7</v>
      </c>
      <c r="I41" s="7" t="s">
        <v>8</v>
      </c>
    </row>
    <row r="42" spans="1:9" ht="17.25" x14ac:dyDescent="0.3">
      <c r="A42" s="3">
        <f>IFERROR(IF($C42="","",INDEX('main data'!$A$2:$A$556,MATCH($C42,'main data'!$C$2:$C$500,0))),"")</f>
        <v>1</v>
      </c>
      <c r="B42" s="4" t="str">
        <f>IFERROR(IF($C42="","",INDEX('main data'!$B$2:$B$556,MATCH($C42,'main data'!$C$2:$C$500,0))),"")</f>
        <v xml:space="preserve">Mohammad Ibrahime </v>
      </c>
      <c r="C42" s="5">
        <v>11111111111</v>
      </c>
      <c r="D42" s="6" t="str">
        <f>IFERROR(IF($C42="","",INDEX('main data'!$F$2:$F$556,MATCH($C42,'main data'!$C$2:$C$500,0))),"")</f>
        <v>232rm2253</v>
      </c>
      <c r="E42" s="6" t="str">
        <f>IF($C42="","",IF(AND(IFERROR(INDEX('main data'!$F$2:$F$556,MATCH($C42,'main data'!$C$2:$C$500,0)),"")="",$C42&lt;&gt;""),"يجب عليك تسجيل بياناته كاملة أولاً",INDEX('main data'!$F$2:$F$556,MATCH($C42,'main data'!$C$2:$C$500,0))))</f>
        <v>232rm2253</v>
      </c>
      <c r="F42" s="6" t="str">
        <f>IFERROR(IF($C42="","",INDEX('main data'!$D$2:$D$556,MATCH($C42,'main data'!$C$2:$C$500,0))),"")</f>
        <v>m@gmail.com</v>
      </c>
      <c r="G42" s="6" t="str">
        <f>IFERROR(IF($C42="","",INDEX('main data'!$G$2:$G$556,MATCH($C42,'main data'!$C$2:$C$500,0))),"")</f>
        <v>medical</v>
      </c>
      <c r="H42" s="6">
        <f>IFERROR(IF($C42="","",INDEX('main data'!$H$2:$H$556,MATCH($C42,'main data'!$C$2:$C$500,0))),"")</f>
        <v>255555</v>
      </c>
      <c r="I42" s="6">
        <f>IFERROR(IF($C42="","",INDEX('main data'!$I$2:$I$556,MATCH($C42,'main data'!$C$2:$C$500,0))),"")</f>
        <v>555555555555</v>
      </c>
    </row>
    <row r="43" spans="1:9" ht="17.25" x14ac:dyDescent="0.3">
      <c r="A43" s="3">
        <f>IFERROR(IF($C43="","",INDEX('main data'!$A$2:$A$556,MATCH($C43,'main data'!$C$2:$C$500,0))),"")</f>
        <v>1</v>
      </c>
      <c r="B43" s="4" t="str">
        <f>IFERROR(IF($C43="","",INDEX('main data'!$B$2:$B$556,MATCH($C43,'main data'!$C$2:$C$500,0))),"")</f>
        <v xml:space="preserve">Mohammad Ibrahime </v>
      </c>
      <c r="C43" s="5">
        <v>11111111111</v>
      </c>
      <c r="D43" s="6" t="str">
        <f>IFERROR(IF($C43="","",INDEX('main data'!$F$2:$F$556,MATCH($C43,'main data'!$C$2:$C$500,0))),"")</f>
        <v>232rm2253</v>
      </c>
      <c r="E43" s="6" t="str">
        <f>IF($C43="","",IF(AND(IFERROR(INDEX('main data'!$F$2:$F$556,MATCH($C43,'main data'!$C$2:$C$500,0)),"")="",$C43&lt;&gt;""),"يجب عليك تسجيل بياناته كاملة أولاً",INDEX('main data'!$F$2:$F$556,MATCH($C43,'main data'!$C$2:$C$500,0))))</f>
        <v>232rm2253</v>
      </c>
      <c r="F43" s="6" t="str">
        <f>IFERROR(IF($C43="","",INDEX('main data'!$D$2:$D$556,MATCH($C43,'main data'!$C$2:$C$500,0))),"")</f>
        <v>m@gmail.com</v>
      </c>
      <c r="G43" s="6" t="str">
        <f>IFERROR(IF($C43="","",INDEX('main data'!$G$2:$G$556,MATCH($C43,'main data'!$C$2:$C$500,0))),"")</f>
        <v>medical</v>
      </c>
      <c r="H43" s="6">
        <f>IFERROR(IF($C43="","",INDEX('main data'!$H$2:$H$556,MATCH($C43,'main data'!$C$2:$C$500,0))),"")</f>
        <v>255555</v>
      </c>
      <c r="I43" s="6">
        <f>IFERROR(IF($C43="","",INDEX('main data'!$I$2:$I$556,MATCH($C43,'main data'!$C$2:$C$500,0))),"")</f>
        <v>555555555555</v>
      </c>
    </row>
    <row r="44" spans="1:9" ht="17.25" x14ac:dyDescent="0.3">
      <c r="A44" s="3">
        <f>IFERROR(IF($C44="","",INDEX('main data'!$A$2:$A$556,MATCH($C44,'main data'!$C$2:$C$500,0))),"")</f>
        <v>2</v>
      </c>
      <c r="B44" s="4" t="str">
        <f>IFERROR(IF($C44="","",INDEX('main data'!$B$2:$B$556,MATCH($C44,'main data'!$C$2:$C$500,0))),"")</f>
        <v>ahmed loutfy</v>
      </c>
      <c r="C44" s="5">
        <v>3265230122</v>
      </c>
      <c r="D44" s="6">
        <f>IFERROR(IF($C44="","",INDEX('main data'!$F$2:$F$556,MATCH($C44,'main data'!$C$2:$C$500,0))),"")</f>
        <v>3652</v>
      </c>
      <c r="E44" s="6">
        <f>IF($C44="","",IF(AND(IFERROR(INDEX('main data'!$F$2:$F$556,MATCH($C44,'main data'!$C$2:$C$500,0)),"")="",$C44&lt;&gt;""),"يجب عليك تسجيل بياناته كاملة أولاً",INDEX('main data'!$F$2:$F$556,MATCH($C44,'main data'!$C$2:$C$500,0))))</f>
        <v>3652</v>
      </c>
      <c r="F44" s="6" t="str">
        <f>IFERROR(IF($C44="","",INDEX('main data'!$D$2:$D$556,MATCH($C44,'main data'!$C$2:$C$500,0))),"")</f>
        <v>a&amp;gmail.com</v>
      </c>
      <c r="G44" s="6" t="str">
        <f>IFERROR(IF($C44="","",INDEX('main data'!$G$2:$G$556,MATCH($C44,'main data'!$C$2:$C$500,0))),"")</f>
        <v>Doctor</v>
      </c>
      <c r="H44" s="6">
        <f>IFERROR(IF($C44="","",INDEX('main data'!$H$2:$H$556,MATCH($C44,'main data'!$C$2:$C$500,0))),"")</f>
        <v>63256</v>
      </c>
      <c r="I44" s="6" t="str">
        <f>IFERROR(IF($C44="","",INDEX('main data'!$I$2:$I$556,MATCH($C44,'main data'!$C$2:$C$500,0))),"")</f>
        <v>56321548+12</v>
      </c>
    </row>
    <row r="45" spans="1:9" ht="17.25" x14ac:dyDescent="0.3">
      <c r="A45" s="3" t="str">
        <f>IFERROR(IF($C45="","",INDEX('main data'!$A$2:$A$556,MATCH($C45,'main data'!$C$2:$C$500,0))),"")</f>
        <v/>
      </c>
      <c r="B45" s="4" t="str">
        <f>IFERROR(IF($C45="","",INDEX('main data'!$B$2:$B$556,MATCH($C45,'main data'!$C$2:$C$500,0))),"")</f>
        <v/>
      </c>
      <c r="C45" s="5"/>
      <c r="D45" s="6" t="str">
        <f>IFERROR(IF($C45="","",INDEX('main data'!$F$2:$F$556,MATCH($C45,'main data'!$C$2:$C$500,0))),"")</f>
        <v/>
      </c>
      <c r="E45" s="6" t="str">
        <f>IF($C45="","",IF(AND(IFERROR(INDEX('main data'!$F$2:$F$556,MATCH($C45,'main data'!$C$2:$C$500,0)),"")="",$C45&lt;&gt;""),"يجب عليك تسجيل بياناته كاملة أولاً",INDEX('main data'!$F$2:$F$556,MATCH($C45,'main data'!$C$2:$C$500,0))))</f>
        <v/>
      </c>
      <c r="F45" s="6" t="str">
        <f>IFERROR(IF($C45="","",INDEX('main data'!$D$2:$D$556,MATCH($C45,'main data'!$C$2:$C$500,0))),"")</f>
        <v/>
      </c>
      <c r="G45" s="6" t="str">
        <f>IFERROR(IF($C45="","",INDEX('main data'!$G$2:$G$556,MATCH($C45,'main data'!$C$2:$C$500,0))),"")</f>
        <v/>
      </c>
      <c r="H45" s="6" t="str">
        <f>IFERROR(IF($C45="","",INDEX('main data'!$H$2:$H$556,MATCH($C45,'main data'!$C$2:$C$500,0))),"")</f>
        <v/>
      </c>
      <c r="I45" s="6" t="str">
        <f>IFERROR(IF($C45="","",INDEX('main data'!$I$2:$I$556,MATCH($C45,'main data'!$C$2:$C$500,0))),"")</f>
        <v/>
      </c>
    </row>
    <row r="46" spans="1:9" ht="17.25" x14ac:dyDescent="0.3">
      <c r="A46" s="3" t="str">
        <f>IFERROR(IF($C46="","",INDEX('main data'!$A$2:$A$556,MATCH($C46,'main data'!$C$2:$C$500))),"")</f>
        <v/>
      </c>
      <c r="B46" s="4" t="str">
        <f>IFERROR(IF($C46="","",INDEX('main data'!$B$2:$B$556,MATCH($C46,'main data'!$C$2:$C$500))),"")</f>
        <v/>
      </c>
      <c r="C46" s="5">
        <v>120</v>
      </c>
      <c r="D46" s="6" t="str">
        <f>IFERROR(IF($C46="","",INDEX('main data'!$F$2:$F$556,MATCH($C46,'main data'!$C$2:$C$500))),"")</f>
        <v/>
      </c>
      <c r="E46" s="6" t="str">
        <f>IF($C46="","",IF(AND(IFERROR(INDEX('main data'!$F$2:$F$556,MATCH($C46,'main data'!$C$2:$C$500,0)),"")="",$C46&lt;&gt;""),"يجب عليك تسجيل بياناته كاملة أولاً",INDEX('main data'!$F$2:$F$556,MATCH($C46,'main data'!$C$2:$C$500,0))))</f>
        <v>يجب عليك تسجيل بياناته كاملة أولاً</v>
      </c>
      <c r="F46" s="6" t="str">
        <f>IFERROR(IF($C46="","",INDEX('main data'!$D$2:$D$556,MATCH($C46,'main data'!$C$2:$C$500,0))),"")</f>
        <v/>
      </c>
      <c r="G46" s="6" t="str">
        <f>IFERROR(IF($C46="","",INDEX('main data'!$G$2:$G$556,MATCH($C46,'main data'!$C$2:$C$500,0))),"")</f>
        <v/>
      </c>
      <c r="H46" s="6" t="str">
        <f>IFERROR(IF($C46="","",INDEX('main data'!$H$2:$H$556,MATCH($C46,'main data'!$C$2:$C$500,0))),"")</f>
        <v/>
      </c>
      <c r="I46" s="6" t="str">
        <f>IFERROR(IF($C46="","",INDEX('main data'!$I$2:$I$556,MATCH($C46,'main data'!$C$2:$C$500,0))),"")</f>
        <v/>
      </c>
    </row>
    <row r="47" spans="1:9" ht="17.25" x14ac:dyDescent="0.3">
      <c r="A47" s="3" t="str">
        <f>IFERROR(IF($C47="","",INDEX('main data'!$A$2:$A$556,MATCH($C47,'main data'!$C$2:$C$500))),"")</f>
        <v/>
      </c>
      <c r="B47" s="4" t="str">
        <f>IFERROR(IF($C47="","",INDEX('main data'!$B$2:$B$556,MATCH($C47,'main data'!$C$2:$C$500))),"")</f>
        <v/>
      </c>
      <c r="C47" s="5">
        <v>150</v>
      </c>
      <c r="D47" s="6" t="str">
        <f>IFERROR(IF($C47="","",INDEX('main data'!$F$2:$F$556,MATCH($C47,'main data'!$C$2:$C$500))),"")</f>
        <v/>
      </c>
      <c r="E47" s="6" t="str">
        <f>IF($C47="","",IF(AND(IFERROR(INDEX('main data'!$F$2:$F$556,MATCH($C47,'main data'!$C$2:$C$500,0)),"")="",$C47&lt;&gt;""),"يجب عليك تسجيل بياناته كاملة أولاً",INDEX('main data'!$F$2:$F$556,MATCH($C47,'main data'!$C$2:$C$500,0))))</f>
        <v>يجب عليك تسجيل بياناته كاملة أولاً</v>
      </c>
      <c r="F47" s="6" t="str">
        <f>IFERROR(IF($C47="","",INDEX('main data'!$D$2:$D$556,MATCH($C47,'main data'!$C$2:$C$500,0))),"")</f>
        <v/>
      </c>
      <c r="G47" s="6" t="str">
        <f>IFERROR(IF($C47="","",INDEX('main data'!$G$2:$G$556,MATCH($C47,'main data'!$C$2:$C$500,0))),"")</f>
        <v/>
      </c>
      <c r="H47" s="6" t="str">
        <f>IFERROR(IF($C47="","",INDEX('main data'!$H$2:$H$556,MATCH($C47,'main data'!$C$2:$C$500,0))),"")</f>
        <v/>
      </c>
      <c r="I47" s="6" t="str">
        <f>IFERROR(IF($C47="","",INDEX('main data'!$I$2:$I$556,MATCH($C47,'main data'!$C$2:$C$500,0))),"")</f>
        <v/>
      </c>
    </row>
    <row r="48" spans="1:9" ht="17.25" x14ac:dyDescent="0.3">
      <c r="A48" s="3">
        <f>IFERROR(IF($C48="","",INDEX('main data'!$A$2:$A$556,MATCH($C48,'main data'!$C$2:$C$500))),"")</f>
        <v>1</v>
      </c>
      <c r="B48" s="4" t="str">
        <f>IFERROR(IF($C48="","",INDEX('main data'!$B$2:$B$556,MATCH($C48,'main data'!$C$2:$C$500))),"")</f>
        <v xml:space="preserve">Mohammad Ibrahime </v>
      </c>
      <c r="C48" s="5">
        <v>11111111111</v>
      </c>
      <c r="D48" s="6" t="str">
        <f>IFERROR(IF($C48="","",INDEX('main data'!$F$2:$F$556,MATCH($C48,'main data'!$C$2:$C$500))),"")</f>
        <v>232rm2253</v>
      </c>
      <c r="E48" s="6" t="str">
        <f>IF($C48="","",IF(AND(IFERROR(INDEX('main data'!$F$2:$F$556,MATCH($C48,'main data'!$C$2:$C$500,0)),"")="",$C48&lt;&gt;""),"يجب عليك تسجيل بياناته كاملة أولاً",INDEX('main data'!$F$2:$F$556,MATCH($C48,'main data'!$C$2:$C$500,0))))</f>
        <v>232rm2253</v>
      </c>
      <c r="F48" s="6" t="str">
        <f>IFERROR(IF($C48="","",INDEX('main data'!$D$2:$D$556,MATCH($C48,'main data'!$C$2:$C$500,0))),"")</f>
        <v>m@gmail.com</v>
      </c>
      <c r="G48" s="6" t="str">
        <f>IFERROR(IF($C48="","",INDEX('main data'!$G$2:$G$556,MATCH($C48,'main data'!$C$2:$C$500,0))),"")</f>
        <v>medical</v>
      </c>
      <c r="H48" s="6">
        <f>IFERROR(IF($C48="","",INDEX('main data'!$H$2:$H$556,MATCH($C48,'main data'!$C$2:$C$500,0))),"")</f>
        <v>255555</v>
      </c>
      <c r="I48" s="6">
        <f>IFERROR(IF($C48="","",INDEX('main data'!$I$2:$I$556,MATCH($C48,'main data'!$C$2:$C$500,0))),"")</f>
        <v>555555555555</v>
      </c>
    </row>
    <row r="49" spans="1:9" ht="17.25" x14ac:dyDescent="0.3">
      <c r="A49" s="3" t="str">
        <f>IFERROR(IF($C49="","",INDEX('main data'!$A$2:$A$556,MATCH($C49,'main data'!$C$2:$C$500))),"")</f>
        <v/>
      </c>
      <c r="B49" s="4" t="str">
        <f>IFERROR(IF($C49="","",INDEX('main data'!$B$2:$B$556,MATCH($C49,'main data'!$C$2:$C$500))),"")</f>
        <v/>
      </c>
      <c r="C49" s="5">
        <v>170</v>
      </c>
      <c r="D49" s="6" t="str">
        <f>IFERROR(IF($C49="","",INDEX('main data'!$F$2:$F$556,MATCH($C49,'main data'!$C$2:$C$500))),"")</f>
        <v/>
      </c>
      <c r="E49" s="6" t="str">
        <f>IF($C49="","",IF(AND(IFERROR(INDEX('main data'!$F$2:$F$556,MATCH($C49,'main data'!$C$2:$C$500,0)),"")="",$C49&lt;&gt;""),"يجب عليك تسجيل بياناته كاملة أولاً",INDEX('main data'!$F$2:$F$556,MATCH($C49,'main data'!$C$2:$C$500,0))))</f>
        <v>يجب عليك تسجيل بياناته كاملة أولاً</v>
      </c>
      <c r="F49" s="6" t="str">
        <f>IFERROR(IF($C49="","",INDEX('main data'!$D$2:$D$556,MATCH($C49,'main data'!$C$2:$C$500,0))),"")</f>
        <v/>
      </c>
      <c r="G49" s="6" t="str">
        <f>IFERROR(IF($C49="","",INDEX('main data'!$G$2:$G$556,MATCH($C49,'main data'!$C$2:$C$500,0))),"")</f>
        <v/>
      </c>
      <c r="H49" s="6" t="str">
        <f>IFERROR(IF($C49="","",INDEX('main data'!$H$2:$H$556,MATCH($C49,'main data'!$C$2:$C$500,0))),"")</f>
        <v/>
      </c>
      <c r="I49" s="6" t="str">
        <f>IFERROR(IF($C49="","",INDEX('main data'!$I$2:$I$556,MATCH($C49,'main data'!$C$2:$C$500,0))),"")</f>
        <v/>
      </c>
    </row>
    <row r="50" spans="1:9" ht="17.25" x14ac:dyDescent="0.3">
      <c r="A50" s="3" t="str">
        <f>IFERROR(IF($C50="","",INDEX('main data'!$A$2:$A$556,MATCH($C50,'main data'!$C$2:$C$500))),"")</f>
        <v/>
      </c>
      <c r="B50" s="4" t="str">
        <f>IFERROR(IF($C50="","",INDEX('main data'!$B$2:$B$556,MATCH($C50,'main data'!$C$2:$C$500))),"")</f>
        <v/>
      </c>
      <c r="C50" s="5"/>
      <c r="D50" s="6" t="str">
        <f>IFERROR(IF($C50="","",INDEX('main data'!$F$2:$F$556,MATCH($C50,'main data'!$C$2:$C$500))),"")</f>
        <v/>
      </c>
      <c r="E50" s="6" t="str">
        <f>IF($C50="","",IF(AND(IFERROR(INDEX('main data'!$F$2:$F$556,MATCH($C50,'main data'!$C$2:$C$500,0)),"")="",$C50&lt;&gt;""),"يجب عليك تسجيل بياناته كاملة أولاً",INDEX('main data'!$F$2:$F$556,MATCH($C50,'main data'!$C$2:$C$500,0))))</f>
        <v/>
      </c>
      <c r="F50" s="6" t="str">
        <f>IFERROR(IF($C50="","",INDEX('main data'!$D$2:$D$556,MATCH($C50,'main data'!$C$2:$C$500,0))),"")</f>
        <v/>
      </c>
      <c r="G50" s="6" t="str">
        <f>IFERROR(IF($C50="","",INDEX('main data'!$G$2:$G$556,MATCH($C50,'main data'!$C$2:$C$500,0))),"")</f>
        <v/>
      </c>
      <c r="H50" s="6" t="str">
        <f>IFERROR(IF($C50="","",INDEX('main data'!$H$2:$H$556,MATCH($C50,'main data'!$C$2:$C$500,0))),"")</f>
        <v/>
      </c>
      <c r="I50" s="6" t="str">
        <f>IFERROR(IF($C50="","",INDEX('main data'!$I$2:$I$556,MATCH($C50,'main data'!$C$2:$C$500,0))),"")</f>
        <v/>
      </c>
    </row>
    <row r="51" spans="1:9" ht="17.25" x14ac:dyDescent="0.3">
      <c r="A51" s="3" t="str">
        <f>IFERROR(IF($C51="","",INDEX('main data'!$A$2:$A$556,MATCH($C51,'main data'!$C$2:$C$500))),"")</f>
        <v/>
      </c>
      <c r="B51" s="4" t="str">
        <f>IFERROR(IF($C51="","",INDEX('main data'!$B$2:$B$556,MATCH($C51,'main data'!$C$2:$C$500))),"")</f>
        <v/>
      </c>
      <c r="C51" s="5"/>
      <c r="D51" s="6" t="str">
        <f>IFERROR(IF($C51="","",INDEX('main data'!$F$2:$F$556,MATCH($C51,'main data'!$C$2:$C$500))),"")</f>
        <v/>
      </c>
      <c r="E51" s="6" t="str">
        <f>IF($C51="","",IF(AND(IFERROR(INDEX('main data'!$F$2:$F$556,MATCH($C51,'main data'!$C$2:$C$500,0)),"")="",$C51&lt;&gt;""),"يجب عليك تسجيل بياناته كاملة أولاً",INDEX('main data'!$F$2:$F$556,MATCH($C51,'main data'!$C$2:$C$500,0))))</f>
        <v/>
      </c>
      <c r="F51" s="6" t="str">
        <f>IFERROR(IF($C51="","",INDEX('main data'!$D$2:$D$556,MATCH($C51,'main data'!$C$2:$C$500,0))),"")</f>
        <v/>
      </c>
      <c r="G51" s="6" t="str">
        <f>IFERROR(IF($C51="","",INDEX('main data'!$G$2:$G$556,MATCH($C51,'main data'!$C$2:$C$500,0))),"")</f>
        <v/>
      </c>
      <c r="H51" s="6" t="str">
        <f>IFERROR(IF($C51="","",INDEX('main data'!$H$2:$H$556,MATCH($C51,'main data'!$C$2:$C$500,0))),"")</f>
        <v/>
      </c>
      <c r="I51" s="6" t="str">
        <f>IFERROR(IF($C51="","",INDEX('main data'!$I$2:$I$556,MATCH($C51,'main data'!$C$2:$C$500,0))),"")</f>
        <v/>
      </c>
    </row>
    <row r="52" spans="1:9" ht="17.25" x14ac:dyDescent="0.3">
      <c r="A52" s="3" t="str">
        <f>IFERROR(IF($C52="","",INDEX('main data'!$A$2:$A$556,MATCH($C52,'main data'!$C$2:$C$500))),"")</f>
        <v/>
      </c>
      <c r="B52" s="4" t="str">
        <f>IFERROR(IF($C52="","",INDEX('main data'!$B$2:$B$556,MATCH($C52,'main data'!$C$2:$C$500))),"")</f>
        <v/>
      </c>
      <c r="C52" s="5"/>
      <c r="D52" s="6" t="str">
        <f>IFERROR(IF($C52="","",INDEX('main data'!$F$2:$F$556,MATCH($C52,'main data'!$C$2:$C$500))),"")</f>
        <v/>
      </c>
      <c r="E52" s="6" t="str">
        <f>IF($C52="","",IF(AND(IFERROR(INDEX('main data'!$F$2:$F$556,MATCH($C52,'main data'!$C$2:$C$500,0)),"")="",$C52&lt;&gt;""),"يجب عليك تسجيل بياناته كاملة أولاً",INDEX('main data'!$F$2:$F$556,MATCH($C52,'main data'!$C$2:$C$500,0))))</f>
        <v/>
      </c>
      <c r="F52" s="6" t="str">
        <f>IFERROR(IF($C52="","",INDEX('main data'!$D$2:$D$556,MATCH($C52,'main data'!$C$2:$C$500,0))),"")</f>
        <v/>
      </c>
      <c r="G52" s="6" t="str">
        <f>IFERROR(IF($C52="","",INDEX('main data'!$G$2:$G$556,MATCH($C52,'main data'!$C$2:$C$500,0))),"")</f>
        <v/>
      </c>
      <c r="H52" s="6" t="str">
        <f>IFERROR(IF($C52="","",INDEX('main data'!$H$2:$H$556,MATCH($C52,'main data'!$C$2:$C$500,0))),"")</f>
        <v/>
      </c>
      <c r="I52" s="6" t="str">
        <f>IFERROR(IF($C52="","",INDEX('main data'!$I$2:$I$556,MATCH($C52,'main data'!$C$2:$C$500,0))),"")</f>
        <v/>
      </c>
    </row>
  </sheetData>
  <mergeCells count="4">
    <mergeCell ref="B1:I1"/>
    <mergeCell ref="A14:I14"/>
    <mergeCell ref="A27:I27"/>
    <mergeCell ref="A40:I40"/>
  </mergeCells>
  <conditionalFormatting sqref="A3:I13">
    <cfRule type="expression" dxfId="291" priority="20">
      <formula>$E3="يجب عليك تسجيل بياناته كاملة أولاً"</formula>
    </cfRule>
  </conditionalFormatting>
  <conditionalFormatting sqref="E3:E13">
    <cfRule type="expression" dxfId="290" priority="13">
      <formula>$E3&lt;&gt;"يجب عليك تسجيل بياناته كاملة أولاً"</formula>
    </cfRule>
  </conditionalFormatting>
  <conditionalFormatting sqref="A16:I26">
    <cfRule type="expression" dxfId="187" priority="6">
      <formula>$E16="يجب عليك تسجيل بياناته كاملة أولاً"</formula>
    </cfRule>
  </conditionalFormatting>
  <conditionalFormatting sqref="E16:E26">
    <cfRule type="expression" dxfId="185" priority="5">
      <formula>$E16&lt;&gt;"يجب عليك تسجيل بياناته كاملة أولاً"</formula>
    </cfRule>
  </conditionalFormatting>
  <conditionalFormatting sqref="A29:I39">
    <cfRule type="expression" dxfId="183" priority="4">
      <formula>$E29="يجب عليك تسجيل بياناته كاملة أولاً"</formula>
    </cfRule>
  </conditionalFormatting>
  <conditionalFormatting sqref="E29:E39">
    <cfRule type="expression" dxfId="181" priority="3">
      <formula>$E29&lt;&gt;"يجب عليك تسجيل بياناته كاملة أولاً"</formula>
    </cfRule>
  </conditionalFormatting>
  <conditionalFormatting sqref="A42:I52">
    <cfRule type="expression" dxfId="179" priority="2">
      <formula>$E42="يجب عليك تسجيل بياناته كاملة أولاً"</formula>
    </cfRule>
  </conditionalFormatting>
  <conditionalFormatting sqref="E42:E52">
    <cfRule type="expression" dxfId="177" priority="1">
      <formula>$E42&lt;&gt;"يجب عليك تسجيل بياناته كاملة أولاً"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sqref="A1:XFD1048576"/>
    </sheetView>
  </sheetViews>
  <sheetFormatPr defaultRowHeight="15" x14ac:dyDescent="0.25"/>
  <cols>
    <col min="2" max="2" width="22.28515625" customWidth="1"/>
    <col min="3" max="3" width="20.140625" customWidth="1"/>
    <col min="4" max="4" width="12.7109375" customWidth="1"/>
    <col min="5" max="5" width="26.7109375" customWidth="1"/>
    <col min="6" max="6" width="14.7109375" customWidth="1"/>
    <col min="7" max="7" width="14.28515625" customWidth="1"/>
    <col min="9" max="9" width="13.140625" customWidth="1"/>
  </cols>
  <sheetData>
    <row r="1" spans="1:9" ht="15.75" thickBot="1" x14ac:dyDescent="0.3">
      <c r="A1" s="2"/>
      <c r="B1" s="9" t="s">
        <v>14</v>
      </c>
      <c r="C1" s="9"/>
      <c r="D1" s="9"/>
      <c r="E1" s="9"/>
      <c r="F1" s="9"/>
      <c r="G1" s="9"/>
      <c r="H1" s="9"/>
      <c r="I1" s="9"/>
    </row>
    <row r="2" spans="1:9" ht="15.75" thickBot="1" x14ac:dyDescent="0.3">
      <c r="A2" s="7" t="s">
        <v>13</v>
      </c>
      <c r="B2" s="7" t="s">
        <v>12</v>
      </c>
      <c r="C2" s="8" t="s">
        <v>3</v>
      </c>
      <c r="D2" s="7" t="s">
        <v>5</v>
      </c>
      <c r="E2" s="7" t="s">
        <v>18</v>
      </c>
      <c r="F2" s="7" t="s">
        <v>2</v>
      </c>
      <c r="G2" s="7" t="s">
        <v>6</v>
      </c>
      <c r="H2" s="7" t="s">
        <v>7</v>
      </c>
      <c r="I2" s="7" t="s">
        <v>8</v>
      </c>
    </row>
    <row r="3" spans="1:9" ht="14.45" customHeight="1" x14ac:dyDescent="0.3">
      <c r="A3" s="3">
        <f>IFERROR(IF($C3="","",INDEX('main data'!$A$2:$A$556,MATCH($C3,'main data'!$C$2:$C$500,0))),"")</f>
        <v>1</v>
      </c>
      <c r="B3" s="4" t="str">
        <f>IFERROR(IF($C3="","",INDEX('main data'!$B$2:$B$556,MATCH($C3,'main data'!$C$2:$C$500,0))),"")</f>
        <v xml:space="preserve">Mohammad Ibrahime </v>
      </c>
      <c r="C3" s="5">
        <v>11111111111</v>
      </c>
      <c r="D3" s="6" t="str">
        <f>IFERROR(IF($C3="","",INDEX('main data'!$F$2:$F$556,MATCH($C3,'main data'!$C$2:$C$500,0))),"")</f>
        <v>232rm2253</v>
      </c>
      <c r="E3" s="6" t="str">
        <f>IF($C3="","",IF(AND(IFERROR(INDEX('main data'!$F$2:$F$556,MATCH($C3,'main data'!$C$2:$C$500,0)),"")="",$C3&lt;&gt;""),"يجب عليك تسجيل بياناته كاملة أولاً",INDEX('main data'!$F$2:$F$556,MATCH($C3,'main data'!$C$2:$C$500,0))))</f>
        <v>232rm2253</v>
      </c>
      <c r="F3" s="6" t="str">
        <f>IFERROR(IF($C3="","",INDEX('main data'!$D$2:$D$556,MATCH($C3,'main data'!$C$2:$C$500,0))),"")</f>
        <v>m@gmail.com</v>
      </c>
      <c r="G3" s="6" t="str">
        <f>IFERROR(IF($C3="","",INDEX('main data'!$G$2:$G$556,MATCH($C3,'main data'!$C$2:$C$500,0))),"")</f>
        <v>medical</v>
      </c>
      <c r="H3" s="6">
        <f>IFERROR(IF($C3="","",INDEX('main data'!$H$2:$H$556,MATCH($C3,'main data'!$C$2:$C$500,0))),"")</f>
        <v>255555</v>
      </c>
      <c r="I3" s="6">
        <f>IFERROR(IF($C3="","",INDEX('main data'!$I$2:$I$556,MATCH($C3,'main data'!$C$2:$C$500,0))),"")</f>
        <v>555555555555</v>
      </c>
    </row>
    <row r="4" spans="1:9" ht="17.25" x14ac:dyDescent="0.3">
      <c r="A4" s="3">
        <f>IFERROR(IF($C4="","",INDEX('main data'!$A$2:$A$556,MATCH($C4,'main data'!$C$2:$C$500,0))),"")</f>
        <v>1</v>
      </c>
      <c r="B4" s="4" t="str">
        <f>IFERROR(IF($C4="","",INDEX('main data'!$B$2:$B$556,MATCH($C4,'main data'!$C$2:$C$500,0))),"")</f>
        <v xml:space="preserve">Mohammad Ibrahime </v>
      </c>
      <c r="C4" s="5">
        <v>11111111111</v>
      </c>
      <c r="D4" s="6" t="str">
        <f>IFERROR(IF($C4="","",INDEX('main data'!$F$2:$F$556,MATCH($C4,'main data'!$C$2:$C$500,0))),"")</f>
        <v>232rm2253</v>
      </c>
      <c r="E4" s="6" t="str">
        <f>IF($C4="","",IF(AND(IFERROR(INDEX('main data'!$F$2:$F$556,MATCH($C4,'main data'!$C$2:$C$500,0)),"")="",$C4&lt;&gt;""),"يجب عليك تسجيل بياناته كاملة أولاً",INDEX('main data'!$F$2:$F$556,MATCH($C4,'main data'!$C$2:$C$500,0))))</f>
        <v>232rm2253</v>
      </c>
      <c r="F4" s="6" t="str">
        <f>IFERROR(IF($C4="","",INDEX('main data'!$D$2:$D$556,MATCH($C4,'main data'!$C$2:$C$500,0))),"")</f>
        <v>m@gmail.com</v>
      </c>
      <c r="G4" s="6" t="str">
        <f>IFERROR(IF($C4="","",INDEX('main data'!$G$2:$G$556,MATCH($C4,'main data'!$C$2:$C$500,0))),"")</f>
        <v>medical</v>
      </c>
      <c r="H4" s="6">
        <f>IFERROR(IF($C4="","",INDEX('main data'!$H$2:$H$556,MATCH($C4,'main data'!$C$2:$C$500,0))),"")</f>
        <v>255555</v>
      </c>
      <c r="I4" s="6">
        <f>IFERROR(IF($C4="","",INDEX('main data'!$I$2:$I$556,MATCH($C4,'main data'!$C$2:$C$500,0))),"")</f>
        <v>555555555555</v>
      </c>
    </row>
    <row r="5" spans="1:9" ht="17.25" x14ac:dyDescent="0.3">
      <c r="A5" s="3">
        <f>IFERROR(IF($C5="","",INDEX('main data'!$A$2:$A$556,MATCH($C5,'main data'!$C$2:$C$500,0))),"")</f>
        <v>2</v>
      </c>
      <c r="B5" s="4" t="str">
        <f>IFERROR(IF($C5="","",INDEX('main data'!$B$2:$B$556,MATCH($C5,'main data'!$C$2:$C$500,0))),"")</f>
        <v>ahmed loutfy</v>
      </c>
      <c r="C5" s="5">
        <v>3265230122</v>
      </c>
      <c r="D5" s="6">
        <f>IFERROR(IF($C5="","",INDEX('main data'!$F$2:$F$556,MATCH($C5,'main data'!$C$2:$C$500,0))),"")</f>
        <v>3652</v>
      </c>
      <c r="E5" s="6">
        <f>IF($C5="","",IF(AND(IFERROR(INDEX('main data'!$F$2:$F$556,MATCH($C5,'main data'!$C$2:$C$500,0)),"")="",$C5&lt;&gt;""),"يجب عليك تسجيل بياناته كاملة أولاً",INDEX('main data'!$F$2:$F$556,MATCH($C5,'main data'!$C$2:$C$500,0))))</f>
        <v>3652</v>
      </c>
      <c r="F5" s="6" t="str">
        <f>IFERROR(IF($C5="","",INDEX('main data'!$D$2:$D$556,MATCH($C5,'main data'!$C$2:$C$500,0))),"")</f>
        <v>a&amp;gmail.com</v>
      </c>
      <c r="G5" s="6" t="str">
        <f>IFERROR(IF($C5="","",INDEX('main data'!$G$2:$G$556,MATCH($C5,'main data'!$C$2:$C$500,0))),"")</f>
        <v>Doctor</v>
      </c>
      <c r="H5" s="6">
        <f>IFERROR(IF($C5="","",INDEX('main data'!$H$2:$H$556,MATCH($C5,'main data'!$C$2:$C$500,0))),"")</f>
        <v>63256</v>
      </c>
      <c r="I5" s="6" t="str">
        <f>IFERROR(IF($C5="","",INDEX('main data'!$I$2:$I$556,MATCH($C5,'main data'!$C$2:$C$500,0))),"")</f>
        <v>56321548+12</v>
      </c>
    </row>
    <row r="6" spans="1:9" ht="17.25" x14ac:dyDescent="0.3">
      <c r="A6" s="3" t="str">
        <f>IFERROR(IF($C6="","",INDEX('main data'!$A$2:$A$556,MATCH($C6,'main data'!$C$2:$C$500,0))),"")</f>
        <v/>
      </c>
      <c r="B6" s="4" t="str">
        <f>IFERROR(IF($C6="","",INDEX('main data'!$B$2:$B$556,MATCH($C6,'main data'!$C$2:$C$500,0))),"")</f>
        <v/>
      </c>
      <c r="C6" s="5"/>
      <c r="D6" s="6" t="str">
        <f>IFERROR(IF($C6="","",INDEX('main data'!$F$2:$F$556,MATCH($C6,'main data'!$C$2:$C$500,0))),"")</f>
        <v/>
      </c>
      <c r="E6" s="6" t="str">
        <f>IF($C6="","",IF(AND(IFERROR(INDEX('main data'!$F$2:$F$556,MATCH($C6,'main data'!$C$2:$C$500,0)),"")="",$C6&lt;&gt;""),"يجب عليك تسجيل بياناته كاملة أولاً",INDEX('main data'!$F$2:$F$556,MATCH($C6,'main data'!$C$2:$C$500,0))))</f>
        <v/>
      </c>
      <c r="F6" s="6" t="str">
        <f>IFERROR(IF($C6="","",INDEX('main data'!$D$2:$D$556,MATCH($C6,'main data'!$C$2:$C$500,0))),"")</f>
        <v/>
      </c>
      <c r="G6" s="6" t="str">
        <f>IFERROR(IF($C6="","",INDEX('main data'!$G$2:$G$556,MATCH($C6,'main data'!$C$2:$C$500,0))),"")</f>
        <v/>
      </c>
      <c r="H6" s="6" t="str">
        <f>IFERROR(IF($C6="","",INDEX('main data'!$H$2:$H$556,MATCH($C6,'main data'!$C$2:$C$500,0))),"")</f>
        <v/>
      </c>
      <c r="I6" s="6" t="str">
        <f>IFERROR(IF($C6="","",INDEX('main data'!$I$2:$I$556,MATCH($C6,'main data'!$C$2:$C$500,0))),"")</f>
        <v/>
      </c>
    </row>
    <row r="7" spans="1:9" ht="17.25" x14ac:dyDescent="0.3">
      <c r="A7" s="3" t="str">
        <f>IFERROR(IF($C7="","",INDEX('main data'!$A$2:$A$556,MATCH($C7,'main data'!$C$2:$C$500))),"")</f>
        <v/>
      </c>
      <c r="B7" s="4" t="str">
        <f>IFERROR(IF($C7="","",INDEX('main data'!$B$2:$B$556,MATCH($C7,'main data'!$C$2:$C$500))),"")</f>
        <v/>
      </c>
      <c r="C7" s="5">
        <v>120</v>
      </c>
      <c r="D7" s="6" t="str">
        <f>IFERROR(IF($C7="","",INDEX('main data'!$F$2:$F$556,MATCH($C7,'main data'!$C$2:$C$500))),"")</f>
        <v/>
      </c>
      <c r="E7" s="6" t="str">
        <f>IF($C7="","",IF(AND(IFERROR(INDEX('main data'!$F$2:$F$556,MATCH($C7,'main data'!$C$2:$C$500,0)),"")="",$C7&lt;&gt;""),"يجب عليك تسجيل بياناته كاملة أولاً",INDEX('main data'!$F$2:$F$556,MATCH($C7,'main data'!$C$2:$C$500,0))))</f>
        <v>يجب عليك تسجيل بياناته كاملة أولاً</v>
      </c>
      <c r="F7" s="6" t="str">
        <f>IFERROR(IF($C7="","",INDEX('main data'!$D$2:$D$556,MATCH($C7,'main data'!$C$2:$C$500,0))),"")</f>
        <v/>
      </c>
      <c r="G7" s="6" t="str">
        <f>IFERROR(IF($C7="","",INDEX('main data'!$G$2:$G$556,MATCH($C7,'main data'!$C$2:$C$500,0))),"")</f>
        <v/>
      </c>
      <c r="H7" s="6" t="str">
        <f>IFERROR(IF($C7="","",INDEX('main data'!$H$2:$H$556,MATCH($C7,'main data'!$C$2:$C$500,0))),"")</f>
        <v/>
      </c>
      <c r="I7" s="6" t="str">
        <f>IFERROR(IF($C7="","",INDEX('main data'!$I$2:$I$556,MATCH($C7,'main data'!$C$2:$C$500,0))),"")</f>
        <v/>
      </c>
    </row>
    <row r="8" spans="1:9" ht="17.25" x14ac:dyDescent="0.3">
      <c r="A8" s="3" t="str">
        <f>IFERROR(IF($C8="","",INDEX('main data'!$A$2:$A$556,MATCH($C8,'main data'!$C$2:$C$500))),"")</f>
        <v/>
      </c>
      <c r="B8" s="4" t="str">
        <f>IFERROR(IF($C8="","",INDEX('main data'!$B$2:$B$556,MATCH($C8,'main data'!$C$2:$C$500))),"")</f>
        <v/>
      </c>
      <c r="C8" s="5">
        <v>150</v>
      </c>
      <c r="D8" s="6" t="str">
        <f>IFERROR(IF($C8="","",INDEX('main data'!$F$2:$F$556,MATCH($C8,'main data'!$C$2:$C$500))),"")</f>
        <v/>
      </c>
      <c r="E8" s="6" t="str">
        <f>IF($C8="","",IF(AND(IFERROR(INDEX('main data'!$F$2:$F$556,MATCH($C8,'main data'!$C$2:$C$500,0)),"")="",$C8&lt;&gt;""),"يجب عليك تسجيل بياناته كاملة أولاً",INDEX('main data'!$F$2:$F$556,MATCH($C8,'main data'!$C$2:$C$500,0))))</f>
        <v>يجب عليك تسجيل بياناته كاملة أولاً</v>
      </c>
      <c r="F8" s="6" t="str">
        <f>IFERROR(IF($C8="","",INDEX('main data'!$D$2:$D$556,MATCH($C8,'main data'!$C$2:$C$500,0))),"")</f>
        <v/>
      </c>
      <c r="G8" s="6" t="str">
        <f>IFERROR(IF($C8="","",INDEX('main data'!$G$2:$G$556,MATCH($C8,'main data'!$C$2:$C$500,0))),"")</f>
        <v/>
      </c>
      <c r="H8" s="6" t="str">
        <f>IFERROR(IF($C8="","",INDEX('main data'!$H$2:$H$556,MATCH($C8,'main data'!$C$2:$C$500,0))),"")</f>
        <v/>
      </c>
      <c r="I8" s="6" t="str">
        <f>IFERROR(IF($C8="","",INDEX('main data'!$I$2:$I$556,MATCH($C8,'main data'!$C$2:$C$500,0))),"")</f>
        <v/>
      </c>
    </row>
    <row r="9" spans="1:9" ht="17.25" x14ac:dyDescent="0.3">
      <c r="A9" s="3">
        <f>IFERROR(IF($C9="","",INDEX('main data'!$A$2:$A$556,MATCH($C9,'main data'!$C$2:$C$500))),"")</f>
        <v>1</v>
      </c>
      <c r="B9" s="4" t="str">
        <f>IFERROR(IF($C9="","",INDEX('main data'!$B$2:$B$556,MATCH($C9,'main data'!$C$2:$C$500))),"")</f>
        <v xml:space="preserve">Mohammad Ibrahime </v>
      </c>
      <c r="C9" s="5">
        <v>11111111111</v>
      </c>
      <c r="D9" s="6" t="str">
        <f>IFERROR(IF($C9="","",INDEX('main data'!$F$2:$F$556,MATCH($C9,'main data'!$C$2:$C$500))),"")</f>
        <v>232rm2253</v>
      </c>
      <c r="E9" s="6" t="str">
        <f>IF($C9="","",IF(AND(IFERROR(INDEX('main data'!$F$2:$F$556,MATCH($C9,'main data'!$C$2:$C$500,0)),"")="",$C9&lt;&gt;""),"يجب عليك تسجيل بياناته كاملة أولاً",INDEX('main data'!$F$2:$F$556,MATCH($C9,'main data'!$C$2:$C$500,0))))</f>
        <v>232rm2253</v>
      </c>
      <c r="F9" s="6" t="str">
        <f>IFERROR(IF($C9="","",INDEX('main data'!$D$2:$D$556,MATCH($C9,'main data'!$C$2:$C$500,0))),"")</f>
        <v>m@gmail.com</v>
      </c>
      <c r="G9" s="6" t="str">
        <f>IFERROR(IF($C9="","",INDEX('main data'!$G$2:$G$556,MATCH($C9,'main data'!$C$2:$C$500,0))),"")</f>
        <v>medical</v>
      </c>
      <c r="H9" s="6">
        <f>IFERROR(IF($C9="","",INDEX('main data'!$H$2:$H$556,MATCH($C9,'main data'!$C$2:$C$500,0))),"")</f>
        <v>255555</v>
      </c>
      <c r="I9" s="6">
        <f>IFERROR(IF($C9="","",INDEX('main data'!$I$2:$I$556,MATCH($C9,'main data'!$C$2:$C$500,0))),"")</f>
        <v>555555555555</v>
      </c>
    </row>
    <row r="10" spans="1:9" ht="17.25" x14ac:dyDescent="0.3">
      <c r="A10" s="3" t="str">
        <f>IFERROR(IF($C10="","",INDEX('main data'!$A$2:$A$556,MATCH($C10,'main data'!$C$2:$C$500))),"")</f>
        <v/>
      </c>
      <c r="B10" s="4" t="str">
        <f>IFERROR(IF($C10="","",INDEX('main data'!$B$2:$B$556,MATCH($C10,'main data'!$C$2:$C$500))),"")</f>
        <v/>
      </c>
      <c r="C10" s="5">
        <v>170</v>
      </c>
      <c r="D10" s="6" t="str">
        <f>IFERROR(IF($C10="","",INDEX('main data'!$F$2:$F$556,MATCH($C10,'main data'!$C$2:$C$500))),"")</f>
        <v/>
      </c>
      <c r="E10" s="6" t="str">
        <f>IF($C10="","",IF(AND(IFERROR(INDEX('main data'!$F$2:$F$556,MATCH($C10,'main data'!$C$2:$C$500,0)),"")="",$C10&lt;&gt;""),"يجب عليك تسجيل بياناته كاملة أولاً",INDEX('main data'!$F$2:$F$556,MATCH($C10,'main data'!$C$2:$C$500,0))))</f>
        <v>يجب عليك تسجيل بياناته كاملة أولاً</v>
      </c>
      <c r="F10" s="6" t="str">
        <f>IFERROR(IF($C10="","",INDEX('main data'!$D$2:$D$556,MATCH($C10,'main data'!$C$2:$C$500,0))),"")</f>
        <v/>
      </c>
      <c r="G10" s="6" t="str">
        <f>IFERROR(IF($C10="","",INDEX('main data'!$G$2:$G$556,MATCH($C10,'main data'!$C$2:$C$500,0))),"")</f>
        <v/>
      </c>
      <c r="H10" s="6" t="str">
        <f>IFERROR(IF($C10="","",INDEX('main data'!$H$2:$H$556,MATCH($C10,'main data'!$C$2:$C$500,0))),"")</f>
        <v/>
      </c>
      <c r="I10" s="6" t="str">
        <f>IFERROR(IF($C10="","",INDEX('main data'!$I$2:$I$556,MATCH($C10,'main data'!$C$2:$C$500,0))),"")</f>
        <v/>
      </c>
    </row>
    <row r="11" spans="1:9" ht="17.25" x14ac:dyDescent="0.3">
      <c r="A11" s="3" t="str">
        <f>IFERROR(IF($C11="","",INDEX('main data'!$A$2:$A$556,MATCH($C11,'main data'!$C$2:$C$500))),"")</f>
        <v/>
      </c>
      <c r="B11" s="4" t="str">
        <f>IFERROR(IF($C11="","",INDEX('main data'!$B$2:$B$556,MATCH($C11,'main data'!$C$2:$C$500))),"")</f>
        <v/>
      </c>
      <c r="C11" s="5"/>
      <c r="D11" s="6" t="str">
        <f>IFERROR(IF($C11="","",INDEX('main data'!$F$2:$F$556,MATCH($C11,'main data'!$C$2:$C$500))),"")</f>
        <v/>
      </c>
      <c r="E11" s="6" t="str">
        <f>IF($C11="","",IF(AND(IFERROR(INDEX('main data'!$F$2:$F$556,MATCH($C11,'main data'!$C$2:$C$500,0)),"")="",$C11&lt;&gt;""),"يجب عليك تسجيل بياناته كاملة أولاً",INDEX('main data'!$F$2:$F$556,MATCH($C11,'main data'!$C$2:$C$500,0))))</f>
        <v/>
      </c>
      <c r="F11" s="6" t="str">
        <f>IFERROR(IF($C11="","",INDEX('main data'!$D$2:$D$556,MATCH($C11,'main data'!$C$2:$C$500,0))),"")</f>
        <v/>
      </c>
      <c r="G11" s="6" t="str">
        <f>IFERROR(IF($C11="","",INDEX('main data'!$G$2:$G$556,MATCH($C11,'main data'!$C$2:$C$500,0))),"")</f>
        <v/>
      </c>
      <c r="H11" s="6" t="str">
        <f>IFERROR(IF($C11="","",INDEX('main data'!$H$2:$H$556,MATCH($C11,'main data'!$C$2:$C$500,0))),"")</f>
        <v/>
      </c>
      <c r="I11" s="6" t="str">
        <f>IFERROR(IF($C11="","",INDEX('main data'!$I$2:$I$556,MATCH($C11,'main data'!$C$2:$C$500,0))),"")</f>
        <v/>
      </c>
    </row>
    <row r="12" spans="1:9" ht="17.25" x14ac:dyDescent="0.3">
      <c r="A12" s="3" t="str">
        <f>IFERROR(IF($C12="","",INDEX('main data'!$A$2:$A$556,MATCH($C12,'main data'!$C$2:$C$500))),"")</f>
        <v/>
      </c>
      <c r="B12" s="4" t="str">
        <f>IFERROR(IF($C12="","",INDEX('main data'!$B$2:$B$556,MATCH($C12,'main data'!$C$2:$C$500))),"")</f>
        <v/>
      </c>
      <c r="C12" s="5"/>
      <c r="D12" s="6" t="str">
        <f>IFERROR(IF($C12="","",INDEX('main data'!$F$2:$F$556,MATCH($C12,'main data'!$C$2:$C$500))),"")</f>
        <v/>
      </c>
      <c r="E12" s="6" t="str">
        <f>IF($C12="","",IF(AND(IFERROR(INDEX('main data'!$F$2:$F$556,MATCH($C12,'main data'!$C$2:$C$500,0)),"")="",$C12&lt;&gt;""),"يجب عليك تسجيل بياناته كاملة أولاً",INDEX('main data'!$F$2:$F$556,MATCH($C12,'main data'!$C$2:$C$500,0))))</f>
        <v/>
      </c>
      <c r="F12" s="6" t="str">
        <f>IFERROR(IF($C12="","",INDEX('main data'!$D$2:$D$556,MATCH($C12,'main data'!$C$2:$C$500,0))),"")</f>
        <v/>
      </c>
      <c r="G12" s="6" t="str">
        <f>IFERROR(IF($C12="","",INDEX('main data'!$G$2:$G$556,MATCH($C12,'main data'!$C$2:$C$500,0))),"")</f>
        <v/>
      </c>
      <c r="H12" s="6" t="str">
        <f>IFERROR(IF($C12="","",INDEX('main data'!$H$2:$H$556,MATCH($C12,'main data'!$C$2:$C$500,0))),"")</f>
        <v/>
      </c>
      <c r="I12" s="6" t="str">
        <f>IFERROR(IF($C12="","",INDEX('main data'!$I$2:$I$556,MATCH($C12,'main data'!$C$2:$C$500,0))),"")</f>
        <v/>
      </c>
    </row>
    <row r="13" spans="1:9" ht="17.25" x14ac:dyDescent="0.3">
      <c r="A13" s="3" t="str">
        <f>IFERROR(IF($C13="","",INDEX('main data'!$A$2:$A$556,MATCH($C13,'main data'!$C$2:$C$500))),"")</f>
        <v/>
      </c>
      <c r="B13" s="4" t="str">
        <f>IFERROR(IF($C13="","",INDEX('main data'!$B$2:$B$556,MATCH($C13,'main data'!$C$2:$C$500))),"")</f>
        <v/>
      </c>
      <c r="C13" s="5"/>
      <c r="D13" s="6" t="str">
        <f>IFERROR(IF($C13="","",INDEX('main data'!$F$2:$F$556,MATCH($C13,'main data'!$C$2:$C$500))),"")</f>
        <v/>
      </c>
      <c r="E13" s="6" t="str">
        <f>IF($C13="","",IF(AND(IFERROR(INDEX('main data'!$F$2:$F$556,MATCH($C13,'main data'!$C$2:$C$500,0)),"")="",$C13&lt;&gt;""),"يجب عليك تسجيل بياناته كاملة أولاً",INDEX('main data'!$F$2:$F$556,MATCH($C13,'main data'!$C$2:$C$500,0))))</f>
        <v/>
      </c>
      <c r="F13" s="6" t="str">
        <f>IFERROR(IF($C13="","",INDEX('main data'!$D$2:$D$556,MATCH($C13,'main data'!$C$2:$C$500,0))),"")</f>
        <v/>
      </c>
      <c r="G13" s="6" t="str">
        <f>IFERROR(IF($C13="","",INDEX('main data'!$G$2:$G$556,MATCH($C13,'main data'!$C$2:$C$500,0))),"")</f>
        <v/>
      </c>
      <c r="H13" s="6" t="str">
        <f>IFERROR(IF($C13="","",INDEX('main data'!$H$2:$H$556,MATCH($C13,'main data'!$C$2:$C$500,0))),"")</f>
        <v/>
      </c>
      <c r="I13" s="6" t="str">
        <f>IFERROR(IF($C13="","",INDEX('main data'!$I$2:$I$556,MATCH($C13,'main data'!$C$2:$C$500,0))),"")</f>
        <v/>
      </c>
    </row>
    <row r="14" spans="1:9" ht="15.75" thickBot="1" x14ac:dyDescent="0.3">
      <c r="A14" s="10">
        <v>43110</v>
      </c>
      <c r="B14" s="9"/>
      <c r="C14" s="9"/>
      <c r="D14" s="9"/>
      <c r="E14" s="9"/>
      <c r="F14" s="9"/>
      <c r="G14" s="9"/>
      <c r="H14" s="9"/>
      <c r="I14" s="9"/>
    </row>
    <row r="15" spans="1:9" ht="15.75" thickBot="1" x14ac:dyDescent="0.3">
      <c r="A15" s="7" t="s">
        <v>13</v>
      </c>
      <c r="B15" s="7" t="s">
        <v>12</v>
      </c>
      <c r="C15" s="8" t="s">
        <v>3</v>
      </c>
      <c r="D15" s="7" t="s">
        <v>5</v>
      </c>
      <c r="E15" s="7" t="s">
        <v>18</v>
      </c>
      <c r="F15" s="7" t="s">
        <v>2</v>
      </c>
      <c r="G15" s="7" t="s">
        <v>6</v>
      </c>
      <c r="H15" s="7" t="s">
        <v>7</v>
      </c>
      <c r="I15" s="7" t="s">
        <v>8</v>
      </c>
    </row>
    <row r="16" spans="1:9" ht="17.25" x14ac:dyDescent="0.3">
      <c r="A16" s="3">
        <f>IFERROR(IF($C16="","",INDEX('main data'!$A$2:$A$556,MATCH($C16,'main data'!$C$2:$C$500,0))),"")</f>
        <v>1</v>
      </c>
      <c r="B16" s="4" t="str">
        <f>IFERROR(IF($C16="","",INDEX('main data'!$B$2:$B$556,MATCH($C16,'main data'!$C$2:$C$500,0))),"")</f>
        <v xml:space="preserve">Mohammad Ibrahime </v>
      </c>
      <c r="C16" s="5">
        <v>11111111111</v>
      </c>
      <c r="D16" s="6" t="str">
        <f>IFERROR(IF($C16="","",INDEX('main data'!$F$2:$F$556,MATCH($C16,'main data'!$C$2:$C$500,0))),"")</f>
        <v>232rm2253</v>
      </c>
      <c r="E16" s="6" t="str">
        <f>IF($C16="","",IF(AND(IFERROR(INDEX('main data'!$F$2:$F$556,MATCH($C16,'main data'!$C$2:$C$500,0)),"")="",$C16&lt;&gt;""),"يجب عليك تسجيل بياناته كاملة أولاً",INDEX('main data'!$F$2:$F$556,MATCH($C16,'main data'!$C$2:$C$500,0))))</f>
        <v>232rm2253</v>
      </c>
      <c r="F16" s="6" t="str">
        <f>IFERROR(IF($C16="","",INDEX('main data'!$D$2:$D$556,MATCH($C16,'main data'!$C$2:$C$500,0))),"")</f>
        <v>m@gmail.com</v>
      </c>
      <c r="G16" s="6" t="str">
        <f>IFERROR(IF($C16="","",INDEX('main data'!$G$2:$G$556,MATCH($C16,'main data'!$C$2:$C$500,0))),"")</f>
        <v>medical</v>
      </c>
      <c r="H16" s="6">
        <f>IFERROR(IF($C16="","",INDEX('main data'!$H$2:$H$556,MATCH($C16,'main data'!$C$2:$C$500,0))),"")</f>
        <v>255555</v>
      </c>
      <c r="I16" s="6">
        <f>IFERROR(IF($C16="","",INDEX('main data'!$I$2:$I$556,MATCH($C16,'main data'!$C$2:$C$500,0))),"")</f>
        <v>555555555555</v>
      </c>
    </row>
    <row r="17" spans="1:9" ht="17.25" x14ac:dyDescent="0.3">
      <c r="A17" s="3">
        <f>IFERROR(IF($C17="","",INDEX('main data'!$A$2:$A$556,MATCH($C17,'main data'!$C$2:$C$500,0))),"")</f>
        <v>1</v>
      </c>
      <c r="B17" s="4" t="str">
        <f>IFERROR(IF($C17="","",INDEX('main data'!$B$2:$B$556,MATCH($C17,'main data'!$C$2:$C$500,0))),"")</f>
        <v xml:space="preserve">Mohammad Ibrahime </v>
      </c>
      <c r="C17" s="5">
        <v>11111111111</v>
      </c>
      <c r="D17" s="6" t="str">
        <f>IFERROR(IF($C17="","",INDEX('main data'!$F$2:$F$556,MATCH($C17,'main data'!$C$2:$C$500,0))),"")</f>
        <v>232rm2253</v>
      </c>
      <c r="E17" s="6" t="str">
        <f>IF($C17="","",IF(AND(IFERROR(INDEX('main data'!$F$2:$F$556,MATCH($C17,'main data'!$C$2:$C$500,0)),"")="",$C17&lt;&gt;""),"يجب عليك تسجيل بياناته كاملة أولاً",INDEX('main data'!$F$2:$F$556,MATCH($C17,'main data'!$C$2:$C$500,0))))</f>
        <v>232rm2253</v>
      </c>
      <c r="F17" s="6" t="str">
        <f>IFERROR(IF($C17="","",INDEX('main data'!$D$2:$D$556,MATCH($C17,'main data'!$C$2:$C$500,0))),"")</f>
        <v>m@gmail.com</v>
      </c>
      <c r="G17" s="6" t="str">
        <f>IFERROR(IF($C17="","",INDEX('main data'!$G$2:$G$556,MATCH($C17,'main data'!$C$2:$C$500,0))),"")</f>
        <v>medical</v>
      </c>
      <c r="H17" s="6">
        <f>IFERROR(IF($C17="","",INDEX('main data'!$H$2:$H$556,MATCH($C17,'main data'!$C$2:$C$500,0))),"")</f>
        <v>255555</v>
      </c>
      <c r="I17" s="6">
        <f>IFERROR(IF($C17="","",INDEX('main data'!$I$2:$I$556,MATCH($C17,'main data'!$C$2:$C$500,0))),"")</f>
        <v>555555555555</v>
      </c>
    </row>
    <row r="18" spans="1:9" ht="17.25" x14ac:dyDescent="0.3">
      <c r="A18" s="3">
        <f>IFERROR(IF($C18="","",INDEX('main data'!$A$2:$A$556,MATCH($C18,'main data'!$C$2:$C$500,0))),"")</f>
        <v>2</v>
      </c>
      <c r="B18" s="4" t="str">
        <f>IFERROR(IF($C18="","",INDEX('main data'!$B$2:$B$556,MATCH($C18,'main data'!$C$2:$C$500,0))),"")</f>
        <v>ahmed loutfy</v>
      </c>
      <c r="C18" s="5">
        <v>3265230122</v>
      </c>
      <c r="D18" s="6">
        <f>IFERROR(IF($C18="","",INDEX('main data'!$F$2:$F$556,MATCH($C18,'main data'!$C$2:$C$500,0))),"")</f>
        <v>3652</v>
      </c>
      <c r="E18" s="6">
        <f>IF($C18="","",IF(AND(IFERROR(INDEX('main data'!$F$2:$F$556,MATCH($C18,'main data'!$C$2:$C$500,0)),"")="",$C18&lt;&gt;""),"يجب عليك تسجيل بياناته كاملة أولاً",INDEX('main data'!$F$2:$F$556,MATCH($C18,'main data'!$C$2:$C$500,0))))</f>
        <v>3652</v>
      </c>
      <c r="F18" s="6" t="str">
        <f>IFERROR(IF($C18="","",INDEX('main data'!$D$2:$D$556,MATCH($C18,'main data'!$C$2:$C$500,0))),"")</f>
        <v>a&amp;gmail.com</v>
      </c>
      <c r="G18" s="6" t="str">
        <f>IFERROR(IF($C18="","",INDEX('main data'!$G$2:$G$556,MATCH($C18,'main data'!$C$2:$C$500,0))),"")</f>
        <v>Doctor</v>
      </c>
      <c r="H18" s="6">
        <f>IFERROR(IF($C18="","",INDEX('main data'!$H$2:$H$556,MATCH($C18,'main data'!$C$2:$C$500,0))),"")</f>
        <v>63256</v>
      </c>
      <c r="I18" s="6" t="str">
        <f>IFERROR(IF($C18="","",INDEX('main data'!$I$2:$I$556,MATCH($C18,'main data'!$C$2:$C$500,0))),"")</f>
        <v>56321548+12</v>
      </c>
    </row>
    <row r="19" spans="1:9" ht="17.25" x14ac:dyDescent="0.3">
      <c r="A19" s="3" t="str">
        <f>IFERROR(IF($C19="","",INDEX('main data'!$A$2:$A$556,MATCH($C19,'main data'!$C$2:$C$500,0))),"")</f>
        <v/>
      </c>
      <c r="B19" s="4" t="str">
        <f>IFERROR(IF($C19="","",INDEX('main data'!$B$2:$B$556,MATCH($C19,'main data'!$C$2:$C$500,0))),"")</f>
        <v/>
      </c>
      <c r="C19" s="5"/>
      <c r="D19" s="6" t="str">
        <f>IFERROR(IF($C19="","",INDEX('main data'!$F$2:$F$556,MATCH($C19,'main data'!$C$2:$C$500,0))),"")</f>
        <v/>
      </c>
      <c r="E19" s="6" t="str">
        <f>IF($C19="","",IF(AND(IFERROR(INDEX('main data'!$F$2:$F$556,MATCH($C19,'main data'!$C$2:$C$500,0)),"")="",$C19&lt;&gt;""),"يجب عليك تسجيل بياناته كاملة أولاً",INDEX('main data'!$F$2:$F$556,MATCH($C19,'main data'!$C$2:$C$500,0))))</f>
        <v/>
      </c>
      <c r="F19" s="6" t="str">
        <f>IFERROR(IF($C19="","",INDEX('main data'!$D$2:$D$556,MATCH($C19,'main data'!$C$2:$C$500,0))),"")</f>
        <v/>
      </c>
      <c r="G19" s="6" t="str">
        <f>IFERROR(IF($C19="","",INDEX('main data'!$G$2:$G$556,MATCH($C19,'main data'!$C$2:$C$500,0))),"")</f>
        <v/>
      </c>
      <c r="H19" s="6" t="str">
        <f>IFERROR(IF($C19="","",INDEX('main data'!$H$2:$H$556,MATCH($C19,'main data'!$C$2:$C$500,0))),"")</f>
        <v/>
      </c>
      <c r="I19" s="6" t="str">
        <f>IFERROR(IF($C19="","",INDEX('main data'!$I$2:$I$556,MATCH($C19,'main data'!$C$2:$C$500,0))),"")</f>
        <v/>
      </c>
    </row>
    <row r="20" spans="1:9" ht="17.25" x14ac:dyDescent="0.3">
      <c r="A20" s="3" t="str">
        <f>IFERROR(IF($C20="","",INDEX('main data'!$A$2:$A$556,MATCH($C20,'main data'!$C$2:$C$500))),"")</f>
        <v/>
      </c>
      <c r="B20" s="4" t="str">
        <f>IFERROR(IF($C20="","",INDEX('main data'!$B$2:$B$556,MATCH($C20,'main data'!$C$2:$C$500))),"")</f>
        <v/>
      </c>
      <c r="C20" s="5">
        <v>120</v>
      </c>
      <c r="D20" s="6" t="str">
        <f>IFERROR(IF($C20="","",INDEX('main data'!$F$2:$F$556,MATCH($C20,'main data'!$C$2:$C$500))),"")</f>
        <v/>
      </c>
      <c r="E20" s="6" t="str">
        <f>IF($C20="","",IF(AND(IFERROR(INDEX('main data'!$F$2:$F$556,MATCH($C20,'main data'!$C$2:$C$500,0)),"")="",$C20&lt;&gt;""),"يجب عليك تسجيل بياناته كاملة أولاً",INDEX('main data'!$F$2:$F$556,MATCH($C20,'main data'!$C$2:$C$500,0))))</f>
        <v>يجب عليك تسجيل بياناته كاملة أولاً</v>
      </c>
      <c r="F20" s="6" t="str">
        <f>IFERROR(IF($C20="","",INDEX('main data'!$D$2:$D$556,MATCH($C20,'main data'!$C$2:$C$500,0))),"")</f>
        <v/>
      </c>
      <c r="G20" s="6" t="str">
        <f>IFERROR(IF($C20="","",INDEX('main data'!$G$2:$G$556,MATCH($C20,'main data'!$C$2:$C$500,0))),"")</f>
        <v/>
      </c>
      <c r="H20" s="6" t="str">
        <f>IFERROR(IF($C20="","",INDEX('main data'!$H$2:$H$556,MATCH($C20,'main data'!$C$2:$C$500,0))),"")</f>
        <v/>
      </c>
      <c r="I20" s="6" t="str">
        <f>IFERROR(IF($C20="","",INDEX('main data'!$I$2:$I$556,MATCH($C20,'main data'!$C$2:$C$500,0))),"")</f>
        <v/>
      </c>
    </row>
    <row r="21" spans="1:9" ht="17.25" x14ac:dyDescent="0.3">
      <c r="A21" s="3" t="str">
        <f>IFERROR(IF($C21="","",INDEX('main data'!$A$2:$A$556,MATCH($C21,'main data'!$C$2:$C$500))),"")</f>
        <v/>
      </c>
      <c r="B21" s="4" t="str">
        <f>IFERROR(IF($C21="","",INDEX('main data'!$B$2:$B$556,MATCH($C21,'main data'!$C$2:$C$500))),"")</f>
        <v/>
      </c>
      <c r="C21" s="5">
        <v>150</v>
      </c>
      <c r="D21" s="6" t="str">
        <f>IFERROR(IF($C21="","",INDEX('main data'!$F$2:$F$556,MATCH($C21,'main data'!$C$2:$C$500))),"")</f>
        <v/>
      </c>
      <c r="E21" s="6" t="str">
        <f>IF($C21="","",IF(AND(IFERROR(INDEX('main data'!$F$2:$F$556,MATCH($C21,'main data'!$C$2:$C$500,0)),"")="",$C21&lt;&gt;""),"يجب عليك تسجيل بياناته كاملة أولاً",INDEX('main data'!$F$2:$F$556,MATCH($C21,'main data'!$C$2:$C$500,0))))</f>
        <v>يجب عليك تسجيل بياناته كاملة أولاً</v>
      </c>
      <c r="F21" s="6" t="str">
        <f>IFERROR(IF($C21="","",INDEX('main data'!$D$2:$D$556,MATCH($C21,'main data'!$C$2:$C$500,0))),"")</f>
        <v/>
      </c>
      <c r="G21" s="6" t="str">
        <f>IFERROR(IF($C21="","",INDEX('main data'!$G$2:$G$556,MATCH($C21,'main data'!$C$2:$C$500,0))),"")</f>
        <v/>
      </c>
      <c r="H21" s="6" t="str">
        <f>IFERROR(IF($C21="","",INDEX('main data'!$H$2:$H$556,MATCH($C21,'main data'!$C$2:$C$500,0))),"")</f>
        <v/>
      </c>
      <c r="I21" s="6" t="str">
        <f>IFERROR(IF($C21="","",INDEX('main data'!$I$2:$I$556,MATCH($C21,'main data'!$C$2:$C$500,0))),"")</f>
        <v/>
      </c>
    </row>
    <row r="22" spans="1:9" ht="17.25" x14ac:dyDescent="0.3">
      <c r="A22" s="3">
        <f>IFERROR(IF($C22="","",INDEX('main data'!$A$2:$A$556,MATCH($C22,'main data'!$C$2:$C$500))),"")</f>
        <v>1</v>
      </c>
      <c r="B22" s="4" t="str">
        <f>IFERROR(IF($C22="","",INDEX('main data'!$B$2:$B$556,MATCH($C22,'main data'!$C$2:$C$500))),"")</f>
        <v xml:space="preserve">Mohammad Ibrahime </v>
      </c>
      <c r="C22" s="5">
        <v>11111111111</v>
      </c>
      <c r="D22" s="6" t="str">
        <f>IFERROR(IF($C22="","",INDEX('main data'!$F$2:$F$556,MATCH($C22,'main data'!$C$2:$C$500))),"")</f>
        <v>232rm2253</v>
      </c>
      <c r="E22" s="6" t="str">
        <f>IF($C22="","",IF(AND(IFERROR(INDEX('main data'!$F$2:$F$556,MATCH($C22,'main data'!$C$2:$C$500,0)),"")="",$C22&lt;&gt;""),"يجب عليك تسجيل بياناته كاملة أولاً",INDEX('main data'!$F$2:$F$556,MATCH($C22,'main data'!$C$2:$C$500,0))))</f>
        <v>232rm2253</v>
      </c>
      <c r="F22" s="6" t="str">
        <f>IFERROR(IF($C22="","",INDEX('main data'!$D$2:$D$556,MATCH($C22,'main data'!$C$2:$C$500,0))),"")</f>
        <v>m@gmail.com</v>
      </c>
      <c r="G22" s="6" t="str">
        <f>IFERROR(IF($C22="","",INDEX('main data'!$G$2:$G$556,MATCH($C22,'main data'!$C$2:$C$500,0))),"")</f>
        <v>medical</v>
      </c>
      <c r="H22" s="6">
        <f>IFERROR(IF($C22="","",INDEX('main data'!$H$2:$H$556,MATCH($C22,'main data'!$C$2:$C$500,0))),"")</f>
        <v>255555</v>
      </c>
      <c r="I22" s="6">
        <f>IFERROR(IF($C22="","",INDEX('main data'!$I$2:$I$556,MATCH($C22,'main data'!$C$2:$C$500,0))),"")</f>
        <v>555555555555</v>
      </c>
    </row>
    <row r="23" spans="1:9" ht="17.25" x14ac:dyDescent="0.3">
      <c r="A23" s="3" t="str">
        <f>IFERROR(IF($C23="","",INDEX('main data'!$A$2:$A$556,MATCH($C23,'main data'!$C$2:$C$500))),"")</f>
        <v/>
      </c>
      <c r="B23" s="4" t="str">
        <f>IFERROR(IF($C23="","",INDEX('main data'!$B$2:$B$556,MATCH($C23,'main data'!$C$2:$C$500))),"")</f>
        <v/>
      </c>
      <c r="C23" s="5">
        <v>170</v>
      </c>
      <c r="D23" s="6" t="str">
        <f>IFERROR(IF($C23="","",INDEX('main data'!$F$2:$F$556,MATCH($C23,'main data'!$C$2:$C$500))),"")</f>
        <v/>
      </c>
      <c r="E23" s="6" t="str">
        <f>IF($C23="","",IF(AND(IFERROR(INDEX('main data'!$F$2:$F$556,MATCH($C23,'main data'!$C$2:$C$500,0)),"")="",$C23&lt;&gt;""),"يجب عليك تسجيل بياناته كاملة أولاً",INDEX('main data'!$F$2:$F$556,MATCH($C23,'main data'!$C$2:$C$500,0))))</f>
        <v>يجب عليك تسجيل بياناته كاملة أولاً</v>
      </c>
      <c r="F23" s="6" t="str">
        <f>IFERROR(IF($C23="","",INDEX('main data'!$D$2:$D$556,MATCH($C23,'main data'!$C$2:$C$500,0))),"")</f>
        <v/>
      </c>
      <c r="G23" s="6" t="str">
        <f>IFERROR(IF($C23="","",INDEX('main data'!$G$2:$G$556,MATCH($C23,'main data'!$C$2:$C$500,0))),"")</f>
        <v/>
      </c>
      <c r="H23" s="6" t="str">
        <f>IFERROR(IF($C23="","",INDEX('main data'!$H$2:$H$556,MATCH($C23,'main data'!$C$2:$C$500,0))),"")</f>
        <v/>
      </c>
      <c r="I23" s="6" t="str">
        <f>IFERROR(IF($C23="","",INDEX('main data'!$I$2:$I$556,MATCH($C23,'main data'!$C$2:$C$500,0))),"")</f>
        <v/>
      </c>
    </row>
    <row r="24" spans="1:9" ht="17.25" x14ac:dyDescent="0.3">
      <c r="A24" s="3" t="str">
        <f>IFERROR(IF($C24="","",INDEX('main data'!$A$2:$A$556,MATCH($C24,'main data'!$C$2:$C$500))),"")</f>
        <v/>
      </c>
      <c r="B24" s="4" t="str">
        <f>IFERROR(IF($C24="","",INDEX('main data'!$B$2:$B$556,MATCH($C24,'main data'!$C$2:$C$500))),"")</f>
        <v/>
      </c>
      <c r="C24" s="5"/>
      <c r="D24" s="6" t="str">
        <f>IFERROR(IF($C24="","",INDEX('main data'!$F$2:$F$556,MATCH($C24,'main data'!$C$2:$C$500))),"")</f>
        <v/>
      </c>
      <c r="E24" s="6" t="str">
        <f>IF($C24="","",IF(AND(IFERROR(INDEX('main data'!$F$2:$F$556,MATCH($C24,'main data'!$C$2:$C$500,0)),"")="",$C24&lt;&gt;""),"يجب عليك تسجيل بياناته كاملة أولاً",INDEX('main data'!$F$2:$F$556,MATCH($C24,'main data'!$C$2:$C$500,0))))</f>
        <v/>
      </c>
      <c r="F24" s="6" t="str">
        <f>IFERROR(IF($C24="","",INDEX('main data'!$D$2:$D$556,MATCH($C24,'main data'!$C$2:$C$500,0))),"")</f>
        <v/>
      </c>
      <c r="G24" s="6" t="str">
        <f>IFERROR(IF($C24="","",INDEX('main data'!$G$2:$G$556,MATCH($C24,'main data'!$C$2:$C$500,0))),"")</f>
        <v/>
      </c>
      <c r="H24" s="6" t="str">
        <f>IFERROR(IF($C24="","",INDEX('main data'!$H$2:$H$556,MATCH($C24,'main data'!$C$2:$C$500,0))),"")</f>
        <v/>
      </c>
      <c r="I24" s="6" t="str">
        <f>IFERROR(IF($C24="","",INDEX('main data'!$I$2:$I$556,MATCH($C24,'main data'!$C$2:$C$500,0))),"")</f>
        <v/>
      </c>
    </row>
    <row r="25" spans="1:9" ht="17.25" x14ac:dyDescent="0.3">
      <c r="A25" s="3" t="str">
        <f>IFERROR(IF($C25="","",INDEX('main data'!$A$2:$A$556,MATCH($C25,'main data'!$C$2:$C$500))),"")</f>
        <v/>
      </c>
      <c r="B25" s="4" t="str">
        <f>IFERROR(IF($C25="","",INDEX('main data'!$B$2:$B$556,MATCH($C25,'main data'!$C$2:$C$500))),"")</f>
        <v/>
      </c>
      <c r="C25" s="5"/>
      <c r="D25" s="6" t="str">
        <f>IFERROR(IF($C25="","",INDEX('main data'!$F$2:$F$556,MATCH($C25,'main data'!$C$2:$C$500))),"")</f>
        <v/>
      </c>
      <c r="E25" s="6" t="str">
        <f>IF($C25="","",IF(AND(IFERROR(INDEX('main data'!$F$2:$F$556,MATCH($C25,'main data'!$C$2:$C$500,0)),"")="",$C25&lt;&gt;""),"يجب عليك تسجيل بياناته كاملة أولاً",INDEX('main data'!$F$2:$F$556,MATCH($C25,'main data'!$C$2:$C$500,0))))</f>
        <v/>
      </c>
      <c r="F25" s="6" t="str">
        <f>IFERROR(IF($C25="","",INDEX('main data'!$D$2:$D$556,MATCH($C25,'main data'!$C$2:$C$500,0))),"")</f>
        <v/>
      </c>
      <c r="G25" s="6" t="str">
        <f>IFERROR(IF($C25="","",INDEX('main data'!$G$2:$G$556,MATCH($C25,'main data'!$C$2:$C$500,0))),"")</f>
        <v/>
      </c>
      <c r="H25" s="6" t="str">
        <f>IFERROR(IF($C25="","",INDEX('main data'!$H$2:$H$556,MATCH($C25,'main data'!$C$2:$C$500,0))),"")</f>
        <v/>
      </c>
      <c r="I25" s="6" t="str">
        <f>IFERROR(IF($C25="","",INDEX('main data'!$I$2:$I$556,MATCH($C25,'main data'!$C$2:$C$500,0))),"")</f>
        <v/>
      </c>
    </row>
    <row r="26" spans="1:9" ht="17.25" x14ac:dyDescent="0.3">
      <c r="A26" s="3" t="str">
        <f>IFERROR(IF($C26="","",INDEX('main data'!$A$2:$A$556,MATCH($C26,'main data'!$C$2:$C$500))),"")</f>
        <v/>
      </c>
      <c r="B26" s="4" t="str">
        <f>IFERROR(IF($C26="","",INDEX('main data'!$B$2:$B$556,MATCH($C26,'main data'!$C$2:$C$500))),"")</f>
        <v/>
      </c>
      <c r="C26" s="5"/>
      <c r="D26" s="6" t="str">
        <f>IFERROR(IF($C26="","",INDEX('main data'!$F$2:$F$556,MATCH($C26,'main data'!$C$2:$C$500))),"")</f>
        <v/>
      </c>
      <c r="E26" s="6" t="str">
        <f>IF($C26="","",IF(AND(IFERROR(INDEX('main data'!$F$2:$F$556,MATCH($C26,'main data'!$C$2:$C$500,0)),"")="",$C26&lt;&gt;""),"يجب عليك تسجيل بياناته كاملة أولاً",INDEX('main data'!$F$2:$F$556,MATCH($C26,'main data'!$C$2:$C$500,0))))</f>
        <v/>
      </c>
      <c r="F26" s="6" t="str">
        <f>IFERROR(IF($C26="","",INDEX('main data'!$D$2:$D$556,MATCH($C26,'main data'!$C$2:$C$500,0))),"")</f>
        <v/>
      </c>
      <c r="G26" s="6" t="str">
        <f>IFERROR(IF($C26="","",INDEX('main data'!$G$2:$G$556,MATCH($C26,'main data'!$C$2:$C$500,0))),"")</f>
        <v/>
      </c>
      <c r="H26" s="6" t="str">
        <f>IFERROR(IF($C26="","",INDEX('main data'!$H$2:$H$556,MATCH($C26,'main data'!$C$2:$C$500,0))),"")</f>
        <v/>
      </c>
      <c r="I26" s="6" t="str">
        <f>IFERROR(IF($C26="","",INDEX('main data'!$I$2:$I$556,MATCH($C26,'main data'!$C$2:$C$500,0))),"")</f>
        <v/>
      </c>
    </row>
    <row r="27" spans="1:9" ht="15.75" thickBot="1" x14ac:dyDescent="0.3">
      <c r="A27" s="10">
        <v>43117</v>
      </c>
      <c r="B27" s="9"/>
      <c r="C27" s="9"/>
      <c r="D27" s="9"/>
      <c r="E27" s="9"/>
      <c r="F27" s="9"/>
      <c r="G27" s="9"/>
      <c r="H27" s="9"/>
      <c r="I27" s="9"/>
    </row>
    <row r="28" spans="1:9" ht="15.75" thickBot="1" x14ac:dyDescent="0.3">
      <c r="A28" s="7" t="s">
        <v>13</v>
      </c>
      <c r="B28" s="7" t="s">
        <v>12</v>
      </c>
      <c r="C28" s="8" t="s">
        <v>3</v>
      </c>
      <c r="D28" s="7" t="s">
        <v>5</v>
      </c>
      <c r="E28" s="7" t="s">
        <v>18</v>
      </c>
      <c r="F28" s="7" t="s">
        <v>2</v>
      </c>
      <c r="G28" s="7" t="s">
        <v>6</v>
      </c>
      <c r="H28" s="7" t="s">
        <v>7</v>
      </c>
      <c r="I28" s="7" t="s">
        <v>8</v>
      </c>
    </row>
    <row r="29" spans="1:9" ht="17.25" x14ac:dyDescent="0.3">
      <c r="A29" s="3">
        <f>IFERROR(IF($C29="","",INDEX('main data'!$A$2:$A$556,MATCH($C29,'main data'!$C$2:$C$500,0))),"")</f>
        <v>1</v>
      </c>
      <c r="B29" s="4" t="str">
        <f>IFERROR(IF($C29="","",INDEX('main data'!$B$2:$B$556,MATCH($C29,'main data'!$C$2:$C$500,0))),"")</f>
        <v xml:space="preserve">Mohammad Ibrahime </v>
      </c>
      <c r="C29" s="5">
        <v>11111111111</v>
      </c>
      <c r="D29" s="6" t="str">
        <f>IFERROR(IF($C29="","",INDEX('main data'!$F$2:$F$556,MATCH($C29,'main data'!$C$2:$C$500,0))),"")</f>
        <v>232rm2253</v>
      </c>
      <c r="E29" s="6" t="str">
        <f>IF($C29="","",IF(AND(IFERROR(INDEX('main data'!$F$2:$F$556,MATCH($C29,'main data'!$C$2:$C$500,0)),"")="",$C29&lt;&gt;""),"يجب عليك تسجيل بياناته كاملة أولاً",INDEX('main data'!$F$2:$F$556,MATCH($C29,'main data'!$C$2:$C$500,0))))</f>
        <v>232rm2253</v>
      </c>
      <c r="F29" s="6" t="str">
        <f>IFERROR(IF($C29="","",INDEX('main data'!$D$2:$D$556,MATCH($C29,'main data'!$C$2:$C$500,0))),"")</f>
        <v>m@gmail.com</v>
      </c>
      <c r="G29" s="6" t="str">
        <f>IFERROR(IF($C29="","",INDEX('main data'!$G$2:$G$556,MATCH($C29,'main data'!$C$2:$C$500,0))),"")</f>
        <v>medical</v>
      </c>
      <c r="H29" s="6">
        <f>IFERROR(IF($C29="","",INDEX('main data'!$H$2:$H$556,MATCH($C29,'main data'!$C$2:$C$500,0))),"")</f>
        <v>255555</v>
      </c>
      <c r="I29" s="6">
        <f>IFERROR(IF($C29="","",INDEX('main data'!$I$2:$I$556,MATCH($C29,'main data'!$C$2:$C$500,0))),"")</f>
        <v>555555555555</v>
      </c>
    </row>
    <row r="30" spans="1:9" ht="17.25" x14ac:dyDescent="0.3">
      <c r="A30" s="3">
        <f>IFERROR(IF($C30="","",INDEX('main data'!$A$2:$A$556,MATCH($C30,'main data'!$C$2:$C$500,0))),"")</f>
        <v>1</v>
      </c>
      <c r="B30" s="4" t="str">
        <f>IFERROR(IF($C30="","",INDEX('main data'!$B$2:$B$556,MATCH($C30,'main data'!$C$2:$C$500,0))),"")</f>
        <v xml:space="preserve">Mohammad Ibrahime </v>
      </c>
      <c r="C30" s="5">
        <v>11111111111</v>
      </c>
      <c r="D30" s="6" t="str">
        <f>IFERROR(IF($C30="","",INDEX('main data'!$F$2:$F$556,MATCH($C30,'main data'!$C$2:$C$500,0))),"")</f>
        <v>232rm2253</v>
      </c>
      <c r="E30" s="6" t="str">
        <f>IF($C30="","",IF(AND(IFERROR(INDEX('main data'!$F$2:$F$556,MATCH($C30,'main data'!$C$2:$C$500,0)),"")="",$C30&lt;&gt;""),"يجب عليك تسجيل بياناته كاملة أولاً",INDEX('main data'!$F$2:$F$556,MATCH($C30,'main data'!$C$2:$C$500,0))))</f>
        <v>232rm2253</v>
      </c>
      <c r="F30" s="6" t="str">
        <f>IFERROR(IF($C30="","",INDEX('main data'!$D$2:$D$556,MATCH($C30,'main data'!$C$2:$C$500,0))),"")</f>
        <v>m@gmail.com</v>
      </c>
      <c r="G30" s="6" t="str">
        <f>IFERROR(IF($C30="","",INDEX('main data'!$G$2:$G$556,MATCH($C30,'main data'!$C$2:$C$500,0))),"")</f>
        <v>medical</v>
      </c>
      <c r="H30" s="6">
        <f>IFERROR(IF($C30="","",INDEX('main data'!$H$2:$H$556,MATCH($C30,'main data'!$C$2:$C$500,0))),"")</f>
        <v>255555</v>
      </c>
      <c r="I30" s="6">
        <f>IFERROR(IF($C30="","",INDEX('main data'!$I$2:$I$556,MATCH($C30,'main data'!$C$2:$C$500,0))),"")</f>
        <v>555555555555</v>
      </c>
    </row>
    <row r="31" spans="1:9" ht="17.25" x14ac:dyDescent="0.3">
      <c r="A31" s="3">
        <f>IFERROR(IF($C31="","",INDEX('main data'!$A$2:$A$556,MATCH($C31,'main data'!$C$2:$C$500,0))),"")</f>
        <v>2</v>
      </c>
      <c r="B31" s="4" t="str">
        <f>IFERROR(IF($C31="","",INDEX('main data'!$B$2:$B$556,MATCH($C31,'main data'!$C$2:$C$500,0))),"")</f>
        <v>ahmed loutfy</v>
      </c>
      <c r="C31" s="5">
        <v>3265230122</v>
      </c>
      <c r="D31" s="6">
        <f>IFERROR(IF($C31="","",INDEX('main data'!$F$2:$F$556,MATCH($C31,'main data'!$C$2:$C$500,0))),"")</f>
        <v>3652</v>
      </c>
      <c r="E31" s="6">
        <f>IF($C31="","",IF(AND(IFERROR(INDEX('main data'!$F$2:$F$556,MATCH($C31,'main data'!$C$2:$C$500,0)),"")="",$C31&lt;&gt;""),"يجب عليك تسجيل بياناته كاملة أولاً",INDEX('main data'!$F$2:$F$556,MATCH($C31,'main data'!$C$2:$C$500,0))))</f>
        <v>3652</v>
      </c>
      <c r="F31" s="6" t="str">
        <f>IFERROR(IF($C31="","",INDEX('main data'!$D$2:$D$556,MATCH($C31,'main data'!$C$2:$C$500,0))),"")</f>
        <v>a&amp;gmail.com</v>
      </c>
      <c r="G31" s="6" t="str">
        <f>IFERROR(IF($C31="","",INDEX('main data'!$G$2:$G$556,MATCH($C31,'main data'!$C$2:$C$500,0))),"")</f>
        <v>Doctor</v>
      </c>
      <c r="H31" s="6">
        <f>IFERROR(IF($C31="","",INDEX('main data'!$H$2:$H$556,MATCH($C31,'main data'!$C$2:$C$500,0))),"")</f>
        <v>63256</v>
      </c>
      <c r="I31" s="6" t="str">
        <f>IFERROR(IF($C31="","",INDEX('main data'!$I$2:$I$556,MATCH($C31,'main data'!$C$2:$C$500,0))),"")</f>
        <v>56321548+12</v>
      </c>
    </row>
    <row r="32" spans="1:9" ht="17.25" x14ac:dyDescent="0.3">
      <c r="A32" s="3" t="str">
        <f>IFERROR(IF($C32="","",INDEX('main data'!$A$2:$A$556,MATCH($C32,'main data'!$C$2:$C$500,0))),"")</f>
        <v/>
      </c>
      <c r="B32" s="4" t="str">
        <f>IFERROR(IF($C32="","",INDEX('main data'!$B$2:$B$556,MATCH($C32,'main data'!$C$2:$C$500,0))),"")</f>
        <v/>
      </c>
      <c r="C32" s="5"/>
      <c r="D32" s="6" t="str">
        <f>IFERROR(IF($C32="","",INDEX('main data'!$F$2:$F$556,MATCH($C32,'main data'!$C$2:$C$500,0))),"")</f>
        <v/>
      </c>
      <c r="E32" s="6" t="str">
        <f>IF($C32="","",IF(AND(IFERROR(INDEX('main data'!$F$2:$F$556,MATCH($C32,'main data'!$C$2:$C$500,0)),"")="",$C32&lt;&gt;""),"يجب عليك تسجيل بياناته كاملة أولاً",INDEX('main data'!$F$2:$F$556,MATCH($C32,'main data'!$C$2:$C$500,0))))</f>
        <v/>
      </c>
      <c r="F32" s="6" t="str">
        <f>IFERROR(IF($C32="","",INDEX('main data'!$D$2:$D$556,MATCH($C32,'main data'!$C$2:$C$500,0))),"")</f>
        <v/>
      </c>
      <c r="G32" s="6" t="str">
        <f>IFERROR(IF($C32="","",INDEX('main data'!$G$2:$G$556,MATCH($C32,'main data'!$C$2:$C$500,0))),"")</f>
        <v/>
      </c>
      <c r="H32" s="6" t="str">
        <f>IFERROR(IF($C32="","",INDEX('main data'!$H$2:$H$556,MATCH($C32,'main data'!$C$2:$C$500,0))),"")</f>
        <v/>
      </c>
      <c r="I32" s="6" t="str">
        <f>IFERROR(IF($C32="","",INDEX('main data'!$I$2:$I$556,MATCH($C32,'main data'!$C$2:$C$500,0))),"")</f>
        <v/>
      </c>
    </row>
    <row r="33" spans="1:9" ht="17.25" x14ac:dyDescent="0.3">
      <c r="A33" s="3" t="str">
        <f>IFERROR(IF($C33="","",INDEX('main data'!$A$2:$A$556,MATCH($C33,'main data'!$C$2:$C$500))),"")</f>
        <v/>
      </c>
      <c r="B33" s="4" t="str">
        <f>IFERROR(IF($C33="","",INDEX('main data'!$B$2:$B$556,MATCH($C33,'main data'!$C$2:$C$500))),"")</f>
        <v/>
      </c>
      <c r="C33" s="5">
        <v>120</v>
      </c>
      <c r="D33" s="6" t="str">
        <f>IFERROR(IF($C33="","",INDEX('main data'!$F$2:$F$556,MATCH($C33,'main data'!$C$2:$C$500))),"")</f>
        <v/>
      </c>
      <c r="E33" s="6" t="str">
        <f>IF($C33="","",IF(AND(IFERROR(INDEX('main data'!$F$2:$F$556,MATCH($C33,'main data'!$C$2:$C$500,0)),"")="",$C33&lt;&gt;""),"يجب عليك تسجيل بياناته كاملة أولاً",INDEX('main data'!$F$2:$F$556,MATCH($C33,'main data'!$C$2:$C$500,0))))</f>
        <v>يجب عليك تسجيل بياناته كاملة أولاً</v>
      </c>
      <c r="F33" s="6" t="str">
        <f>IFERROR(IF($C33="","",INDEX('main data'!$D$2:$D$556,MATCH($C33,'main data'!$C$2:$C$500,0))),"")</f>
        <v/>
      </c>
      <c r="G33" s="6" t="str">
        <f>IFERROR(IF($C33="","",INDEX('main data'!$G$2:$G$556,MATCH($C33,'main data'!$C$2:$C$500,0))),"")</f>
        <v/>
      </c>
      <c r="H33" s="6" t="str">
        <f>IFERROR(IF($C33="","",INDEX('main data'!$H$2:$H$556,MATCH($C33,'main data'!$C$2:$C$500,0))),"")</f>
        <v/>
      </c>
      <c r="I33" s="6" t="str">
        <f>IFERROR(IF($C33="","",INDEX('main data'!$I$2:$I$556,MATCH($C33,'main data'!$C$2:$C$500,0))),"")</f>
        <v/>
      </c>
    </row>
    <row r="34" spans="1:9" ht="17.25" x14ac:dyDescent="0.3">
      <c r="A34" s="3" t="str">
        <f>IFERROR(IF($C34="","",INDEX('main data'!$A$2:$A$556,MATCH($C34,'main data'!$C$2:$C$500))),"")</f>
        <v/>
      </c>
      <c r="B34" s="4" t="str">
        <f>IFERROR(IF($C34="","",INDEX('main data'!$B$2:$B$556,MATCH($C34,'main data'!$C$2:$C$500))),"")</f>
        <v/>
      </c>
      <c r="C34" s="5">
        <v>150</v>
      </c>
      <c r="D34" s="6" t="str">
        <f>IFERROR(IF($C34="","",INDEX('main data'!$F$2:$F$556,MATCH($C34,'main data'!$C$2:$C$500))),"")</f>
        <v/>
      </c>
      <c r="E34" s="6" t="str">
        <f>IF($C34="","",IF(AND(IFERROR(INDEX('main data'!$F$2:$F$556,MATCH($C34,'main data'!$C$2:$C$500,0)),"")="",$C34&lt;&gt;""),"يجب عليك تسجيل بياناته كاملة أولاً",INDEX('main data'!$F$2:$F$556,MATCH($C34,'main data'!$C$2:$C$500,0))))</f>
        <v>يجب عليك تسجيل بياناته كاملة أولاً</v>
      </c>
      <c r="F34" s="6" t="str">
        <f>IFERROR(IF($C34="","",INDEX('main data'!$D$2:$D$556,MATCH($C34,'main data'!$C$2:$C$500,0))),"")</f>
        <v/>
      </c>
      <c r="G34" s="6" t="str">
        <f>IFERROR(IF($C34="","",INDEX('main data'!$G$2:$G$556,MATCH($C34,'main data'!$C$2:$C$500,0))),"")</f>
        <v/>
      </c>
      <c r="H34" s="6" t="str">
        <f>IFERROR(IF($C34="","",INDEX('main data'!$H$2:$H$556,MATCH($C34,'main data'!$C$2:$C$500,0))),"")</f>
        <v/>
      </c>
      <c r="I34" s="6" t="str">
        <f>IFERROR(IF($C34="","",INDEX('main data'!$I$2:$I$556,MATCH($C34,'main data'!$C$2:$C$500,0))),"")</f>
        <v/>
      </c>
    </row>
    <row r="35" spans="1:9" ht="17.25" x14ac:dyDescent="0.3">
      <c r="A35" s="3">
        <f>IFERROR(IF($C35="","",INDEX('main data'!$A$2:$A$556,MATCH($C35,'main data'!$C$2:$C$500))),"")</f>
        <v>1</v>
      </c>
      <c r="B35" s="4" t="str">
        <f>IFERROR(IF($C35="","",INDEX('main data'!$B$2:$B$556,MATCH($C35,'main data'!$C$2:$C$500))),"")</f>
        <v xml:space="preserve">Mohammad Ibrahime </v>
      </c>
      <c r="C35" s="5">
        <v>11111111111</v>
      </c>
      <c r="D35" s="6" t="str">
        <f>IFERROR(IF($C35="","",INDEX('main data'!$F$2:$F$556,MATCH($C35,'main data'!$C$2:$C$500))),"")</f>
        <v>232rm2253</v>
      </c>
      <c r="E35" s="6" t="str">
        <f>IF($C35="","",IF(AND(IFERROR(INDEX('main data'!$F$2:$F$556,MATCH($C35,'main data'!$C$2:$C$500,0)),"")="",$C35&lt;&gt;""),"يجب عليك تسجيل بياناته كاملة أولاً",INDEX('main data'!$F$2:$F$556,MATCH($C35,'main data'!$C$2:$C$500,0))))</f>
        <v>232rm2253</v>
      </c>
      <c r="F35" s="6" t="str">
        <f>IFERROR(IF($C35="","",INDEX('main data'!$D$2:$D$556,MATCH($C35,'main data'!$C$2:$C$500,0))),"")</f>
        <v>m@gmail.com</v>
      </c>
      <c r="G35" s="6" t="str">
        <f>IFERROR(IF($C35="","",INDEX('main data'!$G$2:$G$556,MATCH($C35,'main data'!$C$2:$C$500,0))),"")</f>
        <v>medical</v>
      </c>
      <c r="H35" s="6">
        <f>IFERROR(IF($C35="","",INDEX('main data'!$H$2:$H$556,MATCH($C35,'main data'!$C$2:$C$500,0))),"")</f>
        <v>255555</v>
      </c>
      <c r="I35" s="6">
        <f>IFERROR(IF($C35="","",INDEX('main data'!$I$2:$I$556,MATCH($C35,'main data'!$C$2:$C$500,0))),"")</f>
        <v>555555555555</v>
      </c>
    </row>
    <row r="36" spans="1:9" ht="17.25" x14ac:dyDescent="0.3">
      <c r="A36" s="3" t="str">
        <f>IFERROR(IF($C36="","",INDEX('main data'!$A$2:$A$556,MATCH($C36,'main data'!$C$2:$C$500))),"")</f>
        <v/>
      </c>
      <c r="B36" s="4" t="str">
        <f>IFERROR(IF($C36="","",INDEX('main data'!$B$2:$B$556,MATCH($C36,'main data'!$C$2:$C$500))),"")</f>
        <v/>
      </c>
      <c r="C36" s="5">
        <v>170</v>
      </c>
      <c r="D36" s="6" t="str">
        <f>IFERROR(IF($C36="","",INDEX('main data'!$F$2:$F$556,MATCH($C36,'main data'!$C$2:$C$500))),"")</f>
        <v/>
      </c>
      <c r="E36" s="6" t="str">
        <f>IF($C36="","",IF(AND(IFERROR(INDEX('main data'!$F$2:$F$556,MATCH($C36,'main data'!$C$2:$C$500,0)),"")="",$C36&lt;&gt;""),"يجب عليك تسجيل بياناته كاملة أولاً",INDEX('main data'!$F$2:$F$556,MATCH($C36,'main data'!$C$2:$C$500,0))))</f>
        <v>يجب عليك تسجيل بياناته كاملة أولاً</v>
      </c>
      <c r="F36" s="6" t="str">
        <f>IFERROR(IF($C36="","",INDEX('main data'!$D$2:$D$556,MATCH($C36,'main data'!$C$2:$C$500,0))),"")</f>
        <v/>
      </c>
      <c r="G36" s="6" t="str">
        <f>IFERROR(IF($C36="","",INDEX('main data'!$G$2:$G$556,MATCH($C36,'main data'!$C$2:$C$500,0))),"")</f>
        <v/>
      </c>
      <c r="H36" s="6" t="str">
        <f>IFERROR(IF($C36="","",INDEX('main data'!$H$2:$H$556,MATCH($C36,'main data'!$C$2:$C$500,0))),"")</f>
        <v/>
      </c>
      <c r="I36" s="6" t="str">
        <f>IFERROR(IF($C36="","",INDEX('main data'!$I$2:$I$556,MATCH($C36,'main data'!$C$2:$C$500,0))),"")</f>
        <v/>
      </c>
    </row>
    <row r="37" spans="1:9" ht="17.25" x14ac:dyDescent="0.3">
      <c r="A37" s="3" t="str">
        <f>IFERROR(IF($C37="","",INDEX('main data'!$A$2:$A$556,MATCH($C37,'main data'!$C$2:$C$500))),"")</f>
        <v/>
      </c>
      <c r="B37" s="4" t="str">
        <f>IFERROR(IF($C37="","",INDEX('main data'!$B$2:$B$556,MATCH($C37,'main data'!$C$2:$C$500))),"")</f>
        <v/>
      </c>
      <c r="C37" s="5"/>
      <c r="D37" s="6" t="str">
        <f>IFERROR(IF($C37="","",INDEX('main data'!$F$2:$F$556,MATCH($C37,'main data'!$C$2:$C$500))),"")</f>
        <v/>
      </c>
      <c r="E37" s="6" t="str">
        <f>IF($C37="","",IF(AND(IFERROR(INDEX('main data'!$F$2:$F$556,MATCH($C37,'main data'!$C$2:$C$500,0)),"")="",$C37&lt;&gt;""),"يجب عليك تسجيل بياناته كاملة أولاً",INDEX('main data'!$F$2:$F$556,MATCH($C37,'main data'!$C$2:$C$500,0))))</f>
        <v/>
      </c>
      <c r="F37" s="6" t="str">
        <f>IFERROR(IF($C37="","",INDEX('main data'!$D$2:$D$556,MATCH($C37,'main data'!$C$2:$C$500,0))),"")</f>
        <v/>
      </c>
      <c r="G37" s="6" t="str">
        <f>IFERROR(IF($C37="","",INDEX('main data'!$G$2:$G$556,MATCH($C37,'main data'!$C$2:$C$500,0))),"")</f>
        <v/>
      </c>
      <c r="H37" s="6" t="str">
        <f>IFERROR(IF($C37="","",INDEX('main data'!$H$2:$H$556,MATCH($C37,'main data'!$C$2:$C$500,0))),"")</f>
        <v/>
      </c>
      <c r="I37" s="6" t="str">
        <f>IFERROR(IF($C37="","",INDEX('main data'!$I$2:$I$556,MATCH($C37,'main data'!$C$2:$C$500,0))),"")</f>
        <v/>
      </c>
    </row>
    <row r="38" spans="1:9" ht="17.25" x14ac:dyDescent="0.3">
      <c r="A38" s="3" t="str">
        <f>IFERROR(IF($C38="","",INDEX('main data'!$A$2:$A$556,MATCH($C38,'main data'!$C$2:$C$500))),"")</f>
        <v/>
      </c>
      <c r="B38" s="4" t="str">
        <f>IFERROR(IF($C38="","",INDEX('main data'!$B$2:$B$556,MATCH($C38,'main data'!$C$2:$C$500))),"")</f>
        <v/>
      </c>
      <c r="C38" s="5"/>
      <c r="D38" s="6" t="str">
        <f>IFERROR(IF($C38="","",INDEX('main data'!$F$2:$F$556,MATCH($C38,'main data'!$C$2:$C$500))),"")</f>
        <v/>
      </c>
      <c r="E38" s="6" t="str">
        <f>IF($C38="","",IF(AND(IFERROR(INDEX('main data'!$F$2:$F$556,MATCH($C38,'main data'!$C$2:$C$500,0)),"")="",$C38&lt;&gt;""),"يجب عليك تسجيل بياناته كاملة أولاً",INDEX('main data'!$F$2:$F$556,MATCH($C38,'main data'!$C$2:$C$500,0))))</f>
        <v/>
      </c>
      <c r="F38" s="6" t="str">
        <f>IFERROR(IF($C38="","",INDEX('main data'!$D$2:$D$556,MATCH($C38,'main data'!$C$2:$C$500,0))),"")</f>
        <v/>
      </c>
      <c r="G38" s="6" t="str">
        <f>IFERROR(IF($C38="","",INDEX('main data'!$G$2:$G$556,MATCH($C38,'main data'!$C$2:$C$500,0))),"")</f>
        <v/>
      </c>
      <c r="H38" s="6" t="str">
        <f>IFERROR(IF($C38="","",INDEX('main data'!$H$2:$H$556,MATCH($C38,'main data'!$C$2:$C$500,0))),"")</f>
        <v/>
      </c>
      <c r="I38" s="6" t="str">
        <f>IFERROR(IF($C38="","",INDEX('main data'!$I$2:$I$556,MATCH($C38,'main data'!$C$2:$C$500,0))),"")</f>
        <v/>
      </c>
    </row>
    <row r="39" spans="1:9" ht="17.25" x14ac:dyDescent="0.3">
      <c r="A39" s="3" t="str">
        <f>IFERROR(IF($C39="","",INDEX('main data'!$A$2:$A$556,MATCH($C39,'main data'!$C$2:$C$500))),"")</f>
        <v/>
      </c>
      <c r="B39" s="4" t="str">
        <f>IFERROR(IF($C39="","",INDEX('main data'!$B$2:$B$556,MATCH($C39,'main data'!$C$2:$C$500))),"")</f>
        <v/>
      </c>
      <c r="C39" s="5"/>
      <c r="D39" s="6" t="str">
        <f>IFERROR(IF($C39="","",INDEX('main data'!$F$2:$F$556,MATCH($C39,'main data'!$C$2:$C$500))),"")</f>
        <v/>
      </c>
      <c r="E39" s="6" t="str">
        <f>IF($C39="","",IF(AND(IFERROR(INDEX('main data'!$F$2:$F$556,MATCH($C39,'main data'!$C$2:$C$500,0)),"")="",$C39&lt;&gt;""),"يجب عليك تسجيل بياناته كاملة أولاً",INDEX('main data'!$F$2:$F$556,MATCH($C39,'main data'!$C$2:$C$500,0))))</f>
        <v/>
      </c>
      <c r="F39" s="6" t="str">
        <f>IFERROR(IF($C39="","",INDEX('main data'!$D$2:$D$556,MATCH($C39,'main data'!$C$2:$C$500,0))),"")</f>
        <v/>
      </c>
      <c r="G39" s="6" t="str">
        <f>IFERROR(IF($C39="","",INDEX('main data'!$G$2:$G$556,MATCH($C39,'main data'!$C$2:$C$500,0))),"")</f>
        <v/>
      </c>
      <c r="H39" s="6" t="str">
        <f>IFERROR(IF($C39="","",INDEX('main data'!$H$2:$H$556,MATCH($C39,'main data'!$C$2:$C$500,0))),"")</f>
        <v/>
      </c>
      <c r="I39" s="6" t="str">
        <f>IFERROR(IF($C39="","",INDEX('main data'!$I$2:$I$556,MATCH($C39,'main data'!$C$2:$C$500,0))),"")</f>
        <v/>
      </c>
    </row>
    <row r="40" spans="1:9" ht="15.75" thickBot="1" x14ac:dyDescent="0.3">
      <c r="A40" s="10">
        <v>43124</v>
      </c>
      <c r="B40" s="9"/>
      <c r="C40" s="9"/>
      <c r="D40" s="9"/>
      <c r="E40" s="9"/>
      <c r="F40" s="9"/>
      <c r="G40" s="9"/>
      <c r="H40" s="9"/>
      <c r="I40" s="9"/>
    </row>
    <row r="41" spans="1:9" ht="15.75" thickBot="1" x14ac:dyDescent="0.3">
      <c r="A41" s="7" t="s">
        <v>13</v>
      </c>
      <c r="B41" s="7" t="s">
        <v>12</v>
      </c>
      <c r="C41" s="8" t="s">
        <v>3</v>
      </c>
      <c r="D41" s="7" t="s">
        <v>5</v>
      </c>
      <c r="E41" s="7" t="s">
        <v>18</v>
      </c>
      <c r="F41" s="7" t="s">
        <v>2</v>
      </c>
      <c r="G41" s="7" t="s">
        <v>6</v>
      </c>
      <c r="H41" s="7" t="s">
        <v>7</v>
      </c>
      <c r="I41" s="7" t="s">
        <v>8</v>
      </c>
    </row>
    <row r="42" spans="1:9" ht="17.25" x14ac:dyDescent="0.3">
      <c r="A42" s="3">
        <f>IFERROR(IF($C42="","",INDEX('main data'!$A$2:$A$556,MATCH($C42,'main data'!$C$2:$C$500,0))),"")</f>
        <v>1</v>
      </c>
      <c r="B42" s="4" t="str">
        <f>IFERROR(IF($C42="","",INDEX('main data'!$B$2:$B$556,MATCH($C42,'main data'!$C$2:$C$500,0))),"")</f>
        <v xml:space="preserve">Mohammad Ibrahime </v>
      </c>
      <c r="C42" s="5">
        <v>11111111111</v>
      </c>
      <c r="D42" s="6" t="str">
        <f>IFERROR(IF($C42="","",INDEX('main data'!$F$2:$F$556,MATCH($C42,'main data'!$C$2:$C$500,0))),"")</f>
        <v>232rm2253</v>
      </c>
      <c r="E42" s="6" t="str">
        <f>IF($C42="","",IF(AND(IFERROR(INDEX('main data'!$F$2:$F$556,MATCH($C42,'main data'!$C$2:$C$500,0)),"")="",$C42&lt;&gt;""),"يجب عليك تسجيل بياناته كاملة أولاً",INDEX('main data'!$F$2:$F$556,MATCH($C42,'main data'!$C$2:$C$500,0))))</f>
        <v>232rm2253</v>
      </c>
      <c r="F42" s="6" t="str">
        <f>IFERROR(IF($C42="","",INDEX('main data'!$D$2:$D$556,MATCH($C42,'main data'!$C$2:$C$500,0))),"")</f>
        <v>m@gmail.com</v>
      </c>
      <c r="G42" s="6" t="str">
        <f>IFERROR(IF($C42="","",INDEX('main data'!$G$2:$G$556,MATCH($C42,'main data'!$C$2:$C$500,0))),"")</f>
        <v>medical</v>
      </c>
      <c r="H42" s="6">
        <f>IFERROR(IF($C42="","",INDEX('main data'!$H$2:$H$556,MATCH($C42,'main data'!$C$2:$C$500,0))),"")</f>
        <v>255555</v>
      </c>
      <c r="I42" s="6">
        <f>IFERROR(IF($C42="","",INDEX('main data'!$I$2:$I$556,MATCH($C42,'main data'!$C$2:$C$500,0))),"")</f>
        <v>555555555555</v>
      </c>
    </row>
    <row r="43" spans="1:9" ht="17.25" x14ac:dyDescent="0.3">
      <c r="A43" s="3">
        <f>IFERROR(IF($C43="","",INDEX('main data'!$A$2:$A$556,MATCH($C43,'main data'!$C$2:$C$500,0))),"")</f>
        <v>1</v>
      </c>
      <c r="B43" s="4" t="str">
        <f>IFERROR(IF($C43="","",INDEX('main data'!$B$2:$B$556,MATCH($C43,'main data'!$C$2:$C$500,0))),"")</f>
        <v xml:space="preserve">Mohammad Ibrahime </v>
      </c>
      <c r="C43" s="5">
        <v>11111111111</v>
      </c>
      <c r="D43" s="6" t="str">
        <f>IFERROR(IF($C43="","",INDEX('main data'!$F$2:$F$556,MATCH($C43,'main data'!$C$2:$C$500,0))),"")</f>
        <v>232rm2253</v>
      </c>
      <c r="E43" s="6" t="str">
        <f>IF($C43="","",IF(AND(IFERROR(INDEX('main data'!$F$2:$F$556,MATCH($C43,'main data'!$C$2:$C$500,0)),"")="",$C43&lt;&gt;""),"يجب عليك تسجيل بياناته كاملة أولاً",INDEX('main data'!$F$2:$F$556,MATCH($C43,'main data'!$C$2:$C$500,0))))</f>
        <v>232rm2253</v>
      </c>
      <c r="F43" s="6" t="str">
        <f>IFERROR(IF($C43="","",INDEX('main data'!$D$2:$D$556,MATCH($C43,'main data'!$C$2:$C$500,0))),"")</f>
        <v>m@gmail.com</v>
      </c>
      <c r="G43" s="6" t="str">
        <f>IFERROR(IF($C43="","",INDEX('main data'!$G$2:$G$556,MATCH($C43,'main data'!$C$2:$C$500,0))),"")</f>
        <v>medical</v>
      </c>
      <c r="H43" s="6">
        <f>IFERROR(IF($C43="","",INDEX('main data'!$H$2:$H$556,MATCH($C43,'main data'!$C$2:$C$500,0))),"")</f>
        <v>255555</v>
      </c>
      <c r="I43" s="6">
        <f>IFERROR(IF($C43="","",INDEX('main data'!$I$2:$I$556,MATCH($C43,'main data'!$C$2:$C$500,0))),"")</f>
        <v>555555555555</v>
      </c>
    </row>
    <row r="44" spans="1:9" ht="17.25" x14ac:dyDescent="0.3">
      <c r="A44" s="3">
        <f>IFERROR(IF($C44="","",INDEX('main data'!$A$2:$A$556,MATCH($C44,'main data'!$C$2:$C$500,0))),"")</f>
        <v>2</v>
      </c>
      <c r="B44" s="4" t="str">
        <f>IFERROR(IF($C44="","",INDEX('main data'!$B$2:$B$556,MATCH($C44,'main data'!$C$2:$C$500,0))),"")</f>
        <v>ahmed loutfy</v>
      </c>
      <c r="C44" s="5">
        <v>3265230122</v>
      </c>
      <c r="D44" s="6">
        <f>IFERROR(IF($C44="","",INDEX('main data'!$F$2:$F$556,MATCH($C44,'main data'!$C$2:$C$500,0))),"")</f>
        <v>3652</v>
      </c>
      <c r="E44" s="6">
        <f>IF($C44="","",IF(AND(IFERROR(INDEX('main data'!$F$2:$F$556,MATCH($C44,'main data'!$C$2:$C$500,0)),"")="",$C44&lt;&gt;""),"يجب عليك تسجيل بياناته كاملة أولاً",INDEX('main data'!$F$2:$F$556,MATCH($C44,'main data'!$C$2:$C$500,0))))</f>
        <v>3652</v>
      </c>
      <c r="F44" s="6" t="str">
        <f>IFERROR(IF($C44="","",INDEX('main data'!$D$2:$D$556,MATCH($C44,'main data'!$C$2:$C$500,0))),"")</f>
        <v>a&amp;gmail.com</v>
      </c>
      <c r="G44" s="6" t="str">
        <f>IFERROR(IF($C44="","",INDEX('main data'!$G$2:$G$556,MATCH($C44,'main data'!$C$2:$C$500,0))),"")</f>
        <v>Doctor</v>
      </c>
      <c r="H44" s="6">
        <f>IFERROR(IF($C44="","",INDEX('main data'!$H$2:$H$556,MATCH($C44,'main data'!$C$2:$C$500,0))),"")</f>
        <v>63256</v>
      </c>
      <c r="I44" s="6" t="str">
        <f>IFERROR(IF($C44="","",INDEX('main data'!$I$2:$I$556,MATCH($C44,'main data'!$C$2:$C$500,0))),"")</f>
        <v>56321548+12</v>
      </c>
    </row>
    <row r="45" spans="1:9" ht="17.25" x14ac:dyDescent="0.3">
      <c r="A45" s="3" t="str">
        <f>IFERROR(IF($C45="","",INDEX('main data'!$A$2:$A$556,MATCH($C45,'main data'!$C$2:$C$500,0))),"")</f>
        <v/>
      </c>
      <c r="B45" s="4" t="str">
        <f>IFERROR(IF($C45="","",INDEX('main data'!$B$2:$B$556,MATCH($C45,'main data'!$C$2:$C$500,0))),"")</f>
        <v/>
      </c>
      <c r="C45" s="5"/>
      <c r="D45" s="6" t="str">
        <f>IFERROR(IF($C45="","",INDEX('main data'!$F$2:$F$556,MATCH($C45,'main data'!$C$2:$C$500,0))),"")</f>
        <v/>
      </c>
      <c r="E45" s="6" t="str">
        <f>IF($C45="","",IF(AND(IFERROR(INDEX('main data'!$F$2:$F$556,MATCH($C45,'main data'!$C$2:$C$500,0)),"")="",$C45&lt;&gt;""),"يجب عليك تسجيل بياناته كاملة أولاً",INDEX('main data'!$F$2:$F$556,MATCH($C45,'main data'!$C$2:$C$500,0))))</f>
        <v/>
      </c>
      <c r="F45" s="6" t="str">
        <f>IFERROR(IF($C45="","",INDEX('main data'!$D$2:$D$556,MATCH($C45,'main data'!$C$2:$C$500,0))),"")</f>
        <v/>
      </c>
      <c r="G45" s="6" t="str">
        <f>IFERROR(IF($C45="","",INDEX('main data'!$G$2:$G$556,MATCH($C45,'main data'!$C$2:$C$500,0))),"")</f>
        <v/>
      </c>
      <c r="H45" s="6" t="str">
        <f>IFERROR(IF($C45="","",INDEX('main data'!$H$2:$H$556,MATCH($C45,'main data'!$C$2:$C$500,0))),"")</f>
        <v/>
      </c>
      <c r="I45" s="6" t="str">
        <f>IFERROR(IF($C45="","",INDEX('main data'!$I$2:$I$556,MATCH($C45,'main data'!$C$2:$C$500,0))),"")</f>
        <v/>
      </c>
    </row>
    <row r="46" spans="1:9" ht="17.25" x14ac:dyDescent="0.3">
      <c r="A46" s="3" t="str">
        <f>IFERROR(IF($C46="","",INDEX('main data'!$A$2:$A$556,MATCH($C46,'main data'!$C$2:$C$500))),"")</f>
        <v/>
      </c>
      <c r="B46" s="4" t="str">
        <f>IFERROR(IF($C46="","",INDEX('main data'!$B$2:$B$556,MATCH($C46,'main data'!$C$2:$C$500))),"")</f>
        <v/>
      </c>
      <c r="C46" s="5">
        <v>120</v>
      </c>
      <c r="D46" s="6" t="str">
        <f>IFERROR(IF($C46="","",INDEX('main data'!$F$2:$F$556,MATCH($C46,'main data'!$C$2:$C$500))),"")</f>
        <v/>
      </c>
      <c r="E46" s="6" t="str">
        <f>IF($C46="","",IF(AND(IFERROR(INDEX('main data'!$F$2:$F$556,MATCH($C46,'main data'!$C$2:$C$500,0)),"")="",$C46&lt;&gt;""),"يجب عليك تسجيل بياناته كاملة أولاً",INDEX('main data'!$F$2:$F$556,MATCH($C46,'main data'!$C$2:$C$500,0))))</f>
        <v>يجب عليك تسجيل بياناته كاملة أولاً</v>
      </c>
      <c r="F46" s="6" t="str">
        <f>IFERROR(IF($C46="","",INDEX('main data'!$D$2:$D$556,MATCH($C46,'main data'!$C$2:$C$500,0))),"")</f>
        <v/>
      </c>
      <c r="G46" s="6" t="str">
        <f>IFERROR(IF($C46="","",INDEX('main data'!$G$2:$G$556,MATCH($C46,'main data'!$C$2:$C$500,0))),"")</f>
        <v/>
      </c>
      <c r="H46" s="6" t="str">
        <f>IFERROR(IF($C46="","",INDEX('main data'!$H$2:$H$556,MATCH($C46,'main data'!$C$2:$C$500,0))),"")</f>
        <v/>
      </c>
      <c r="I46" s="6" t="str">
        <f>IFERROR(IF($C46="","",INDEX('main data'!$I$2:$I$556,MATCH($C46,'main data'!$C$2:$C$500,0))),"")</f>
        <v/>
      </c>
    </row>
    <row r="47" spans="1:9" ht="17.25" x14ac:dyDescent="0.3">
      <c r="A47" s="3" t="str">
        <f>IFERROR(IF($C47="","",INDEX('main data'!$A$2:$A$556,MATCH($C47,'main data'!$C$2:$C$500))),"")</f>
        <v/>
      </c>
      <c r="B47" s="4" t="str">
        <f>IFERROR(IF($C47="","",INDEX('main data'!$B$2:$B$556,MATCH($C47,'main data'!$C$2:$C$500))),"")</f>
        <v/>
      </c>
      <c r="C47" s="5">
        <v>150</v>
      </c>
      <c r="D47" s="6" t="str">
        <f>IFERROR(IF($C47="","",INDEX('main data'!$F$2:$F$556,MATCH($C47,'main data'!$C$2:$C$500))),"")</f>
        <v/>
      </c>
      <c r="E47" s="6" t="str">
        <f>IF($C47="","",IF(AND(IFERROR(INDEX('main data'!$F$2:$F$556,MATCH($C47,'main data'!$C$2:$C$500,0)),"")="",$C47&lt;&gt;""),"يجب عليك تسجيل بياناته كاملة أولاً",INDEX('main data'!$F$2:$F$556,MATCH($C47,'main data'!$C$2:$C$500,0))))</f>
        <v>يجب عليك تسجيل بياناته كاملة أولاً</v>
      </c>
      <c r="F47" s="6" t="str">
        <f>IFERROR(IF($C47="","",INDEX('main data'!$D$2:$D$556,MATCH($C47,'main data'!$C$2:$C$500,0))),"")</f>
        <v/>
      </c>
      <c r="G47" s="6" t="str">
        <f>IFERROR(IF($C47="","",INDEX('main data'!$G$2:$G$556,MATCH($C47,'main data'!$C$2:$C$500,0))),"")</f>
        <v/>
      </c>
      <c r="H47" s="6" t="str">
        <f>IFERROR(IF($C47="","",INDEX('main data'!$H$2:$H$556,MATCH($C47,'main data'!$C$2:$C$500,0))),"")</f>
        <v/>
      </c>
      <c r="I47" s="6" t="str">
        <f>IFERROR(IF($C47="","",INDEX('main data'!$I$2:$I$556,MATCH($C47,'main data'!$C$2:$C$500,0))),"")</f>
        <v/>
      </c>
    </row>
    <row r="48" spans="1:9" ht="17.25" x14ac:dyDescent="0.3">
      <c r="A48" s="3">
        <f>IFERROR(IF($C48="","",INDEX('main data'!$A$2:$A$556,MATCH($C48,'main data'!$C$2:$C$500))),"")</f>
        <v>1</v>
      </c>
      <c r="B48" s="4" t="str">
        <f>IFERROR(IF($C48="","",INDEX('main data'!$B$2:$B$556,MATCH($C48,'main data'!$C$2:$C$500))),"")</f>
        <v xml:space="preserve">Mohammad Ibrahime </v>
      </c>
      <c r="C48" s="5">
        <v>11111111111</v>
      </c>
      <c r="D48" s="6" t="str">
        <f>IFERROR(IF($C48="","",INDEX('main data'!$F$2:$F$556,MATCH($C48,'main data'!$C$2:$C$500))),"")</f>
        <v>232rm2253</v>
      </c>
      <c r="E48" s="6" t="str">
        <f>IF($C48="","",IF(AND(IFERROR(INDEX('main data'!$F$2:$F$556,MATCH($C48,'main data'!$C$2:$C$500,0)),"")="",$C48&lt;&gt;""),"يجب عليك تسجيل بياناته كاملة أولاً",INDEX('main data'!$F$2:$F$556,MATCH($C48,'main data'!$C$2:$C$500,0))))</f>
        <v>232rm2253</v>
      </c>
      <c r="F48" s="6" t="str">
        <f>IFERROR(IF($C48="","",INDEX('main data'!$D$2:$D$556,MATCH($C48,'main data'!$C$2:$C$500,0))),"")</f>
        <v>m@gmail.com</v>
      </c>
      <c r="G48" s="6" t="str">
        <f>IFERROR(IF($C48="","",INDEX('main data'!$G$2:$G$556,MATCH($C48,'main data'!$C$2:$C$500,0))),"")</f>
        <v>medical</v>
      </c>
      <c r="H48" s="6">
        <f>IFERROR(IF($C48="","",INDEX('main data'!$H$2:$H$556,MATCH($C48,'main data'!$C$2:$C$500,0))),"")</f>
        <v>255555</v>
      </c>
      <c r="I48" s="6">
        <f>IFERROR(IF($C48="","",INDEX('main data'!$I$2:$I$556,MATCH($C48,'main data'!$C$2:$C$500,0))),"")</f>
        <v>555555555555</v>
      </c>
    </row>
    <row r="49" spans="1:9" ht="17.25" x14ac:dyDescent="0.3">
      <c r="A49" s="3" t="str">
        <f>IFERROR(IF($C49="","",INDEX('main data'!$A$2:$A$556,MATCH($C49,'main data'!$C$2:$C$500))),"")</f>
        <v/>
      </c>
      <c r="B49" s="4" t="str">
        <f>IFERROR(IF($C49="","",INDEX('main data'!$B$2:$B$556,MATCH($C49,'main data'!$C$2:$C$500))),"")</f>
        <v/>
      </c>
      <c r="C49" s="5">
        <v>170</v>
      </c>
      <c r="D49" s="6" t="str">
        <f>IFERROR(IF($C49="","",INDEX('main data'!$F$2:$F$556,MATCH($C49,'main data'!$C$2:$C$500))),"")</f>
        <v/>
      </c>
      <c r="E49" s="6" t="str">
        <f>IF($C49="","",IF(AND(IFERROR(INDEX('main data'!$F$2:$F$556,MATCH($C49,'main data'!$C$2:$C$500,0)),"")="",$C49&lt;&gt;""),"يجب عليك تسجيل بياناته كاملة أولاً",INDEX('main data'!$F$2:$F$556,MATCH($C49,'main data'!$C$2:$C$500,0))))</f>
        <v>يجب عليك تسجيل بياناته كاملة أولاً</v>
      </c>
      <c r="F49" s="6" t="str">
        <f>IFERROR(IF($C49="","",INDEX('main data'!$D$2:$D$556,MATCH($C49,'main data'!$C$2:$C$500,0))),"")</f>
        <v/>
      </c>
      <c r="G49" s="6" t="str">
        <f>IFERROR(IF($C49="","",INDEX('main data'!$G$2:$G$556,MATCH($C49,'main data'!$C$2:$C$500,0))),"")</f>
        <v/>
      </c>
      <c r="H49" s="6" t="str">
        <f>IFERROR(IF($C49="","",INDEX('main data'!$H$2:$H$556,MATCH($C49,'main data'!$C$2:$C$500,0))),"")</f>
        <v/>
      </c>
      <c r="I49" s="6" t="str">
        <f>IFERROR(IF($C49="","",INDEX('main data'!$I$2:$I$556,MATCH($C49,'main data'!$C$2:$C$500,0))),"")</f>
        <v/>
      </c>
    </row>
    <row r="50" spans="1:9" ht="17.25" x14ac:dyDescent="0.3">
      <c r="A50" s="3" t="str">
        <f>IFERROR(IF($C50="","",INDEX('main data'!$A$2:$A$556,MATCH($C50,'main data'!$C$2:$C$500))),"")</f>
        <v/>
      </c>
      <c r="B50" s="4" t="str">
        <f>IFERROR(IF($C50="","",INDEX('main data'!$B$2:$B$556,MATCH($C50,'main data'!$C$2:$C$500))),"")</f>
        <v/>
      </c>
      <c r="C50" s="5"/>
      <c r="D50" s="6" t="str">
        <f>IFERROR(IF($C50="","",INDEX('main data'!$F$2:$F$556,MATCH($C50,'main data'!$C$2:$C$500))),"")</f>
        <v/>
      </c>
      <c r="E50" s="6" t="str">
        <f>IF($C50="","",IF(AND(IFERROR(INDEX('main data'!$F$2:$F$556,MATCH($C50,'main data'!$C$2:$C$500,0)),"")="",$C50&lt;&gt;""),"يجب عليك تسجيل بياناته كاملة أولاً",INDEX('main data'!$F$2:$F$556,MATCH($C50,'main data'!$C$2:$C$500,0))))</f>
        <v/>
      </c>
      <c r="F50" s="6" t="str">
        <f>IFERROR(IF($C50="","",INDEX('main data'!$D$2:$D$556,MATCH($C50,'main data'!$C$2:$C$500,0))),"")</f>
        <v/>
      </c>
      <c r="G50" s="6" t="str">
        <f>IFERROR(IF($C50="","",INDEX('main data'!$G$2:$G$556,MATCH($C50,'main data'!$C$2:$C$500,0))),"")</f>
        <v/>
      </c>
      <c r="H50" s="6" t="str">
        <f>IFERROR(IF($C50="","",INDEX('main data'!$H$2:$H$556,MATCH($C50,'main data'!$C$2:$C$500,0))),"")</f>
        <v/>
      </c>
      <c r="I50" s="6" t="str">
        <f>IFERROR(IF($C50="","",INDEX('main data'!$I$2:$I$556,MATCH($C50,'main data'!$C$2:$C$500,0))),"")</f>
        <v/>
      </c>
    </row>
    <row r="51" spans="1:9" ht="17.25" x14ac:dyDescent="0.3">
      <c r="A51" s="3" t="str">
        <f>IFERROR(IF($C51="","",INDEX('main data'!$A$2:$A$556,MATCH($C51,'main data'!$C$2:$C$500))),"")</f>
        <v/>
      </c>
      <c r="B51" s="4" t="str">
        <f>IFERROR(IF($C51="","",INDEX('main data'!$B$2:$B$556,MATCH($C51,'main data'!$C$2:$C$500))),"")</f>
        <v/>
      </c>
      <c r="C51" s="5"/>
      <c r="D51" s="6" t="str">
        <f>IFERROR(IF($C51="","",INDEX('main data'!$F$2:$F$556,MATCH($C51,'main data'!$C$2:$C$500))),"")</f>
        <v/>
      </c>
      <c r="E51" s="6" t="str">
        <f>IF($C51="","",IF(AND(IFERROR(INDEX('main data'!$F$2:$F$556,MATCH($C51,'main data'!$C$2:$C$500,0)),"")="",$C51&lt;&gt;""),"يجب عليك تسجيل بياناته كاملة أولاً",INDEX('main data'!$F$2:$F$556,MATCH($C51,'main data'!$C$2:$C$500,0))))</f>
        <v/>
      </c>
      <c r="F51" s="6" t="str">
        <f>IFERROR(IF($C51="","",INDEX('main data'!$D$2:$D$556,MATCH($C51,'main data'!$C$2:$C$500,0))),"")</f>
        <v/>
      </c>
      <c r="G51" s="6" t="str">
        <f>IFERROR(IF($C51="","",INDEX('main data'!$G$2:$G$556,MATCH($C51,'main data'!$C$2:$C$500,0))),"")</f>
        <v/>
      </c>
      <c r="H51" s="6" t="str">
        <f>IFERROR(IF($C51="","",INDEX('main data'!$H$2:$H$556,MATCH($C51,'main data'!$C$2:$C$500,0))),"")</f>
        <v/>
      </c>
      <c r="I51" s="6" t="str">
        <f>IFERROR(IF($C51="","",INDEX('main data'!$I$2:$I$556,MATCH($C51,'main data'!$C$2:$C$500,0))),"")</f>
        <v/>
      </c>
    </row>
    <row r="52" spans="1:9" ht="17.25" x14ac:dyDescent="0.3">
      <c r="A52" s="3" t="str">
        <f>IFERROR(IF($C52="","",INDEX('main data'!$A$2:$A$556,MATCH($C52,'main data'!$C$2:$C$500))),"")</f>
        <v/>
      </c>
      <c r="B52" s="4" t="str">
        <f>IFERROR(IF($C52="","",INDEX('main data'!$B$2:$B$556,MATCH($C52,'main data'!$C$2:$C$500))),"")</f>
        <v/>
      </c>
      <c r="C52" s="5"/>
      <c r="D52" s="6" t="str">
        <f>IFERROR(IF($C52="","",INDEX('main data'!$F$2:$F$556,MATCH($C52,'main data'!$C$2:$C$500))),"")</f>
        <v/>
      </c>
      <c r="E52" s="6" t="str">
        <f>IF($C52="","",IF(AND(IFERROR(INDEX('main data'!$F$2:$F$556,MATCH($C52,'main data'!$C$2:$C$500,0)),"")="",$C52&lt;&gt;""),"يجب عليك تسجيل بياناته كاملة أولاً",INDEX('main data'!$F$2:$F$556,MATCH($C52,'main data'!$C$2:$C$500,0))))</f>
        <v/>
      </c>
      <c r="F52" s="6" t="str">
        <f>IFERROR(IF($C52="","",INDEX('main data'!$D$2:$D$556,MATCH($C52,'main data'!$C$2:$C$500,0))),"")</f>
        <v/>
      </c>
      <c r="G52" s="6" t="str">
        <f>IFERROR(IF($C52="","",INDEX('main data'!$G$2:$G$556,MATCH($C52,'main data'!$C$2:$C$500,0))),"")</f>
        <v/>
      </c>
      <c r="H52" s="6" t="str">
        <f>IFERROR(IF($C52="","",INDEX('main data'!$H$2:$H$556,MATCH($C52,'main data'!$C$2:$C$500,0))),"")</f>
        <v/>
      </c>
      <c r="I52" s="6" t="str">
        <f>IFERROR(IF($C52="","",INDEX('main data'!$I$2:$I$556,MATCH($C52,'main data'!$C$2:$C$500,0))),"")</f>
        <v/>
      </c>
    </row>
  </sheetData>
  <mergeCells count="4">
    <mergeCell ref="B1:I1"/>
    <mergeCell ref="A14:I14"/>
    <mergeCell ref="A27:I27"/>
    <mergeCell ref="A40:I40"/>
  </mergeCells>
  <conditionalFormatting sqref="A3:I13">
    <cfRule type="expression" dxfId="175" priority="8">
      <formula>$E3="يجب عليك تسجيل بياناته كاملة أولاً"</formula>
    </cfRule>
  </conditionalFormatting>
  <conditionalFormatting sqref="E3:E13">
    <cfRule type="expression" dxfId="173" priority="7">
      <formula>$E3&lt;&gt;"يجب عليك تسجيل بياناته كاملة أولاً"</formula>
    </cfRule>
  </conditionalFormatting>
  <conditionalFormatting sqref="A16:I26">
    <cfRule type="expression" dxfId="171" priority="6">
      <formula>$E16="يجب عليك تسجيل بياناته كاملة أولاً"</formula>
    </cfRule>
  </conditionalFormatting>
  <conditionalFormatting sqref="E16:E26">
    <cfRule type="expression" dxfId="169" priority="5">
      <formula>$E16&lt;&gt;"يجب عليك تسجيل بياناته كاملة أولاً"</formula>
    </cfRule>
  </conditionalFormatting>
  <conditionalFormatting sqref="A29:I39">
    <cfRule type="expression" dxfId="167" priority="4">
      <formula>$E29="يجب عليك تسجيل بياناته كاملة أولاً"</formula>
    </cfRule>
  </conditionalFormatting>
  <conditionalFormatting sqref="E29:E39">
    <cfRule type="expression" dxfId="165" priority="3">
      <formula>$E29&lt;&gt;"يجب عليك تسجيل بياناته كاملة أولاً"</formula>
    </cfRule>
  </conditionalFormatting>
  <conditionalFormatting sqref="A42:I52">
    <cfRule type="expression" dxfId="163" priority="2">
      <formula>$E42="يجب عليك تسجيل بياناته كاملة أولاً"</formula>
    </cfRule>
  </conditionalFormatting>
  <conditionalFormatting sqref="E42:E52">
    <cfRule type="expression" dxfId="161" priority="1">
      <formula>$E42&lt;&gt;"يجب عليك تسجيل بياناته كاملة أولاً"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sqref="A1:XFD1048576"/>
    </sheetView>
  </sheetViews>
  <sheetFormatPr defaultRowHeight="15" x14ac:dyDescent="0.25"/>
  <cols>
    <col min="2" max="2" width="22.28515625" customWidth="1"/>
    <col min="3" max="3" width="20.140625" customWidth="1"/>
    <col min="4" max="4" width="12.7109375" customWidth="1"/>
    <col min="5" max="5" width="26.7109375" customWidth="1"/>
    <col min="6" max="6" width="14.7109375" customWidth="1"/>
    <col min="7" max="7" width="14.28515625" customWidth="1"/>
    <col min="9" max="9" width="13.140625" customWidth="1"/>
  </cols>
  <sheetData>
    <row r="1" spans="1:9" ht="15.75" thickBot="1" x14ac:dyDescent="0.3">
      <c r="A1" s="2"/>
      <c r="B1" s="9" t="s">
        <v>14</v>
      </c>
      <c r="C1" s="9"/>
      <c r="D1" s="9"/>
      <c r="E1" s="9"/>
      <c r="F1" s="9"/>
      <c r="G1" s="9"/>
      <c r="H1" s="9"/>
      <c r="I1" s="9"/>
    </row>
    <row r="2" spans="1:9" ht="15.75" thickBot="1" x14ac:dyDescent="0.3">
      <c r="A2" s="7" t="s">
        <v>13</v>
      </c>
      <c r="B2" s="7" t="s">
        <v>12</v>
      </c>
      <c r="C2" s="8" t="s">
        <v>3</v>
      </c>
      <c r="D2" s="7" t="s">
        <v>5</v>
      </c>
      <c r="E2" s="7" t="s">
        <v>18</v>
      </c>
      <c r="F2" s="7" t="s">
        <v>2</v>
      </c>
      <c r="G2" s="7" t="s">
        <v>6</v>
      </c>
      <c r="H2" s="7" t="s">
        <v>7</v>
      </c>
      <c r="I2" s="7" t="s">
        <v>8</v>
      </c>
    </row>
    <row r="3" spans="1:9" ht="14.45" customHeight="1" x14ac:dyDescent="0.3">
      <c r="A3" s="3">
        <f>IFERROR(IF($C3="","",INDEX('main data'!$A$2:$A$556,MATCH($C3,'main data'!$C$2:$C$500,0))),"")</f>
        <v>1</v>
      </c>
      <c r="B3" s="4" t="str">
        <f>IFERROR(IF($C3="","",INDEX('main data'!$B$2:$B$556,MATCH($C3,'main data'!$C$2:$C$500,0))),"")</f>
        <v xml:space="preserve">Mohammad Ibrahime </v>
      </c>
      <c r="C3" s="5">
        <v>11111111111</v>
      </c>
      <c r="D3" s="6" t="str">
        <f>IFERROR(IF($C3="","",INDEX('main data'!$F$2:$F$556,MATCH($C3,'main data'!$C$2:$C$500,0))),"")</f>
        <v>232rm2253</v>
      </c>
      <c r="E3" s="6" t="str">
        <f>IF($C3="","",IF(AND(IFERROR(INDEX('main data'!$F$2:$F$556,MATCH($C3,'main data'!$C$2:$C$500,0)),"")="",$C3&lt;&gt;""),"يجب عليك تسجيل بياناته كاملة أولاً",INDEX('main data'!$F$2:$F$556,MATCH($C3,'main data'!$C$2:$C$500,0))))</f>
        <v>232rm2253</v>
      </c>
      <c r="F3" s="6" t="str">
        <f>IFERROR(IF($C3="","",INDEX('main data'!$D$2:$D$556,MATCH($C3,'main data'!$C$2:$C$500,0))),"")</f>
        <v>m@gmail.com</v>
      </c>
      <c r="G3" s="6" t="str">
        <f>IFERROR(IF($C3="","",INDEX('main data'!$G$2:$G$556,MATCH($C3,'main data'!$C$2:$C$500,0))),"")</f>
        <v>medical</v>
      </c>
      <c r="H3" s="6">
        <f>IFERROR(IF($C3="","",INDEX('main data'!$H$2:$H$556,MATCH($C3,'main data'!$C$2:$C$500,0))),"")</f>
        <v>255555</v>
      </c>
      <c r="I3" s="6">
        <f>IFERROR(IF($C3="","",INDEX('main data'!$I$2:$I$556,MATCH($C3,'main data'!$C$2:$C$500,0))),"")</f>
        <v>555555555555</v>
      </c>
    </row>
    <row r="4" spans="1:9" ht="17.25" x14ac:dyDescent="0.3">
      <c r="A4" s="3">
        <f>IFERROR(IF($C4="","",INDEX('main data'!$A$2:$A$556,MATCH($C4,'main data'!$C$2:$C$500,0))),"")</f>
        <v>1</v>
      </c>
      <c r="B4" s="4" t="str">
        <f>IFERROR(IF($C4="","",INDEX('main data'!$B$2:$B$556,MATCH($C4,'main data'!$C$2:$C$500,0))),"")</f>
        <v xml:space="preserve">Mohammad Ibrahime </v>
      </c>
      <c r="C4" s="5">
        <v>11111111111</v>
      </c>
      <c r="D4" s="6" t="str">
        <f>IFERROR(IF($C4="","",INDEX('main data'!$F$2:$F$556,MATCH($C4,'main data'!$C$2:$C$500,0))),"")</f>
        <v>232rm2253</v>
      </c>
      <c r="E4" s="6" t="str">
        <f>IF($C4="","",IF(AND(IFERROR(INDEX('main data'!$F$2:$F$556,MATCH($C4,'main data'!$C$2:$C$500,0)),"")="",$C4&lt;&gt;""),"يجب عليك تسجيل بياناته كاملة أولاً",INDEX('main data'!$F$2:$F$556,MATCH($C4,'main data'!$C$2:$C$500,0))))</f>
        <v>232rm2253</v>
      </c>
      <c r="F4" s="6" t="str">
        <f>IFERROR(IF($C4="","",INDEX('main data'!$D$2:$D$556,MATCH($C4,'main data'!$C$2:$C$500,0))),"")</f>
        <v>m@gmail.com</v>
      </c>
      <c r="G4" s="6" t="str">
        <f>IFERROR(IF($C4="","",INDEX('main data'!$G$2:$G$556,MATCH($C4,'main data'!$C$2:$C$500,0))),"")</f>
        <v>medical</v>
      </c>
      <c r="H4" s="6">
        <f>IFERROR(IF($C4="","",INDEX('main data'!$H$2:$H$556,MATCH($C4,'main data'!$C$2:$C$500,0))),"")</f>
        <v>255555</v>
      </c>
      <c r="I4" s="6">
        <f>IFERROR(IF($C4="","",INDEX('main data'!$I$2:$I$556,MATCH($C4,'main data'!$C$2:$C$500,0))),"")</f>
        <v>555555555555</v>
      </c>
    </row>
    <row r="5" spans="1:9" ht="17.25" x14ac:dyDescent="0.3">
      <c r="A5" s="3">
        <f>IFERROR(IF($C5="","",INDEX('main data'!$A$2:$A$556,MATCH($C5,'main data'!$C$2:$C$500,0))),"")</f>
        <v>2</v>
      </c>
      <c r="B5" s="4" t="str">
        <f>IFERROR(IF($C5="","",INDEX('main data'!$B$2:$B$556,MATCH($C5,'main data'!$C$2:$C$500,0))),"")</f>
        <v>ahmed loutfy</v>
      </c>
      <c r="C5" s="5">
        <v>3265230122</v>
      </c>
      <c r="D5" s="6">
        <f>IFERROR(IF($C5="","",INDEX('main data'!$F$2:$F$556,MATCH($C5,'main data'!$C$2:$C$500,0))),"")</f>
        <v>3652</v>
      </c>
      <c r="E5" s="6">
        <f>IF($C5="","",IF(AND(IFERROR(INDEX('main data'!$F$2:$F$556,MATCH($C5,'main data'!$C$2:$C$500,0)),"")="",$C5&lt;&gt;""),"يجب عليك تسجيل بياناته كاملة أولاً",INDEX('main data'!$F$2:$F$556,MATCH($C5,'main data'!$C$2:$C$500,0))))</f>
        <v>3652</v>
      </c>
      <c r="F5" s="6" t="str">
        <f>IFERROR(IF($C5="","",INDEX('main data'!$D$2:$D$556,MATCH($C5,'main data'!$C$2:$C$500,0))),"")</f>
        <v>a&amp;gmail.com</v>
      </c>
      <c r="G5" s="6" t="str">
        <f>IFERROR(IF($C5="","",INDEX('main data'!$G$2:$G$556,MATCH($C5,'main data'!$C$2:$C$500,0))),"")</f>
        <v>Doctor</v>
      </c>
      <c r="H5" s="6">
        <f>IFERROR(IF($C5="","",INDEX('main data'!$H$2:$H$556,MATCH($C5,'main data'!$C$2:$C$500,0))),"")</f>
        <v>63256</v>
      </c>
      <c r="I5" s="6" t="str">
        <f>IFERROR(IF($C5="","",INDEX('main data'!$I$2:$I$556,MATCH($C5,'main data'!$C$2:$C$500,0))),"")</f>
        <v>56321548+12</v>
      </c>
    </row>
    <row r="6" spans="1:9" ht="17.25" x14ac:dyDescent="0.3">
      <c r="A6" s="3" t="str">
        <f>IFERROR(IF($C6="","",INDEX('main data'!$A$2:$A$556,MATCH($C6,'main data'!$C$2:$C$500,0))),"")</f>
        <v/>
      </c>
      <c r="B6" s="4" t="str">
        <f>IFERROR(IF($C6="","",INDEX('main data'!$B$2:$B$556,MATCH($C6,'main data'!$C$2:$C$500,0))),"")</f>
        <v/>
      </c>
      <c r="C6" s="5"/>
      <c r="D6" s="6" t="str">
        <f>IFERROR(IF($C6="","",INDEX('main data'!$F$2:$F$556,MATCH($C6,'main data'!$C$2:$C$500,0))),"")</f>
        <v/>
      </c>
      <c r="E6" s="6" t="str">
        <f>IF($C6="","",IF(AND(IFERROR(INDEX('main data'!$F$2:$F$556,MATCH($C6,'main data'!$C$2:$C$500,0)),"")="",$C6&lt;&gt;""),"يجب عليك تسجيل بياناته كاملة أولاً",INDEX('main data'!$F$2:$F$556,MATCH($C6,'main data'!$C$2:$C$500,0))))</f>
        <v/>
      </c>
      <c r="F6" s="6" t="str">
        <f>IFERROR(IF($C6="","",INDEX('main data'!$D$2:$D$556,MATCH($C6,'main data'!$C$2:$C$500,0))),"")</f>
        <v/>
      </c>
      <c r="G6" s="6" t="str">
        <f>IFERROR(IF($C6="","",INDEX('main data'!$G$2:$G$556,MATCH($C6,'main data'!$C$2:$C$500,0))),"")</f>
        <v/>
      </c>
      <c r="H6" s="6" t="str">
        <f>IFERROR(IF($C6="","",INDEX('main data'!$H$2:$H$556,MATCH($C6,'main data'!$C$2:$C$500,0))),"")</f>
        <v/>
      </c>
      <c r="I6" s="6" t="str">
        <f>IFERROR(IF($C6="","",INDEX('main data'!$I$2:$I$556,MATCH($C6,'main data'!$C$2:$C$500,0))),"")</f>
        <v/>
      </c>
    </row>
    <row r="7" spans="1:9" ht="17.25" x14ac:dyDescent="0.3">
      <c r="A7" s="3" t="str">
        <f>IFERROR(IF($C7="","",INDEX('main data'!$A$2:$A$556,MATCH($C7,'main data'!$C$2:$C$500))),"")</f>
        <v/>
      </c>
      <c r="B7" s="4" t="str">
        <f>IFERROR(IF($C7="","",INDEX('main data'!$B$2:$B$556,MATCH($C7,'main data'!$C$2:$C$500))),"")</f>
        <v/>
      </c>
      <c r="C7" s="5">
        <v>120</v>
      </c>
      <c r="D7" s="6" t="str">
        <f>IFERROR(IF($C7="","",INDEX('main data'!$F$2:$F$556,MATCH($C7,'main data'!$C$2:$C$500))),"")</f>
        <v/>
      </c>
      <c r="E7" s="6" t="str">
        <f>IF($C7="","",IF(AND(IFERROR(INDEX('main data'!$F$2:$F$556,MATCH($C7,'main data'!$C$2:$C$500,0)),"")="",$C7&lt;&gt;""),"يجب عليك تسجيل بياناته كاملة أولاً",INDEX('main data'!$F$2:$F$556,MATCH($C7,'main data'!$C$2:$C$500,0))))</f>
        <v>يجب عليك تسجيل بياناته كاملة أولاً</v>
      </c>
      <c r="F7" s="6" t="str">
        <f>IFERROR(IF($C7="","",INDEX('main data'!$D$2:$D$556,MATCH($C7,'main data'!$C$2:$C$500,0))),"")</f>
        <v/>
      </c>
      <c r="G7" s="6" t="str">
        <f>IFERROR(IF($C7="","",INDEX('main data'!$G$2:$G$556,MATCH($C7,'main data'!$C$2:$C$500,0))),"")</f>
        <v/>
      </c>
      <c r="H7" s="6" t="str">
        <f>IFERROR(IF($C7="","",INDEX('main data'!$H$2:$H$556,MATCH($C7,'main data'!$C$2:$C$500,0))),"")</f>
        <v/>
      </c>
      <c r="I7" s="6" t="str">
        <f>IFERROR(IF($C7="","",INDEX('main data'!$I$2:$I$556,MATCH($C7,'main data'!$C$2:$C$500,0))),"")</f>
        <v/>
      </c>
    </row>
    <row r="8" spans="1:9" ht="17.25" x14ac:dyDescent="0.3">
      <c r="A8" s="3" t="str">
        <f>IFERROR(IF($C8="","",INDEX('main data'!$A$2:$A$556,MATCH($C8,'main data'!$C$2:$C$500))),"")</f>
        <v/>
      </c>
      <c r="B8" s="4" t="str">
        <f>IFERROR(IF($C8="","",INDEX('main data'!$B$2:$B$556,MATCH($C8,'main data'!$C$2:$C$500))),"")</f>
        <v/>
      </c>
      <c r="C8" s="5">
        <v>150</v>
      </c>
      <c r="D8" s="6" t="str">
        <f>IFERROR(IF($C8="","",INDEX('main data'!$F$2:$F$556,MATCH($C8,'main data'!$C$2:$C$500))),"")</f>
        <v/>
      </c>
      <c r="E8" s="6" t="str">
        <f>IF($C8="","",IF(AND(IFERROR(INDEX('main data'!$F$2:$F$556,MATCH($C8,'main data'!$C$2:$C$500,0)),"")="",$C8&lt;&gt;""),"يجب عليك تسجيل بياناته كاملة أولاً",INDEX('main data'!$F$2:$F$556,MATCH($C8,'main data'!$C$2:$C$500,0))))</f>
        <v>يجب عليك تسجيل بياناته كاملة أولاً</v>
      </c>
      <c r="F8" s="6" t="str">
        <f>IFERROR(IF($C8="","",INDEX('main data'!$D$2:$D$556,MATCH($C8,'main data'!$C$2:$C$500,0))),"")</f>
        <v/>
      </c>
      <c r="G8" s="6" t="str">
        <f>IFERROR(IF($C8="","",INDEX('main data'!$G$2:$G$556,MATCH($C8,'main data'!$C$2:$C$500,0))),"")</f>
        <v/>
      </c>
      <c r="H8" s="6" t="str">
        <f>IFERROR(IF($C8="","",INDEX('main data'!$H$2:$H$556,MATCH($C8,'main data'!$C$2:$C$500,0))),"")</f>
        <v/>
      </c>
      <c r="I8" s="6" t="str">
        <f>IFERROR(IF($C8="","",INDEX('main data'!$I$2:$I$556,MATCH($C8,'main data'!$C$2:$C$500,0))),"")</f>
        <v/>
      </c>
    </row>
    <row r="9" spans="1:9" ht="17.25" x14ac:dyDescent="0.3">
      <c r="A9" s="3">
        <f>IFERROR(IF($C9="","",INDEX('main data'!$A$2:$A$556,MATCH($C9,'main data'!$C$2:$C$500))),"")</f>
        <v>1</v>
      </c>
      <c r="B9" s="4" t="str">
        <f>IFERROR(IF($C9="","",INDEX('main data'!$B$2:$B$556,MATCH($C9,'main data'!$C$2:$C$500))),"")</f>
        <v xml:space="preserve">Mohammad Ibrahime </v>
      </c>
      <c r="C9" s="5">
        <v>11111111111</v>
      </c>
      <c r="D9" s="6" t="str">
        <f>IFERROR(IF($C9="","",INDEX('main data'!$F$2:$F$556,MATCH($C9,'main data'!$C$2:$C$500))),"")</f>
        <v>232rm2253</v>
      </c>
      <c r="E9" s="6" t="str">
        <f>IF($C9="","",IF(AND(IFERROR(INDEX('main data'!$F$2:$F$556,MATCH($C9,'main data'!$C$2:$C$500,0)),"")="",$C9&lt;&gt;""),"يجب عليك تسجيل بياناته كاملة أولاً",INDEX('main data'!$F$2:$F$556,MATCH($C9,'main data'!$C$2:$C$500,0))))</f>
        <v>232rm2253</v>
      </c>
      <c r="F9" s="6" t="str">
        <f>IFERROR(IF($C9="","",INDEX('main data'!$D$2:$D$556,MATCH($C9,'main data'!$C$2:$C$500,0))),"")</f>
        <v>m@gmail.com</v>
      </c>
      <c r="G9" s="6" t="str">
        <f>IFERROR(IF($C9="","",INDEX('main data'!$G$2:$G$556,MATCH($C9,'main data'!$C$2:$C$500,0))),"")</f>
        <v>medical</v>
      </c>
      <c r="H9" s="6">
        <f>IFERROR(IF($C9="","",INDEX('main data'!$H$2:$H$556,MATCH($C9,'main data'!$C$2:$C$500,0))),"")</f>
        <v>255555</v>
      </c>
      <c r="I9" s="6">
        <f>IFERROR(IF($C9="","",INDEX('main data'!$I$2:$I$556,MATCH($C9,'main data'!$C$2:$C$500,0))),"")</f>
        <v>555555555555</v>
      </c>
    </row>
    <row r="10" spans="1:9" ht="17.25" x14ac:dyDescent="0.3">
      <c r="A10" s="3" t="str">
        <f>IFERROR(IF($C10="","",INDEX('main data'!$A$2:$A$556,MATCH($C10,'main data'!$C$2:$C$500))),"")</f>
        <v/>
      </c>
      <c r="B10" s="4" t="str">
        <f>IFERROR(IF($C10="","",INDEX('main data'!$B$2:$B$556,MATCH($C10,'main data'!$C$2:$C$500))),"")</f>
        <v/>
      </c>
      <c r="C10" s="5">
        <v>170</v>
      </c>
      <c r="D10" s="6" t="str">
        <f>IFERROR(IF($C10="","",INDEX('main data'!$F$2:$F$556,MATCH($C10,'main data'!$C$2:$C$500))),"")</f>
        <v/>
      </c>
      <c r="E10" s="6" t="str">
        <f>IF($C10="","",IF(AND(IFERROR(INDEX('main data'!$F$2:$F$556,MATCH($C10,'main data'!$C$2:$C$500,0)),"")="",$C10&lt;&gt;""),"يجب عليك تسجيل بياناته كاملة أولاً",INDEX('main data'!$F$2:$F$556,MATCH($C10,'main data'!$C$2:$C$500,0))))</f>
        <v>يجب عليك تسجيل بياناته كاملة أولاً</v>
      </c>
      <c r="F10" s="6" t="str">
        <f>IFERROR(IF($C10="","",INDEX('main data'!$D$2:$D$556,MATCH($C10,'main data'!$C$2:$C$500,0))),"")</f>
        <v/>
      </c>
      <c r="G10" s="6" t="str">
        <f>IFERROR(IF($C10="","",INDEX('main data'!$G$2:$G$556,MATCH($C10,'main data'!$C$2:$C$500,0))),"")</f>
        <v/>
      </c>
      <c r="H10" s="6" t="str">
        <f>IFERROR(IF($C10="","",INDEX('main data'!$H$2:$H$556,MATCH($C10,'main data'!$C$2:$C$500,0))),"")</f>
        <v/>
      </c>
      <c r="I10" s="6" t="str">
        <f>IFERROR(IF($C10="","",INDEX('main data'!$I$2:$I$556,MATCH($C10,'main data'!$C$2:$C$500,0))),"")</f>
        <v/>
      </c>
    </row>
    <row r="11" spans="1:9" ht="17.25" x14ac:dyDescent="0.3">
      <c r="A11" s="3" t="str">
        <f>IFERROR(IF($C11="","",INDEX('main data'!$A$2:$A$556,MATCH($C11,'main data'!$C$2:$C$500))),"")</f>
        <v/>
      </c>
      <c r="B11" s="4" t="str">
        <f>IFERROR(IF($C11="","",INDEX('main data'!$B$2:$B$556,MATCH($C11,'main data'!$C$2:$C$500))),"")</f>
        <v/>
      </c>
      <c r="C11" s="5"/>
      <c r="D11" s="6" t="str">
        <f>IFERROR(IF($C11="","",INDEX('main data'!$F$2:$F$556,MATCH($C11,'main data'!$C$2:$C$500))),"")</f>
        <v/>
      </c>
      <c r="E11" s="6" t="str">
        <f>IF($C11="","",IF(AND(IFERROR(INDEX('main data'!$F$2:$F$556,MATCH($C11,'main data'!$C$2:$C$500,0)),"")="",$C11&lt;&gt;""),"يجب عليك تسجيل بياناته كاملة أولاً",INDEX('main data'!$F$2:$F$556,MATCH($C11,'main data'!$C$2:$C$500,0))))</f>
        <v/>
      </c>
      <c r="F11" s="6" t="str">
        <f>IFERROR(IF($C11="","",INDEX('main data'!$D$2:$D$556,MATCH($C11,'main data'!$C$2:$C$500,0))),"")</f>
        <v/>
      </c>
      <c r="G11" s="6" t="str">
        <f>IFERROR(IF($C11="","",INDEX('main data'!$G$2:$G$556,MATCH($C11,'main data'!$C$2:$C$500,0))),"")</f>
        <v/>
      </c>
      <c r="H11" s="6" t="str">
        <f>IFERROR(IF($C11="","",INDEX('main data'!$H$2:$H$556,MATCH($C11,'main data'!$C$2:$C$500,0))),"")</f>
        <v/>
      </c>
      <c r="I11" s="6" t="str">
        <f>IFERROR(IF($C11="","",INDEX('main data'!$I$2:$I$556,MATCH($C11,'main data'!$C$2:$C$500,0))),"")</f>
        <v/>
      </c>
    </row>
    <row r="12" spans="1:9" ht="17.25" x14ac:dyDescent="0.3">
      <c r="A12" s="3" t="str">
        <f>IFERROR(IF($C12="","",INDEX('main data'!$A$2:$A$556,MATCH($C12,'main data'!$C$2:$C$500))),"")</f>
        <v/>
      </c>
      <c r="B12" s="4" t="str">
        <f>IFERROR(IF($C12="","",INDEX('main data'!$B$2:$B$556,MATCH($C12,'main data'!$C$2:$C$500))),"")</f>
        <v/>
      </c>
      <c r="C12" s="5"/>
      <c r="D12" s="6" t="str">
        <f>IFERROR(IF($C12="","",INDEX('main data'!$F$2:$F$556,MATCH($C12,'main data'!$C$2:$C$500))),"")</f>
        <v/>
      </c>
      <c r="E12" s="6" t="str">
        <f>IF($C12="","",IF(AND(IFERROR(INDEX('main data'!$F$2:$F$556,MATCH($C12,'main data'!$C$2:$C$500,0)),"")="",$C12&lt;&gt;""),"يجب عليك تسجيل بياناته كاملة أولاً",INDEX('main data'!$F$2:$F$556,MATCH($C12,'main data'!$C$2:$C$500,0))))</f>
        <v/>
      </c>
      <c r="F12" s="6" t="str">
        <f>IFERROR(IF($C12="","",INDEX('main data'!$D$2:$D$556,MATCH($C12,'main data'!$C$2:$C$500,0))),"")</f>
        <v/>
      </c>
      <c r="G12" s="6" t="str">
        <f>IFERROR(IF($C12="","",INDEX('main data'!$G$2:$G$556,MATCH($C12,'main data'!$C$2:$C$500,0))),"")</f>
        <v/>
      </c>
      <c r="H12" s="6" t="str">
        <f>IFERROR(IF($C12="","",INDEX('main data'!$H$2:$H$556,MATCH($C12,'main data'!$C$2:$C$500,0))),"")</f>
        <v/>
      </c>
      <c r="I12" s="6" t="str">
        <f>IFERROR(IF($C12="","",INDEX('main data'!$I$2:$I$556,MATCH($C12,'main data'!$C$2:$C$500,0))),"")</f>
        <v/>
      </c>
    </row>
    <row r="13" spans="1:9" ht="17.25" x14ac:dyDescent="0.3">
      <c r="A13" s="3" t="str">
        <f>IFERROR(IF($C13="","",INDEX('main data'!$A$2:$A$556,MATCH($C13,'main data'!$C$2:$C$500))),"")</f>
        <v/>
      </c>
      <c r="B13" s="4" t="str">
        <f>IFERROR(IF($C13="","",INDEX('main data'!$B$2:$B$556,MATCH($C13,'main data'!$C$2:$C$500))),"")</f>
        <v/>
      </c>
      <c r="C13" s="5"/>
      <c r="D13" s="6" t="str">
        <f>IFERROR(IF($C13="","",INDEX('main data'!$F$2:$F$556,MATCH($C13,'main data'!$C$2:$C$500))),"")</f>
        <v/>
      </c>
      <c r="E13" s="6" t="str">
        <f>IF($C13="","",IF(AND(IFERROR(INDEX('main data'!$F$2:$F$556,MATCH($C13,'main data'!$C$2:$C$500,0)),"")="",$C13&lt;&gt;""),"يجب عليك تسجيل بياناته كاملة أولاً",INDEX('main data'!$F$2:$F$556,MATCH($C13,'main data'!$C$2:$C$500,0))))</f>
        <v/>
      </c>
      <c r="F13" s="6" t="str">
        <f>IFERROR(IF($C13="","",INDEX('main data'!$D$2:$D$556,MATCH($C13,'main data'!$C$2:$C$500,0))),"")</f>
        <v/>
      </c>
      <c r="G13" s="6" t="str">
        <f>IFERROR(IF($C13="","",INDEX('main data'!$G$2:$G$556,MATCH($C13,'main data'!$C$2:$C$500,0))),"")</f>
        <v/>
      </c>
      <c r="H13" s="6" t="str">
        <f>IFERROR(IF($C13="","",INDEX('main data'!$H$2:$H$556,MATCH($C13,'main data'!$C$2:$C$500,0))),"")</f>
        <v/>
      </c>
      <c r="I13" s="6" t="str">
        <f>IFERROR(IF($C13="","",INDEX('main data'!$I$2:$I$556,MATCH($C13,'main data'!$C$2:$C$500,0))),"")</f>
        <v/>
      </c>
    </row>
    <row r="14" spans="1:9" ht="15.75" thickBot="1" x14ac:dyDescent="0.3">
      <c r="A14" s="10">
        <v>43110</v>
      </c>
      <c r="B14" s="9"/>
      <c r="C14" s="9"/>
      <c r="D14" s="9"/>
      <c r="E14" s="9"/>
      <c r="F14" s="9"/>
      <c r="G14" s="9"/>
      <c r="H14" s="9"/>
      <c r="I14" s="9"/>
    </row>
    <row r="15" spans="1:9" ht="15.75" thickBot="1" x14ac:dyDescent="0.3">
      <c r="A15" s="7" t="s">
        <v>13</v>
      </c>
      <c r="B15" s="7" t="s">
        <v>12</v>
      </c>
      <c r="C15" s="8" t="s">
        <v>3</v>
      </c>
      <c r="D15" s="7" t="s">
        <v>5</v>
      </c>
      <c r="E15" s="7" t="s">
        <v>18</v>
      </c>
      <c r="F15" s="7" t="s">
        <v>2</v>
      </c>
      <c r="G15" s="7" t="s">
        <v>6</v>
      </c>
      <c r="H15" s="7" t="s">
        <v>7</v>
      </c>
      <c r="I15" s="7" t="s">
        <v>8</v>
      </c>
    </row>
    <row r="16" spans="1:9" ht="17.25" x14ac:dyDescent="0.3">
      <c r="A16" s="3">
        <f>IFERROR(IF($C16="","",INDEX('main data'!$A$2:$A$556,MATCH($C16,'main data'!$C$2:$C$500,0))),"")</f>
        <v>1</v>
      </c>
      <c r="B16" s="4" t="str">
        <f>IFERROR(IF($C16="","",INDEX('main data'!$B$2:$B$556,MATCH($C16,'main data'!$C$2:$C$500,0))),"")</f>
        <v xml:space="preserve">Mohammad Ibrahime </v>
      </c>
      <c r="C16" s="5">
        <v>11111111111</v>
      </c>
      <c r="D16" s="6" t="str">
        <f>IFERROR(IF($C16="","",INDEX('main data'!$F$2:$F$556,MATCH($C16,'main data'!$C$2:$C$500,0))),"")</f>
        <v>232rm2253</v>
      </c>
      <c r="E16" s="6" t="str">
        <f>IF($C16="","",IF(AND(IFERROR(INDEX('main data'!$F$2:$F$556,MATCH($C16,'main data'!$C$2:$C$500,0)),"")="",$C16&lt;&gt;""),"يجب عليك تسجيل بياناته كاملة أولاً",INDEX('main data'!$F$2:$F$556,MATCH($C16,'main data'!$C$2:$C$500,0))))</f>
        <v>232rm2253</v>
      </c>
      <c r="F16" s="6" t="str">
        <f>IFERROR(IF($C16="","",INDEX('main data'!$D$2:$D$556,MATCH($C16,'main data'!$C$2:$C$500,0))),"")</f>
        <v>m@gmail.com</v>
      </c>
      <c r="G16" s="6" t="str">
        <f>IFERROR(IF($C16="","",INDEX('main data'!$G$2:$G$556,MATCH($C16,'main data'!$C$2:$C$500,0))),"")</f>
        <v>medical</v>
      </c>
      <c r="H16" s="6">
        <f>IFERROR(IF($C16="","",INDEX('main data'!$H$2:$H$556,MATCH($C16,'main data'!$C$2:$C$500,0))),"")</f>
        <v>255555</v>
      </c>
      <c r="I16" s="6">
        <f>IFERROR(IF($C16="","",INDEX('main data'!$I$2:$I$556,MATCH($C16,'main data'!$C$2:$C$500,0))),"")</f>
        <v>555555555555</v>
      </c>
    </row>
    <row r="17" spans="1:9" ht="17.25" x14ac:dyDescent="0.3">
      <c r="A17" s="3">
        <f>IFERROR(IF($C17="","",INDEX('main data'!$A$2:$A$556,MATCH($C17,'main data'!$C$2:$C$500,0))),"")</f>
        <v>1</v>
      </c>
      <c r="B17" s="4" t="str">
        <f>IFERROR(IF($C17="","",INDEX('main data'!$B$2:$B$556,MATCH($C17,'main data'!$C$2:$C$500,0))),"")</f>
        <v xml:space="preserve">Mohammad Ibrahime </v>
      </c>
      <c r="C17" s="5">
        <v>11111111111</v>
      </c>
      <c r="D17" s="6" t="str">
        <f>IFERROR(IF($C17="","",INDEX('main data'!$F$2:$F$556,MATCH($C17,'main data'!$C$2:$C$500,0))),"")</f>
        <v>232rm2253</v>
      </c>
      <c r="E17" s="6" t="str">
        <f>IF($C17="","",IF(AND(IFERROR(INDEX('main data'!$F$2:$F$556,MATCH($C17,'main data'!$C$2:$C$500,0)),"")="",$C17&lt;&gt;""),"يجب عليك تسجيل بياناته كاملة أولاً",INDEX('main data'!$F$2:$F$556,MATCH($C17,'main data'!$C$2:$C$500,0))))</f>
        <v>232rm2253</v>
      </c>
      <c r="F17" s="6" t="str">
        <f>IFERROR(IF($C17="","",INDEX('main data'!$D$2:$D$556,MATCH($C17,'main data'!$C$2:$C$500,0))),"")</f>
        <v>m@gmail.com</v>
      </c>
      <c r="G17" s="6" t="str">
        <f>IFERROR(IF($C17="","",INDEX('main data'!$G$2:$G$556,MATCH($C17,'main data'!$C$2:$C$500,0))),"")</f>
        <v>medical</v>
      </c>
      <c r="H17" s="6">
        <f>IFERROR(IF($C17="","",INDEX('main data'!$H$2:$H$556,MATCH($C17,'main data'!$C$2:$C$500,0))),"")</f>
        <v>255555</v>
      </c>
      <c r="I17" s="6">
        <f>IFERROR(IF($C17="","",INDEX('main data'!$I$2:$I$556,MATCH($C17,'main data'!$C$2:$C$500,0))),"")</f>
        <v>555555555555</v>
      </c>
    </row>
    <row r="18" spans="1:9" ht="17.25" x14ac:dyDescent="0.3">
      <c r="A18" s="3">
        <f>IFERROR(IF($C18="","",INDEX('main data'!$A$2:$A$556,MATCH($C18,'main data'!$C$2:$C$500,0))),"")</f>
        <v>2</v>
      </c>
      <c r="B18" s="4" t="str">
        <f>IFERROR(IF($C18="","",INDEX('main data'!$B$2:$B$556,MATCH($C18,'main data'!$C$2:$C$500,0))),"")</f>
        <v>ahmed loutfy</v>
      </c>
      <c r="C18" s="5">
        <v>3265230122</v>
      </c>
      <c r="D18" s="6">
        <f>IFERROR(IF($C18="","",INDEX('main data'!$F$2:$F$556,MATCH($C18,'main data'!$C$2:$C$500,0))),"")</f>
        <v>3652</v>
      </c>
      <c r="E18" s="6">
        <f>IF($C18="","",IF(AND(IFERROR(INDEX('main data'!$F$2:$F$556,MATCH($C18,'main data'!$C$2:$C$500,0)),"")="",$C18&lt;&gt;""),"يجب عليك تسجيل بياناته كاملة أولاً",INDEX('main data'!$F$2:$F$556,MATCH($C18,'main data'!$C$2:$C$500,0))))</f>
        <v>3652</v>
      </c>
      <c r="F18" s="6" t="str">
        <f>IFERROR(IF($C18="","",INDEX('main data'!$D$2:$D$556,MATCH($C18,'main data'!$C$2:$C$500,0))),"")</f>
        <v>a&amp;gmail.com</v>
      </c>
      <c r="G18" s="6" t="str">
        <f>IFERROR(IF($C18="","",INDEX('main data'!$G$2:$G$556,MATCH($C18,'main data'!$C$2:$C$500,0))),"")</f>
        <v>Doctor</v>
      </c>
      <c r="H18" s="6">
        <f>IFERROR(IF($C18="","",INDEX('main data'!$H$2:$H$556,MATCH($C18,'main data'!$C$2:$C$500,0))),"")</f>
        <v>63256</v>
      </c>
      <c r="I18" s="6" t="str">
        <f>IFERROR(IF($C18="","",INDEX('main data'!$I$2:$I$556,MATCH($C18,'main data'!$C$2:$C$500,0))),"")</f>
        <v>56321548+12</v>
      </c>
    </row>
    <row r="19" spans="1:9" ht="17.25" x14ac:dyDescent="0.3">
      <c r="A19" s="3" t="str">
        <f>IFERROR(IF($C19="","",INDEX('main data'!$A$2:$A$556,MATCH($C19,'main data'!$C$2:$C$500,0))),"")</f>
        <v/>
      </c>
      <c r="B19" s="4" t="str">
        <f>IFERROR(IF($C19="","",INDEX('main data'!$B$2:$B$556,MATCH($C19,'main data'!$C$2:$C$500,0))),"")</f>
        <v/>
      </c>
      <c r="C19" s="5"/>
      <c r="D19" s="6" t="str">
        <f>IFERROR(IF($C19="","",INDEX('main data'!$F$2:$F$556,MATCH($C19,'main data'!$C$2:$C$500,0))),"")</f>
        <v/>
      </c>
      <c r="E19" s="6" t="str">
        <f>IF($C19="","",IF(AND(IFERROR(INDEX('main data'!$F$2:$F$556,MATCH($C19,'main data'!$C$2:$C$500,0)),"")="",$C19&lt;&gt;""),"يجب عليك تسجيل بياناته كاملة أولاً",INDEX('main data'!$F$2:$F$556,MATCH($C19,'main data'!$C$2:$C$500,0))))</f>
        <v/>
      </c>
      <c r="F19" s="6" t="str">
        <f>IFERROR(IF($C19="","",INDEX('main data'!$D$2:$D$556,MATCH($C19,'main data'!$C$2:$C$500,0))),"")</f>
        <v/>
      </c>
      <c r="G19" s="6" t="str">
        <f>IFERROR(IF($C19="","",INDEX('main data'!$G$2:$G$556,MATCH($C19,'main data'!$C$2:$C$500,0))),"")</f>
        <v/>
      </c>
      <c r="H19" s="6" t="str">
        <f>IFERROR(IF($C19="","",INDEX('main data'!$H$2:$H$556,MATCH($C19,'main data'!$C$2:$C$500,0))),"")</f>
        <v/>
      </c>
      <c r="I19" s="6" t="str">
        <f>IFERROR(IF($C19="","",INDEX('main data'!$I$2:$I$556,MATCH($C19,'main data'!$C$2:$C$500,0))),"")</f>
        <v/>
      </c>
    </row>
    <row r="20" spans="1:9" ht="17.25" x14ac:dyDescent="0.3">
      <c r="A20" s="3" t="str">
        <f>IFERROR(IF($C20="","",INDEX('main data'!$A$2:$A$556,MATCH($C20,'main data'!$C$2:$C$500))),"")</f>
        <v/>
      </c>
      <c r="B20" s="4" t="str">
        <f>IFERROR(IF($C20="","",INDEX('main data'!$B$2:$B$556,MATCH($C20,'main data'!$C$2:$C$500))),"")</f>
        <v/>
      </c>
      <c r="C20" s="5">
        <v>120</v>
      </c>
      <c r="D20" s="6" t="str">
        <f>IFERROR(IF($C20="","",INDEX('main data'!$F$2:$F$556,MATCH($C20,'main data'!$C$2:$C$500))),"")</f>
        <v/>
      </c>
      <c r="E20" s="6" t="str">
        <f>IF($C20="","",IF(AND(IFERROR(INDEX('main data'!$F$2:$F$556,MATCH($C20,'main data'!$C$2:$C$500,0)),"")="",$C20&lt;&gt;""),"يجب عليك تسجيل بياناته كاملة أولاً",INDEX('main data'!$F$2:$F$556,MATCH($C20,'main data'!$C$2:$C$500,0))))</f>
        <v>يجب عليك تسجيل بياناته كاملة أولاً</v>
      </c>
      <c r="F20" s="6" t="str">
        <f>IFERROR(IF($C20="","",INDEX('main data'!$D$2:$D$556,MATCH($C20,'main data'!$C$2:$C$500,0))),"")</f>
        <v/>
      </c>
      <c r="G20" s="6" t="str">
        <f>IFERROR(IF($C20="","",INDEX('main data'!$G$2:$G$556,MATCH($C20,'main data'!$C$2:$C$500,0))),"")</f>
        <v/>
      </c>
      <c r="H20" s="6" t="str">
        <f>IFERROR(IF($C20="","",INDEX('main data'!$H$2:$H$556,MATCH($C20,'main data'!$C$2:$C$500,0))),"")</f>
        <v/>
      </c>
      <c r="I20" s="6" t="str">
        <f>IFERROR(IF($C20="","",INDEX('main data'!$I$2:$I$556,MATCH($C20,'main data'!$C$2:$C$500,0))),"")</f>
        <v/>
      </c>
    </row>
    <row r="21" spans="1:9" ht="17.25" x14ac:dyDescent="0.3">
      <c r="A21" s="3" t="str">
        <f>IFERROR(IF($C21="","",INDEX('main data'!$A$2:$A$556,MATCH($C21,'main data'!$C$2:$C$500))),"")</f>
        <v/>
      </c>
      <c r="B21" s="4" t="str">
        <f>IFERROR(IF($C21="","",INDEX('main data'!$B$2:$B$556,MATCH($C21,'main data'!$C$2:$C$500))),"")</f>
        <v/>
      </c>
      <c r="C21" s="5">
        <v>150</v>
      </c>
      <c r="D21" s="6" t="str">
        <f>IFERROR(IF($C21="","",INDEX('main data'!$F$2:$F$556,MATCH($C21,'main data'!$C$2:$C$500))),"")</f>
        <v/>
      </c>
      <c r="E21" s="6" t="str">
        <f>IF($C21="","",IF(AND(IFERROR(INDEX('main data'!$F$2:$F$556,MATCH($C21,'main data'!$C$2:$C$500,0)),"")="",$C21&lt;&gt;""),"يجب عليك تسجيل بياناته كاملة أولاً",INDEX('main data'!$F$2:$F$556,MATCH($C21,'main data'!$C$2:$C$500,0))))</f>
        <v>يجب عليك تسجيل بياناته كاملة أولاً</v>
      </c>
      <c r="F21" s="6" t="str">
        <f>IFERROR(IF($C21="","",INDEX('main data'!$D$2:$D$556,MATCH($C21,'main data'!$C$2:$C$500,0))),"")</f>
        <v/>
      </c>
      <c r="G21" s="6" t="str">
        <f>IFERROR(IF($C21="","",INDEX('main data'!$G$2:$G$556,MATCH($C21,'main data'!$C$2:$C$500,0))),"")</f>
        <v/>
      </c>
      <c r="H21" s="6" t="str">
        <f>IFERROR(IF($C21="","",INDEX('main data'!$H$2:$H$556,MATCH($C21,'main data'!$C$2:$C$500,0))),"")</f>
        <v/>
      </c>
      <c r="I21" s="6" t="str">
        <f>IFERROR(IF($C21="","",INDEX('main data'!$I$2:$I$556,MATCH($C21,'main data'!$C$2:$C$500,0))),"")</f>
        <v/>
      </c>
    </row>
    <row r="22" spans="1:9" ht="17.25" x14ac:dyDescent="0.3">
      <c r="A22" s="3">
        <f>IFERROR(IF($C22="","",INDEX('main data'!$A$2:$A$556,MATCH($C22,'main data'!$C$2:$C$500))),"")</f>
        <v>1</v>
      </c>
      <c r="B22" s="4" t="str">
        <f>IFERROR(IF($C22="","",INDEX('main data'!$B$2:$B$556,MATCH($C22,'main data'!$C$2:$C$500))),"")</f>
        <v xml:space="preserve">Mohammad Ibrahime </v>
      </c>
      <c r="C22" s="5">
        <v>11111111111</v>
      </c>
      <c r="D22" s="6" t="str">
        <f>IFERROR(IF($C22="","",INDEX('main data'!$F$2:$F$556,MATCH($C22,'main data'!$C$2:$C$500))),"")</f>
        <v>232rm2253</v>
      </c>
      <c r="E22" s="6" t="str">
        <f>IF($C22="","",IF(AND(IFERROR(INDEX('main data'!$F$2:$F$556,MATCH($C22,'main data'!$C$2:$C$500,0)),"")="",$C22&lt;&gt;""),"يجب عليك تسجيل بياناته كاملة أولاً",INDEX('main data'!$F$2:$F$556,MATCH($C22,'main data'!$C$2:$C$500,0))))</f>
        <v>232rm2253</v>
      </c>
      <c r="F22" s="6" t="str">
        <f>IFERROR(IF($C22="","",INDEX('main data'!$D$2:$D$556,MATCH($C22,'main data'!$C$2:$C$500,0))),"")</f>
        <v>m@gmail.com</v>
      </c>
      <c r="G22" s="6" t="str">
        <f>IFERROR(IF($C22="","",INDEX('main data'!$G$2:$G$556,MATCH($C22,'main data'!$C$2:$C$500,0))),"")</f>
        <v>medical</v>
      </c>
      <c r="H22" s="6">
        <f>IFERROR(IF($C22="","",INDEX('main data'!$H$2:$H$556,MATCH($C22,'main data'!$C$2:$C$500,0))),"")</f>
        <v>255555</v>
      </c>
      <c r="I22" s="6">
        <f>IFERROR(IF($C22="","",INDEX('main data'!$I$2:$I$556,MATCH($C22,'main data'!$C$2:$C$500,0))),"")</f>
        <v>555555555555</v>
      </c>
    </row>
    <row r="23" spans="1:9" ht="17.25" x14ac:dyDescent="0.3">
      <c r="A23" s="3" t="str">
        <f>IFERROR(IF($C23="","",INDEX('main data'!$A$2:$A$556,MATCH($C23,'main data'!$C$2:$C$500))),"")</f>
        <v/>
      </c>
      <c r="B23" s="4" t="str">
        <f>IFERROR(IF($C23="","",INDEX('main data'!$B$2:$B$556,MATCH($C23,'main data'!$C$2:$C$500))),"")</f>
        <v/>
      </c>
      <c r="C23" s="5">
        <v>170</v>
      </c>
      <c r="D23" s="6" t="str">
        <f>IFERROR(IF($C23="","",INDEX('main data'!$F$2:$F$556,MATCH($C23,'main data'!$C$2:$C$500))),"")</f>
        <v/>
      </c>
      <c r="E23" s="6" t="str">
        <f>IF($C23="","",IF(AND(IFERROR(INDEX('main data'!$F$2:$F$556,MATCH($C23,'main data'!$C$2:$C$500,0)),"")="",$C23&lt;&gt;""),"يجب عليك تسجيل بياناته كاملة أولاً",INDEX('main data'!$F$2:$F$556,MATCH($C23,'main data'!$C$2:$C$500,0))))</f>
        <v>يجب عليك تسجيل بياناته كاملة أولاً</v>
      </c>
      <c r="F23" s="6" t="str">
        <f>IFERROR(IF($C23="","",INDEX('main data'!$D$2:$D$556,MATCH($C23,'main data'!$C$2:$C$500,0))),"")</f>
        <v/>
      </c>
      <c r="G23" s="6" t="str">
        <f>IFERROR(IF($C23="","",INDEX('main data'!$G$2:$G$556,MATCH($C23,'main data'!$C$2:$C$500,0))),"")</f>
        <v/>
      </c>
      <c r="H23" s="6" t="str">
        <f>IFERROR(IF($C23="","",INDEX('main data'!$H$2:$H$556,MATCH($C23,'main data'!$C$2:$C$500,0))),"")</f>
        <v/>
      </c>
      <c r="I23" s="6" t="str">
        <f>IFERROR(IF($C23="","",INDEX('main data'!$I$2:$I$556,MATCH($C23,'main data'!$C$2:$C$500,0))),"")</f>
        <v/>
      </c>
    </row>
    <row r="24" spans="1:9" ht="17.25" x14ac:dyDescent="0.3">
      <c r="A24" s="3" t="str">
        <f>IFERROR(IF($C24="","",INDEX('main data'!$A$2:$A$556,MATCH($C24,'main data'!$C$2:$C$500))),"")</f>
        <v/>
      </c>
      <c r="B24" s="4" t="str">
        <f>IFERROR(IF($C24="","",INDEX('main data'!$B$2:$B$556,MATCH($C24,'main data'!$C$2:$C$500))),"")</f>
        <v/>
      </c>
      <c r="C24" s="5"/>
      <c r="D24" s="6" t="str">
        <f>IFERROR(IF($C24="","",INDEX('main data'!$F$2:$F$556,MATCH($C24,'main data'!$C$2:$C$500))),"")</f>
        <v/>
      </c>
      <c r="E24" s="6" t="str">
        <f>IF($C24="","",IF(AND(IFERROR(INDEX('main data'!$F$2:$F$556,MATCH($C24,'main data'!$C$2:$C$500,0)),"")="",$C24&lt;&gt;""),"يجب عليك تسجيل بياناته كاملة أولاً",INDEX('main data'!$F$2:$F$556,MATCH($C24,'main data'!$C$2:$C$500,0))))</f>
        <v/>
      </c>
      <c r="F24" s="6" t="str">
        <f>IFERROR(IF($C24="","",INDEX('main data'!$D$2:$D$556,MATCH($C24,'main data'!$C$2:$C$500,0))),"")</f>
        <v/>
      </c>
      <c r="G24" s="6" t="str">
        <f>IFERROR(IF($C24="","",INDEX('main data'!$G$2:$G$556,MATCH($C24,'main data'!$C$2:$C$500,0))),"")</f>
        <v/>
      </c>
      <c r="H24" s="6" t="str">
        <f>IFERROR(IF($C24="","",INDEX('main data'!$H$2:$H$556,MATCH($C24,'main data'!$C$2:$C$500,0))),"")</f>
        <v/>
      </c>
      <c r="I24" s="6" t="str">
        <f>IFERROR(IF($C24="","",INDEX('main data'!$I$2:$I$556,MATCH($C24,'main data'!$C$2:$C$500,0))),"")</f>
        <v/>
      </c>
    </row>
    <row r="25" spans="1:9" ht="17.25" x14ac:dyDescent="0.3">
      <c r="A25" s="3" t="str">
        <f>IFERROR(IF($C25="","",INDEX('main data'!$A$2:$A$556,MATCH($C25,'main data'!$C$2:$C$500))),"")</f>
        <v/>
      </c>
      <c r="B25" s="4" t="str">
        <f>IFERROR(IF($C25="","",INDEX('main data'!$B$2:$B$556,MATCH($C25,'main data'!$C$2:$C$500))),"")</f>
        <v/>
      </c>
      <c r="C25" s="5"/>
      <c r="D25" s="6" t="str">
        <f>IFERROR(IF($C25="","",INDEX('main data'!$F$2:$F$556,MATCH($C25,'main data'!$C$2:$C$500))),"")</f>
        <v/>
      </c>
      <c r="E25" s="6" t="str">
        <f>IF($C25="","",IF(AND(IFERROR(INDEX('main data'!$F$2:$F$556,MATCH($C25,'main data'!$C$2:$C$500,0)),"")="",$C25&lt;&gt;""),"يجب عليك تسجيل بياناته كاملة أولاً",INDEX('main data'!$F$2:$F$556,MATCH($C25,'main data'!$C$2:$C$500,0))))</f>
        <v/>
      </c>
      <c r="F25" s="6" t="str">
        <f>IFERROR(IF($C25="","",INDEX('main data'!$D$2:$D$556,MATCH($C25,'main data'!$C$2:$C$500,0))),"")</f>
        <v/>
      </c>
      <c r="G25" s="6" t="str">
        <f>IFERROR(IF($C25="","",INDEX('main data'!$G$2:$G$556,MATCH($C25,'main data'!$C$2:$C$500,0))),"")</f>
        <v/>
      </c>
      <c r="H25" s="6" t="str">
        <f>IFERROR(IF($C25="","",INDEX('main data'!$H$2:$H$556,MATCH($C25,'main data'!$C$2:$C$500,0))),"")</f>
        <v/>
      </c>
      <c r="I25" s="6" t="str">
        <f>IFERROR(IF($C25="","",INDEX('main data'!$I$2:$I$556,MATCH($C25,'main data'!$C$2:$C$500,0))),"")</f>
        <v/>
      </c>
    </row>
    <row r="26" spans="1:9" ht="17.25" x14ac:dyDescent="0.3">
      <c r="A26" s="3" t="str">
        <f>IFERROR(IF($C26="","",INDEX('main data'!$A$2:$A$556,MATCH($C26,'main data'!$C$2:$C$500))),"")</f>
        <v/>
      </c>
      <c r="B26" s="4" t="str">
        <f>IFERROR(IF($C26="","",INDEX('main data'!$B$2:$B$556,MATCH($C26,'main data'!$C$2:$C$500))),"")</f>
        <v/>
      </c>
      <c r="C26" s="5"/>
      <c r="D26" s="6" t="str">
        <f>IFERROR(IF($C26="","",INDEX('main data'!$F$2:$F$556,MATCH($C26,'main data'!$C$2:$C$500))),"")</f>
        <v/>
      </c>
      <c r="E26" s="6" t="str">
        <f>IF($C26="","",IF(AND(IFERROR(INDEX('main data'!$F$2:$F$556,MATCH($C26,'main data'!$C$2:$C$500,0)),"")="",$C26&lt;&gt;""),"يجب عليك تسجيل بياناته كاملة أولاً",INDEX('main data'!$F$2:$F$556,MATCH($C26,'main data'!$C$2:$C$500,0))))</f>
        <v/>
      </c>
      <c r="F26" s="6" t="str">
        <f>IFERROR(IF($C26="","",INDEX('main data'!$D$2:$D$556,MATCH($C26,'main data'!$C$2:$C$500,0))),"")</f>
        <v/>
      </c>
      <c r="G26" s="6" t="str">
        <f>IFERROR(IF($C26="","",INDEX('main data'!$G$2:$G$556,MATCH($C26,'main data'!$C$2:$C$500,0))),"")</f>
        <v/>
      </c>
      <c r="H26" s="6" t="str">
        <f>IFERROR(IF($C26="","",INDEX('main data'!$H$2:$H$556,MATCH($C26,'main data'!$C$2:$C$500,0))),"")</f>
        <v/>
      </c>
      <c r="I26" s="6" t="str">
        <f>IFERROR(IF($C26="","",INDEX('main data'!$I$2:$I$556,MATCH($C26,'main data'!$C$2:$C$500,0))),"")</f>
        <v/>
      </c>
    </row>
    <row r="27" spans="1:9" ht="15.75" thickBot="1" x14ac:dyDescent="0.3">
      <c r="A27" s="10">
        <v>43117</v>
      </c>
      <c r="B27" s="9"/>
      <c r="C27" s="9"/>
      <c r="D27" s="9"/>
      <c r="E27" s="9"/>
      <c r="F27" s="9"/>
      <c r="G27" s="9"/>
      <c r="H27" s="9"/>
      <c r="I27" s="9"/>
    </row>
    <row r="28" spans="1:9" ht="15.75" thickBot="1" x14ac:dyDescent="0.3">
      <c r="A28" s="7" t="s">
        <v>13</v>
      </c>
      <c r="B28" s="7" t="s">
        <v>12</v>
      </c>
      <c r="C28" s="8" t="s">
        <v>3</v>
      </c>
      <c r="D28" s="7" t="s">
        <v>5</v>
      </c>
      <c r="E28" s="7" t="s">
        <v>18</v>
      </c>
      <c r="F28" s="7" t="s">
        <v>2</v>
      </c>
      <c r="G28" s="7" t="s">
        <v>6</v>
      </c>
      <c r="H28" s="7" t="s">
        <v>7</v>
      </c>
      <c r="I28" s="7" t="s">
        <v>8</v>
      </c>
    </row>
    <row r="29" spans="1:9" ht="17.25" x14ac:dyDescent="0.3">
      <c r="A29" s="3">
        <f>IFERROR(IF($C29="","",INDEX('main data'!$A$2:$A$556,MATCH($C29,'main data'!$C$2:$C$500,0))),"")</f>
        <v>1</v>
      </c>
      <c r="B29" s="4" t="str">
        <f>IFERROR(IF($C29="","",INDEX('main data'!$B$2:$B$556,MATCH($C29,'main data'!$C$2:$C$500,0))),"")</f>
        <v xml:space="preserve">Mohammad Ibrahime </v>
      </c>
      <c r="C29" s="5">
        <v>11111111111</v>
      </c>
      <c r="D29" s="6" t="str">
        <f>IFERROR(IF($C29="","",INDEX('main data'!$F$2:$F$556,MATCH($C29,'main data'!$C$2:$C$500,0))),"")</f>
        <v>232rm2253</v>
      </c>
      <c r="E29" s="6" t="str">
        <f>IF($C29="","",IF(AND(IFERROR(INDEX('main data'!$F$2:$F$556,MATCH($C29,'main data'!$C$2:$C$500,0)),"")="",$C29&lt;&gt;""),"يجب عليك تسجيل بياناته كاملة أولاً",INDEX('main data'!$F$2:$F$556,MATCH($C29,'main data'!$C$2:$C$500,0))))</f>
        <v>232rm2253</v>
      </c>
      <c r="F29" s="6" t="str">
        <f>IFERROR(IF($C29="","",INDEX('main data'!$D$2:$D$556,MATCH($C29,'main data'!$C$2:$C$500,0))),"")</f>
        <v>m@gmail.com</v>
      </c>
      <c r="G29" s="6" t="str">
        <f>IFERROR(IF($C29="","",INDEX('main data'!$G$2:$G$556,MATCH($C29,'main data'!$C$2:$C$500,0))),"")</f>
        <v>medical</v>
      </c>
      <c r="H29" s="6">
        <f>IFERROR(IF($C29="","",INDEX('main data'!$H$2:$H$556,MATCH($C29,'main data'!$C$2:$C$500,0))),"")</f>
        <v>255555</v>
      </c>
      <c r="I29" s="6">
        <f>IFERROR(IF($C29="","",INDEX('main data'!$I$2:$I$556,MATCH($C29,'main data'!$C$2:$C$500,0))),"")</f>
        <v>555555555555</v>
      </c>
    </row>
    <row r="30" spans="1:9" ht="17.25" x14ac:dyDescent="0.3">
      <c r="A30" s="3">
        <f>IFERROR(IF($C30="","",INDEX('main data'!$A$2:$A$556,MATCH($C30,'main data'!$C$2:$C$500,0))),"")</f>
        <v>1</v>
      </c>
      <c r="B30" s="4" t="str">
        <f>IFERROR(IF($C30="","",INDEX('main data'!$B$2:$B$556,MATCH($C30,'main data'!$C$2:$C$500,0))),"")</f>
        <v xml:space="preserve">Mohammad Ibrahime </v>
      </c>
      <c r="C30" s="5">
        <v>11111111111</v>
      </c>
      <c r="D30" s="6" t="str">
        <f>IFERROR(IF($C30="","",INDEX('main data'!$F$2:$F$556,MATCH($C30,'main data'!$C$2:$C$500,0))),"")</f>
        <v>232rm2253</v>
      </c>
      <c r="E30" s="6" t="str">
        <f>IF($C30="","",IF(AND(IFERROR(INDEX('main data'!$F$2:$F$556,MATCH($C30,'main data'!$C$2:$C$500,0)),"")="",$C30&lt;&gt;""),"يجب عليك تسجيل بياناته كاملة أولاً",INDEX('main data'!$F$2:$F$556,MATCH($C30,'main data'!$C$2:$C$500,0))))</f>
        <v>232rm2253</v>
      </c>
      <c r="F30" s="6" t="str">
        <f>IFERROR(IF($C30="","",INDEX('main data'!$D$2:$D$556,MATCH($C30,'main data'!$C$2:$C$500,0))),"")</f>
        <v>m@gmail.com</v>
      </c>
      <c r="G30" s="6" t="str">
        <f>IFERROR(IF($C30="","",INDEX('main data'!$G$2:$G$556,MATCH($C30,'main data'!$C$2:$C$500,0))),"")</f>
        <v>medical</v>
      </c>
      <c r="H30" s="6">
        <f>IFERROR(IF($C30="","",INDEX('main data'!$H$2:$H$556,MATCH($C30,'main data'!$C$2:$C$500,0))),"")</f>
        <v>255555</v>
      </c>
      <c r="I30" s="6">
        <f>IFERROR(IF($C30="","",INDEX('main data'!$I$2:$I$556,MATCH($C30,'main data'!$C$2:$C$500,0))),"")</f>
        <v>555555555555</v>
      </c>
    </row>
    <row r="31" spans="1:9" ht="17.25" x14ac:dyDescent="0.3">
      <c r="A31" s="3">
        <f>IFERROR(IF($C31="","",INDEX('main data'!$A$2:$A$556,MATCH($C31,'main data'!$C$2:$C$500,0))),"")</f>
        <v>2</v>
      </c>
      <c r="B31" s="4" t="str">
        <f>IFERROR(IF($C31="","",INDEX('main data'!$B$2:$B$556,MATCH($C31,'main data'!$C$2:$C$500,0))),"")</f>
        <v>ahmed loutfy</v>
      </c>
      <c r="C31" s="5">
        <v>3265230122</v>
      </c>
      <c r="D31" s="6">
        <f>IFERROR(IF($C31="","",INDEX('main data'!$F$2:$F$556,MATCH($C31,'main data'!$C$2:$C$500,0))),"")</f>
        <v>3652</v>
      </c>
      <c r="E31" s="6">
        <f>IF($C31="","",IF(AND(IFERROR(INDEX('main data'!$F$2:$F$556,MATCH($C31,'main data'!$C$2:$C$500,0)),"")="",$C31&lt;&gt;""),"يجب عليك تسجيل بياناته كاملة أولاً",INDEX('main data'!$F$2:$F$556,MATCH($C31,'main data'!$C$2:$C$500,0))))</f>
        <v>3652</v>
      </c>
      <c r="F31" s="6" t="str">
        <f>IFERROR(IF($C31="","",INDEX('main data'!$D$2:$D$556,MATCH($C31,'main data'!$C$2:$C$500,0))),"")</f>
        <v>a&amp;gmail.com</v>
      </c>
      <c r="G31" s="6" t="str">
        <f>IFERROR(IF($C31="","",INDEX('main data'!$G$2:$G$556,MATCH($C31,'main data'!$C$2:$C$500,0))),"")</f>
        <v>Doctor</v>
      </c>
      <c r="H31" s="6">
        <f>IFERROR(IF($C31="","",INDEX('main data'!$H$2:$H$556,MATCH($C31,'main data'!$C$2:$C$500,0))),"")</f>
        <v>63256</v>
      </c>
      <c r="I31" s="6" t="str">
        <f>IFERROR(IF($C31="","",INDEX('main data'!$I$2:$I$556,MATCH($C31,'main data'!$C$2:$C$500,0))),"")</f>
        <v>56321548+12</v>
      </c>
    </row>
    <row r="32" spans="1:9" ht="17.25" x14ac:dyDescent="0.3">
      <c r="A32" s="3" t="str">
        <f>IFERROR(IF($C32="","",INDEX('main data'!$A$2:$A$556,MATCH($C32,'main data'!$C$2:$C$500,0))),"")</f>
        <v/>
      </c>
      <c r="B32" s="4" t="str">
        <f>IFERROR(IF($C32="","",INDEX('main data'!$B$2:$B$556,MATCH($C32,'main data'!$C$2:$C$500,0))),"")</f>
        <v/>
      </c>
      <c r="C32" s="5"/>
      <c r="D32" s="6" t="str">
        <f>IFERROR(IF($C32="","",INDEX('main data'!$F$2:$F$556,MATCH($C32,'main data'!$C$2:$C$500,0))),"")</f>
        <v/>
      </c>
      <c r="E32" s="6" t="str">
        <f>IF($C32="","",IF(AND(IFERROR(INDEX('main data'!$F$2:$F$556,MATCH($C32,'main data'!$C$2:$C$500,0)),"")="",$C32&lt;&gt;""),"يجب عليك تسجيل بياناته كاملة أولاً",INDEX('main data'!$F$2:$F$556,MATCH($C32,'main data'!$C$2:$C$500,0))))</f>
        <v/>
      </c>
      <c r="F32" s="6" t="str">
        <f>IFERROR(IF($C32="","",INDEX('main data'!$D$2:$D$556,MATCH($C32,'main data'!$C$2:$C$500,0))),"")</f>
        <v/>
      </c>
      <c r="G32" s="6" t="str">
        <f>IFERROR(IF($C32="","",INDEX('main data'!$G$2:$G$556,MATCH($C32,'main data'!$C$2:$C$500,0))),"")</f>
        <v/>
      </c>
      <c r="H32" s="6" t="str">
        <f>IFERROR(IF($C32="","",INDEX('main data'!$H$2:$H$556,MATCH($C32,'main data'!$C$2:$C$500,0))),"")</f>
        <v/>
      </c>
      <c r="I32" s="6" t="str">
        <f>IFERROR(IF($C32="","",INDEX('main data'!$I$2:$I$556,MATCH($C32,'main data'!$C$2:$C$500,0))),"")</f>
        <v/>
      </c>
    </row>
    <row r="33" spans="1:9" ht="17.25" x14ac:dyDescent="0.3">
      <c r="A33" s="3" t="str">
        <f>IFERROR(IF($C33="","",INDEX('main data'!$A$2:$A$556,MATCH($C33,'main data'!$C$2:$C$500))),"")</f>
        <v/>
      </c>
      <c r="B33" s="4" t="str">
        <f>IFERROR(IF($C33="","",INDEX('main data'!$B$2:$B$556,MATCH($C33,'main data'!$C$2:$C$500))),"")</f>
        <v/>
      </c>
      <c r="C33" s="5">
        <v>120</v>
      </c>
      <c r="D33" s="6" t="str">
        <f>IFERROR(IF($C33="","",INDEX('main data'!$F$2:$F$556,MATCH($C33,'main data'!$C$2:$C$500))),"")</f>
        <v/>
      </c>
      <c r="E33" s="6" t="str">
        <f>IF($C33="","",IF(AND(IFERROR(INDEX('main data'!$F$2:$F$556,MATCH($C33,'main data'!$C$2:$C$500,0)),"")="",$C33&lt;&gt;""),"يجب عليك تسجيل بياناته كاملة أولاً",INDEX('main data'!$F$2:$F$556,MATCH($C33,'main data'!$C$2:$C$500,0))))</f>
        <v>يجب عليك تسجيل بياناته كاملة أولاً</v>
      </c>
      <c r="F33" s="6" t="str">
        <f>IFERROR(IF($C33="","",INDEX('main data'!$D$2:$D$556,MATCH($C33,'main data'!$C$2:$C$500,0))),"")</f>
        <v/>
      </c>
      <c r="G33" s="6" t="str">
        <f>IFERROR(IF($C33="","",INDEX('main data'!$G$2:$G$556,MATCH($C33,'main data'!$C$2:$C$500,0))),"")</f>
        <v/>
      </c>
      <c r="H33" s="6" t="str">
        <f>IFERROR(IF($C33="","",INDEX('main data'!$H$2:$H$556,MATCH($C33,'main data'!$C$2:$C$500,0))),"")</f>
        <v/>
      </c>
      <c r="I33" s="6" t="str">
        <f>IFERROR(IF($C33="","",INDEX('main data'!$I$2:$I$556,MATCH($C33,'main data'!$C$2:$C$500,0))),"")</f>
        <v/>
      </c>
    </row>
    <row r="34" spans="1:9" ht="17.25" x14ac:dyDescent="0.3">
      <c r="A34" s="3" t="str">
        <f>IFERROR(IF($C34="","",INDEX('main data'!$A$2:$A$556,MATCH($C34,'main data'!$C$2:$C$500))),"")</f>
        <v/>
      </c>
      <c r="B34" s="4" t="str">
        <f>IFERROR(IF($C34="","",INDEX('main data'!$B$2:$B$556,MATCH($C34,'main data'!$C$2:$C$500))),"")</f>
        <v/>
      </c>
      <c r="C34" s="5">
        <v>150</v>
      </c>
      <c r="D34" s="6" t="str">
        <f>IFERROR(IF($C34="","",INDEX('main data'!$F$2:$F$556,MATCH($C34,'main data'!$C$2:$C$500))),"")</f>
        <v/>
      </c>
      <c r="E34" s="6" t="str">
        <f>IF($C34="","",IF(AND(IFERROR(INDEX('main data'!$F$2:$F$556,MATCH($C34,'main data'!$C$2:$C$500,0)),"")="",$C34&lt;&gt;""),"يجب عليك تسجيل بياناته كاملة أولاً",INDEX('main data'!$F$2:$F$556,MATCH($C34,'main data'!$C$2:$C$500,0))))</f>
        <v>يجب عليك تسجيل بياناته كاملة أولاً</v>
      </c>
      <c r="F34" s="6" t="str">
        <f>IFERROR(IF($C34="","",INDEX('main data'!$D$2:$D$556,MATCH($C34,'main data'!$C$2:$C$500,0))),"")</f>
        <v/>
      </c>
      <c r="G34" s="6" t="str">
        <f>IFERROR(IF($C34="","",INDEX('main data'!$G$2:$G$556,MATCH($C34,'main data'!$C$2:$C$500,0))),"")</f>
        <v/>
      </c>
      <c r="H34" s="6" t="str">
        <f>IFERROR(IF($C34="","",INDEX('main data'!$H$2:$H$556,MATCH($C34,'main data'!$C$2:$C$500,0))),"")</f>
        <v/>
      </c>
      <c r="I34" s="6" t="str">
        <f>IFERROR(IF($C34="","",INDEX('main data'!$I$2:$I$556,MATCH($C34,'main data'!$C$2:$C$500,0))),"")</f>
        <v/>
      </c>
    </row>
    <row r="35" spans="1:9" ht="17.25" x14ac:dyDescent="0.3">
      <c r="A35" s="3">
        <f>IFERROR(IF($C35="","",INDEX('main data'!$A$2:$A$556,MATCH($C35,'main data'!$C$2:$C$500))),"")</f>
        <v>1</v>
      </c>
      <c r="B35" s="4" t="str">
        <f>IFERROR(IF($C35="","",INDEX('main data'!$B$2:$B$556,MATCH($C35,'main data'!$C$2:$C$500))),"")</f>
        <v xml:space="preserve">Mohammad Ibrahime </v>
      </c>
      <c r="C35" s="5">
        <v>11111111111</v>
      </c>
      <c r="D35" s="6" t="str">
        <f>IFERROR(IF($C35="","",INDEX('main data'!$F$2:$F$556,MATCH($C35,'main data'!$C$2:$C$500))),"")</f>
        <v>232rm2253</v>
      </c>
      <c r="E35" s="6" t="str">
        <f>IF($C35="","",IF(AND(IFERROR(INDEX('main data'!$F$2:$F$556,MATCH($C35,'main data'!$C$2:$C$500,0)),"")="",$C35&lt;&gt;""),"يجب عليك تسجيل بياناته كاملة أولاً",INDEX('main data'!$F$2:$F$556,MATCH($C35,'main data'!$C$2:$C$500,0))))</f>
        <v>232rm2253</v>
      </c>
      <c r="F35" s="6" t="str">
        <f>IFERROR(IF($C35="","",INDEX('main data'!$D$2:$D$556,MATCH($C35,'main data'!$C$2:$C$500,0))),"")</f>
        <v>m@gmail.com</v>
      </c>
      <c r="G35" s="6" t="str">
        <f>IFERROR(IF($C35="","",INDEX('main data'!$G$2:$G$556,MATCH($C35,'main data'!$C$2:$C$500,0))),"")</f>
        <v>medical</v>
      </c>
      <c r="H35" s="6">
        <f>IFERROR(IF($C35="","",INDEX('main data'!$H$2:$H$556,MATCH($C35,'main data'!$C$2:$C$500,0))),"")</f>
        <v>255555</v>
      </c>
      <c r="I35" s="6">
        <f>IFERROR(IF($C35="","",INDEX('main data'!$I$2:$I$556,MATCH($C35,'main data'!$C$2:$C$500,0))),"")</f>
        <v>555555555555</v>
      </c>
    </row>
    <row r="36" spans="1:9" ht="17.25" x14ac:dyDescent="0.3">
      <c r="A36" s="3" t="str">
        <f>IFERROR(IF($C36="","",INDEX('main data'!$A$2:$A$556,MATCH($C36,'main data'!$C$2:$C$500))),"")</f>
        <v/>
      </c>
      <c r="B36" s="4" t="str">
        <f>IFERROR(IF($C36="","",INDEX('main data'!$B$2:$B$556,MATCH($C36,'main data'!$C$2:$C$500))),"")</f>
        <v/>
      </c>
      <c r="C36" s="5">
        <v>170</v>
      </c>
      <c r="D36" s="6" t="str">
        <f>IFERROR(IF($C36="","",INDEX('main data'!$F$2:$F$556,MATCH($C36,'main data'!$C$2:$C$500))),"")</f>
        <v/>
      </c>
      <c r="E36" s="6" t="str">
        <f>IF($C36="","",IF(AND(IFERROR(INDEX('main data'!$F$2:$F$556,MATCH($C36,'main data'!$C$2:$C$500,0)),"")="",$C36&lt;&gt;""),"يجب عليك تسجيل بياناته كاملة أولاً",INDEX('main data'!$F$2:$F$556,MATCH($C36,'main data'!$C$2:$C$500,0))))</f>
        <v>يجب عليك تسجيل بياناته كاملة أولاً</v>
      </c>
      <c r="F36" s="6" t="str">
        <f>IFERROR(IF($C36="","",INDEX('main data'!$D$2:$D$556,MATCH($C36,'main data'!$C$2:$C$500,0))),"")</f>
        <v/>
      </c>
      <c r="G36" s="6" t="str">
        <f>IFERROR(IF($C36="","",INDEX('main data'!$G$2:$G$556,MATCH($C36,'main data'!$C$2:$C$500,0))),"")</f>
        <v/>
      </c>
      <c r="H36" s="6" t="str">
        <f>IFERROR(IF($C36="","",INDEX('main data'!$H$2:$H$556,MATCH($C36,'main data'!$C$2:$C$500,0))),"")</f>
        <v/>
      </c>
      <c r="I36" s="6" t="str">
        <f>IFERROR(IF($C36="","",INDEX('main data'!$I$2:$I$556,MATCH($C36,'main data'!$C$2:$C$500,0))),"")</f>
        <v/>
      </c>
    </row>
    <row r="37" spans="1:9" ht="17.25" x14ac:dyDescent="0.3">
      <c r="A37" s="3" t="str">
        <f>IFERROR(IF($C37="","",INDEX('main data'!$A$2:$A$556,MATCH($C37,'main data'!$C$2:$C$500))),"")</f>
        <v/>
      </c>
      <c r="B37" s="4" t="str">
        <f>IFERROR(IF($C37="","",INDEX('main data'!$B$2:$B$556,MATCH($C37,'main data'!$C$2:$C$500))),"")</f>
        <v/>
      </c>
      <c r="C37" s="5"/>
      <c r="D37" s="6" t="str">
        <f>IFERROR(IF($C37="","",INDEX('main data'!$F$2:$F$556,MATCH($C37,'main data'!$C$2:$C$500))),"")</f>
        <v/>
      </c>
      <c r="E37" s="6" t="str">
        <f>IF($C37="","",IF(AND(IFERROR(INDEX('main data'!$F$2:$F$556,MATCH($C37,'main data'!$C$2:$C$500,0)),"")="",$C37&lt;&gt;""),"يجب عليك تسجيل بياناته كاملة أولاً",INDEX('main data'!$F$2:$F$556,MATCH($C37,'main data'!$C$2:$C$500,0))))</f>
        <v/>
      </c>
      <c r="F37" s="6" t="str">
        <f>IFERROR(IF($C37="","",INDEX('main data'!$D$2:$D$556,MATCH($C37,'main data'!$C$2:$C$500,0))),"")</f>
        <v/>
      </c>
      <c r="G37" s="6" t="str">
        <f>IFERROR(IF($C37="","",INDEX('main data'!$G$2:$G$556,MATCH($C37,'main data'!$C$2:$C$500,0))),"")</f>
        <v/>
      </c>
      <c r="H37" s="6" t="str">
        <f>IFERROR(IF($C37="","",INDEX('main data'!$H$2:$H$556,MATCH($C37,'main data'!$C$2:$C$500,0))),"")</f>
        <v/>
      </c>
      <c r="I37" s="6" t="str">
        <f>IFERROR(IF($C37="","",INDEX('main data'!$I$2:$I$556,MATCH($C37,'main data'!$C$2:$C$500,0))),"")</f>
        <v/>
      </c>
    </row>
    <row r="38" spans="1:9" ht="17.25" x14ac:dyDescent="0.3">
      <c r="A38" s="3" t="str">
        <f>IFERROR(IF($C38="","",INDEX('main data'!$A$2:$A$556,MATCH($C38,'main data'!$C$2:$C$500))),"")</f>
        <v/>
      </c>
      <c r="B38" s="4" t="str">
        <f>IFERROR(IF($C38="","",INDEX('main data'!$B$2:$B$556,MATCH($C38,'main data'!$C$2:$C$500))),"")</f>
        <v/>
      </c>
      <c r="C38" s="5"/>
      <c r="D38" s="6" t="str">
        <f>IFERROR(IF($C38="","",INDEX('main data'!$F$2:$F$556,MATCH($C38,'main data'!$C$2:$C$500))),"")</f>
        <v/>
      </c>
      <c r="E38" s="6" t="str">
        <f>IF($C38="","",IF(AND(IFERROR(INDEX('main data'!$F$2:$F$556,MATCH($C38,'main data'!$C$2:$C$500,0)),"")="",$C38&lt;&gt;""),"يجب عليك تسجيل بياناته كاملة أولاً",INDEX('main data'!$F$2:$F$556,MATCH($C38,'main data'!$C$2:$C$500,0))))</f>
        <v/>
      </c>
      <c r="F38" s="6" t="str">
        <f>IFERROR(IF($C38="","",INDEX('main data'!$D$2:$D$556,MATCH($C38,'main data'!$C$2:$C$500,0))),"")</f>
        <v/>
      </c>
      <c r="G38" s="6" t="str">
        <f>IFERROR(IF($C38="","",INDEX('main data'!$G$2:$G$556,MATCH($C38,'main data'!$C$2:$C$500,0))),"")</f>
        <v/>
      </c>
      <c r="H38" s="6" t="str">
        <f>IFERROR(IF($C38="","",INDEX('main data'!$H$2:$H$556,MATCH($C38,'main data'!$C$2:$C$500,0))),"")</f>
        <v/>
      </c>
      <c r="I38" s="6" t="str">
        <f>IFERROR(IF($C38="","",INDEX('main data'!$I$2:$I$556,MATCH($C38,'main data'!$C$2:$C$500,0))),"")</f>
        <v/>
      </c>
    </row>
    <row r="39" spans="1:9" ht="17.25" x14ac:dyDescent="0.3">
      <c r="A39" s="3" t="str">
        <f>IFERROR(IF($C39="","",INDEX('main data'!$A$2:$A$556,MATCH($C39,'main data'!$C$2:$C$500))),"")</f>
        <v/>
      </c>
      <c r="B39" s="4" t="str">
        <f>IFERROR(IF($C39="","",INDEX('main data'!$B$2:$B$556,MATCH($C39,'main data'!$C$2:$C$500))),"")</f>
        <v/>
      </c>
      <c r="C39" s="5"/>
      <c r="D39" s="6" t="str">
        <f>IFERROR(IF($C39="","",INDEX('main data'!$F$2:$F$556,MATCH($C39,'main data'!$C$2:$C$500))),"")</f>
        <v/>
      </c>
      <c r="E39" s="6" t="str">
        <f>IF($C39="","",IF(AND(IFERROR(INDEX('main data'!$F$2:$F$556,MATCH($C39,'main data'!$C$2:$C$500,0)),"")="",$C39&lt;&gt;""),"يجب عليك تسجيل بياناته كاملة أولاً",INDEX('main data'!$F$2:$F$556,MATCH($C39,'main data'!$C$2:$C$500,0))))</f>
        <v/>
      </c>
      <c r="F39" s="6" t="str">
        <f>IFERROR(IF($C39="","",INDEX('main data'!$D$2:$D$556,MATCH($C39,'main data'!$C$2:$C$500,0))),"")</f>
        <v/>
      </c>
      <c r="G39" s="6" t="str">
        <f>IFERROR(IF($C39="","",INDEX('main data'!$G$2:$G$556,MATCH($C39,'main data'!$C$2:$C$500,0))),"")</f>
        <v/>
      </c>
      <c r="H39" s="6" t="str">
        <f>IFERROR(IF($C39="","",INDEX('main data'!$H$2:$H$556,MATCH($C39,'main data'!$C$2:$C$500,0))),"")</f>
        <v/>
      </c>
      <c r="I39" s="6" t="str">
        <f>IFERROR(IF($C39="","",INDEX('main data'!$I$2:$I$556,MATCH($C39,'main data'!$C$2:$C$500,0))),"")</f>
        <v/>
      </c>
    </row>
    <row r="40" spans="1:9" ht="15.75" thickBot="1" x14ac:dyDescent="0.3">
      <c r="A40" s="10">
        <v>43124</v>
      </c>
      <c r="B40" s="9"/>
      <c r="C40" s="9"/>
      <c r="D40" s="9"/>
      <c r="E40" s="9"/>
      <c r="F40" s="9"/>
      <c r="G40" s="9"/>
      <c r="H40" s="9"/>
      <c r="I40" s="9"/>
    </row>
    <row r="41" spans="1:9" ht="15.75" thickBot="1" x14ac:dyDescent="0.3">
      <c r="A41" s="7" t="s">
        <v>13</v>
      </c>
      <c r="B41" s="7" t="s">
        <v>12</v>
      </c>
      <c r="C41" s="8" t="s">
        <v>3</v>
      </c>
      <c r="D41" s="7" t="s">
        <v>5</v>
      </c>
      <c r="E41" s="7" t="s">
        <v>18</v>
      </c>
      <c r="F41" s="7" t="s">
        <v>2</v>
      </c>
      <c r="G41" s="7" t="s">
        <v>6</v>
      </c>
      <c r="H41" s="7" t="s">
        <v>7</v>
      </c>
      <c r="I41" s="7" t="s">
        <v>8</v>
      </c>
    </row>
    <row r="42" spans="1:9" ht="17.25" x14ac:dyDescent="0.3">
      <c r="A42" s="3">
        <f>IFERROR(IF($C42="","",INDEX('main data'!$A$2:$A$556,MATCH($C42,'main data'!$C$2:$C$500,0))),"")</f>
        <v>1</v>
      </c>
      <c r="B42" s="4" t="str">
        <f>IFERROR(IF($C42="","",INDEX('main data'!$B$2:$B$556,MATCH($C42,'main data'!$C$2:$C$500,0))),"")</f>
        <v xml:space="preserve">Mohammad Ibrahime </v>
      </c>
      <c r="C42" s="5">
        <v>11111111111</v>
      </c>
      <c r="D42" s="6" t="str">
        <f>IFERROR(IF($C42="","",INDEX('main data'!$F$2:$F$556,MATCH($C42,'main data'!$C$2:$C$500,0))),"")</f>
        <v>232rm2253</v>
      </c>
      <c r="E42" s="6" t="str">
        <f>IF($C42="","",IF(AND(IFERROR(INDEX('main data'!$F$2:$F$556,MATCH($C42,'main data'!$C$2:$C$500,0)),"")="",$C42&lt;&gt;""),"يجب عليك تسجيل بياناته كاملة أولاً",INDEX('main data'!$F$2:$F$556,MATCH($C42,'main data'!$C$2:$C$500,0))))</f>
        <v>232rm2253</v>
      </c>
      <c r="F42" s="6" t="str">
        <f>IFERROR(IF($C42="","",INDEX('main data'!$D$2:$D$556,MATCH($C42,'main data'!$C$2:$C$500,0))),"")</f>
        <v>m@gmail.com</v>
      </c>
      <c r="G42" s="6" t="str">
        <f>IFERROR(IF($C42="","",INDEX('main data'!$G$2:$G$556,MATCH($C42,'main data'!$C$2:$C$500,0))),"")</f>
        <v>medical</v>
      </c>
      <c r="H42" s="6">
        <f>IFERROR(IF($C42="","",INDEX('main data'!$H$2:$H$556,MATCH($C42,'main data'!$C$2:$C$500,0))),"")</f>
        <v>255555</v>
      </c>
      <c r="I42" s="6">
        <f>IFERROR(IF($C42="","",INDEX('main data'!$I$2:$I$556,MATCH($C42,'main data'!$C$2:$C$500,0))),"")</f>
        <v>555555555555</v>
      </c>
    </row>
    <row r="43" spans="1:9" ht="17.25" x14ac:dyDescent="0.3">
      <c r="A43" s="3">
        <f>IFERROR(IF($C43="","",INDEX('main data'!$A$2:$A$556,MATCH($C43,'main data'!$C$2:$C$500,0))),"")</f>
        <v>1</v>
      </c>
      <c r="B43" s="4" t="str">
        <f>IFERROR(IF($C43="","",INDEX('main data'!$B$2:$B$556,MATCH($C43,'main data'!$C$2:$C$500,0))),"")</f>
        <v xml:space="preserve">Mohammad Ibrahime </v>
      </c>
      <c r="C43" s="5">
        <v>11111111111</v>
      </c>
      <c r="D43" s="6" t="str">
        <f>IFERROR(IF($C43="","",INDEX('main data'!$F$2:$F$556,MATCH($C43,'main data'!$C$2:$C$500,0))),"")</f>
        <v>232rm2253</v>
      </c>
      <c r="E43" s="6" t="str">
        <f>IF($C43="","",IF(AND(IFERROR(INDEX('main data'!$F$2:$F$556,MATCH($C43,'main data'!$C$2:$C$500,0)),"")="",$C43&lt;&gt;""),"يجب عليك تسجيل بياناته كاملة أولاً",INDEX('main data'!$F$2:$F$556,MATCH($C43,'main data'!$C$2:$C$500,0))))</f>
        <v>232rm2253</v>
      </c>
      <c r="F43" s="6" t="str">
        <f>IFERROR(IF($C43="","",INDEX('main data'!$D$2:$D$556,MATCH($C43,'main data'!$C$2:$C$500,0))),"")</f>
        <v>m@gmail.com</v>
      </c>
      <c r="G43" s="6" t="str">
        <f>IFERROR(IF($C43="","",INDEX('main data'!$G$2:$G$556,MATCH($C43,'main data'!$C$2:$C$500,0))),"")</f>
        <v>medical</v>
      </c>
      <c r="H43" s="6">
        <f>IFERROR(IF($C43="","",INDEX('main data'!$H$2:$H$556,MATCH($C43,'main data'!$C$2:$C$500,0))),"")</f>
        <v>255555</v>
      </c>
      <c r="I43" s="6">
        <f>IFERROR(IF($C43="","",INDEX('main data'!$I$2:$I$556,MATCH($C43,'main data'!$C$2:$C$500,0))),"")</f>
        <v>555555555555</v>
      </c>
    </row>
    <row r="44" spans="1:9" ht="17.25" x14ac:dyDescent="0.3">
      <c r="A44" s="3">
        <f>IFERROR(IF($C44="","",INDEX('main data'!$A$2:$A$556,MATCH($C44,'main data'!$C$2:$C$500,0))),"")</f>
        <v>2</v>
      </c>
      <c r="B44" s="4" t="str">
        <f>IFERROR(IF($C44="","",INDEX('main data'!$B$2:$B$556,MATCH($C44,'main data'!$C$2:$C$500,0))),"")</f>
        <v>ahmed loutfy</v>
      </c>
      <c r="C44" s="5">
        <v>3265230122</v>
      </c>
      <c r="D44" s="6">
        <f>IFERROR(IF($C44="","",INDEX('main data'!$F$2:$F$556,MATCH($C44,'main data'!$C$2:$C$500,0))),"")</f>
        <v>3652</v>
      </c>
      <c r="E44" s="6">
        <f>IF($C44="","",IF(AND(IFERROR(INDEX('main data'!$F$2:$F$556,MATCH($C44,'main data'!$C$2:$C$500,0)),"")="",$C44&lt;&gt;""),"يجب عليك تسجيل بياناته كاملة أولاً",INDEX('main data'!$F$2:$F$556,MATCH($C44,'main data'!$C$2:$C$500,0))))</f>
        <v>3652</v>
      </c>
      <c r="F44" s="6" t="str">
        <f>IFERROR(IF($C44="","",INDEX('main data'!$D$2:$D$556,MATCH($C44,'main data'!$C$2:$C$500,0))),"")</f>
        <v>a&amp;gmail.com</v>
      </c>
      <c r="G44" s="6" t="str">
        <f>IFERROR(IF($C44="","",INDEX('main data'!$G$2:$G$556,MATCH($C44,'main data'!$C$2:$C$500,0))),"")</f>
        <v>Doctor</v>
      </c>
      <c r="H44" s="6">
        <f>IFERROR(IF($C44="","",INDEX('main data'!$H$2:$H$556,MATCH($C44,'main data'!$C$2:$C$500,0))),"")</f>
        <v>63256</v>
      </c>
      <c r="I44" s="6" t="str">
        <f>IFERROR(IF($C44="","",INDEX('main data'!$I$2:$I$556,MATCH($C44,'main data'!$C$2:$C$500,0))),"")</f>
        <v>56321548+12</v>
      </c>
    </row>
    <row r="45" spans="1:9" ht="17.25" x14ac:dyDescent="0.3">
      <c r="A45" s="3" t="str">
        <f>IFERROR(IF($C45="","",INDEX('main data'!$A$2:$A$556,MATCH($C45,'main data'!$C$2:$C$500,0))),"")</f>
        <v/>
      </c>
      <c r="B45" s="4" t="str">
        <f>IFERROR(IF($C45="","",INDEX('main data'!$B$2:$B$556,MATCH($C45,'main data'!$C$2:$C$500,0))),"")</f>
        <v/>
      </c>
      <c r="C45" s="5"/>
      <c r="D45" s="6" t="str">
        <f>IFERROR(IF($C45="","",INDEX('main data'!$F$2:$F$556,MATCH($C45,'main data'!$C$2:$C$500,0))),"")</f>
        <v/>
      </c>
      <c r="E45" s="6" t="str">
        <f>IF($C45="","",IF(AND(IFERROR(INDEX('main data'!$F$2:$F$556,MATCH($C45,'main data'!$C$2:$C$500,0)),"")="",$C45&lt;&gt;""),"يجب عليك تسجيل بياناته كاملة أولاً",INDEX('main data'!$F$2:$F$556,MATCH($C45,'main data'!$C$2:$C$500,0))))</f>
        <v/>
      </c>
      <c r="F45" s="6" t="str">
        <f>IFERROR(IF($C45="","",INDEX('main data'!$D$2:$D$556,MATCH($C45,'main data'!$C$2:$C$500,0))),"")</f>
        <v/>
      </c>
      <c r="G45" s="6" t="str">
        <f>IFERROR(IF($C45="","",INDEX('main data'!$G$2:$G$556,MATCH($C45,'main data'!$C$2:$C$500,0))),"")</f>
        <v/>
      </c>
      <c r="H45" s="6" t="str">
        <f>IFERROR(IF($C45="","",INDEX('main data'!$H$2:$H$556,MATCH($C45,'main data'!$C$2:$C$500,0))),"")</f>
        <v/>
      </c>
      <c r="I45" s="6" t="str">
        <f>IFERROR(IF($C45="","",INDEX('main data'!$I$2:$I$556,MATCH($C45,'main data'!$C$2:$C$500,0))),"")</f>
        <v/>
      </c>
    </row>
    <row r="46" spans="1:9" ht="17.25" x14ac:dyDescent="0.3">
      <c r="A46" s="3" t="str">
        <f>IFERROR(IF($C46="","",INDEX('main data'!$A$2:$A$556,MATCH($C46,'main data'!$C$2:$C$500))),"")</f>
        <v/>
      </c>
      <c r="B46" s="4" t="str">
        <f>IFERROR(IF($C46="","",INDEX('main data'!$B$2:$B$556,MATCH($C46,'main data'!$C$2:$C$500))),"")</f>
        <v/>
      </c>
      <c r="C46" s="5">
        <v>120</v>
      </c>
      <c r="D46" s="6" t="str">
        <f>IFERROR(IF($C46="","",INDEX('main data'!$F$2:$F$556,MATCH($C46,'main data'!$C$2:$C$500))),"")</f>
        <v/>
      </c>
      <c r="E46" s="6" t="str">
        <f>IF($C46="","",IF(AND(IFERROR(INDEX('main data'!$F$2:$F$556,MATCH($C46,'main data'!$C$2:$C$500,0)),"")="",$C46&lt;&gt;""),"يجب عليك تسجيل بياناته كاملة أولاً",INDEX('main data'!$F$2:$F$556,MATCH($C46,'main data'!$C$2:$C$500,0))))</f>
        <v>يجب عليك تسجيل بياناته كاملة أولاً</v>
      </c>
      <c r="F46" s="6" t="str">
        <f>IFERROR(IF($C46="","",INDEX('main data'!$D$2:$D$556,MATCH($C46,'main data'!$C$2:$C$500,0))),"")</f>
        <v/>
      </c>
      <c r="G46" s="6" t="str">
        <f>IFERROR(IF($C46="","",INDEX('main data'!$G$2:$G$556,MATCH($C46,'main data'!$C$2:$C$500,0))),"")</f>
        <v/>
      </c>
      <c r="H46" s="6" t="str">
        <f>IFERROR(IF($C46="","",INDEX('main data'!$H$2:$H$556,MATCH($C46,'main data'!$C$2:$C$500,0))),"")</f>
        <v/>
      </c>
      <c r="I46" s="6" t="str">
        <f>IFERROR(IF($C46="","",INDEX('main data'!$I$2:$I$556,MATCH($C46,'main data'!$C$2:$C$500,0))),"")</f>
        <v/>
      </c>
    </row>
    <row r="47" spans="1:9" ht="17.25" x14ac:dyDescent="0.3">
      <c r="A47" s="3" t="str">
        <f>IFERROR(IF($C47="","",INDEX('main data'!$A$2:$A$556,MATCH($C47,'main data'!$C$2:$C$500))),"")</f>
        <v/>
      </c>
      <c r="B47" s="4" t="str">
        <f>IFERROR(IF($C47="","",INDEX('main data'!$B$2:$B$556,MATCH($C47,'main data'!$C$2:$C$500))),"")</f>
        <v/>
      </c>
      <c r="C47" s="5">
        <v>150</v>
      </c>
      <c r="D47" s="6" t="str">
        <f>IFERROR(IF($C47="","",INDEX('main data'!$F$2:$F$556,MATCH($C47,'main data'!$C$2:$C$500))),"")</f>
        <v/>
      </c>
      <c r="E47" s="6" t="str">
        <f>IF($C47="","",IF(AND(IFERROR(INDEX('main data'!$F$2:$F$556,MATCH($C47,'main data'!$C$2:$C$500,0)),"")="",$C47&lt;&gt;""),"يجب عليك تسجيل بياناته كاملة أولاً",INDEX('main data'!$F$2:$F$556,MATCH($C47,'main data'!$C$2:$C$500,0))))</f>
        <v>يجب عليك تسجيل بياناته كاملة أولاً</v>
      </c>
      <c r="F47" s="6" t="str">
        <f>IFERROR(IF($C47="","",INDEX('main data'!$D$2:$D$556,MATCH($C47,'main data'!$C$2:$C$500,0))),"")</f>
        <v/>
      </c>
      <c r="G47" s="6" t="str">
        <f>IFERROR(IF($C47="","",INDEX('main data'!$G$2:$G$556,MATCH($C47,'main data'!$C$2:$C$500,0))),"")</f>
        <v/>
      </c>
      <c r="H47" s="6" t="str">
        <f>IFERROR(IF($C47="","",INDEX('main data'!$H$2:$H$556,MATCH($C47,'main data'!$C$2:$C$500,0))),"")</f>
        <v/>
      </c>
      <c r="I47" s="6" t="str">
        <f>IFERROR(IF($C47="","",INDEX('main data'!$I$2:$I$556,MATCH($C47,'main data'!$C$2:$C$500,0))),"")</f>
        <v/>
      </c>
    </row>
    <row r="48" spans="1:9" ht="17.25" x14ac:dyDescent="0.3">
      <c r="A48" s="3">
        <f>IFERROR(IF($C48="","",INDEX('main data'!$A$2:$A$556,MATCH($C48,'main data'!$C$2:$C$500))),"")</f>
        <v>1</v>
      </c>
      <c r="B48" s="4" t="str">
        <f>IFERROR(IF($C48="","",INDEX('main data'!$B$2:$B$556,MATCH($C48,'main data'!$C$2:$C$500))),"")</f>
        <v xml:space="preserve">Mohammad Ibrahime </v>
      </c>
      <c r="C48" s="5">
        <v>11111111111</v>
      </c>
      <c r="D48" s="6" t="str">
        <f>IFERROR(IF($C48="","",INDEX('main data'!$F$2:$F$556,MATCH($C48,'main data'!$C$2:$C$500))),"")</f>
        <v>232rm2253</v>
      </c>
      <c r="E48" s="6" t="str">
        <f>IF($C48="","",IF(AND(IFERROR(INDEX('main data'!$F$2:$F$556,MATCH($C48,'main data'!$C$2:$C$500,0)),"")="",$C48&lt;&gt;""),"يجب عليك تسجيل بياناته كاملة أولاً",INDEX('main data'!$F$2:$F$556,MATCH($C48,'main data'!$C$2:$C$500,0))))</f>
        <v>232rm2253</v>
      </c>
      <c r="F48" s="6" t="str">
        <f>IFERROR(IF($C48="","",INDEX('main data'!$D$2:$D$556,MATCH($C48,'main data'!$C$2:$C$500,0))),"")</f>
        <v>m@gmail.com</v>
      </c>
      <c r="G48" s="6" t="str">
        <f>IFERROR(IF($C48="","",INDEX('main data'!$G$2:$G$556,MATCH($C48,'main data'!$C$2:$C$500,0))),"")</f>
        <v>medical</v>
      </c>
      <c r="H48" s="6">
        <f>IFERROR(IF($C48="","",INDEX('main data'!$H$2:$H$556,MATCH($C48,'main data'!$C$2:$C$500,0))),"")</f>
        <v>255555</v>
      </c>
      <c r="I48" s="6">
        <f>IFERROR(IF($C48="","",INDEX('main data'!$I$2:$I$556,MATCH($C48,'main data'!$C$2:$C$500,0))),"")</f>
        <v>555555555555</v>
      </c>
    </row>
    <row r="49" spans="1:9" ht="17.25" x14ac:dyDescent="0.3">
      <c r="A49" s="3" t="str">
        <f>IFERROR(IF($C49="","",INDEX('main data'!$A$2:$A$556,MATCH($C49,'main data'!$C$2:$C$500))),"")</f>
        <v/>
      </c>
      <c r="B49" s="4" t="str">
        <f>IFERROR(IF($C49="","",INDEX('main data'!$B$2:$B$556,MATCH($C49,'main data'!$C$2:$C$500))),"")</f>
        <v/>
      </c>
      <c r="C49" s="5">
        <v>170</v>
      </c>
      <c r="D49" s="6" t="str">
        <f>IFERROR(IF($C49="","",INDEX('main data'!$F$2:$F$556,MATCH($C49,'main data'!$C$2:$C$500))),"")</f>
        <v/>
      </c>
      <c r="E49" s="6" t="str">
        <f>IF($C49="","",IF(AND(IFERROR(INDEX('main data'!$F$2:$F$556,MATCH($C49,'main data'!$C$2:$C$500,0)),"")="",$C49&lt;&gt;""),"يجب عليك تسجيل بياناته كاملة أولاً",INDEX('main data'!$F$2:$F$556,MATCH($C49,'main data'!$C$2:$C$500,0))))</f>
        <v>يجب عليك تسجيل بياناته كاملة أولاً</v>
      </c>
      <c r="F49" s="6" t="str">
        <f>IFERROR(IF($C49="","",INDEX('main data'!$D$2:$D$556,MATCH($C49,'main data'!$C$2:$C$500,0))),"")</f>
        <v/>
      </c>
      <c r="G49" s="6" t="str">
        <f>IFERROR(IF($C49="","",INDEX('main data'!$G$2:$G$556,MATCH($C49,'main data'!$C$2:$C$500,0))),"")</f>
        <v/>
      </c>
      <c r="H49" s="6" t="str">
        <f>IFERROR(IF($C49="","",INDEX('main data'!$H$2:$H$556,MATCH($C49,'main data'!$C$2:$C$500,0))),"")</f>
        <v/>
      </c>
      <c r="I49" s="6" t="str">
        <f>IFERROR(IF($C49="","",INDEX('main data'!$I$2:$I$556,MATCH($C49,'main data'!$C$2:$C$500,0))),"")</f>
        <v/>
      </c>
    </row>
    <row r="50" spans="1:9" ht="17.25" x14ac:dyDescent="0.3">
      <c r="A50" s="3" t="str">
        <f>IFERROR(IF($C50="","",INDEX('main data'!$A$2:$A$556,MATCH($C50,'main data'!$C$2:$C$500))),"")</f>
        <v/>
      </c>
      <c r="B50" s="4" t="str">
        <f>IFERROR(IF($C50="","",INDEX('main data'!$B$2:$B$556,MATCH($C50,'main data'!$C$2:$C$500))),"")</f>
        <v/>
      </c>
      <c r="C50" s="5"/>
      <c r="D50" s="6" t="str">
        <f>IFERROR(IF($C50="","",INDEX('main data'!$F$2:$F$556,MATCH($C50,'main data'!$C$2:$C$500))),"")</f>
        <v/>
      </c>
      <c r="E50" s="6" t="str">
        <f>IF($C50="","",IF(AND(IFERROR(INDEX('main data'!$F$2:$F$556,MATCH($C50,'main data'!$C$2:$C$500,0)),"")="",$C50&lt;&gt;""),"يجب عليك تسجيل بياناته كاملة أولاً",INDEX('main data'!$F$2:$F$556,MATCH($C50,'main data'!$C$2:$C$500,0))))</f>
        <v/>
      </c>
      <c r="F50" s="6" t="str">
        <f>IFERROR(IF($C50="","",INDEX('main data'!$D$2:$D$556,MATCH($C50,'main data'!$C$2:$C$500,0))),"")</f>
        <v/>
      </c>
      <c r="G50" s="6" t="str">
        <f>IFERROR(IF($C50="","",INDEX('main data'!$G$2:$G$556,MATCH($C50,'main data'!$C$2:$C$500,0))),"")</f>
        <v/>
      </c>
      <c r="H50" s="6" t="str">
        <f>IFERROR(IF($C50="","",INDEX('main data'!$H$2:$H$556,MATCH($C50,'main data'!$C$2:$C$500,0))),"")</f>
        <v/>
      </c>
      <c r="I50" s="6" t="str">
        <f>IFERROR(IF($C50="","",INDEX('main data'!$I$2:$I$556,MATCH($C50,'main data'!$C$2:$C$500,0))),"")</f>
        <v/>
      </c>
    </row>
    <row r="51" spans="1:9" ht="17.25" x14ac:dyDescent="0.3">
      <c r="A51" s="3" t="str">
        <f>IFERROR(IF($C51="","",INDEX('main data'!$A$2:$A$556,MATCH($C51,'main data'!$C$2:$C$500))),"")</f>
        <v/>
      </c>
      <c r="B51" s="4" t="str">
        <f>IFERROR(IF($C51="","",INDEX('main data'!$B$2:$B$556,MATCH($C51,'main data'!$C$2:$C$500))),"")</f>
        <v/>
      </c>
      <c r="C51" s="5"/>
      <c r="D51" s="6" t="str">
        <f>IFERROR(IF($C51="","",INDEX('main data'!$F$2:$F$556,MATCH($C51,'main data'!$C$2:$C$500))),"")</f>
        <v/>
      </c>
      <c r="E51" s="6" t="str">
        <f>IF($C51="","",IF(AND(IFERROR(INDEX('main data'!$F$2:$F$556,MATCH($C51,'main data'!$C$2:$C$500,0)),"")="",$C51&lt;&gt;""),"يجب عليك تسجيل بياناته كاملة أولاً",INDEX('main data'!$F$2:$F$556,MATCH($C51,'main data'!$C$2:$C$500,0))))</f>
        <v/>
      </c>
      <c r="F51" s="6" t="str">
        <f>IFERROR(IF($C51="","",INDEX('main data'!$D$2:$D$556,MATCH($C51,'main data'!$C$2:$C$500,0))),"")</f>
        <v/>
      </c>
      <c r="G51" s="6" t="str">
        <f>IFERROR(IF($C51="","",INDEX('main data'!$G$2:$G$556,MATCH($C51,'main data'!$C$2:$C$500,0))),"")</f>
        <v/>
      </c>
      <c r="H51" s="6" t="str">
        <f>IFERROR(IF($C51="","",INDEX('main data'!$H$2:$H$556,MATCH($C51,'main data'!$C$2:$C$500,0))),"")</f>
        <v/>
      </c>
      <c r="I51" s="6" t="str">
        <f>IFERROR(IF($C51="","",INDEX('main data'!$I$2:$I$556,MATCH($C51,'main data'!$C$2:$C$500,0))),"")</f>
        <v/>
      </c>
    </row>
    <row r="52" spans="1:9" ht="17.25" x14ac:dyDescent="0.3">
      <c r="A52" s="3" t="str">
        <f>IFERROR(IF($C52="","",INDEX('main data'!$A$2:$A$556,MATCH($C52,'main data'!$C$2:$C$500))),"")</f>
        <v/>
      </c>
      <c r="B52" s="4" t="str">
        <f>IFERROR(IF($C52="","",INDEX('main data'!$B$2:$B$556,MATCH($C52,'main data'!$C$2:$C$500))),"")</f>
        <v/>
      </c>
      <c r="C52" s="5"/>
      <c r="D52" s="6" t="str">
        <f>IFERROR(IF($C52="","",INDEX('main data'!$F$2:$F$556,MATCH($C52,'main data'!$C$2:$C$500))),"")</f>
        <v/>
      </c>
      <c r="E52" s="6" t="str">
        <f>IF($C52="","",IF(AND(IFERROR(INDEX('main data'!$F$2:$F$556,MATCH($C52,'main data'!$C$2:$C$500,0)),"")="",$C52&lt;&gt;""),"يجب عليك تسجيل بياناته كاملة أولاً",INDEX('main data'!$F$2:$F$556,MATCH($C52,'main data'!$C$2:$C$500,0))))</f>
        <v/>
      </c>
      <c r="F52" s="6" t="str">
        <f>IFERROR(IF($C52="","",INDEX('main data'!$D$2:$D$556,MATCH($C52,'main data'!$C$2:$C$500,0))),"")</f>
        <v/>
      </c>
      <c r="G52" s="6" t="str">
        <f>IFERROR(IF($C52="","",INDEX('main data'!$G$2:$G$556,MATCH($C52,'main data'!$C$2:$C$500,0))),"")</f>
        <v/>
      </c>
      <c r="H52" s="6" t="str">
        <f>IFERROR(IF($C52="","",INDEX('main data'!$H$2:$H$556,MATCH($C52,'main data'!$C$2:$C$500,0))),"")</f>
        <v/>
      </c>
      <c r="I52" s="6" t="str">
        <f>IFERROR(IF($C52="","",INDEX('main data'!$I$2:$I$556,MATCH($C52,'main data'!$C$2:$C$500,0))),"")</f>
        <v/>
      </c>
    </row>
  </sheetData>
  <mergeCells count="4">
    <mergeCell ref="B1:I1"/>
    <mergeCell ref="A14:I14"/>
    <mergeCell ref="A27:I27"/>
    <mergeCell ref="A40:I40"/>
  </mergeCells>
  <conditionalFormatting sqref="A3:I13">
    <cfRule type="expression" dxfId="159" priority="8">
      <formula>$E3="يجب عليك تسجيل بياناته كاملة أولاً"</formula>
    </cfRule>
  </conditionalFormatting>
  <conditionalFormatting sqref="E3:E13">
    <cfRule type="expression" dxfId="157" priority="7">
      <formula>$E3&lt;&gt;"يجب عليك تسجيل بياناته كاملة أولاً"</formula>
    </cfRule>
  </conditionalFormatting>
  <conditionalFormatting sqref="A16:I26">
    <cfRule type="expression" dxfId="155" priority="6">
      <formula>$E16="يجب عليك تسجيل بياناته كاملة أولاً"</formula>
    </cfRule>
  </conditionalFormatting>
  <conditionalFormatting sqref="E16:E26">
    <cfRule type="expression" dxfId="153" priority="5">
      <formula>$E16&lt;&gt;"يجب عليك تسجيل بياناته كاملة أولاً"</formula>
    </cfRule>
  </conditionalFormatting>
  <conditionalFormatting sqref="A29:I39">
    <cfRule type="expression" dxfId="151" priority="4">
      <formula>$E29="يجب عليك تسجيل بياناته كاملة أولاً"</formula>
    </cfRule>
  </conditionalFormatting>
  <conditionalFormatting sqref="E29:E39">
    <cfRule type="expression" dxfId="149" priority="3">
      <formula>$E29&lt;&gt;"يجب عليك تسجيل بياناته كاملة أولاً"</formula>
    </cfRule>
  </conditionalFormatting>
  <conditionalFormatting sqref="A42:I52">
    <cfRule type="expression" dxfId="147" priority="2">
      <formula>$E42="يجب عليك تسجيل بياناته كاملة أولاً"</formula>
    </cfRule>
  </conditionalFormatting>
  <conditionalFormatting sqref="E42:E52">
    <cfRule type="expression" dxfId="145" priority="1">
      <formula>$E42&lt;&gt;"يجب عليك تسجيل بياناته كاملة أولاً"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activeCell="B4" sqref="B4"/>
    </sheetView>
  </sheetViews>
  <sheetFormatPr defaultRowHeight="15" x14ac:dyDescent="0.25"/>
  <cols>
    <col min="2" max="2" width="22.28515625" customWidth="1"/>
    <col min="3" max="3" width="20.140625" customWidth="1"/>
    <col min="4" max="4" width="12.7109375" customWidth="1"/>
    <col min="5" max="5" width="26.7109375" customWidth="1"/>
    <col min="6" max="6" width="14.7109375" customWidth="1"/>
    <col min="7" max="7" width="14.28515625" customWidth="1"/>
    <col min="9" max="9" width="13.140625" customWidth="1"/>
  </cols>
  <sheetData>
    <row r="1" spans="1:9" ht="15.75" thickBot="1" x14ac:dyDescent="0.3">
      <c r="A1" s="2"/>
      <c r="B1" s="9" t="s">
        <v>14</v>
      </c>
      <c r="C1" s="9"/>
      <c r="D1" s="9"/>
      <c r="E1" s="9"/>
      <c r="F1" s="9"/>
      <c r="G1" s="9"/>
      <c r="H1" s="9"/>
      <c r="I1" s="9"/>
    </row>
    <row r="2" spans="1:9" ht="15.75" thickBot="1" x14ac:dyDescent="0.3">
      <c r="A2" s="7" t="s">
        <v>13</v>
      </c>
      <c r="B2" s="7" t="s">
        <v>12</v>
      </c>
      <c r="C2" s="8" t="s">
        <v>3</v>
      </c>
      <c r="D2" s="7" t="s">
        <v>5</v>
      </c>
      <c r="E2" s="7" t="s">
        <v>18</v>
      </c>
      <c r="F2" s="7" t="s">
        <v>2</v>
      </c>
      <c r="G2" s="7" t="s">
        <v>6</v>
      </c>
      <c r="H2" s="7" t="s">
        <v>7</v>
      </c>
      <c r="I2" s="7" t="s">
        <v>8</v>
      </c>
    </row>
    <row r="3" spans="1:9" ht="14.45" customHeight="1" x14ac:dyDescent="0.3">
      <c r="A3" s="3">
        <f>IFERROR(IF($C3="","",INDEX('main data'!$A$2:$A$556,MATCH($C3,'main data'!$C$2:$C$500,0))),"")</f>
        <v>1</v>
      </c>
      <c r="B3" s="4" t="str">
        <f>IFERROR(IF($C3="","",INDEX('main data'!$B$2:$B$556,MATCH($C3,'main data'!$C$2:$C$500,0))),"")</f>
        <v xml:space="preserve">Mohammad Ibrahime </v>
      </c>
      <c r="C3" s="5">
        <v>11111111111</v>
      </c>
      <c r="D3" s="6" t="str">
        <f>IFERROR(IF($C3="","",INDEX('main data'!$F$2:$F$556,MATCH($C3,'main data'!$C$2:$C$500,0))),"")</f>
        <v>232rm2253</v>
      </c>
      <c r="E3" s="6" t="str">
        <f>IF($C3="","",IF(AND(IFERROR(INDEX('main data'!$F$2:$F$556,MATCH($C3,'main data'!$C$2:$C$500,0)),"")="",$C3&lt;&gt;""),"يجب عليك تسجيل بياناته كاملة أولاً",INDEX('main data'!$F$2:$F$556,MATCH($C3,'main data'!$C$2:$C$500,0))))</f>
        <v>232rm2253</v>
      </c>
      <c r="F3" s="6" t="str">
        <f>IFERROR(IF($C3="","",INDEX('main data'!$D$2:$D$556,MATCH($C3,'main data'!$C$2:$C$500,0))),"")</f>
        <v>m@gmail.com</v>
      </c>
      <c r="G3" s="6" t="str">
        <f>IFERROR(IF($C3="","",INDEX('main data'!$G$2:$G$556,MATCH($C3,'main data'!$C$2:$C$500,0))),"")</f>
        <v>medical</v>
      </c>
      <c r="H3" s="6">
        <f>IFERROR(IF($C3="","",INDEX('main data'!$H$2:$H$556,MATCH($C3,'main data'!$C$2:$C$500,0))),"")</f>
        <v>255555</v>
      </c>
      <c r="I3" s="6">
        <f>IFERROR(IF($C3="","",INDEX('main data'!$I$2:$I$556,MATCH($C3,'main data'!$C$2:$C$500,0))),"")</f>
        <v>555555555555</v>
      </c>
    </row>
    <row r="4" spans="1:9" ht="17.25" x14ac:dyDescent="0.3">
      <c r="A4" s="3">
        <f>IFERROR(IF($C4="","",INDEX('main data'!$A$2:$A$556,MATCH($C4,'main data'!$C$2:$C$500,0))),"")</f>
        <v>1</v>
      </c>
      <c r="B4" s="4" t="str">
        <f>IFERROR(IF($C4="","",INDEX('main data'!$B$2:$B$556,MATCH($C4,'main data'!$C$2:$C$500,0))),"")</f>
        <v xml:space="preserve">Mohammad Ibrahime </v>
      </c>
      <c r="C4" s="5">
        <v>11111111111</v>
      </c>
      <c r="D4" s="6" t="str">
        <f>IFERROR(IF($C4="","",INDEX('main data'!$F$2:$F$556,MATCH($C4,'main data'!$C$2:$C$500,0))),"")</f>
        <v>232rm2253</v>
      </c>
      <c r="E4" s="6" t="str">
        <f>IF($C4="","",IF(AND(IFERROR(INDEX('main data'!$F$2:$F$556,MATCH($C4,'main data'!$C$2:$C$500,0)),"")="",$C4&lt;&gt;""),"يجب عليك تسجيل بياناته كاملة أولاً",INDEX('main data'!$F$2:$F$556,MATCH($C4,'main data'!$C$2:$C$500,0))))</f>
        <v>232rm2253</v>
      </c>
      <c r="F4" s="6" t="str">
        <f>IFERROR(IF($C4="","",INDEX('main data'!$D$2:$D$556,MATCH($C4,'main data'!$C$2:$C$500,0))),"")</f>
        <v>m@gmail.com</v>
      </c>
      <c r="G4" s="6" t="str">
        <f>IFERROR(IF($C4="","",INDEX('main data'!$G$2:$G$556,MATCH($C4,'main data'!$C$2:$C$500,0))),"")</f>
        <v>medical</v>
      </c>
      <c r="H4" s="6">
        <f>IFERROR(IF($C4="","",INDEX('main data'!$H$2:$H$556,MATCH($C4,'main data'!$C$2:$C$500,0))),"")</f>
        <v>255555</v>
      </c>
      <c r="I4" s="6">
        <f>IFERROR(IF($C4="","",INDEX('main data'!$I$2:$I$556,MATCH($C4,'main data'!$C$2:$C$500,0))),"")</f>
        <v>555555555555</v>
      </c>
    </row>
    <row r="5" spans="1:9" ht="17.25" x14ac:dyDescent="0.3">
      <c r="A5" s="3">
        <f>IFERROR(IF($C5="","",INDEX('main data'!$A$2:$A$556,MATCH($C5,'main data'!$C$2:$C$500,0))),"")</f>
        <v>2</v>
      </c>
      <c r="B5" s="4" t="str">
        <f>IFERROR(IF($C5="","",INDEX('main data'!$B$2:$B$556,MATCH($C5,'main data'!$C$2:$C$500,0))),"")</f>
        <v>ahmed loutfy</v>
      </c>
      <c r="C5" s="5">
        <v>3265230122</v>
      </c>
      <c r="D5" s="6">
        <f>IFERROR(IF($C5="","",INDEX('main data'!$F$2:$F$556,MATCH($C5,'main data'!$C$2:$C$500,0))),"")</f>
        <v>3652</v>
      </c>
      <c r="E5" s="6">
        <f>IF($C5="","",IF(AND(IFERROR(INDEX('main data'!$F$2:$F$556,MATCH($C5,'main data'!$C$2:$C$500,0)),"")="",$C5&lt;&gt;""),"يجب عليك تسجيل بياناته كاملة أولاً",INDEX('main data'!$F$2:$F$556,MATCH($C5,'main data'!$C$2:$C$500,0))))</f>
        <v>3652</v>
      </c>
      <c r="F5" s="6" t="str">
        <f>IFERROR(IF($C5="","",INDEX('main data'!$D$2:$D$556,MATCH($C5,'main data'!$C$2:$C$500,0))),"")</f>
        <v>a&amp;gmail.com</v>
      </c>
      <c r="G5" s="6" t="str">
        <f>IFERROR(IF($C5="","",INDEX('main data'!$G$2:$G$556,MATCH($C5,'main data'!$C$2:$C$500,0))),"")</f>
        <v>Doctor</v>
      </c>
      <c r="H5" s="6">
        <f>IFERROR(IF($C5="","",INDEX('main data'!$H$2:$H$556,MATCH($C5,'main data'!$C$2:$C$500,0))),"")</f>
        <v>63256</v>
      </c>
      <c r="I5" s="6" t="str">
        <f>IFERROR(IF($C5="","",INDEX('main data'!$I$2:$I$556,MATCH($C5,'main data'!$C$2:$C$500,0))),"")</f>
        <v>56321548+12</v>
      </c>
    </row>
    <row r="6" spans="1:9" ht="17.25" x14ac:dyDescent="0.3">
      <c r="A6" s="3" t="str">
        <f>IFERROR(IF($C6="","",INDEX('main data'!$A$2:$A$556,MATCH($C6,'main data'!$C$2:$C$500,0))),"")</f>
        <v/>
      </c>
      <c r="B6" s="4" t="str">
        <f>IFERROR(IF($C6="","",INDEX('main data'!$B$2:$B$556,MATCH($C6,'main data'!$C$2:$C$500,0))),"")</f>
        <v/>
      </c>
      <c r="C6" s="5"/>
      <c r="D6" s="6" t="str">
        <f>IFERROR(IF($C6="","",INDEX('main data'!$F$2:$F$556,MATCH($C6,'main data'!$C$2:$C$500,0))),"")</f>
        <v/>
      </c>
      <c r="E6" s="6" t="str">
        <f>IF($C6="","",IF(AND(IFERROR(INDEX('main data'!$F$2:$F$556,MATCH($C6,'main data'!$C$2:$C$500,0)),"")="",$C6&lt;&gt;""),"يجب عليك تسجيل بياناته كاملة أولاً",INDEX('main data'!$F$2:$F$556,MATCH($C6,'main data'!$C$2:$C$500,0))))</f>
        <v/>
      </c>
      <c r="F6" s="6" t="str">
        <f>IFERROR(IF($C6="","",INDEX('main data'!$D$2:$D$556,MATCH($C6,'main data'!$C$2:$C$500,0))),"")</f>
        <v/>
      </c>
      <c r="G6" s="6" t="str">
        <f>IFERROR(IF($C6="","",INDEX('main data'!$G$2:$G$556,MATCH($C6,'main data'!$C$2:$C$500,0))),"")</f>
        <v/>
      </c>
      <c r="H6" s="6" t="str">
        <f>IFERROR(IF($C6="","",INDEX('main data'!$H$2:$H$556,MATCH($C6,'main data'!$C$2:$C$500,0))),"")</f>
        <v/>
      </c>
      <c r="I6" s="6" t="str">
        <f>IFERROR(IF($C6="","",INDEX('main data'!$I$2:$I$556,MATCH($C6,'main data'!$C$2:$C$500,0))),"")</f>
        <v/>
      </c>
    </row>
    <row r="7" spans="1:9" ht="17.25" x14ac:dyDescent="0.3">
      <c r="A7" s="3" t="str">
        <f>IFERROR(IF($C7="","",INDEX('main data'!$A$2:$A$556,MATCH($C7,'main data'!$C$2:$C$500))),"")</f>
        <v/>
      </c>
      <c r="B7" s="4" t="str">
        <f>IFERROR(IF($C7="","",INDEX('main data'!$B$2:$B$556,MATCH($C7,'main data'!$C$2:$C$500))),"")</f>
        <v/>
      </c>
      <c r="C7" s="5">
        <v>120</v>
      </c>
      <c r="D7" s="6" t="str">
        <f>IFERROR(IF($C7="","",INDEX('main data'!$F$2:$F$556,MATCH($C7,'main data'!$C$2:$C$500))),"")</f>
        <v/>
      </c>
      <c r="E7" s="6" t="str">
        <f>IF($C7="","",IF(AND(IFERROR(INDEX('main data'!$F$2:$F$556,MATCH($C7,'main data'!$C$2:$C$500,0)),"")="",$C7&lt;&gt;""),"يجب عليك تسجيل بياناته كاملة أولاً",INDEX('main data'!$F$2:$F$556,MATCH($C7,'main data'!$C$2:$C$500,0))))</f>
        <v>يجب عليك تسجيل بياناته كاملة أولاً</v>
      </c>
      <c r="F7" s="6" t="str">
        <f>IFERROR(IF($C7="","",INDEX('main data'!$D$2:$D$556,MATCH($C7,'main data'!$C$2:$C$500,0))),"")</f>
        <v/>
      </c>
      <c r="G7" s="6" t="str">
        <f>IFERROR(IF($C7="","",INDEX('main data'!$G$2:$G$556,MATCH($C7,'main data'!$C$2:$C$500,0))),"")</f>
        <v/>
      </c>
      <c r="H7" s="6" t="str">
        <f>IFERROR(IF($C7="","",INDEX('main data'!$H$2:$H$556,MATCH($C7,'main data'!$C$2:$C$500,0))),"")</f>
        <v/>
      </c>
      <c r="I7" s="6" t="str">
        <f>IFERROR(IF($C7="","",INDEX('main data'!$I$2:$I$556,MATCH($C7,'main data'!$C$2:$C$500,0))),"")</f>
        <v/>
      </c>
    </row>
    <row r="8" spans="1:9" ht="17.25" x14ac:dyDescent="0.3">
      <c r="A8" s="3" t="str">
        <f>IFERROR(IF($C8="","",INDEX('main data'!$A$2:$A$556,MATCH($C8,'main data'!$C$2:$C$500))),"")</f>
        <v/>
      </c>
      <c r="B8" s="4" t="str">
        <f>IFERROR(IF($C8="","",INDEX('main data'!$B$2:$B$556,MATCH($C8,'main data'!$C$2:$C$500))),"")</f>
        <v/>
      </c>
      <c r="C8" s="5">
        <v>150</v>
      </c>
      <c r="D8" s="6" t="str">
        <f>IFERROR(IF($C8="","",INDEX('main data'!$F$2:$F$556,MATCH($C8,'main data'!$C$2:$C$500))),"")</f>
        <v/>
      </c>
      <c r="E8" s="6" t="str">
        <f>IF($C8="","",IF(AND(IFERROR(INDEX('main data'!$F$2:$F$556,MATCH($C8,'main data'!$C$2:$C$500,0)),"")="",$C8&lt;&gt;""),"يجب عليك تسجيل بياناته كاملة أولاً",INDEX('main data'!$F$2:$F$556,MATCH($C8,'main data'!$C$2:$C$500,0))))</f>
        <v>يجب عليك تسجيل بياناته كاملة أولاً</v>
      </c>
      <c r="F8" s="6" t="str">
        <f>IFERROR(IF($C8="","",INDEX('main data'!$D$2:$D$556,MATCH($C8,'main data'!$C$2:$C$500,0))),"")</f>
        <v/>
      </c>
      <c r="G8" s="6" t="str">
        <f>IFERROR(IF($C8="","",INDEX('main data'!$G$2:$G$556,MATCH($C8,'main data'!$C$2:$C$500,0))),"")</f>
        <v/>
      </c>
      <c r="H8" s="6" t="str">
        <f>IFERROR(IF($C8="","",INDEX('main data'!$H$2:$H$556,MATCH($C8,'main data'!$C$2:$C$500,0))),"")</f>
        <v/>
      </c>
      <c r="I8" s="6" t="str">
        <f>IFERROR(IF($C8="","",INDEX('main data'!$I$2:$I$556,MATCH($C8,'main data'!$C$2:$C$500,0))),"")</f>
        <v/>
      </c>
    </row>
    <row r="9" spans="1:9" ht="17.25" x14ac:dyDescent="0.3">
      <c r="A9" s="3">
        <f>IFERROR(IF($C9="","",INDEX('main data'!$A$2:$A$556,MATCH($C9,'main data'!$C$2:$C$500))),"")</f>
        <v>1</v>
      </c>
      <c r="B9" s="4" t="str">
        <f>IFERROR(IF($C9="","",INDEX('main data'!$B$2:$B$556,MATCH($C9,'main data'!$C$2:$C$500))),"")</f>
        <v xml:space="preserve">Mohammad Ibrahime </v>
      </c>
      <c r="C9" s="5">
        <v>11111111111</v>
      </c>
      <c r="D9" s="6" t="str">
        <f>IFERROR(IF($C9="","",INDEX('main data'!$F$2:$F$556,MATCH($C9,'main data'!$C$2:$C$500))),"")</f>
        <v>232rm2253</v>
      </c>
      <c r="E9" s="6" t="str">
        <f>IF($C9="","",IF(AND(IFERROR(INDEX('main data'!$F$2:$F$556,MATCH($C9,'main data'!$C$2:$C$500,0)),"")="",$C9&lt;&gt;""),"يجب عليك تسجيل بياناته كاملة أولاً",INDEX('main data'!$F$2:$F$556,MATCH($C9,'main data'!$C$2:$C$500,0))))</f>
        <v>232rm2253</v>
      </c>
      <c r="F9" s="6" t="str">
        <f>IFERROR(IF($C9="","",INDEX('main data'!$D$2:$D$556,MATCH($C9,'main data'!$C$2:$C$500,0))),"")</f>
        <v>m@gmail.com</v>
      </c>
      <c r="G9" s="6" t="str">
        <f>IFERROR(IF($C9="","",INDEX('main data'!$G$2:$G$556,MATCH($C9,'main data'!$C$2:$C$500,0))),"")</f>
        <v>medical</v>
      </c>
      <c r="H9" s="6">
        <f>IFERROR(IF($C9="","",INDEX('main data'!$H$2:$H$556,MATCH($C9,'main data'!$C$2:$C$500,0))),"")</f>
        <v>255555</v>
      </c>
      <c r="I9" s="6">
        <f>IFERROR(IF($C9="","",INDEX('main data'!$I$2:$I$556,MATCH($C9,'main data'!$C$2:$C$500,0))),"")</f>
        <v>555555555555</v>
      </c>
    </row>
    <row r="10" spans="1:9" ht="17.25" x14ac:dyDescent="0.3">
      <c r="A10" s="3" t="str">
        <f>IFERROR(IF($C10="","",INDEX('main data'!$A$2:$A$556,MATCH($C10,'main data'!$C$2:$C$500))),"")</f>
        <v/>
      </c>
      <c r="B10" s="4" t="str">
        <f>IFERROR(IF($C10="","",INDEX('main data'!$B$2:$B$556,MATCH($C10,'main data'!$C$2:$C$500))),"")</f>
        <v/>
      </c>
      <c r="C10" s="5">
        <v>170</v>
      </c>
      <c r="D10" s="6" t="str">
        <f>IFERROR(IF($C10="","",INDEX('main data'!$F$2:$F$556,MATCH($C10,'main data'!$C$2:$C$500))),"")</f>
        <v/>
      </c>
      <c r="E10" s="6" t="str">
        <f>IF($C10="","",IF(AND(IFERROR(INDEX('main data'!$F$2:$F$556,MATCH($C10,'main data'!$C$2:$C$500,0)),"")="",$C10&lt;&gt;""),"يجب عليك تسجيل بياناته كاملة أولاً",INDEX('main data'!$F$2:$F$556,MATCH($C10,'main data'!$C$2:$C$500,0))))</f>
        <v>يجب عليك تسجيل بياناته كاملة أولاً</v>
      </c>
      <c r="F10" s="6" t="str">
        <f>IFERROR(IF($C10="","",INDEX('main data'!$D$2:$D$556,MATCH($C10,'main data'!$C$2:$C$500,0))),"")</f>
        <v/>
      </c>
      <c r="G10" s="6" t="str">
        <f>IFERROR(IF($C10="","",INDEX('main data'!$G$2:$G$556,MATCH($C10,'main data'!$C$2:$C$500,0))),"")</f>
        <v/>
      </c>
      <c r="H10" s="6" t="str">
        <f>IFERROR(IF($C10="","",INDEX('main data'!$H$2:$H$556,MATCH($C10,'main data'!$C$2:$C$500,0))),"")</f>
        <v/>
      </c>
      <c r="I10" s="6" t="str">
        <f>IFERROR(IF($C10="","",INDEX('main data'!$I$2:$I$556,MATCH($C10,'main data'!$C$2:$C$500,0))),"")</f>
        <v/>
      </c>
    </row>
    <row r="11" spans="1:9" ht="17.25" x14ac:dyDescent="0.3">
      <c r="A11" s="3" t="str">
        <f>IFERROR(IF($C11="","",INDEX('main data'!$A$2:$A$556,MATCH($C11,'main data'!$C$2:$C$500))),"")</f>
        <v/>
      </c>
      <c r="B11" s="4" t="str">
        <f>IFERROR(IF($C11="","",INDEX('main data'!$B$2:$B$556,MATCH($C11,'main data'!$C$2:$C$500))),"")</f>
        <v/>
      </c>
      <c r="C11" s="5"/>
      <c r="D11" s="6" t="str">
        <f>IFERROR(IF($C11="","",INDEX('main data'!$F$2:$F$556,MATCH($C11,'main data'!$C$2:$C$500))),"")</f>
        <v/>
      </c>
      <c r="E11" s="6" t="str">
        <f>IF($C11="","",IF(AND(IFERROR(INDEX('main data'!$F$2:$F$556,MATCH($C11,'main data'!$C$2:$C$500,0)),"")="",$C11&lt;&gt;""),"يجب عليك تسجيل بياناته كاملة أولاً",INDEX('main data'!$F$2:$F$556,MATCH($C11,'main data'!$C$2:$C$500,0))))</f>
        <v/>
      </c>
      <c r="F11" s="6" t="str">
        <f>IFERROR(IF($C11="","",INDEX('main data'!$D$2:$D$556,MATCH($C11,'main data'!$C$2:$C$500,0))),"")</f>
        <v/>
      </c>
      <c r="G11" s="6" t="str">
        <f>IFERROR(IF($C11="","",INDEX('main data'!$G$2:$G$556,MATCH($C11,'main data'!$C$2:$C$500,0))),"")</f>
        <v/>
      </c>
      <c r="H11" s="6" t="str">
        <f>IFERROR(IF($C11="","",INDEX('main data'!$H$2:$H$556,MATCH($C11,'main data'!$C$2:$C$500,0))),"")</f>
        <v/>
      </c>
      <c r="I11" s="6" t="str">
        <f>IFERROR(IF($C11="","",INDEX('main data'!$I$2:$I$556,MATCH($C11,'main data'!$C$2:$C$500,0))),"")</f>
        <v/>
      </c>
    </row>
    <row r="12" spans="1:9" ht="17.25" x14ac:dyDescent="0.3">
      <c r="A12" s="3" t="str">
        <f>IFERROR(IF($C12="","",INDEX('main data'!$A$2:$A$556,MATCH($C12,'main data'!$C$2:$C$500))),"")</f>
        <v/>
      </c>
      <c r="B12" s="4" t="str">
        <f>IFERROR(IF($C12="","",INDEX('main data'!$B$2:$B$556,MATCH($C12,'main data'!$C$2:$C$500))),"")</f>
        <v/>
      </c>
      <c r="C12" s="5"/>
      <c r="D12" s="6" t="str">
        <f>IFERROR(IF($C12="","",INDEX('main data'!$F$2:$F$556,MATCH($C12,'main data'!$C$2:$C$500))),"")</f>
        <v/>
      </c>
      <c r="E12" s="6" t="str">
        <f>IF($C12="","",IF(AND(IFERROR(INDEX('main data'!$F$2:$F$556,MATCH($C12,'main data'!$C$2:$C$500,0)),"")="",$C12&lt;&gt;""),"يجب عليك تسجيل بياناته كاملة أولاً",INDEX('main data'!$F$2:$F$556,MATCH($C12,'main data'!$C$2:$C$500,0))))</f>
        <v/>
      </c>
      <c r="F12" s="6" t="str">
        <f>IFERROR(IF($C12="","",INDEX('main data'!$D$2:$D$556,MATCH($C12,'main data'!$C$2:$C$500,0))),"")</f>
        <v/>
      </c>
      <c r="G12" s="6" t="str">
        <f>IFERROR(IF($C12="","",INDEX('main data'!$G$2:$G$556,MATCH($C12,'main data'!$C$2:$C$500,0))),"")</f>
        <v/>
      </c>
      <c r="H12" s="6" t="str">
        <f>IFERROR(IF($C12="","",INDEX('main data'!$H$2:$H$556,MATCH($C12,'main data'!$C$2:$C$500,0))),"")</f>
        <v/>
      </c>
      <c r="I12" s="6" t="str">
        <f>IFERROR(IF($C12="","",INDEX('main data'!$I$2:$I$556,MATCH($C12,'main data'!$C$2:$C$500,0))),"")</f>
        <v/>
      </c>
    </row>
    <row r="13" spans="1:9" ht="17.25" x14ac:dyDescent="0.3">
      <c r="A13" s="3" t="str">
        <f>IFERROR(IF($C13="","",INDEX('main data'!$A$2:$A$556,MATCH($C13,'main data'!$C$2:$C$500))),"")</f>
        <v/>
      </c>
      <c r="B13" s="4" t="str">
        <f>IFERROR(IF($C13="","",INDEX('main data'!$B$2:$B$556,MATCH($C13,'main data'!$C$2:$C$500))),"")</f>
        <v/>
      </c>
      <c r="C13" s="5"/>
      <c r="D13" s="6" t="str">
        <f>IFERROR(IF($C13="","",INDEX('main data'!$F$2:$F$556,MATCH($C13,'main data'!$C$2:$C$500))),"")</f>
        <v/>
      </c>
      <c r="E13" s="6" t="str">
        <f>IF($C13="","",IF(AND(IFERROR(INDEX('main data'!$F$2:$F$556,MATCH($C13,'main data'!$C$2:$C$500,0)),"")="",$C13&lt;&gt;""),"يجب عليك تسجيل بياناته كاملة أولاً",INDEX('main data'!$F$2:$F$556,MATCH($C13,'main data'!$C$2:$C$500,0))))</f>
        <v/>
      </c>
      <c r="F13" s="6" t="str">
        <f>IFERROR(IF($C13="","",INDEX('main data'!$D$2:$D$556,MATCH($C13,'main data'!$C$2:$C$500,0))),"")</f>
        <v/>
      </c>
      <c r="G13" s="6" t="str">
        <f>IFERROR(IF($C13="","",INDEX('main data'!$G$2:$G$556,MATCH($C13,'main data'!$C$2:$C$500,0))),"")</f>
        <v/>
      </c>
      <c r="H13" s="6" t="str">
        <f>IFERROR(IF($C13="","",INDEX('main data'!$H$2:$H$556,MATCH($C13,'main data'!$C$2:$C$500,0))),"")</f>
        <v/>
      </c>
      <c r="I13" s="6" t="str">
        <f>IFERROR(IF($C13="","",INDEX('main data'!$I$2:$I$556,MATCH($C13,'main data'!$C$2:$C$500,0))),"")</f>
        <v/>
      </c>
    </row>
    <row r="14" spans="1:9" ht="15.75" thickBot="1" x14ac:dyDescent="0.3">
      <c r="A14" s="10">
        <v>43110</v>
      </c>
      <c r="B14" s="9"/>
      <c r="C14" s="9"/>
      <c r="D14" s="9"/>
      <c r="E14" s="9"/>
      <c r="F14" s="9"/>
      <c r="G14" s="9"/>
      <c r="H14" s="9"/>
      <c r="I14" s="9"/>
    </row>
    <row r="15" spans="1:9" ht="15.75" thickBot="1" x14ac:dyDescent="0.3">
      <c r="A15" s="7" t="s">
        <v>13</v>
      </c>
      <c r="B15" s="7" t="s">
        <v>12</v>
      </c>
      <c r="C15" s="8" t="s">
        <v>3</v>
      </c>
      <c r="D15" s="7" t="s">
        <v>5</v>
      </c>
      <c r="E15" s="7" t="s">
        <v>18</v>
      </c>
      <c r="F15" s="7" t="s">
        <v>2</v>
      </c>
      <c r="G15" s="7" t="s">
        <v>6</v>
      </c>
      <c r="H15" s="7" t="s">
        <v>7</v>
      </c>
      <c r="I15" s="7" t="s">
        <v>8</v>
      </c>
    </row>
    <row r="16" spans="1:9" ht="17.25" x14ac:dyDescent="0.3">
      <c r="A16" s="3">
        <f>IFERROR(IF($C16="","",INDEX('main data'!$A$2:$A$556,MATCH($C16,'main data'!$C$2:$C$500,0))),"")</f>
        <v>1</v>
      </c>
      <c r="B16" s="4" t="str">
        <f>IFERROR(IF($C16="","",INDEX('main data'!$B$2:$B$556,MATCH($C16,'main data'!$C$2:$C$500,0))),"")</f>
        <v xml:space="preserve">Mohammad Ibrahime </v>
      </c>
      <c r="C16" s="5">
        <v>11111111111</v>
      </c>
      <c r="D16" s="6" t="str">
        <f>IFERROR(IF($C16="","",INDEX('main data'!$F$2:$F$556,MATCH($C16,'main data'!$C$2:$C$500,0))),"")</f>
        <v>232rm2253</v>
      </c>
      <c r="E16" s="6" t="str">
        <f>IF($C16="","",IF(AND(IFERROR(INDEX('main data'!$F$2:$F$556,MATCH($C16,'main data'!$C$2:$C$500,0)),"")="",$C16&lt;&gt;""),"يجب عليك تسجيل بياناته كاملة أولاً",INDEX('main data'!$F$2:$F$556,MATCH($C16,'main data'!$C$2:$C$500,0))))</f>
        <v>232rm2253</v>
      </c>
      <c r="F16" s="6" t="str">
        <f>IFERROR(IF($C16="","",INDEX('main data'!$D$2:$D$556,MATCH($C16,'main data'!$C$2:$C$500,0))),"")</f>
        <v>m@gmail.com</v>
      </c>
      <c r="G16" s="6" t="str">
        <f>IFERROR(IF($C16="","",INDEX('main data'!$G$2:$G$556,MATCH($C16,'main data'!$C$2:$C$500,0))),"")</f>
        <v>medical</v>
      </c>
      <c r="H16" s="6">
        <f>IFERROR(IF($C16="","",INDEX('main data'!$H$2:$H$556,MATCH($C16,'main data'!$C$2:$C$500,0))),"")</f>
        <v>255555</v>
      </c>
      <c r="I16" s="6">
        <f>IFERROR(IF($C16="","",INDEX('main data'!$I$2:$I$556,MATCH($C16,'main data'!$C$2:$C$500,0))),"")</f>
        <v>555555555555</v>
      </c>
    </row>
    <row r="17" spans="1:9" ht="17.25" x14ac:dyDescent="0.3">
      <c r="A17" s="3">
        <f>IFERROR(IF($C17="","",INDEX('main data'!$A$2:$A$556,MATCH($C17,'main data'!$C$2:$C$500,0))),"")</f>
        <v>1</v>
      </c>
      <c r="B17" s="4" t="str">
        <f>IFERROR(IF($C17="","",INDEX('main data'!$B$2:$B$556,MATCH($C17,'main data'!$C$2:$C$500,0))),"")</f>
        <v xml:space="preserve">Mohammad Ibrahime </v>
      </c>
      <c r="C17" s="5">
        <v>11111111111</v>
      </c>
      <c r="D17" s="6" t="str">
        <f>IFERROR(IF($C17="","",INDEX('main data'!$F$2:$F$556,MATCH($C17,'main data'!$C$2:$C$500,0))),"")</f>
        <v>232rm2253</v>
      </c>
      <c r="E17" s="6" t="str">
        <f>IF($C17="","",IF(AND(IFERROR(INDEX('main data'!$F$2:$F$556,MATCH($C17,'main data'!$C$2:$C$500,0)),"")="",$C17&lt;&gt;""),"يجب عليك تسجيل بياناته كاملة أولاً",INDEX('main data'!$F$2:$F$556,MATCH($C17,'main data'!$C$2:$C$500,0))))</f>
        <v>232rm2253</v>
      </c>
      <c r="F17" s="6" t="str">
        <f>IFERROR(IF($C17="","",INDEX('main data'!$D$2:$D$556,MATCH($C17,'main data'!$C$2:$C$500,0))),"")</f>
        <v>m@gmail.com</v>
      </c>
      <c r="G17" s="6" t="str">
        <f>IFERROR(IF($C17="","",INDEX('main data'!$G$2:$G$556,MATCH($C17,'main data'!$C$2:$C$500,0))),"")</f>
        <v>medical</v>
      </c>
      <c r="H17" s="6">
        <f>IFERROR(IF($C17="","",INDEX('main data'!$H$2:$H$556,MATCH($C17,'main data'!$C$2:$C$500,0))),"")</f>
        <v>255555</v>
      </c>
      <c r="I17" s="6">
        <f>IFERROR(IF($C17="","",INDEX('main data'!$I$2:$I$556,MATCH($C17,'main data'!$C$2:$C$500,0))),"")</f>
        <v>555555555555</v>
      </c>
    </row>
    <row r="18" spans="1:9" ht="17.25" x14ac:dyDescent="0.3">
      <c r="A18" s="3">
        <f>IFERROR(IF($C18="","",INDEX('main data'!$A$2:$A$556,MATCH($C18,'main data'!$C$2:$C$500,0))),"")</f>
        <v>2</v>
      </c>
      <c r="B18" s="4" t="str">
        <f>IFERROR(IF($C18="","",INDEX('main data'!$B$2:$B$556,MATCH($C18,'main data'!$C$2:$C$500,0))),"")</f>
        <v>ahmed loutfy</v>
      </c>
      <c r="C18" s="5">
        <v>3265230122</v>
      </c>
      <c r="D18" s="6">
        <f>IFERROR(IF($C18="","",INDEX('main data'!$F$2:$F$556,MATCH($C18,'main data'!$C$2:$C$500,0))),"")</f>
        <v>3652</v>
      </c>
      <c r="E18" s="6">
        <f>IF($C18="","",IF(AND(IFERROR(INDEX('main data'!$F$2:$F$556,MATCH($C18,'main data'!$C$2:$C$500,0)),"")="",$C18&lt;&gt;""),"يجب عليك تسجيل بياناته كاملة أولاً",INDEX('main data'!$F$2:$F$556,MATCH($C18,'main data'!$C$2:$C$500,0))))</f>
        <v>3652</v>
      </c>
      <c r="F18" s="6" t="str">
        <f>IFERROR(IF($C18="","",INDEX('main data'!$D$2:$D$556,MATCH($C18,'main data'!$C$2:$C$500,0))),"")</f>
        <v>a&amp;gmail.com</v>
      </c>
      <c r="G18" s="6" t="str">
        <f>IFERROR(IF($C18="","",INDEX('main data'!$G$2:$G$556,MATCH($C18,'main data'!$C$2:$C$500,0))),"")</f>
        <v>Doctor</v>
      </c>
      <c r="H18" s="6">
        <f>IFERROR(IF($C18="","",INDEX('main data'!$H$2:$H$556,MATCH($C18,'main data'!$C$2:$C$500,0))),"")</f>
        <v>63256</v>
      </c>
      <c r="I18" s="6" t="str">
        <f>IFERROR(IF($C18="","",INDEX('main data'!$I$2:$I$556,MATCH($C18,'main data'!$C$2:$C$500,0))),"")</f>
        <v>56321548+12</v>
      </c>
    </row>
    <row r="19" spans="1:9" ht="17.25" x14ac:dyDescent="0.3">
      <c r="A19" s="3" t="str">
        <f>IFERROR(IF($C19="","",INDEX('main data'!$A$2:$A$556,MATCH($C19,'main data'!$C$2:$C$500,0))),"")</f>
        <v/>
      </c>
      <c r="B19" s="4" t="str">
        <f>IFERROR(IF($C19="","",INDEX('main data'!$B$2:$B$556,MATCH($C19,'main data'!$C$2:$C$500,0))),"")</f>
        <v/>
      </c>
      <c r="C19" s="5"/>
      <c r="D19" s="6" t="str">
        <f>IFERROR(IF($C19="","",INDEX('main data'!$F$2:$F$556,MATCH($C19,'main data'!$C$2:$C$500,0))),"")</f>
        <v/>
      </c>
      <c r="E19" s="6" t="str">
        <f>IF($C19="","",IF(AND(IFERROR(INDEX('main data'!$F$2:$F$556,MATCH($C19,'main data'!$C$2:$C$500,0)),"")="",$C19&lt;&gt;""),"يجب عليك تسجيل بياناته كاملة أولاً",INDEX('main data'!$F$2:$F$556,MATCH($C19,'main data'!$C$2:$C$500,0))))</f>
        <v/>
      </c>
      <c r="F19" s="6" t="str">
        <f>IFERROR(IF($C19="","",INDEX('main data'!$D$2:$D$556,MATCH($C19,'main data'!$C$2:$C$500,0))),"")</f>
        <v/>
      </c>
      <c r="G19" s="6" t="str">
        <f>IFERROR(IF($C19="","",INDEX('main data'!$G$2:$G$556,MATCH($C19,'main data'!$C$2:$C$500,0))),"")</f>
        <v/>
      </c>
      <c r="H19" s="6" t="str">
        <f>IFERROR(IF($C19="","",INDEX('main data'!$H$2:$H$556,MATCH($C19,'main data'!$C$2:$C$500,0))),"")</f>
        <v/>
      </c>
      <c r="I19" s="6" t="str">
        <f>IFERROR(IF($C19="","",INDEX('main data'!$I$2:$I$556,MATCH($C19,'main data'!$C$2:$C$500,0))),"")</f>
        <v/>
      </c>
    </row>
    <row r="20" spans="1:9" ht="17.25" x14ac:dyDescent="0.3">
      <c r="A20" s="3" t="str">
        <f>IFERROR(IF($C20="","",INDEX('main data'!$A$2:$A$556,MATCH($C20,'main data'!$C$2:$C$500))),"")</f>
        <v/>
      </c>
      <c r="B20" s="4" t="str">
        <f>IFERROR(IF($C20="","",INDEX('main data'!$B$2:$B$556,MATCH($C20,'main data'!$C$2:$C$500))),"")</f>
        <v/>
      </c>
      <c r="C20" s="5">
        <v>120</v>
      </c>
      <c r="D20" s="6" t="str">
        <f>IFERROR(IF($C20="","",INDEX('main data'!$F$2:$F$556,MATCH($C20,'main data'!$C$2:$C$500))),"")</f>
        <v/>
      </c>
      <c r="E20" s="6" t="str">
        <f>IF($C20="","",IF(AND(IFERROR(INDEX('main data'!$F$2:$F$556,MATCH($C20,'main data'!$C$2:$C$500,0)),"")="",$C20&lt;&gt;""),"يجب عليك تسجيل بياناته كاملة أولاً",INDEX('main data'!$F$2:$F$556,MATCH($C20,'main data'!$C$2:$C$500,0))))</f>
        <v>يجب عليك تسجيل بياناته كاملة أولاً</v>
      </c>
      <c r="F20" s="6" t="str">
        <f>IFERROR(IF($C20="","",INDEX('main data'!$D$2:$D$556,MATCH($C20,'main data'!$C$2:$C$500,0))),"")</f>
        <v/>
      </c>
      <c r="G20" s="6" t="str">
        <f>IFERROR(IF($C20="","",INDEX('main data'!$G$2:$G$556,MATCH($C20,'main data'!$C$2:$C$500,0))),"")</f>
        <v/>
      </c>
      <c r="H20" s="6" t="str">
        <f>IFERROR(IF($C20="","",INDEX('main data'!$H$2:$H$556,MATCH($C20,'main data'!$C$2:$C$500,0))),"")</f>
        <v/>
      </c>
      <c r="I20" s="6" t="str">
        <f>IFERROR(IF($C20="","",INDEX('main data'!$I$2:$I$556,MATCH($C20,'main data'!$C$2:$C$500,0))),"")</f>
        <v/>
      </c>
    </row>
    <row r="21" spans="1:9" ht="17.25" x14ac:dyDescent="0.3">
      <c r="A21" s="3" t="str">
        <f>IFERROR(IF($C21="","",INDEX('main data'!$A$2:$A$556,MATCH($C21,'main data'!$C$2:$C$500))),"")</f>
        <v/>
      </c>
      <c r="B21" s="4" t="str">
        <f>IFERROR(IF($C21="","",INDEX('main data'!$B$2:$B$556,MATCH($C21,'main data'!$C$2:$C$500))),"")</f>
        <v/>
      </c>
      <c r="C21" s="5">
        <v>150</v>
      </c>
      <c r="D21" s="6" t="str">
        <f>IFERROR(IF($C21="","",INDEX('main data'!$F$2:$F$556,MATCH($C21,'main data'!$C$2:$C$500))),"")</f>
        <v/>
      </c>
      <c r="E21" s="6" t="str">
        <f>IF($C21="","",IF(AND(IFERROR(INDEX('main data'!$F$2:$F$556,MATCH($C21,'main data'!$C$2:$C$500,0)),"")="",$C21&lt;&gt;""),"يجب عليك تسجيل بياناته كاملة أولاً",INDEX('main data'!$F$2:$F$556,MATCH($C21,'main data'!$C$2:$C$500,0))))</f>
        <v>يجب عليك تسجيل بياناته كاملة أولاً</v>
      </c>
      <c r="F21" s="6" t="str">
        <f>IFERROR(IF($C21="","",INDEX('main data'!$D$2:$D$556,MATCH($C21,'main data'!$C$2:$C$500,0))),"")</f>
        <v/>
      </c>
      <c r="G21" s="6" t="str">
        <f>IFERROR(IF($C21="","",INDEX('main data'!$G$2:$G$556,MATCH($C21,'main data'!$C$2:$C$500,0))),"")</f>
        <v/>
      </c>
      <c r="H21" s="6" t="str">
        <f>IFERROR(IF($C21="","",INDEX('main data'!$H$2:$H$556,MATCH($C21,'main data'!$C$2:$C$500,0))),"")</f>
        <v/>
      </c>
      <c r="I21" s="6" t="str">
        <f>IFERROR(IF($C21="","",INDEX('main data'!$I$2:$I$556,MATCH($C21,'main data'!$C$2:$C$500,0))),"")</f>
        <v/>
      </c>
    </row>
    <row r="22" spans="1:9" ht="17.25" x14ac:dyDescent="0.3">
      <c r="A22" s="3">
        <f>IFERROR(IF($C22="","",INDEX('main data'!$A$2:$A$556,MATCH($C22,'main data'!$C$2:$C$500))),"")</f>
        <v>1</v>
      </c>
      <c r="B22" s="4" t="str">
        <f>IFERROR(IF($C22="","",INDEX('main data'!$B$2:$B$556,MATCH($C22,'main data'!$C$2:$C$500))),"")</f>
        <v xml:space="preserve">Mohammad Ibrahime </v>
      </c>
      <c r="C22" s="5">
        <v>11111111111</v>
      </c>
      <c r="D22" s="6" t="str">
        <f>IFERROR(IF($C22="","",INDEX('main data'!$F$2:$F$556,MATCH($C22,'main data'!$C$2:$C$500))),"")</f>
        <v>232rm2253</v>
      </c>
      <c r="E22" s="6" t="str">
        <f>IF($C22="","",IF(AND(IFERROR(INDEX('main data'!$F$2:$F$556,MATCH($C22,'main data'!$C$2:$C$500,0)),"")="",$C22&lt;&gt;""),"يجب عليك تسجيل بياناته كاملة أولاً",INDEX('main data'!$F$2:$F$556,MATCH($C22,'main data'!$C$2:$C$500,0))))</f>
        <v>232rm2253</v>
      </c>
      <c r="F22" s="6" t="str">
        <f>IFERROR(IF($C22="","",INDEX('main data'!$D$2:$D$556,MATCH($C22,'main data'!$C$2:$C$500,0))),"")</f>
        <v>m@gmail.com</v>
      </c>
      <c r="G22" s="6" t="str">
        <f>IFERROR(IF($C22="","",INDEX('main data'!$G$2:$G$556,MATCH($C22,'main data'!$C$2:$C$500,0))),"")</f>
        <v>medical</v>
      </c>
      <c r="H22" s="6">
        <f>IFERROR(IF($C22="","",INDEX('main data'!$H$2:$H$556,MATCH($C22,'main data'!$C$2:$C$500,0))),"")</f>
        <v>255555</v>
      </c>
      <c r="I22" s="6">
        <f>IFERROR(IF($C22="","",INDEX('main data'!$I$2:$I$556,MATCH($C22,'main data'!$C$2:$C$500,0))),"")</f>
        <v>555555555555</v>
      </c>
    </row>
    <row r="23" spans="1:9" ht="17.25" x14ac:dyDescent="0.3">
      <c r="A23" s="3" t="str">
        <f>IFERROR(IF($C23="","",INDEX('main data'!$A$2:$A$556,MATCH($C23,'main data'!$C$2:$C$500))),"")</f>
        <v/>
      </c>
      <c r="B23" s="4" t="str">
        <f>IFERROR(IF($C23="","",INDEX('main data'!$B$2:$B$556,MATCH($C23,'main data'!$C$2:$C$500))),"")</f>
        <v/>
      </c>
      <c r="C23" s="5">
        <v>170</v>
      </c>
      <c r="D23" s="6" t="str">
        <f>IFERROR(IF($C23="","",INDEX('main data'!$F$2:$F$556,MATCH($C23,'main data'!$C$2:$C$500))),"")</f>
        <v/>
      </c>
      <c r="E23" s="6" t="str">
        <f>IF($C23="","",IF(AND(IFERROR(INDEX('main data'!$F$2:$F$556,MATCH($C23,'main data'!$C$2:$C$500,0)),"")="",$C23&lt;&gt;""),"يجب عليك تسجيل بياناته كاملة أولاً",INDEX('main data'!$F$2:$F$556,MATCH($C23,'main data'!$C$2:$C$500,0))))</f>
        <v>يجب عليك تسجيل بياناته كاملة أولاً</v>
      </c>
      <c r="F23" s="6" t="str">
        <f>IFERROR(IF($C23="","",INDEX('main data'!$D$2:$D$556,MATCH($C23,'main data'!$C$2:$C$500,0))),"")</f>
        <v/>
      </c>
      <c r="G23" s="6" t="str">
        <f>IFERROR(IF($C23="","",INDEX('main data'!$G$2:$G$556,MATCH($C23,'main data'!$C$2:$C$500,0))),"")</f>
        <v/>
      </c>
      <c r="H23" s="6" t="str">
        <f>IFERROR(IF($C23="","",INDEX('main data'!$H$2:$H$556,MATCH($C23,'main data'!$C$2:$C$500,0))),"")</f>
        <v/>
      </c>
      <c r="I23" s="6" t="str">
        <f>IFERROR(IF($C23="","",INDEX('main data'!$I$2:$I$556,MATCH($C23,'main data'!$C$2:$C$500,0))),"")</f>
        <v/>
      </c>
    </row>
    <row r="24" spans="1:9" ht="17.25" x14ac:dyDescent="0.3">
      <c r="A24" s="3" t="str">
        <f>IFERROR(IF($C24="","",INDEX('main data'!$A$2:$A$556,MATCH($C24,'main data'!$C$2:$C$500))),"")</f>
        <v/>
      </c>
      <c r="B24" s="4" t="str">
        <f>IFERROR(IF($C24="","",INDEX('main data'!$B$2:$B$556,MATCH($C24,'main data'!$C$2:$C$500))),"")</f>
        <v/>
      </c>
      <c r="C24" s="5"/>
      <c r="D24" s="6" t="str">
        <f>IFERROR(IF($C24="","",INDEX('main data'!$F$2:$F$556,MATCH($C24,'main data'!$C$2:$C$500))),"")</f>
        <v/>
      </c>
      <c r="E24" s="6" t="str">
        <f>IF($C24="","",IF(AND(IFERROR(INDEX('main data'!$F$2:$F$556,MATCH($C24,'main data'!$C$2:$C$500,0)),"")="",$C24&lt;&gt;""),"يجب عليك تسجيل بياناته كاملة أولاً",INDEX('main data'!$F$2:$F$556,MATCH($C24,'main data'!$C$2:$C$500,0))))</f>
        <v/>
      </c>
      <c r="F24" s="6" t="str">
        <f>IFERROR(IF($C24="","",INDEX('main data'!$D$2:$D$556,MATCH($C24,'main data'!$C$2:$C$500,0))),"")</f>
        <v/>
      </c>
      <c r="G24" s="6" t="str">
        <f>IFERROR(IF($C24="","",INDEX('main data'!$G$2:$G$556,MATCH($C24,'main data'!$C$2:$C$500,0))),"")</f>
        <v/>
      </c>
      <c r="H24" s="6" t="str">
        <f>IFERROR(IF($C24="","",INDEX('main data'!$H$2:$H$556,MATCH($C24,'main data'!$C$2:$C$500,0))),"")</f>
        <v/>
      </c>
      <c r="I24" s="6" t="str">
        <f>IFERROR(IF($C24="","",INDEX('main data'!$I$2:$I$556,MATCH($C24,'main data'!$C$2:$C$500,0))),"")</f>
        <v/>
      </c>
    </row>
    <row r="25" spans="1:9" ht="17.25" x14ac:dyDescent="0.3">
      <c r="A25" s="3" t="str">
        <f>IFERROR(IF($C25="","",INDEX('main data'!$A$2:$A$556,MATCH($C25,'main data'!$C$2:$C$500))),"")</f>
        <v/>
      </c>
      <c r="B25" s="4" t="str">
        <f>IFERROR(IF($C25="","",INDEX('main data'!$B$2:$B$556,MATCH($C25,'main data'!$C$2:$C$500))),"")</f>
        <v/>
      </c>
      <c r="C25" s="5"/>
      <c r="D25" s="6" t="str">
        <f>IFERROR(IF($C25="","",INDEX('main data'!$F$2:$F$556,MATCH($C25,'main data'!$C$2:$C$500))),"")</f>
        <v/>
      </c>
      <c r="E25" s="6" t="str">
        <f>IF($C25="","",IF(AND(IFERROR(INDEX('main data'!$F$2:$F$556,MATCH($C25,'main data'!$C$2:$C$500,0)),"")="",$C25&lt;&gt;""),"يجب عليك تسجيل بياناته كاملة أولاً",INDEX('main data'!$F$2:$F$556,MATCH($C25,'main data'!$C$2:$C$500,0))))</f>
        <v/>
      </c>
      <c r="F25" s="6" t="str">
        <f>IFERROR(IF($C25="","",INDEX('main data'!$D$2:$D$556,MATCH($C25,'main data'!$C$2:$C$500,0))),"")</f>
        <v/>
      </c>
      <c r="G25" s="6" t="str">
        <f>IFERROR(IF($C25="","",INDEX('main data'!$G$2:$G$556,MATCH($C25,'main data'!$C$2:$C$500,0))),"")</f>
        <v/>
      </c>
      <c r="H25" s="6" t="str">
        <f>IFERROR(IF($C25="","",INDEX('main data'!$H$2:$H$556,MATCH($C25,'main data'!$C$2:$C$500,0))),"")</f>
        <v/>
      </c>
      <c r="I25" s="6" t="str">
        <f>IFERROR(IF($C25="","",INDEX('main data'!$I$2:$I$556,MATCH($C25,'main data'!$C$2:$C$500,0))),"")</f>
        <v/>
      </c>
    </row>
    <row r="26" spans="1:9" ht="17.25" x14ac:dyDescent="0.3">
      <c r="A26" s="3" t="str">
        <f>IFERROR(IF($C26="","",INDEX('main data'!$A$2:$A$556,MATCH($C26,'main data'!$C$2:$C$500))),"")</f>
        <v/>
      </c>
      <c r="B26" s="4" t="str">
        <f>IFERROR(IF($C26="","",INDEX('main data'!$B$2:$B$556,MATCH($C26,'main data'!$C$2:$C$500))),"")</f>
        <v/>
      </c>
      <c r="C26" s="5"/>
      <c r="D26" s="6" t="str">
        <f>IFERROR(IF($C26="","",INDEX('main data'!$F$2:$F$556,MATCH($C26,'main data'!$C$2:$C$500))),"")</f>
        <v/>
      </c>
      <c r="E26" s="6" t="str">
        <f>IF($C26="","",IF(AND(IFERROR(INDEX('main data'!$F$2:$F$556,MATCH($C26,'main data'!$C$2:$C$500,0)),"")="",$C26&lt;&gt;""),"يجب عليك تسجيل بياناته كاملة أولاً",INDEX('main data'!$F$2:$F$556,MATCH($C26,'main data'!$C$2:$C$500,0))))</f>
        <v/>
      </c>
      <c r="F26" s="6" t="str">
        <f>IFERROR(IF($C26="","",INDEX('main data'!$D$2:$D$556,MATCH($C26,'main data'!$C$2:$C$500,0))),"")</f>
        <v/>
      </c>
      <c r="G26" s="6" t="str">
        <f>IFERROR(IF($C26="","",INDEX('main data'!$G$2:$G$556,MATCH($C26,'main data'!$C$2:$C$500,0))),"")</f>
        <v/>
      </c>
      <c r="H26" s="6" t="str">
        <f>IFERROR(IF($C26="","",INDEX('main data'!$H$2:$H$556,MATCH($C26,'main data'!$C$2:$C$500,0))),"")</f>
        <v/>
      </c>
      <c r="I26" s="6" t="str">
        <f>IFERROR(IF($C26="","",INDEX('main data'!$I$2:$I$556,MATCH($C26,'main data'!$C$2:$C$500,0))),"")</f>
        <v/>
      </c>
    </row>
    <row r="27" spans="1:9" ht="15.75" thickBot="1" x14ac:dyDescent="0.3">
      <c r="A27" s="10">
        <v>43117</v>
      </c>
      <c r="B27" s="9"/>
      <c r="C27" s="9"/>
      <c r="D27" s="9"/>
      <c r="E27" s="9"/>
      <c r="F27" s="9"/>
      <c r="G27" s="9"/>
      <c r="H27" s="9"/>
      <c r="I27" s="9"/>
    </row>
    <row r="28" spans="1:9" ht="15.75" thickBot="1" x14ac:dyDescent="0.3">
      <c r="A28" s="7" t="s">
        <v>13</v>
      </c>
      <c r="B28" s="7" t="s">
        <v>12</v>
      </c>
      <c r="C28" s="8" t="s">
        <v>3</v>
      </c>
      <c r="D28" s="7" t="s">
        <v>5</v>
      </c>
      <c r="E28" s="7" t="s">
        <v>18</v>
      </c>
      <c r="F28" s="7" t="s">
        <v>2</v>
      </c>
      <c r="G28" s="7" t="s">
        <v>6</v>
      </c>
      <c r="H28" s="7" t="s">
        <v>7</v>
      </c>
      <c r="I28" s="7" t="s">
        <v>8</v>
      </c>
    </row>
    <row r="29" spans="1:9" ht="17.25" x14ac:dyDescent="0.3">
      <c r="A29" s="3">
        <f>IFERROR(IF($C29="","",INDEX('main data'!$A$2:$A$556,MATCH($C29,'main data'!$C$2:$C$500,0))),"")</f>
        <v>1</v>
      </c>
      <c r="B29" s="4" t="str">
        <f>IFERROR(IF($C29="","",INDEX('main data'!$B$2:$B$556,MATCH($C29,'main data'!$C$2:$C$500,0))),"")</f>
        <v xml:space="preserve">Mohammad Ibrahime </v>
      </c>
      <c r="C29" s="5">
        <v>11111111111</v>
      </c>
      <c r="D29" s="6" t="str">
        <f>IFERROR(IF($C29="","",INDEX('main data'!$F$2:$F$556,MATCH($C29,'main data'!$C$2:$C$500,0))),"")</f>
        <v>232rm2253</v>
      </c>
      <c r="E29" s="6" t="str">
        <f>IF($C29="","",IF(AND(IFERROR(INDEX('main data'!$F$2:$F$556,MATCH($C29,'main data'!$C$2:$C$500,0)),"")="",$C29&lt;&gt;""),"يجب عليك تسجيل بياناته كاملة أولاً",INDEX('main data'!$F$2:$F$556,MATCH($C29,'main data'!$C$2:$C$500,0))))</f>
        <v>232rm2253</v>
      </c>
      <c r="F29" s="6" t="str">
        <f>IFERROR(IF($C29="","",INDEX('main data'!$D$2:$D$556,MATCH($C29,'main data'!$C$2:$C$500,0))),"")</f>
        <v>m@gmail.com</v>
      </c>
      <c r="G29" s="6" t="str">
        <f>IFERROR(IF($C29="","",INDEX('main data'!$G$2:$G$556,MATCH($C29,'main data'!$C$2:$C$500,0))),"")</f>
        <v>medical</v>
      </c>
      <c r="H29" s="6">
        <f>IFERROR(IF($C29="","",INDEX('main data'!$H$2:$H$556,MATCH($C29,'main data'!$C$2:$C$500,0))),"")</f>
        <v>255555</v>
      </c>
      <c r="I29" s="6">
        <f>IFERROR(IF($C29="","",INDEX('main data'!$I$2:$I$556,MATCH($C29,'main data'!$C$2:$C$500,0))),"")</f>
        <v>555555555555</v>
      </c>
    </row>
    <row r="30" spans="1:9" ht="17.25" x14ac:dyDescent="0.3">
      <c r="A30" s="3">
        <f>IFERROR(IF($C30="","",INDEX('main data'!$A$2:$A$556,MATCH($C30,'main data'!$C$2:$C$500,0))),"")</f>
        <v>1</v>
      </c>
      <c r="B30" s="4" t="str">
        <f>IFERROR(IF($C30="","",INDEX('main data'!$B$2:$B$556,MATCH($C30,'main data'!$C$2:$C$500,0))),"")</f>
        <v xml:space="preserve">Mohammad Ibrahime </v>
      </c>
      <c r="C30" s="5">
        <v>11111111111</v>
      </c>
      <c r="D30" s="6" t="str">
        <f>IFERROR(IF($C30="","",INDEX('main data'!$F$2:$F$556,MATCH($C30,'main data'!$C$2:$C$500,0))),"")</f>
        <v>232rm2253</v>
      </c>
      <c r="E30" s="6" t="str">
        <f>IF($C30="","",IF(AND(IFERROR(INDEX('main data'!$F$2:$F$556,MATCH($C30,'main data'!$C$2:$C$500,0)),"")="",$C30&lt;&gt;""),"يجب عليك تسجيل بياناته كاملة أولاً",INDEX('main data'!$F$2:$F$556,MATCH($C30,'main data'!$C$2:$C$500,0))))</f>
        <v>232rm2253</v>
      </c>
      <c r="F30" s="6" t="str">
        <f>IFERROR(IF($C30="","",INDEX('main data'!$D$2:$D$556,MATCH($C30,'main data'!$C$2:$C$500,0))),"")</f>
        <v>m@gmail.com</v>
      </c>
      <c r="G30" s="6" t="str">
        <f>IFERROR(IF($C30="","",INDEX('main data'!$G$2:$G$556,MATCH($C30,'main data'!$C$2:$C$500,0))),"")</f>
        <v>medical</v>
      </c>
      <c r="H30" s="6">
        <f>IFERROR(IF($C30="","",INDEX('main data'!$H$2:$H$556,MATCH($C30,'main data'!$C$2:$C$500,0))),"")</f>
        <v>255555</v>
      </c>
      <c r="I30" s="6">
        <f>IFERROR(IF($C30="","",INDEX('main data'!$I$2:$I$556,MATCH($C30,'main data'!$C$2:$C$500,0))),"")</f>
        <v>555555555555</v>
      </c>
    </row>
    <row r="31" spans="1:9" ht="17.25" x14ac:dyDescent="0.3">
      <c r="A31" s="3">
        <f>IFERROR(IF($C31="","",INDEX('main data'!$A$2:$A$556,MATCH($C31,'main data'!$C$2:$C$500,0))),"")</f>
        <v>2</v>
      </c>
      <c r="B31" s="4" t="str">
        <f>IFERROR(IF($C31="","",INDEX('main data'!$B$2:$B$556,MATCH($C31,'main data'!$C$2:$C$500,0))),"")</f>
        <v>ahmed loutfy</v>
      </c>
      <c r="C31" s="5">
        <v>3265230122</v>
      </c>
      <c r="D31" s="6">
        <f>IFERROR(IF($C31="","",INDEX('main data'!$F$2:$F$556,MATCH($C31,'main data'!$C$2:$C$500,0))),"")</f>
        <v>3652</v>
      </c>
      <c r="E31" s="6">
        <f>IF($C31="","",IF(AND(IFERROR(INDEX('main data'!$F$2:$F$556,MATCH($C31,'main data'!$C$2:$C$500,0)),"")="",$C31&lt;&gt;""),"يجب عليك تسجيل بياناته كاملة أولاً",INDEX('main data'!$F$2:$F$556,MATCH($C31,'main data'!$C$2:$C$500,0))))</f>
        <v>3652</v>
      </c>
      <c r="F31" s="6" t="str">
        <f>IFERROR(IF($C31="","",INDEX('main data'!$D$2:$D$556,MATCH($C31,'main data'!$C$2:$C$500,0))),"")</f>
        <v>a&amp;gmail.com</v>
      </c>
      <c r="G31" s="6" t="str">
        <f>IFERROR(IF($C31="","",INDEX('main data'!$G$2:$G$556,MATCH($C31,'main data'!$C$2:$C$500,0))),"")</f>
        <v>Doctor</v>
      </c>
      <c r="H31" s="6">
        <f>IFERROR(IF($C31="","",INDEX('main data'!$H$2:$H$556,MATCH($C31,'main data'!$C$2:$C$500,0))),"")</f>
        <v>63256</v>
      </c>
      <c r="I31" s="6" t="str">
        <f>IFERROR(IF($C31="","",INDEX('main data'!$I$2:$I$556,MATCH($C31,'main data'!$C$2:$C$500,0))),"")</f>
        <v>56321548+12</v>
      </c>
    </row>
    <row r="32" spans="1:9" ht="17.25" x14ac:dyDescent="0.3">
      <c r="A32" s="3" t="str">
        <f>IFERROR(IF($C32="","",INDEX('main data'!$A$2:$A$556,MATCH($C32,'main data'!$C$2:$C$500,0))),"")</f>
        <v/>
      </c>
      <c r="B32" s="4" t="str">
        <f>IFERROR(IF($C32="","",INDEX('main data'!$B$2:$B$556,MATCH($C32,'main data'!$C$2:$C$500,0))),"")</f>
        <v/>
      </c>
      <c r="C32" s="5"/>
      <c r="D32" s="6" t="str">
        <f>IFERROR(IF($C32="","",INDEX('main data'!$F$2:$F$556,MATCH($C32,'main data'!$C$2:$C$500,0))),"")</f>
        <v/>
      </c>
      <c r="E32" s="6" t="str">
        <f>IF($C32="","",IF(AND(IFERROR(INDEX('main data'!$F$2:$F$556,MATCH($C32,'main data'!$C$2:$C$500,0)),"")="",$C32&lt;&gt;""),"يجب عليك تسجيل بياناته كاملة أولاً",INDEX('main data'!$F$2:$F$556,MATCH($C32,'main data'!$C$2:$C$500,0))))</f>
        <v/>
      </c>
      <c r="F32" s="6" t="str">
        <f>IFERROR(IF($C32="","",INDEX('main data'!$D$2:$D$556,MATCH($C32,'main data'!$C$2:$C$500,0))),"")</f>
        <v/>
      </c>
      <c r="G32" s="6" t="str">
        <f>IFERROR(IF($C32="","",INDEX('main data'!$G$2:$G$556,MATCH($C32,'main data'!$C$2:$C$500,0))),"")</f>
        <v/>
      </c>
      <c r="H32" s="6" t="str">
        <f>IFERROR(IF($C32="","",INDEX('main data'!$H$2:$H$556,MATCH($C32,'main data'!$C$2:$C$500,0))),"")</f>
        <v/>
      </c>
      <c r="I32" s="6" t="str">
        <f>IFERROR(IF($C32="","",INDEX('main data'!$I$2:$I$556,MATCH($C32,'main data'!$C$2:$C$500,0))),"")</f>
        <v/>
      </c>
    </row>
    <row r="33" spans="1:9" ht="17.25" x14ac:dyDescent="0.3">
      <c r="A33" s="3" t="str">
        <f>IFERROR(IF($C33="","",INDEX('main data'!$A$2:$A$556,MATCH($C33,'main data'!$C$2:$C$500))),"")</f>
        <v/>
      </c>
      <c r="B33" s="4" t="str">
        <f>IFERROR(IF($C33="","",INDEX('main data'!$B$2:$B$556,MATCH($C33,'main data'!$C$2:$C$500))),"")</f>
        <v/>
      </c>
      <c r="C33" s="5">
        <v>120</v>
      </c>
      <c r="D33" s="6" t="str">
        <f>IFERROR(IF($C33="","",INDEX('main data'!$F$2:$F$556,MATCH($C33,'main data'!$C$2:$C$500))),"")</f>
        <v/>
      </c>
      <c r="E33" s="6" t="str">
        <f>IF($C33="","",IF(AND(IFERROR(INDEX('main data'!$F$2:$F$556,MATCH($C33,'main data'!$C$2:$C$500,0)),"")="",$C33&lt;&gt;""),"يجب عليك تسجيل بياناته كاملة أولاً",INDEX('main data'!$F$2:$F$556,MATCH($C33,'main data'!$C$2:$C$500,0))))</f>
        <v>يجب عليك تسجيل بياناته كاملة أولاً</v>
      </c>
      <c r="F33" s="6" t="str">
        <f>IFERROR(IF($C33="","",INDEX('main data'!$D$2:$D$556,MATCH($C33,'main data'!$C$2:$C$500,0))),"")</f>
        <v/>
      </c>
      <c r="G33" s="6" t="str">
        <f>IFERROR(IF($C33="","",INDEX('main data'!$G$2:$G$556,MATCH($C33,'main data'!$C$2:$C$500,0))),"")</f>
        <v/>
      </c>
      <c r="H33" s="6" t="str">
        <f>IFERROR(IF($C33="","",INDEX('main data'!$H$2:$H$556,MATCH($C33,'main data'!$C$2:$C$500,0))),"")</f>
        <v/>
      </c>
      <c r="I33" s="6" t="str">
        <f>IFERROR(IF($C33="","",INDEX('main data'!$I$2:$I$556,MATCH($C33,'main data'!$C$2:$C$500,0))),"")</f>
        <v/>
      </c>
    </row>
    <row r="34" spans="1:9" ht="17.25" x14ac:dyDescent="0.3">
      <c r="A34" s="3" t="str">
        <f>IFERROR(IF($C34="","",INDEX('main data'!$A$2:$A$556,MATCH($C34,'main data'!$C$2:$C$500))),"")</f>
        <v/>
      </c>
      <c r="B34" s="4" t="str">
        <f>IFERROR(IF($C34="","",INDEX('main data'!$B$2:$B$556,MATCH($C34,'main data'!$C$2:$C$500))),"")</f>
        <v/>
      </c>
      <c r="C34" s="5">
        <v>150</v>
      </c>
      <c r="D34" s="6" t="str">
        <f>IFERROR(IF($C34="","",INDEX('main data'!$F$2:$F$556,MATCH($C34,'main data'!$C$2:$C$500))),"")</f>
        <v/>
      </c>
      <c r="E34" s="6" t="str">
        <f>IF($C34="","",IF(AND(IFERROR(INDEX('main data'!$F$2:$F$556,MATCH($C34,'main data'!$C$2:$C$500,0)),"")="",$C34&lt;&gt;""),"يجب عليك تسجيل بياناته كاملة أولاً",INDEX('main data'!$F$2:$F$556,MATCH($C34,'main data'!$C$2:$C$500,0))))</f>
        <v>يجب عليك تسجيل بياناته كاملة أولاً</v>
      </c>
      <c r="F34" s="6" t="str">
        <f>IFERROR(IF($C34="","",INDEX('main data'!$D$2:$D$556,MATCH($C34,'main data'!$C$2:$C$500,0))),"")</f>
        <v/>
      </c>
      <c r="G34" s="6" t="str">
        <f>IFERROR(IF($C34="","",INDEX('main data'!$G$2:$G$556,MATCH($C34,'main data'!$C$2:$C$500,0))),"")</f>
        <v/>
      </c>
      <c r="H34" s="6" t="str">
        <f>IFERROR(IF($C34="","",INDEX('main data'!$H$2:$H$556,MATCH($C34,'main data'!$C$2:$C$500,0))),"")</f>
        <v/>
      </c>
      <c r="I34" s="6" t="str">
        <f>IFERROR(IF($C34="","",INDEX('main data'!$I$2:$I$556,MATCH($C34,'main data'!$C$2:$C$500,0))),"")</f>
        <v/>
      </c>
    </row>
    <row r="35" spans="1:9" ht="17.25" x14ac:dyDescent="0.3">
      <c r="A35" s="3">
        <f>IFERROR(IF($C35="","",INDEX('main data'!$A$2:$A$556,MATCH($C35,'main data'!$C$2:$C$500))),"")</f>
        <v>1</v>
      </c>
      <c r="B35" s="4" t="str">
        <f>IFERROR(IF($C35="","",INDEX('main data'!$B$2:$B$556,MATCH($C35,'main data'!$C$2:$C$500))),"")</f>
        <v xml:space="preserve">Mohammad Ibrahime </v>
      </c>
      <c r="C35" s="5">
        <v>11111111111</v>
      </c>
      <c r="D35" s="6" t="str">
        <f>IFERROR(IF($C35="","",INDEX('main data'!$F$2:$F$556,MATCH($C35,'main data'!$C$2:$C$500))),"")</f>
        <v>232rm2253</v>
      </c>
      <c r="E35" s="6" t="str">
        <f>IF($C35="","",IF(AND(IFERROR(INDEX('main data'!$F$2:$F$556,MATCH($C35,'main data'!$C$2:$C$500,0)),"")="",$C35&lt;&gt;""),"يجب عليك تسجيل بياناته كاملة أولاً",INDEX('main data'!$F$2:$F$556,MATCH($C35,'main data'!$C$2:$C$500,0))))</f>
        <v>232rm2253</v>
      </c>
      <c r="F35" s="6" t="str">
        <f>IFERROR(IF($C35="","",INDEX('main data'!$D$2:$D$556,MATCH($C35,'main data'!$C$2:$C$500,0))),"")</f>
        <v>m@gmail.com</v>
      </c>
      <c r="G35" s="6" t="str">
        <f>IFERROR(IF($C35="","",INDEX('main data'!$G$2:$G$556,MATCH($C35,'main data'!$C$2:$C$500,0))),"")</f>
        <v>medical</v>
      </c>
      <c r="H35" s="6">
        <f>IFERROR(IF($C35="","",INDEX('main data'!$H$2:$H$556,MATCH($C35,'main data'!$C$2:$C$500,0))),"")</f>
        <v>255555</v>
      </c>
      <c r="I35" s="6">
        <f>IFERROR(IF($C35="","",INDEX('main data'!$I$2:$I$556,MATCH($C35,'main data'!$C$2:$C$500,0))),"")</f>
        <v>555555555555</v>
      </c>
    </row>
    <row r="36" spans="1:9" ht="17.25" x14ac:dyDescent="0.3">
      <c r="A36" s="3" t="str">
        <f>IFERROR(IF($C36="","",INDEX('main data'!$A$2:$A$556,MATCH($C36,'main data'!$C$2:$C$500))),"")</f>
        <v/>
      </c>
      <c r="B36" s="4" t="str">
        <f>IFERROR(IF($C36="","",INDEX('main data'!$B$2:$B$556,MATCH($C36,'main data'!$C$2:$C$500))),"")</f>
        <v/>
      </c>
      <c r="C36" s="5">
        <v>170</v>
      </c>
      <c r="D36" s="6" t="str">
        <f>IFERROR(IF($C36="","",INDEX('main data'!$F$2:$F$556,MATCH($C36,'main data'!$C$2:$C$500))),"")</f>
        <v/>
      </c>
      <c r="E36" s="6" t="str">
        <f>IF($C36="","",IF(AND(IFERROR(INDEX('main data'!$F$2:$F$556,MATCH($C36,'main data'!$C$2:$C$500,0)),"")="",$C36&lt;&gt;""),"يجب عليك تسجيل بياناته كاملة أولاً",INDEX('main data'!$F$2:$F$556,MATCH($C36,'main data'!$C$2:$C$500,0))))</f>
        <v>يجب عليك تسجيل بياناته كاملة أولاً</v>
      </c>
      <c r="F36" s="6" t="str">
        <f>IFERROR(IF($C36="","",INDEX('main data'!$D$2:$D$556,MATCH($C36,'main data'!$C$2:$C$500,0))),"")</f>
        <v/>
      </c>
      <c r="G36" s="6" t="str">
        <f>IFERROR(IF($C36="","",INDEX('main data'!$G$2:$G$556,MATCH($C36,'main data'!$C$2:$C$500,0))),"")</f>
        <v/>
      </c>
      <c r="H36" s="6" t="str">
        <f>IFERROR(IF($C36="","",INDEX('main data'!$H$2:$H$556,MATCH($C36,'main data'!$C$2:$C$500,0))),"")</f>
        <v/>
      </c>
      <c r="I36" s="6" t="str">
        <f>IFERROR(IF($C36="","",INDEX('main data'!$I$2:$I$556,MATCH($C36,'main data'!$C$2:$C$500,0))),"")</f>
        <v/>
      </c>
    </row>
    <row r="37" spans="1:9" ht="17.25" x14ac:dyDescent="0.3">
      <c r="A37" s="3" t="str">
        <f>IFERROR(IF($C37="","",INDEX('main data'!$A$2:$A$556,MATCH($C37,'main data'!$C$2:$C$500))),"")</f>
        <v/>
      </c>
      <c r="B37" s="4" t="str">
        <f>IFERROR(IF($C37="","",INDEX('main data'!$B$2:$B$556,MATCH($C37,'main data'!$C$2:$C$500))),"")</f>
        <v/>
      </c>
      <c r="C37" s="5"/>
      <c r="D37" s="6" t="str">
        <f>IFERROR(IF($C37="","",INDEX('main data'!$F$2:$F$556,MATCH($C37,'main data'!$C$2:$C$500))),"")</f>
        <v/>
      </c>
      <c r="E37" s="6" t="str">
        <f>IF($C37="","",IF(AND(IFERROR(INDEX('main data'!$F$2:$F$556,MATCH($C37,'main data'!$C$2:$C$500,0)),"")="",$C37&lt;&gt;""),"يجب عليك تسجيل بياناته كاملة أولاً",INDEX('main data'!$F$2:$F$556,MATCH($C37,'main data'!$C$2:$C$500,0))))</f>
        <v/>
      </c>
      <c r="F37" s="6" t="str">
        <f>IFERROR(IF($C37="","",INDEX('main data'!$D$2:$D$556,MATCH($C37,'main data'!$C$2:$C$500,0))),"")</f>
        <v/>
      </c>
      <c r="G37" s="6" t="str">
        <f>IFERROR(IF($C37="","",INDEX('main data'!$G$2:$G$556,MATCH($C37,'main data'!$C$2:$C$500,0))),"")</f>
        <v/>
      </c>
      <c r="H37" s="6" t="str">
        <f>IFERROR(IF($C37="","",INDEX('main data'!$H$2:$H$556,MATCH($C37,'main data'!$C$2:$C$500,0))),"")</f>
        <v/>
      </c>
      <c r="I37" s="6" t="str">
        <f>IFERROR(IF($C37="","",INDEX('main data'!$I$2:$I$556,MATCH($C37,'main data'!$C$2:$C$500,0))),"")</f>
        <v/>
      </c>
    </row>
    <row r="38" spans="1:9" ht="17.25" x14ac:dyDescent="0.3">
      <c r="A38" s="3" t="str">
        <f>IFERROR(IF($C38="","",INDEX('main data'!$A$2:$A$556,MATCH($C38,'main data'!$C$2:$C$500))),"")</f>
        <v/>
      </c>
      <c r="B38" s="4" t="str">
        <f>IFERROR(IF($C38="","",INDEX('main data'!$B$2:$B$556,MATCH($C38,'main data'!$C$2:$C$500))),"")</f>
        <v/>
      </c>
      <c r="C38" s="5"/>
      <c r="D38" s="6" t="str">
        <f>IFERROR(IF($C38="","",INDEX('main data'!$F$2:$F$556,MATCH($C38,'main data'!$C$2:$C$500))),"")</f>
        <v/>
      </c>
      <c r="E38" s="6" t="str">
        <f>IF($C38="","",IF(AND(IFERROR(INDEX('main data'!$F$2:$F$556,MATCH($C38,'main data'!$C$2:$C$500,0)),"")="",$C38&lt;&gt;""),"يجب عليك تسجيل بياناته كاملة أولاً",INDEX('main data'!$F$2:$F$556,MATCH($C38,'main data'!$C$2:$C$500,0))))</f>
        <v/>
      </c>
      <c r="F38" s="6" t="str">
        <f>IFERROR(IF($C38="","",INDEX('main data'!$D$2:$D$556,MATCH($C38,'main data'!$C$2:$C$500,0))),"")</f>
        <v/>
      </c>
      <c r="G38" s="6" t="str">
        <f>IFERROR(IF($C38="","",INDEX('main data'!$G$2:$G$556,MATCH($C38,'main data'!$C$2:$C$500,0))),"")</f>
        <v/>
      </c>
      <c r="H38" s="6" t="str">
        <f>IFERROR(IF($C38="","",INDEX('main data'!$H$2:$H$556,MATCH($C38,'main data'!$C$2:$C$500,0))),"")</f>
        <v/>
      </c>
      <c r="I38" s="6" t="str">
        <f>IFERROR(IF($C38="","",INDEX('main data'!$I$2:$I$556,MATCH($C38,'main data'!$C$2:$C$500,0))),"")</f>
        <v/>
      </c>
    </row>
    <row r="39" spans="1:9" ht="17.25" x14ac:dyDescent="0.3">
      <c r="A39" s="3" t="str">
        <f>IFERROR(IF($C39="","",INDEX('main data'!$A$2:$A$556,MATCH($C39,'main data'!$C$2:$C$500))),"")</f>
        <v/>
      </c>
      <c r="B39" s="4" t="str">
        <f>IFERROR(IF($C39="","",INDEX('main data'!$B$2:$B$556,MATCH($C39,'main data'!$C$2:$C$500))),"")</f>
        <v/>
      </c>
      <c r="C39" s="5"/>
      <c r="D39" s="6" t="str">
        <f>IFERROR(IF($C39="","",INDEX('main data'!$F$2:$F$556,MATCH($C39,'main data'!$C$2:$C$500))),"")</f>
        <v/>
      </c>
      <c r="E39" s="6" t="str">
        <f>IF($C39="","",IF(AND(IFERROR(INDEX('main data'!$F$2:$F$556,MATCH($C39,'main data'!$C$2:$C$500,0)),"")="",$C39&lt;&gt;""),"يجب عليك تسجيل بياناته كاملة أولاً",INDEX('main data'!$F$2:$F$556,MATCH($C39,'main data'!$C$2:$C$500,0))))</f>
        <v/>
      </c>
      <c r="F39" s="6" t="str">
        <f>IFERROR(IF($C39="","",INDEX('main data'!$D$2:$D$556,MATCH($C39,'main data'!$C$2:$C$500,0))),"")</f>
        <v/>
      </c>
      <c r="G39" s="6" t="str">
        <f>IFERROR(IF($C39="","",INDEX('main data'!$G$2:$G$556,MATCH($C39,'main data'!$C$2:$C$500,0))),"")</f>
        <v/>
      </c>
      <c r="H39" s="6" t="str">
        <f>IFERROR(IF($C39="","",INDEX('main data'!$H$2:$H$556,MATCH($C39,'main data'!$C$2:$C$500,0))),"")</f>
        <v/>
      </c>
      <c r="I39" s="6" t="str">
        <f>IFERROR(IF($C39="","",INDEX('main data'!$I$2:$I$556,MATCH($C39,'main data'!$C$2:$C$500,0))),"")</f>
        <v/>
      </c>
    </row>
    <row r="40" spans="1:9" ht="15.75" thickBot="1" x14ac:dyDescent="0.3">
      <c r="A40" s="10">
        <v>43124</v>
      </c>
      <c r="B40" s="9"/>
      <c r="C40" s="9"/>
      <c r="D40" s="9"/>
      <c r="E40" s="9"/>
      <c r="F40" s="9"/>
      <c r="G40" s="9"/>
      <c r="H40" s="9"/>
      <c r="I40" s="9"/>
    </row>
    <row r="41" spans="1:9" ht="15.75" thickBot="1" x14ac:dyDescent="0.3">
      <c r="A41" s="7" t="s">
        <v>13</v>
      </c>
      <c r="B41" s="7" t="s">
        <v>12</v>
      </c>
      <c r="C41" s="8" t="s">
        <v>3</v>
      </c>
      <c r="D41" s="7" t="s">
        <v>5</v>
      </c>
      <c r="E41" s="7" t="s">
        <v>18</v>
      </c>
      <c r="F41" s="7" t="s">
        <v>2</v>
      </c>
      <c r="G41" s="7" t="s">
        <v>6</v>
      </c>
      <c r="H41" s="7" t="s">
        <v>7</v>
      </c>
      <c r="I41" s="7" t="s">
        <v>8</v>
      </c>
    </row>
    <row r="42" spans="1:9" ht="17.25" x14ac:dyDescent="0.3">
      <c r="A42" s="3">
        <f>IFERROR(IF($C42="","",INDEX('main data'!$A$2:$A$556,MATCH($C42,'main data'!$C$2:$C$500,0))),"")</f>
        <v>1</v>
      </c>
      <c r="B42" s="4" t="str">
        <f>IFERROR(IF($C42="","",INDEX('main data'!$B$2:$B$556,MATCH($C42,'main data'!$C$2:$C$500,0))),"")</f>
        <v xml:space="preserve">Mohammad Ibrahime </v>
      </c>
      <c r="C42" s="5">
        <v>11111111111</v>
      </c>
      <c r="D42" s="6" t="str">
        <f>IFERROR(IF($C42="","",INDEX('main data'!$F$2:$F$556,MATCH($C42,'main data'!$C$2:$C$500,0))),"")</f>
        <v>232rm2253</v>
      </c>
      <c r="E42" s="6" t="str">
        <f>IF($C42="","",IF(AND(IFERROR(INDEX('main data'!$F$2:$F$556,MATCH($C42,'main data'!$C$2:$C$500,0)),"")="",$C42&lt;&gt;""),"يجب عليك تسجيل بياناته كاملة أولاً",INDEX('main data'!$F$2:$F$556,MATCH($C42,'main data'!$C$2:$C$500,0))))</f>
        <v>232rm2253</v>
      </c>
      <c r="F42" s="6" t="str">
        <f>IFERROR(IF($C42="","",INDEX('main data'!$D$2:$D$556,MATCH($C42,'main data'!$C$2:$C$500,0))),"")</f>
        <v>m@gmail.com</v>
      </c>
      <c r="G42" s="6" t="str">
        <f>IFERROR(IF($C42="","",INDEX('main data'!$G$2:$G$556,MATCH($C42,'main data'!$C$2:$C$500,0))),"")</f>
        <v>medical</v>
      </c>
      <c r="H42" s="6">
        <f>IFERROR(IF($C42="","",INDEX('main data'!$H$2:$H$556,MATCH($C42,'main data'!$C$2:$C$500,0))),"")</f>
        <v>255555</v>
      </c>
      <c r="I42" s="6">
        <f>IFERROR(IF($C42="","",INDEX('main data'!$I$2:$I$556,MATCH($C42,'main data'!$C$2:$C$500,0))),"")</f>
        <v>555555555555</v>
      </c>
    </row>
    <row r="43" spans="1:9" ht="17.25" x14ac:dyDescent="0.3">
      <c r="A43" s="3">
        <f>IFERROR(IF($C43="","",INDEX('main data'!$A$2:$A$556,MATCH($C43,'main data'!$C$2:$C$500,0))),"")</f>
        <v>1</v>
      </c>
      <c r="B43" s="4" t="str">
        <f>IFERROR(IF($C43="","",INDEX('main data'!$B$2:$B$556,MATCH($C43,'main data'!$C$2:$C$500,0))),"")</f>
        <v xml:space="preserve">Mohammad Ibrahime </v>
      </c>
      <c r="C43" s="5">
        <v>11111111111</v>
      </c>
      <c r="D43" s="6" t="str">
        <f>IFERROR(IF($C43="","",INDEX('main data'!$F$2:$F$556,MATCH($C43,'main data'!$C$2:$C$500,0))),"")</f>
        <v>232rm2253</v>
      </c>
      <c r="E43" s="6" t="str">
        <f>IF($C43="","",IF(AND(IFERROR(INDEX('main data'!$F$2:$F$556,MATCH($C43,'main data'!$C$2:$C$500,0)),"")="",$C43&lt;&gt;""),"يجب عليك تسجيل بياناته كاملة أولاً",INDEX('main data'!$F$2:$F$556,MATCH($C43,'main data'!$C$2:$C$500,0))))</f>
        <v>232rm2253</v>
      </c>
      <c r="F43" s="6" t="str">
        <f>IFERROR(IF($C43="","",INDEX('main data'!$D$2:$D$556,MATCH($C43,'main data'!$C$2:$C$500,0))),"")</f>
        <v>m@gmail.com</v>
      </c>
      <c r="G43" s="6" t="str">
        <f>IFERROR(IF($C43="","",INDEX('main data'!$G$2:$G$556,MATCH($C43,'main data'!$C$2:$C$500,0))),"")</f>
        <v>medical</v>
      </c>
      <c r="H43" s="6">
        <f>IFERROR(IF($C43="","",INDEX('main data'!$H$2:$H$556,MATCH($C43,'main data'!$C$2:$C$500,0))),"")</f>
        <v>255555</v>
      </c>
      <c r="I43" s="6">
        <f>IFERROR(IF($C43="","",INDEX('main data'!$I$2:$I$556,MATCH($C43,'main data'!$C$2:$C$500,0))),"")</f>
        <v>555555555555</v>
      </c>
    </row>
    <row r="44" spans="1:9" ht="17.25" x14ac:dyDescent="0.3">
      <c r="A44" s="3">
        <f>IFERROR(IF($C44="","",INDEX('main data'!$A$2:$A$556,MATCH($C44,'main data'!$C$2:$C$500,0))),"")</f>
        <v>2</v>
      </c>
      <c r="B44" s="4" t="str">
        <f>IFERROR(IF($C44="","",INDEX('main data'!$B$2:$B$556,MATCH($C44,'main data'!$C$2:$C$500,0))),"")</f>
        <v>ahmed loutfy</v>
      </c>
      <c r="C44" s="5">
        <v>3265230122</v>
      </c>
      <c r="D44" s="6">
        <f>IFERROR(IF($C44="","",INDEX('main data'!$F$2:$F$556,MATCH($C44,'main data'!$C$2:$C$500,0))),"")</f>
        <v>3652</v>
      </c>
      <c r="E44" s="6">
        <f>IF($C44="","",IF(AND(IFERROR(INDEX('main data'!$F$2:$F$556,MATCH($C44,'main data'!$C$2:$C$500,0)),"")="",$C44&lt;&gt;""),"يجب عليك تسجيل بياناته كاملة أولاً",INDEX('main data'!$F$2:$F$556,MATCH($C44,'main data'!$C$2:$C$500,0))))</f>
        <v>3652</v>
      </c>
      <c r="F44" s="6" t="str">
        <f>IFERROR(IF($C44="","",INDEX('main data'!$D$2:$D$556,MATCH($C44,'main data'!$C$2:$C$500,0))),"")</f>
        <v>a&amp;gmail.com</v>
      </c>
      <c r="G44" s="6" t="str">
        <f>IFERROR(IF($C44="","",INDEX('main data'!$G$2:$G$556,MATCH($C44,'main data'!$C$2:$C$500,0))),"")</f>
        <v>Doctor</v>
      </c>
      <c r="H44" s="6">
        <f>IFERROR(IF($C44="","",INDEX('main data'!$H$2:$H$556,MATCH($C44,'main data'!$C$2:$C$500,0))),"")</f>
        <v>63256</v>
      </c>
      <c r="I44" s="6" t="str">
        <f>IFERROR(IF($C44="","",INDEX('main data'!$I$2:$I$556,MATCH($C44,'main data'!$C$2:$C$500,0))),"")</f>
        <v>56321548+12</v>
      </c>
    </row>
    <row r="45" spans="1:9" ht="17.25" x14ac:dyDescent="0.3">
      <c r="A45" s="3" t="str">
        <f>IFERROR(IF($C45="","",INDEX('main data'!$A$2:$A$556,MATCH($C45,'main data'!$C$2:$C$500,0))),"")</f>
        <v/>
      </c>
      <c r="B45" s="4" t="str">
        <f>IFERROR(IF($C45="","",INDEX('main data'!$B$2:$B$556,MATCH($C45,'main data'!$C$2:$C$500,0))),"")</f>
        <v/>
      </c>
      <c r="C45" s="5"/>
      <c r="D45" s="6" t="str">
        <f>IFERROR(IF($C45="","",INDEX('main data'!$F$2:$F$556,MATCH($C45,'main data'!$C$2:$C$500,0))),"")</f>
        <v/>
      </c>
      <c r="E45" s="6" t="str">
        <f>IF($C45="","",IF(AND(IFERROR(INDEX('main data'!$F$2:$F$556,MATCH($C45,'main data'!$C$2:$C$500,0)),"")="",$C45&lt;&gt;""),"يجب عليك تسجيل بياناته كاملة أولاً",INDEX('main data'!$F$2:$F$556,MATCH($C45,'main data'!$C$2:$C$500,0))))</f>
        <v/>
      </c>
      <c r="F45" s="6" t="str">
        <f>IFERROR(IF($C45="","",INDEX('main data'!$D$2:$D$556,MATCH($C45,'main data'!$C$2:$C$500,0))),"")</f>
        <v/>
      </c>
      <c r="G45" s="6" t="str">
        <f>IFERROR(IF($C45="","",INDEX('main data'!$G$2:$G$556,MATCH($C45,'main data'!$C$2:$C$500,0))),"")</f>
        <v/>
      </c>
      <c r="H45" s="6" t="str">
        <f>IFERROR(IF($C45="","",INDEX('main data'!$H$2:$H$556,MATCH($C45,'main data'!$C$2:$C$500,0))),"")</f>
        <v/>
      </c>
      <c r="I45" s="6" t="str">
        <f>IFERROR(IF($C45="","",INDEX('main data'!$I$2:$I$556,MATCH($C45,'main data'!$C$2:$C$500,0))),"")</f>
        <v/>
      </c>
    </row>
    <row r="46" spans="1:9" ht="17.25" x14ac:dyDescent="0.3">
      <c r="A46" s="3" t="str">
        <f>IFERROR(IF($C46="","",INDEX('main data'!$A$2:$A$556,MATCH($C46,'main data'!$C$2:$C$500))),"")</f>
        <v/>
      </c>
      <c r="B46" s="4" t="str">
        <f>IFERROR(IF($C46="","",INDEX('main data'!$B$2:$B$556,MATCH($C46,'main data'!$C$2:$C$500))),"")</f>
        <v/>
      </c>
      <c r="C46" s="5">
        <v>120</v>
      </c>
      <c r="D46" s="6" t="str">
        <f>IFERROR(IF($C46="","",INDEX('main data'!$F$2:$F$556,MATCH($C46,'main data'!$C$2:$C$500))),"")</f>
        <v/>
      </c>
      <c r="E46" s="6" t="str">
        <f>IF($C46="","",IF(AND(IFERROR(INDEX('main data'!$F$2:$F$556,MATCH($C46,'main data'!$C$2:$C$500,0)),"")="",$C46&lt;&gt;""),"يجب عليك تسجيل بياناته كاملة أولاً",INDEX('main data'!$F$2:$F$556,MATCH($C46,'main data'!$C$2:$C$500,0))))</f>
        <v>يجب عليك تسجيل بياناته كاملة أولاً</v>
      </c>
      <c r="F46" s="6" t="str">
        <f>IFERROR(IF($C46="","",INDEX('main data'!$D$2:$D$556,MATCH($C46,'main data'!$C$2:$C$500,0))),"")</f>
        <v/>
      </c>
      <c r="G46" s="6" t="str">
        <f>IFERROR(IF($C46="","",INDEX('main data'!$G$2:$G$556,MATCH($C46,'main data'!$C$2:$C$500,0))),"")</f>
        <v/>
      </c>
      <c r="H46" s="6" t="str">
        <f>IFERROR(IF($C46="","",INDEX('main data'!$H$2:$H$556,MATCH($C46,'main data'!$C$2:$C$500,0))),"")</f>
        <v/>
      </c>
      <c r="I46" s="6" t="str">
        <f>IFERROR(IF($C46="","",INDEX('main data'!$I$2:$I$556,MATCH($C46,'main data'!$C$2:$C$500,0))),"")</f>
        <v/>
      </c>
    </row>
    <row r="47" spans="1:9" ht="17.25" x14ac:dyDescent="0.3">
      <c r="A47" s="3" t="str">
        <f>IFERROR(IF($C47="","",INDEX('main data'!$A$2:$A$556,MATCH($C47,'main data'!$C$2:$C$500))),"")</f>
        <v/>
      </c>
      <c r="B47" s="4" t="str">
        <f>IFERROR(IF($C47="","",INDEX('main data'!$B$2:$B$556,MATCH($C47,'main data'!$C$2:$C$500))),"")</f>
        <v/>
      </c>
      <c r="C47" s="5">
        <v>150</v>
      </c>
      <c r="D47" s="6" t="str">
        <f>IFERROR(IF($C47="","",INDEX('main data'!$F$2:$F$556,MATCH($C47,'main data'!$C$2:$C$500))),"")</f>
        <v/>
      </c>
      <c r="E47" s="6" t="str">
        <f>IF($C47="","",IF(AND(IFERROR(INDEX('main data'!$F$2:$F$556,MATCH($C47,'main data'!$C$2:$C$500,0)),"")="",$C47&lt;&gt;""),"يجب عليك تسجيل بياناته كاملة أولاً",INDEX('main data'!$F$2:$F$556,MATCH($C47,'main data'!$C$2:$C$500,0))))</f>
        <v>يجب عليك تسجيل بياناته كاملة أولاً</v>
      </c>
      <c r="F47" s="6" t="str">
        <f>IFERROR(IF($C47="","",INDEX('main data'!$D$2:$D$556,MATCH($C47,'main data'!$C$2:$C$500,0))),"")</f>
        <v/>
      </c>
      <c r="G47" s="6" t="str">
        <f>IFERROR(IF($C47="","",INDEX('main data'!$G$2:$G$556,MATCH($C47,'main data'!$C$2:$C$500,0))),"")</f>
        <v/>
      </c>
      <c r="H47" s="6" t="str">
        <f>IFERROR(IF($C47="","",INDEX('main data'!$H$2:$H$556,MATCH($C47,'main data'!$C$2:$C$500,0))),"")</f>
        <v/>
      </c>
      <c r="I47" s="6" t="str">
        <f>IFERROR(IF($C47="","",INDEX('main data'!$I$2:$I$556,MATCH($C47,'main data'!$C$2:$C$500,0))),"")</f>
        <v/>
      </c>
    </row>
    <row r="48" spans="1:9" ht="17.25" x14ac:dyDescent="0.3">
      <c r="A48" s="3">
        <f>IFERROR(IF($C48="","",INDEX('main data'!$A$2:$A$556,MATCH($C48,'main data'!$C$2:$C$500))),"")</f>
        <v>1</v>
      </c>
      <c r="B48" s="4" t="str">
        <f>IFERROR(IF($C48="","",INDEX('main data'!$B$2:$B$556,MATCH($C48,'main data'!$C$2:$C$500))),"")</f>
        <v xml:space="preserve">Mohammad Ibrahime </v>
      </c>
      <c r="C48" s="5">
        <v>11111111111</v>
      </c>
      <c r="D48" s="6" t="str">
        <f>IFERROR(IF($C48="","",INDEX('main data'!$F$2:$F$556,MATCH($C48,'main data'!$C$2:$C$500))),"")</f>
        <v>232rm2253</v>
      </c>
      <c r="E48" s="6" t="str">
        <f>IF($C48="","",IF(AND(IFERROR(INDEX('main data'!$F$2:$F$556,MATCH($C48,'main data'!$C$2:$C$500,0)),"")="",$C48&lt;&gt;""),"يجب عليك تسجيل بياناته كاملة أولاً",INDEX('main data'!$F$2:$F$556,MATCH($C48,'main data'!$C$2:$C$500,0))))</f>
        <v>232rm2253</v>
      </c>
      <c r="F48" s="6" t="str">
        <f>IFERROR(IF($C48="","",INDEX('main data'!$D$2:$D$556,MATCH($C48,'main data'!$C$2:$C$500,0))),"")</f>
        <v>m@gmail.com</v>
      </c>
      <c r="G48" s="6" t="str">
        <f>IFERROR(IF($C48="","",INDEX('main data'!$G$2:$G$556,MATCH($C48,'main data'!$C$2:$C$500,0))),"")</f>
        <v>medical</v>
      </c>
      <c r="H48" s="6">
        <f>IFERROR(IF($C48="","",INDEX('main data'!$H$2:$H$556,MATCH($C48,'main data'!$C$2:$C$500,0))),"")</f>
        <v>255555</v>
      </c>
      <c r="I48" s="6">
        <f>IFERROR(IF($C48="","",INDEX('main data'!$I$2:$I$556,MATCH($C48,'main data'!$C$2:$C$500,0))),"")</f>
        <v>555555555555</v>
      </c>
    </row>
    <row r="49" spans="1:9" ht="17.25" x14ac:dyDescent="0.3">
      <c r="A49" s="3" t="str">
        <f>IFERROR(IF($C49="","",INDEX('main data'!$A$2:$A$556,MATCH($C49,'main data'!$C$2:$C$500))),"")</f>
        <v/>
      </c>
      <c r="B49" s="4" t="str">
        <f>IFERROR(IF($C49="","",INDEX('main data'!$B$2:$B$556,MATCH($C49,'main data'!$C$2:$C$500))),"")</f>
        <v/>
      </c>
      <c r="C49" s="5">
        <v>170</v>
      </c>
      <c r="D49" s="6" t="str">
        <f>IFERROR(IF($C49="","",INDEX('main data'!$F$2:$F$556,MATCH($C49,'main data'!$C$2:$C$500))),"")</f>
        <v/>
      </c>
      <c r="E49" s="6" t="str">
        <f>IF($C49="","",IF(AND(IFERROR(INDEX('main data'!$F$2:$F$556,MATCH($C49,'main data'!$C$2:$C$500,0)),"")="",$C49&lt;&gt;""),"يجب عليك تسجيل بياناته كاملة أولاً",INDEX('main data'!$F$2:$F$556,MATCH($C49,'main data'!$C$2:$C$500,0))))</f>
        <v>يجب عليك تسجيل بياناته كاملة أولاً</v>
      </c>
      <c r="F49" s="6" t="str">
        <f>IFERROR(IF($C49="","",INDEX('main data'!$D$2:$D$556,MATCH($C49,'main data'!$C$2:$C$500,0))),"")</f>
        <v/>
      </c>
      <c r="G49" s="6" t="str">
        <f>IFERROR(IF($C49="","",INDEX('main data'!$G$2:$G$556,MATCH($C49,'main data'!$C$2:$C$500,0))),"")</f>
        <v/>
      </c>
      <c r="H49" s="6" t="str">
        <f>IFERROR(IF($C49="","",INDEX('main data'!$H$2:$H$556,MATCH($C49,'main data'!$C$2:$C$500,0))),"")</f>
        <v/>
      </c>
      <c r="I49" s="6" t="str">
        <f>IFERROR(IF($C49="","",INDEX('main data'!$I$2:$I$556,MATCH($C49,'main data'!$C$2:$C$500,0))),"")</f>
        <v/>
      </c>
    </row>
    <row r="50" spans="1:9" ht="17.25" x14ac:dyDescent="0.3">
      <c r="A50" s="3" t="str">
        <f>IFERROR(IF($C50="","",INDEX('main data'!$A$2:$A$556,MATCH($C50,'main data'!$C$2:$C$500))),"")</f>
        <v/>
      </c>
      <c r="B50" s="4" t="str">
        <f>IFERROR(IF($C50="","",INDEX('main data'!$B$2:$B$556,MATCH($C50,'main data'!$C$2:$C$500))),"")</f>
        <v/>
      </c>
      <c r="C50" s="5"/>
      <c r="D50" s="6" t="str">
        <f>IFERROR(IF($C50="","",INDEX('main data'!$F$2:$F$556,MATCH($C50,'main data'!$C$2:$C$500))),"")</f>
        <v/>
      </c>
      <c r="E50" s="6" t="str">
        <f>IF($C50="","",IF(AND(IFERROR(INDEX('main data'!$F$2:$F$556,MATCH($C50,'main data'!$C$2:$C$500,0)),"")="",$C50&lt;&gt;""),"يجب عليك تسجيل بياناته كاملة أولاً",INDEX('main data'!$F$2:$F$556,MATCH($C50,'main data'!$C$2:$C$500,0))))</f>
        <v/>
      </c>
      <c r="F50" s="6" t="str">
        <f>IFERROR(IF($C50="","",INDEX('main data'!$D$2:$D$556,MATCH($C50,'main data'!$C$2:$C$500,0))),"")</f>
        <v/>
      </c>
      <c r="G50" s="6" t="str">
        <f>IFERROR(IF($C50="","",INDEX('main data'!$G$2:$G$556,MATCH($C50,'main data'!$C$2:$C$500,0))),"")</f>
        <v/>
      </c>
      <c r="H50" s="6" t="str">
        <f>IFERROR(IF($C50="","",INDEX('main data'!$H$2:$H$556,MATCH($C50,'main data'!$C$2:$C$500,0))),"")</f>
        <v/>
      </c>
      <c r="I50" s="6" t="str">
        <f>IFERROR(IF($C50="","",INDEX('main data'!$I$2:$I$556,MATCH($C50,'main data'!$C$2:$C$500,0))),"")</f>
        <v/>
      </c>
    </row>
    <row r="51" spans="1:9" ht="17.25" x14ac:dyDescent="0.3">
      <c r="A51" s="3" t="str">
        <f>IFERROR(IF($C51="","",INDEX('main data'!$A$2:$A$556,MATCH($C51,'main data'!$C$2:$C$500))),"")</f>
        <v/>
      </c>
      <c r="B51" s="4" t="str">
        <f>IFERROR(IF($C51="","",INDEX('main data'!$B$2:$B$556,MATCH($C51,'main data'!$C$2:$C$500))),"")</f>
        <v/>
      </c>
      <c r="C51" s="5"/>
      <c r="D51" s="6" t="str">
        <f>IFERROR(IF($C51="","",INDEX('main data'!$F$2:$F$556,MATCH($C51,'main data'!$C$2:$C$500))),"")</f>
        <v/>
      </c>
      <c r="E51" s="6" t="str">
        <f>IF($C51="","",IF(AND(IFERROR(INDEX('main data'!$F$2:$F$556,MATCH($C51,'main data'!$C$2:$C$500,0)),"")="",$C51&lt;&gt;""),"يجب عليك تسجيل بياناته كاملة أولاً",INDEX('main data'!$F$2:$F$556,MATCH($C51,'main data'!$C$2:$C$500,0))))</f>
        <v/>
      </c>
      <c r="F51" s="6" t="str">
        <f>IFERROR(IF($C51="","",INDEX('main data'!$D$2:$D$556,MATCH($C51,'main data'!$C$2:$C$500,0))),"")</f>
        <v/>
      </c>
      <c r="G51" s="6" t="str">
        <f>IFERROR(IF($C51="","",INDEX('main data'!$G$2:$G$556,MATCH($C51,'main data'!$C$2:$C$500,0))),"")</f>
        <v/>
      </c>
      <c r="H51" s="6" t="str">
        <f>IFERROR(IF($C51="","",INDEX('main data'!$H$2:$H$556,MATCH($C51,'main data'!$C$2:$C$500,0))),"")</f>
        <v/>
      </c>
      <c r="I51" s="6" t="str">
        <f>IFERROR(IF($C51="","",INDEX('main data'!$I$2:$I$556,MATCH($C51,'main data'!$C$2:$C$500,0))),"")</f>
        <v/>
      </c>
    </row>
    <row r="52" spans="1:9" ht="17.25" x14ac:dyDescent="0.3">
      <c r="A52" s="3" t="str">
        <f>IFERROR(IF($C52="","",INDEX('main data'!$A$2:$A$556,MATCH($C52,'main data'!$C$2:$C$500))),"")</f>
        <v/>
      </c>
      <c r="B52" s="4" t="str">
        <f>IFERROR(IF($C52="","",INDEX('main data'!$B$2:$B$556,MATCH($C52,'main data'!$C$2:$C$500))),"")</f>
        <v/>
      </c>
      <c r="C52" s="5"/>
      <c r="D52" s="6" t="str">
        <f>IFERROR(IF($C52="","",INDEX('main data'!$F$2:$F$556,MATCH($C52,'main data'!$C$2:$C$500))),"")</f>
        <v/>
      </c>
      <c r="E52" s="6" t="str">
        <f>IF($C52="","",IF(AND(IFERROR(INDEX('main data'!$F$2:$F$556,MATCH($C52,'main data'!$C$2:$C$500,0)),"")="",$C52&lt;&gt;""),"يجب عليك تسجيل بياناته كاملة أولاً",INDEX('main data'!$F$2:$F$556,MATCH($C52,'main data'!$C$2:$C$500,0))))</f>
        <v/>
      </c>
      <c r="F52" s="6" t="str">
        <f>IFERROR(IF($C52="","",INDEX('main data'!$D$2:$D$556,MATCH($C52,'main data'!$C$2:$C$500,0))),"")</f>
        <v/>
      </c>
      <c r="G52" s="6" t="str">
        <f>IFERROR(IF($C52="","",INDEX('main data'!$G$2:$G$556,MATCH($C52,'main data'!$C$2:$C$500,0))),"")</f>
        <v/>
      </c>
      <c r="H52" s="6" t="str">
        <f>IFERROR(IF($C52="","",INDEX('main data'!$H$2:$H$556,MATCH($C52,'main data'!$C$2:$C$500,0))),"")</f>
        <v/>
      </c>
      <c r="I52" s="6" t="str">
        <f>IFERROR(IF($C52="","",INDEX('main data'!$I$2:$I$556,MATCH($C52,'main data'!$C$2:$C$500,0))),"")</f>
        <v/>
      </c>
    </row>
  </sheetData>
  <mergeCells count="4">
    <mergeCell ref="B1:I1"/>
    <mergeCell ref="A14:I14"/>
    <mergeCell ref="A27:I27"/>
    <mergeCell ref="A40:I40"/>
  </mergeCells>
  <conditionalFormatting sqref="A3:I13">
    <cfRule type="expression" dxfId="143" priority="8">
      <formula>$E3="يجب عليك تسجيل بياناته كاملة أولاً"</formula>
    </cfRule>
  </conditionalFormatting>
  <conditionalFormatting sqref="E3:E13">
    <cfRule type="expression" dxfId="141" priority="7">
      <formula>$E3&lt;&gt;"يجب عليك تسجيل بياناته كاملة أولاً"</formula>
    </cfRule>
  </conditionalFormatting>
  <conditionalFormatting sqref="A16:I26">
    <cfRule type="expression" dxfId="139" priority="6">
      <formula>$E16="يجب عليك تسجيل بياناته كاملة أولاً"</formula>
    </cfRule>
  </conditionalFormatting>
  <conditionalFormatting sqref="E16:E26">
    <cfRule type="expression" dxfId="137" priority="5">
      <formula>$E16&lt;&gt;"يجب عليك تسجيل بياناته كاملة أولاً"</formula>
    </cfRule>
  </conditionalFormatting>
  <conditionalFormatting sqref="A29:I39">
    <cfRule type="expression" dxfId="135" priority="4">
      <formula>$E29="يجب عليك تسجيل بياناته كاملة أولاً"</formula>
    </cfRule>
  </conditionalFormatting>
  <conditionalFormatting sqref="E29:E39">
    <cfRule type="expression" dxfId="133" priority="3">
      <formula>$E29&lt;&gt;"يجب عليك تسجيل بياناته كاملة أولاً"</formula>
    </cfRule>
  </conditionalFormatting>
  <conditionalFormatting sqref="A42:I52">
    <cfRule type="expression" dxfId="131" priority="2">
      <formula>$E42="يجب عليك تسجيل بياناته كاملة أولاً"</formula>
    </cfRule>
  </conditionalFormatting>
  <conditionalFormatting sqref="E42:E52">
    <cfRule type="expression" dxfId="129" priority="1">
      <formula>$E42&lt;&gt;"يجب عليك تسجيل بياناته كاملة أولاً"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activeCell="C5" sqref="C5"/>
    </sheetView>
  </sheetViews>
  <sheetFormatPr defaultRowHeight="15" x14ac:dyDescent="0.25"/>
  <cols>
    <col min="2" max="2" width="22.28515625" customWidth="1"/>
    <col min="3" max="3" width="20.140625" customWidth="1"/>
    <col min="4" max="4" width="12.7109375" customWidth="1"/>
    <col min="5" max="5" width="26.7109375" customWidth="1"/>
    <col min="6" max="6" width="14.7109375" customWidth="1"/>
    <col min="7" max="7" width="14.28515625" customWidth="1"/>
    <col min="9" max="9" width="13.140625" customWidth="1"/>
  </cols>
  <sheetData>
    <row r="1" spans="1:9" ht="15.75" thickBot="1" x14ac:dyDescent="0.3">
      <c r="A1" s="2"/>
      <c r="B1" s="9" t="s">
        <v>14</v>
      </c>
      <c r="C1" s="9"/>
      <c r="D1" s="9"/>
      <c r="E1" s="9"/>
      <c r="F1" s="9"/>
      <c r="G1" s="9"/>
      <c r="H1" s="9"/>
      <c r="I1" s="9"/>
    </row>
    <row r="2" spans="1:9" ht="15.75" thickBot="1" x14ac:dyDescent="0.3">
      <c r="A2" s="7" t="s">
        <v>13</v>
      </c>
      <c r="B2" s="7" t="s">
        <v>12</v>
      </c>
      <c r="C2" s="8" t="s">
        <v>3</v>
      </c>
      <c r="D2" s="7" t="s">
        <v>5</v>
      </c>
      <c r="E2" s="7" t="s">
        <v>18</v>
      </c>
      <c r="F2" s="7" t="s">
        <v>2</v>
      </c>
      <c r="G2" s="7" t="s">
        <v>6</v>
      </c>
      <c r="H2" s="7" t="s">
        <v>7</v>
      </c>
      <c r="I2" s="7" t="s">
        <v>8</v>
      </c>
    </row>
    <row r="3" spans="1:9" ht="14.45" customHeight="1" x14ac:dyDescent="0.3">
      <c r="A3" s="3">
        <f>IFERROR(IF($C3="","",INDEX('main data'!$A$2:$A$556,MATCH($C3,'main data'!$C$2:$C$500,0))),"")</f>
        <v>1</v>
      </c>
      <c r="B3" s="4" t="str">
        <f>IFERROR(IF($C3="","",INDEX('main data'!$B$2:$B$556,MATCH($C3,'main data'!$C$2:$C$500,0))),"")</f>
        <v xml:space="preserve">Mohammad Ibrahime </v>
      </c>
      <c r="C3" s="5">
        <v>11111111111</v>
      </c>
      <c r="D3" s="6" t="str">
        <f>IFERROR(IF($C3="","",INDEX('main data'!$F$2:$F$556,MATCH($C3,'main data'!$C$2:$C$500,0))),"")</f>
        <v>232rm2253</v>
      </c>
      <c r="E3" s="6" t="str">
        <f>IF($C3="","",IF(AND(IFERROR(INDEX('main data'!$F$2:$F$556,MATCH($C3,'main data'!$C$2:$C$500,0)),"")="",$C3&lt;&gt;""),"يجب عليك تسجيل بياناته كاملة أولاً",INDEX('main data'!$F$2:$F$556,MATCH($C3,'main data'!$C$2:$C$500,0))))</f>
        <v>232rm2253</v>
      </c>
      <c r="F3" s="6" t="str">
        <f>IFERROR(IF($C3="","",INDEX('main data'!$D$2:$D$556,MATCH($C3,'main data'!$C$2:$C$500,0))),"")</f>
        <v>m@gmail.com</v>
      </c>
      <c r="G3" s="6" t="str">
        <f>IFERROR(IF($C3="","",INDEX('main data'!$G$2:$G$556,MATCH($C3,'main data'!$C$2:$C$500,0))),"")</f>
        <v>medical</v>
      </c>
      <c r="H3" s="6">
        <f>IFERROR(IF($C3="","",INDEX('main data'!$H$2:$H$556,MATCH($C3,'main data'!$C$2:$C$500,0))),"")</f>
        <v>255555</v>
      </c>
      <c r="I3" s="6">
        <f>IFERROR(IF($C3="","",INDEX('main data'!$I$2:$I$556,MATCH($C3,'main data'!$C$2:$C$500,0))),"")</f>
        <v>555555555555</v>
      </c>
    </row>
    <row r="4" spans="1:9" ht="17.25" x14ac:dyDescent="0.3">
      <c r="A4" s="3">
        <f>IFERROR(IF($C4="","",INDEX('main data'!$A$2:$A$556,MATCH($C4,'main data'!$C$2:$C$500,0))),"")</f>
        <v>1</v>
      </c>
      <c r="B4" s="4" t="str">
        <f>IFERROR(IF($C4="","",INDEX('main data'!$B$2:$B$556,MATCH($C4,'main data'!$C$2:$C$500,0))),"")</f>
        <v xml:space="preserve">Mohammad Ibrahime </v>
      </c>
      <c r="C4" s="5">
        <v>11111111111</v>
      </c>
      <c r="D4" s="6" t="str">
        <f>IFERROR(IF($C4="","",INDEX('main data'!$F$2:$F$556,MATCH($C4,'main data'!$C$2:$C$500,0))),"")</f>
        <v>232rm2253</v>
      </c>
      <c r="E4" s="6" t="str">
        <f>IF($C4="","",IF(AND(IFERROR(INDEX('main data'!$F$2:$F$556,MATCH($C4,'main data'!$C$2:$C$500,0)),"")="",$C4&lt;&gt;""),"يجب عليك تسجيل بياناته كاملة أولاً",INDEX('main data'!$F$2:$F$556,MATCH($C4,'main data'!$C$2:$C$500,0))))</f>
        <v>232rm2253</v>
      </c>
      <c r="F4" s="6" t="str">
        <f>IFERROR(IF($C4="","",INDEX('main data'!$D$2:$D$556,MATCH($C4,'main data'!$C$2:$C$500,0))),"")</f>
        <v>m@gmail.com</v>
      </c>
      <c r="G4" s="6" t="str">
        <f>IFERROR(IF($C4="","",INDEX('main data'!$G$2:$G$556,MATCH($C4,'main data'!$C$2:$C$500,0))),"")</f>
        <v>medical</v>
      </c>
      <c r="H4" s="6">
        <f>IFERROR(IF($C4="","",INDEX('main data'!$H$2:$H$556,MATCH($C4,'main data'!$C$2:$C$500,0))),"")</f>
        <v>255555</v>
      </c>
      <c r="I4" s="6">
        <f>IFERROR(IF($C4="","",INDEX('main data'!$I$2:$I$556,MATCH($C4,'main data'!$C$2:$C$500,0))),"")</f>
        <v>555555555555</v>
      </c>
    </row>
    <row r="5" spans="1:9" ht="17.25" x14ac:dyDescent="0.3">
      <c r="A5" s="3">
        <f>IFERROR(IF($C5="","",INDEX('main data'!$A$2:$A$556,MATCH($C5,'main data'!$C$2:$C$500,0))),"")</f>
        <v>2</v>
      </c>
      <c r="B5" s="4" t="str">
        <f>IFERROR(IF($C5="","",INDEX('main data'!$B$2:$B$556,MATCH($C5,'main data'!$C$2:$C$500,0))),"")</f>
        <v>ahmed loutfy</v>
      </c>
      <c r="C5" s="5">
        <v>3265230122</v>
      </c>
      <c r="D5" s="6">
        <f>IFERROR(IF($C5="","",INDEX('main data'!$F$2:$F$556,MATCH($C5,'main data'!$C$2:$C$500,0))),"")</f>
        <v>3652</v>
      </c>
      <c r="E5" s="6">
        <f>IF($C5="","",IF(AND(IFERROR(INDEX('main data'!$F$2:$F$556,MATCH($C5,'main data'!$C$2:$C$500,0)),"")="",$C5&lt;&gt;""),"يجب عليك تسجيل بياناته كاملة أولاً",INDEX('main data'!$F$2:$F$556,MATCH($C5,'main data'!$C$2:$C$500,0))))</f>
        <v>3652</v>
      </c>
      <c r="F5" s="6" t="str">
        <f>IFERROR(IF($C5="","",INDEX('main data'!$D$2:$D$556,MATCH($C5,'main data'!$C$2:$C$500,0))),"")</f>
        <v>a&amp;gmail.com</v>
      </c>
      <c r="G5" s="6" t="str">
        <f>IFERROR(IF($C5="","",INDEX('main data'!$G$2:$G$556,MATCH($C5,'main data'!$C$2:$C$500,0))),"")</f>
        <v>Doctor</v>
      </c>
      <c r="H5" s="6">
        <f>IFERROR(IF($C5="","",INDEX('main data'!$H$2:$H$556,MATCH($C5,'main data'!$C$2:$C$500,0))),"")</f>
        <v>63256</v>
      </c>
      <c r="I5" s="6" t="str">
        <f>IFERROR(IF($C5="","",INDEX('main data'!$I$2:$I$556,MATCH($C5,'main data'!$C$2:$C$500,0))),"")</f>
        <v>56321548+12</v>
      </c>
    </row>
    <row r="6" spans="1:9" ht="17.25" x14ac:dyDescent="0.3">
      <c r="A6" s="3" t="str">
        <f>IFERROR(IF($C6="","",INDEX('main data'!$A$2:$A$556,MATCH($C6,'main data'!$C$2:$C$500,0))),"")</f>
        <v/>
      </c>
      <c r="B6" s="4" t="str">
        <f>IFERROR(IF($C6="","",INDEX('main data'!$B$2:$B$556,MATCH($C6,'main data'!$C$2:$C$500,0))),"")</f>
        <v/>
      </c>
      <c r="C6" s="5"/>
      <c r="D6" s="6" t="str">
        <f>IFERROR(IF($C6="","",INDEX('main data'!$F$2:$F$556,MATCH($C6,'main data'!$C$2:$C$500,0))),"")</f>
        <v/>
      </c>
      <c r="E6" s="6" t="str">
        <f>IF($C6="","",IF(AND(IFERROR(INDEX('main data'!$F$2:$F$556,MATCH($C6,'main data'!$C$2:$C$500,0)),"")="",$C6&lt;&gt;""),"يجب عليك تسجيل بياناته كاملة أولاً",INDEX('main data'!$F$2:$F$556,MATCH($C6,'main data'!$C$2:$C$500,0))))</f>
        <v/>
      </c>
      <c r="F6" s="6" t="str">
        <f>IFERROR(IF($C6="","",INDEX('main data'!$D$2:$D$556,MATCH($C6,'main data'!$C$2:$C$500,0))),"")</f>
        <v/>
      </c>
      <c r="G6" s="6" t="str">
        <f>IFERROR(IF($C6="","",INDEX('main data'!$G$2:$G$556,MATCH($C6,'main data'!$C$2:$C$500,0))),"")</f>
        <v/>
      </c>
      <c r="H6" s="6" t="str">
        <f>IFERROR(IF($C6="","",INDEX('main data'!$H$2:$H$556,MATCH($C6,'main data'!$C$2:$C$500,0))),"")</f>
        <v/>
      </c>
      <c r="I6" s="6" t="str">
        <f>IFERROR(IF($C6="","",INDEX('main data'!$I$2:$I$556,MATCH($C6,'main data'!$C$2:$C$500,0))),"")</f>
        <v/>
      </c>
    </row>
    <row r="7" spans="1:9" ht="17.25" x14ac:dyDescent="0.3">
      <c r="A7" s="3" t="str">
        <f>IFERROR(IF($C7="","",INDEX('main data'!$A$2:$A$556,MATCH($C7,'main data'!$C$2:$C$500))),"")</f>
        <v/>
      </c>
      <c r="B7" s="4" t="str">
        <f>IFERROR(IF($C7="","",INDEX('main data'!$B$2:$B$556,MATCH($C7,'main data'!$C$2:$C$500))),"")</f>
        <v/>
      </c>
      <c r="C7" s="5">
        <v>120</v>
      </c>
      <c r="D7" s="6" t="str">
        <f>IFERROR(IF($C7="","",INDEX('main data'!$F$2:$F$556,MATCH($C7,'main data'!$C$2:$C$500))),"")</f>
        <v/>
      </c>
      <c r="E7" s="6" t="str">
        <f>IF($C7="","",IF(AND(IFERROR(INDEX('main data'!$F$2:$F$556,MATCH($C7,'main data'!$C$2:$C$500,0)),"")="",$C7&lt;&gt;""),"يجب عليك تسجيل بياناته كاملة أولاً",INDEX('main data'!$F$2:$F$556,MATCH($C7,'main data'!$C$2:$C$500,0))))</f>
        <v>يجب عليك تسجيل بياناته كاملة أولاً</v>
      </c>
      <c r="F7" s="6" t="str">
        <f>IFERROR(IF($C7="","",INDEX('main data'!$D$2:$D$556,MATCH($C7,'main data'!$C$2:$C$500,0))),"")</f>
        <v/>
      </c>
      <c r="G7" s="6" t="str">
        <f>IFERROR(IF($C7="","",INDEX('main data'!$G$2:$G$556,MATCH($C7,'main data'!$C$2:$C$500,0))),"")</f>
        <v/>
      </c>
      <c r="H7" s="6" t="str">
        <f>IFERROR(IF($C7="","",INDEX('main data'!$H$2:$H$556,MATCH($C7,'main data'!$C$2:$C$500,0))),"")</f>
        <v/>
      </c>
      <c r="I7" s="6" t="str">
        <f>IFERROR(IF($C7="","",INDEX('main data'!$I$2:$I$556,MATCH($C7,'main data'!$C$2:$C$500,0))),"")</f>
        <v/>
      </c>
    </row>
    <row r="8" spans="1:9" ht="17.25" x14ac:dyDescent="0.3">
      <c r="A8" s="3" t="str">
        <f>IFERROR(IF($C8="","",INDEX('main data'!$A$2:$A$556,MATCH($C8,'main data'!$C$2:$C$500))),"")</f>
        <v/>
      </c>
      <c r="B8" s="4" t="str">
        <f>IFERROR(IF($C8="","",INDEX('main data'!$B$2:$B$556,MATCH($C8,'main data'!$C$2:$C$500))),"")</f>
        <v/>
      </c>
      <c r="C8" s="5">
        <v>150</v>
      </c>
      <c r="D8" s="6" t="str">
        <f>IFERROR(IF($C8="","",INDEX('main data'!$F$2:$F$556,MATCH($C8,'main data'!$C$2:$C$500))),"")</f>
        <v/>
      </c>
      <c r="E8" s="6" t="str">
        <f>IF($C8="","",IF(AND(IFERROR(INDEX('main data'!$F$2:$F$556,MATCH($C8,'main data'!$C$2:$C$500,0)),"")="",$C8&lt;&gt;""),"يجب عليك تسجيل بياناته كاملة أولاً",INDEX('main data'!$F$2:$F$556,MATCH($C8,'main data'!$C$2:$C$500,0))))</f>
        <v>يجب عليك تسجيل بياناته كاملة أولاً</v>
      </c>
      <c r="F8" s="6" t="str">
        <f>IFERROR(IF($C8="","",INDEX('main data'!$D$2:$D$556,MATCH($C8,'main data'!$C$2:$C$500,0))),"")</f>
        <v/>
      </c>
      <c r="G8" s="6" t="str">
        <f>IFERROR(IF($C8="","",INDEX('main data'!$G$2:$G$556,MATCH($C8,'main data'!$C$2:$C$500,0))),"")</f>
        <v/>
      </c>
      <c r="H8" s="6" t="str">
        <f>IFERROR(IF($C8="","",INDEX('main data'!$H$2:$H$556,MATCH($C8,'main data'!$C$2:$C$500,0))),"")</f>
        <v/>
      </c>
      <c r="I8" s="6" t="str">
        <f>IFERROR(IF($C8="","",INDEX('main data'!$I$2:$I$556,MATCH($C8,'main data'!$C$2:$C$500,0))),"")</f>
        <v/>
      </c>
    </row>
    <row r="9" spans="1:9" ht="17.25" x14ac:dyDescent="0.3">
      <c r="A9" s="3">
        <f>IFERROR(IF($C9="","",INDEX('main data'!$A$2:$A$556,MATCH($C9,'main data'!$C$2:$C$500))),"")</f>
        <v>1</v>
      </c>
      <c r="B9" s="4" t="str">
        <f>IFERROR(IF($C9="","",INDEX('main data'!$B$2:$B$556,MATCH($C9,'main data'!$C$2:$C$500))),"")</f>
        <v xml:space="preserve">Mohammad Ibrahime </v>
      </c>
      <c r="C9" s="5">
        <v>11111111111</v>
      </c>
      <c r="D9" s="6" t="str">
        <f>IFERROR(IF($C9="","",INDEX('main data'!$F$2:$F$556,MATCH($C9,'main data'!$C$2:$C$500))),"")</f>
        <v>232rm2253</v>
      </c>
      <c r="E9" s="6" t="str">
        <f>IF($C9="","",IF(AND(IFERROR(INDEX('main data'!$F$2:$F$556,MATCH($C9,'main data'!$C$2:$C$500,0)),"")="",$C9&lt;&gt;""),"يجب عليك تسجيل بياناته كاملة أولاً",INDEX('main data'!$F$2:$F$556,MATCH($C9,'main data'!$C$2:$C$500,0))))</f>
        <v>232rm2253</v>
      </c>
      <c r="F9" s="6" t="str">
        <f>IFERROR(IF($C9="","",INDEX('main data'!$D$2:$D$556,MATCH($C9,'main data'!$C$2:$C$500,0))),"")</f>
        <v>m@gmail.com</v>
      </c>
      <c r="G9" s="6" t="str">
        <f>IFERROR(IF($C9="","",INDEX('main data'!$G$2:$G$556,MATCH($C9,'main data'!$C$2:$C$500,0))),"")</f>
        <v>medical</v>
      </c>
      <c r="H9" s="6">
        <f>IFERROR(IF($C9="","",INDEX('main data'!$H$2:$H$556,MATCH($C9,'main data'!$C$2:$C$500,0))),"")</f>
        <v>255555</v>
      </c>
      <c r="I9" s="6">
        <f>IFERROR(IF($C9="","",INDEX('main data'!$I$2:$I$556,MATCH($C9,'main data'!$C$2:$C$500,0))),"")</f>
        <v>555555555555</v>
      </c>
    </row>
    <row r="10" spans="1:9" ht="17.25" x14ac:dyDescent="0.3">
      <c r="A10" s="3" t="str">
        <f>IFERROR(IF($C10="","",INDEX('main data'!$A$2:$A$556,MATCH($C10,'main data'!$C$2:$C$500))),"")</f>
        <v/>
      </c>
      <c r="B10" s="4" t="str">
        <f>IFERROR(IF($C10="","",INDEX('main data'!$B$2:$B$556,MATCH($C10,'main data'!$C$2:$C$500))),"")</f>
        <v/>
      </c>
      <c r="C10" s="5">
        <v>170</v>
      </c>
      <c r="D10" s="6" t="str">
        <f>IFERROR(IF($C10="","",INDEX('main data'!$F$2:$F$556,MATCH($C10,'main data'!$C$2:$C$500))),"")</f>
        <v/>
      </c>
      <c r="E10" s="6" t="str">
        <f>IF($C10="","",IF(AND(IFERROR(INDEX('main data'!$F$2:$F$556,MATCH($C10,'main data'!$C$2:$C$500,0)),"")="",$C10&lt;&gt;""),"يجب عليك تسجيل بياناته كاملة أولاً",INDEX('main data'!$F$2:$F$556,MATCH($C10,'main data'!$C$2:$C$500,0))))</f>
        <v>يجب عليك تسجيل بياناته كاملة أولاً</v>
      </c>
      <c r="F10" s="6" t="str">
        <f>IFERROR(IF($C10="","",INDEX('main data'!$D$2:$D$556,MATCH($C10,'main data'!$C$2:$C$500,0))),"")</f>
        <v/>
      </c>
      <c r="G10" s="6" t="str">
        <f>IFERROR(IF($C10="","",INDEX('main data'!$G$2:$G$556,MATCH($C10,'main data'!$C$2:$C$500,0))),"")</f>
        <v/>
      </c>
      <c r="H10" s="6" t="str">
        <f>IFERROR(IF($C10="","",INDEX('main data'!$H$2:$H$556,MATCH($C10,'main data'!$C$2:$C$500,0))),"")</f>
        <v/>
      </c>
      <c r="I10" s="6" t="str">
        <f>IFERROR(IF($C10="","",INDEX('main data'!$I$2:$I$556,MATCH($C10,'main data'!$C$2:$C$500,0))),"")</f>
        <v/>
      </c>
    </row>
    <row r="11" spans="1:9" ht="17.25" x14ac:dyDescent="0.3">
      <c r="A11" s="3" t="str">
        <f>IFERROR(IF($C11="","",INDEX('main data'!$A$2:$A$556,MATCH($C11,'main data'!$C$2:$C$500))),"")</f>
        <v/>
      </c>
      <c r="B11" s="4" t="str">
        <f>IFERROR(IF($C11="","",INDEX('main data'!$B$2:$B$556,MATCH($C11,'main data'!$C$2:$C$500))),"")</f>
        <v/>
      </c>
      <c r="C11" s="5"/>
      <c r="D11" s="6" t="str">
        <f>IFERROR(IF($C11="","",INDEX('main data'!$F$2:$F$556,MATCH($C11,'main data'!$C$2:$C$500))),"")</f>
        <v/>
      </c>
      <c r="E11" s="6" t="str">
        <f>IF($C11="","",IF(AND(IFERROR(INDEX('main data'!$F$2:$F$556,MATCH($C11,'main data'!$C$2:$C$500,0)),"")="",$C11&lt;&gt;""),"يجب عليك تسجيل بياناته كاملة أولاً",INDEX('main data'!$F$2:$F$556,MATCH($C11,'main data'!$C$2:$C$500,0))))</f>
        <v/>
      </c>
      <c r="F11" s="6" t="str">
        <f>IFERROR(IF($C11="","",INDEX('main data'!$D$2:$D$556,MATCH($C11,'main data'!$C$2:$C$500,0))),"")</f>
        <v/>
      </c>
      <c r="G11" s="6" t="str">
        <f>IFERROR(IF($C11="","",INDEX('main data'!$G$2:$G$556,MATCH($C11,'main data'!$C$2:$C$500,0))),"")</f>
        <v/>
      </c>
      <c r="H11" s="6" t="str">
        <f>IFERROR(IF($C11="","",INDEX('main data'!$H$2:$H$556,MATCH($C11,'main data'!$C$2:$C$500,0))),"")</f>
        <v/>
      </c>
      <c r="I11" s="6" t="str">
        <f>IFERROR(IF($C11="","",INDEX('main data'!$I$2:$I$556,MATCH($C11,'main data'!$C$2:$C$500,0))),"")</f>
        <v/>
      </c>
    </row>
    <row r="12" spans="1:9" ht="17.25" x14ac:dyDescent="0.3">
      <c r="A12" s="3" t="str">
        <f>IFERROR(IF($C12="","",INDEX('main data'!$A$2:$A$556,MATCH($C12,'main data'!$C$2:$C$500))),"")</f>
        <v/>
      </c>
      <c r="B12" s="4" t="str">
        <f>IFERROR(IF($C12="","",INDEX('main data'!$B$2:$B$556,MATCH($C12,'main data'!$C$2:$C$500))),"")</f>
        <v/>
      </c>
      <c r="C12" s="5"/>
      <c r="D12" s="6" t="str">
        <f>IFERROR(IF($C12="","",INDEX('main data'!$F$2:$F$556,MATCH($C12,'main data'!$C$2:$C$500))),"")</f>
        <v/>
      </c>
      <c r="E12" s="6" t="str">
        <f>IF($C12="","",IF(AND(IFERROR(INDEX('main data'!$F$2:$F$556,MATCH($C12,'main data'!$C$2:$C$500,0)),"")="",$C12&lt;&gt;""),"يجب عليك تسجيل بياناته كاملة أولاً",INDEX('main data'!$F$2:$F$556,MATCH($C12,'main data'!$C$2:$C$500,0))))</f>
        <v/>
      </c>
      <c r="F12" s="6" t="str">
        <f>IFERROR(IF($C12="","",INDEX('main data'!$D$2:$D$556,MATCH($C12,'main data'!$C$2:$C$500,0))),"")</f>
        <v/>
      </c>
      <c r="G12" s="6" t="str">
        <f>IFERROR(IF($C12="","",INDEX('main data'!$G$2:$G$556,MATCH($C12,'main data'!$C$2:$C$500,0))),"")</f>
        <v/>
      </c>
      <c r="H12" s="6" t="str">
        <f>IFERROR(IF($C12="","",INDEX('main data'!$H$2:$H$556,MATCH($C12,'main data'!$C$2:$C$500,0))),"")</f>
        <v/>
      </c>
      <c r="I12" s="6" t="str">
        <f>IFERROR(IF($C12="","",INDEX('main data'!$I$2:$I$556,MATCH($C12,'main data'!$C$2:$C$500,0))),"")</f>
        <v/>
      </c>
    </row>
    <row r="13" spans="1:9" ht="17.25" x14ac:dyDescent="0.3">
      <c r="A13" s="3" t="str">
        <f>IFERROR(IF($C13="","",INDEX('main data'!$A$2:$A$556,MATCH($C13,'main data'!$C$2:$C$500))),"")</f>
        <v/>
      </c>
      <c r="B13" s="4" t="str">
        <f>IFERROR(IF($C13="","",INDEX('main data'!$B$2:$B$556,MATCH($C13,'main data'!$C$2:$C$500))),"")</f>
        <v/>
      </c>
      <c r="C13" s="5"/>
      <c r="D13" s="6" t="str">
        <f>IFERROR(IF($C13="","",INDEX('main data'!$F$2:$F$556,MATCH($C13,'main data'!$C$2:$C$500))),"")</f>
        <v/>
      </c>
      <c r="E13" s="6" t="str">
        <f>IF($C13="","",IF(AND(IFERROR(INDEX('main data'!$F$2:$F$556,MATCH($C13,'main data'!$C$2:$C$500,0)),"")="",$C13&lt;&gt;""),"يجب عليك تسجيل بياناته كاملة أولاً",INDEX('main data'!$F$2:$F$556,MATCH($C13,'main data'!$C$2:$C$500,0))))</f>
        <v/>
      </c>
      <c r="F13" s="6" t="str">
        <f>IFERROR(IF($C13="","",INDEX('main data'!$D$2:$D$556,MATCH($C13,'main data'!$C$2:$C$500,0))),"")</f>
        <v/>
      </c>
      <c r="G13" s="6" t="str">
        <f>IFERROR(IF($C13="","",INDEX('main data'!$G$2:$G$556,MATCH($C13,'main data'!$C$2:$C$500,0))),"")</f>
        <v/>
      </c>
      <c r="H13" s="6" t="str">
        <f>IFERROR(IF($C13="","",INDEX('main data'!$H$2:$H$556,MATCH($C13,'main data'!$C$2:$C$500,0))),"")</f>
        <v/>
      </c>
      <c r="I13" s="6" t="str">
        <f>IFERROR(IF($C13="","",INDEX('main data'!$I$2:$I$556,MATCH($C13,'main data'!$C$2:$C$500,0))),"")</f>
        <v/>
      </c>
    </row>
    <row r="14" spans="1:9" ht="15.75" thickBot="1" x14ac:dyDescent="0.3">
      <c r="A14" s="10">
        <v>43110</v>
      </c>
      <c r="B14" s="9"/>
      <c r="C14" s="9"/>
      <c r="D14" s="9"/>
      <c r="E14" s="9"/>
      <c r="F14" s="9"/>
      <c r="G14" s="9"/>
      <c r="H14" s="9"/>
      <c r="I14" s="9"/>
    </row>
    <row r="15" spans="1:9" ht="15.75" thickBot="1" x14ac:dyDescent="0.3">
      <c r="A15" s="7" t="s">
        <v>13</v>
      </c>
      <c r="B15" s="7" t="s">
        <v>12</v>
      </c>
      <c r="C15" s="8" t="s">
        <v>3</v>
      </c>
      <c r="D15" s="7" t="s">
        <v>5</v>
      </c>
      <c r="E15" s="7" t="s">
        <v>18</v>
      </c>
      <c r="F15" s="7" t="s">
        <v>2</v>
      </c>
      <c r="G15" s="7" t="s">
        <v>6</v>
      </c>
      <c r="H15" s="7" t="s">
        <v>7</v>
      </c>
      <c r="I15" s="7" t="s">
        <v>8</v>
      </c>
    </row>
    <row r="16" spans="1:9" ht="17.25" x14ac:dyDescent="0.3">
      <c r="A16" s="3">
        <f>IFERROR(IF($C16="","",INDEX('main data'!$A$2:$A$556,MATCH($C16,'main data'!$C$2:$C$500,0))),"")</f>
        <v>1</v>
      </c>
      <c r="B16" s="4" t="str">
        <f>IFERROR(IF($C16="","",INDEX('main data'!$B$2:$B$556,MATCH($C16,'main data'!$C$2:$C$500,0))),"")</f>
        <v xml:space="preserve">Mohammad Ibrahime </v>
      </c>
      <c r="C16" s="5">
        <v>11111111111</v>
      </c>
      <c r="D16" s="6" t="str">
        <f>IFERROR(IF($C16="","",INDEX('main data'!$F$2:$F$556,MATCH($C16,'main data'!$C$2:$C$500,0))),"")</f>
        <v>232rm2253</v>
      </c>
      <c r="E16" s="6" t="str">
        <f>IF($C16="","",IF(AND(IFERROR(INDEX('main data'!$F$2:$F$556,MATCH($C16,'main data'!$C$2:$C$500,0)),"")="",$C16&lt;&gt;""),"يجب عليك تسجيل بياناته كاملة أولاً",INDEX('main data'!$F$2:$F$556,MATCH($C16,'main data'!$C$2:$C$500,0))))</f>
        <v>232rm2253</v>
      </c>
      <c r="F16" s="6" t="str">
        <f>IFERROR(IF($C16="","",INDEX('main data'!$D$2:$D$556,MATCH($C16,'main data'!$C$2:$C$500,0))),"")</f>
        <v>m@gmail.com</v>
      </c>
      <c r="G16" s="6" t="str">
        <f>IFERROR(IF($C16="","",INDEX('main data'!$G$2:$G$556,MATCH($C16,'main data'!$C$2:$C$500,0))),"")</f>
        <v>medical</v>
      </c>
      <c r="H16" s="6">
        <f>IFERROR(IF($C16="","",INDEX('main data'!$H$2:$H$556,MATCH($C16,'main data'!$C$2:$C$500,0))),"")</f>
        <v>255555</v>
      </c>
      <c r="I16" s="6">
        <f>IFERROR(IF($C16="","",INDEX('main data'!$I$2:$I$556,MATCH($C16,'main data'!$C$2:$C$500,0))),"")</f>
        <v>555555555555</v>
      </c>
    </row>
    <row r="17" spans="1:9" ht="17.25" x14ac:dyDescent="0.3">
      <c r="A17" s="3">
        <f>IFERROR(IF($C17="","",INDEX('main data'!$A$2:$A$556,MATCH($C17,'main data'!$C$2:$C$500,0))),"")</f>
        <v>1</v>
      </c>
      <c r="B17" s="4" t="str">
        <f>IFERROR(IF($C17="","",INDEX('main data'!$B$2:$B$556,MATCH($C17,'main data'!$C$2:$C$500,0))),"")</f>
        <v xml:space="preserve">Mohammad Ibrahime </v>
      </c>
      <c r="C17" s="5">
        <v>11111111111</v>
      </c>
      <c r="D17" s="6" t="str">
        <f>IFERROR(IF($C17="","",INDEX('main data'!$F$2:$F$556,MATCH($C17,'main data'!$C$2:$C$500,0))),"")</f>
        <v>232rm2253</v>
      </c>
      <c r="E17" s="6" t="str">
        <f>IF($C17="","",IF(AND(IFERROR(INDEX('main data'!$F$2:$F$556,MATCH($C17,'main data'!$C$2:$C$500,0)),"")="",$C17&lt;&gt;""),"يجب عليك تسجيل بياناته كاملة أولاً",INDEX('main data'!$F$2:$F$556,MATCH($C17,'main data'!$C$2:$C$500,0))))</f>
        <v>232rm2253</v>
      </c>
      <c r="F17" s="6" t="str">
        <f>IFERROR(IF($C17="","",INDEX('main data'!$D$2:$D$556,MATCH($C17,'main data'!$C$2:$C$500,0))),"")</f>
        <v>m@gmail.com</v>
      </c>
      <c r="G17" s="6" t="str">
        <f>IFERROR(IF($C17="","",INDEX('main data'!$G$2:$G$556,MATCH($C17,'main data'!$C$2:$C$500,0))),"")</f>
        <v>medical</v>
      </c>
      <c r="H17" s="6">
        <f>IFERROR(IF($C17="","",INDEX('main data'!$H$2:$H$556,MATCH($C17,'main data'!$C$2:$C$500,0))),"")</f>
        <v>255555</v>
      </c>
      <c r="I17" s="6">
        <f>IFERROR(IF($C17="","",INDEX('main data'!$I$2:$I$556,MATCH($C17,'main data'!$C$2:$C$500,0))),"")</f>
        <v>555555555555</v>
      </c>
    </row>
    <row r="18" spans="1:9" ht="17.25" x14ac:dyDescent="0.3">
      <c r="A18" s="3">
        <f>IFERROR(IF($C18="","",INDEX('main data'!$A$2:$A$556,MATCH($C18,'main data'!$C$2:$C$500,0))),"")</f>
        <v>2</v>
      </c>
      <c r="B18" s="4" t="str">
        <f>IFERROR(IF($C18="","",INDEX('main data'!$B$2:$B$556,MATCH($C18,'main data'!$C$2:$C$500,0))),"")</f>
        <v>ahmed loutfy</v>
      </c>
      <c r="C18" s="5">
        <v>3265230122</v>
      </c>
      <c r="D18" s="6">
        <f>IFERROR(IF($C18="","",INDEX('main data'!$F$2:$F$556,MATCH($C18,'main data'!$C$2:$C$500,0))),"")</f>
        <v>3652</v>
      </c>
      <c r="E18" s="6">
        <f>IF($C18="","",IF(AND(IFERROR(INDEX('main data'!$F$2:$F$556,MATCH($C18,'main data'!$C$2:$C$500,0)),"")="",$C18&lt;&gt;""),"يجب عليك تسجيل بياناته كاملة أولاً",INDEX('main data'!$F$2:$F$556,MATCH($C18,'main data'!$C$2:$C$500,0))))</f>
        <v>3652</v>
      </c>
      <c r="F18" s="6" t="str">
        <f>IFERROR(IF($C18="","",INDEX('main data'!$D$2:$D$556,MATCH($C18,'main data'!$C$2:$C$500,0))),"")</f>
        <v>a&amp;gmail.com</v>
      </c>
      <c r="G18" s="6" t="str">
        <f>IFERROR(IF($C18="","",INDEX('main data'!$G$2:$G$556,MATCH($C18,'main data'!$C$2:$C$500,0))),"")</f>
        <v>Doctor</v>
      </c>
      <c r="H18" s="6">
        <f>IFERROR(IF($C18="","",INDEX('main data'!$H$2:$H$556,MATCH($C18,'main data'!$C$2:$C$500,0))),"")</f>
        <v>63256</v>
      </c>
      <c r="I18" s="6" t="str">
        <f>IFERROR(IF($C18="","",INDEX('main data'!$I$2:$I$556,MATCH($C18,'main data'!$C$2:$C$500,0))),"")</f>
        <v>56321548+12</v>
      </c>
    </row>
    <row r="19" spans="1:9" ht="17.25" x14ac:dyDescent="0.3">
      <c r="A19" s="3" t="str">
        <f>IFERROR(IF($C19="","",INDEX('main data'!$A$2:$A$556,MATCH($C19,'main data'!$C$2:$C$500,0))),"")</f>
        <v/>
      </c>
      <c r="B19" s="4" t="str">
        <f>IFERROR(IF($C19="","",INDEX('main data'!$B$2:$B$556,MATCH($C19,'main data'!$C$2:$C$500,0))),"")</f>
        <v/>
      </c>
      <c r="C19" s="5"/>
      <c r="D19" s="6" t="str">
        <f>IFERROR(IF($C19="","",INDEX('main data'!$F$2:$F$556,MATCH($C19,'main data'!$C$2:$C$500,0))),"")</f>
        <v/>
      </c>
      <c r="E19" s="6" t="str">
        <f>IF($C19="","",IF(AND(IFERROR(INDEX('main data'!$F$2:$F$556,MATCH($C19,'main data'!$C$2:$C$500,0)),"")="",$C19&lt;&gt;""),"يجب عليك تسجيل بياناته كاملة أولاً",INDEX('main data'!$F$2:$F$556,MATCH($C19,'main data'!$C$2:$C$500,0))))</f>
        <v/>
      </c>
      <c r="F19" s="6" t="str">
        <f>IFERROR(IF($C19="","",INDEX('main data'!$D$2:$D$556,MATCH($C19,'main data'!$C$2:$C$500,0))),"")</f>
        <v/>
      </c>
      <c r="G19" s="6" t="str">
        <f>IFERROR(IF($C19="","",INDEX('main data'!$G$2:$G$556,MATCH($C19,'main data'!$C$2:$C$500,0))),"")</f>
        <v/>
      </c>
      <c r="H19" s="6" t="str">
        <f>IFERROR(IF($C19="","",INDEX('main data'!$H$2:$H$556,MATCH($C19,'main data'!$C$2:$C$500,0))),"")</f>
        <v/>
      </c>
      <c r="I19" s="6" t="str">
        <f>IFERROR(IF($C19="","",INDEX('main data'!$I$2:$I$556,MATCH($C19,'main data'!$C$2:$C$500,0))),"")</f>
        <v/>
      </c>
    </row>
    <row r="20" spans="1:9" ht="17.25" x14ac:dyDescent="0.3">
      <c r="A20" s="3" t="str">
        <f>IFERROR(IF($C20="","",INDEX('main data'!$A$2:$A$556,MATCH($C20,'main data'!$C$2:$C$500))),"")</f>
        <v/>
      </c>
      <c r="B20" s="4" t="str">
        <f>IFERROR(IF($C20="","",INDEX('main data'!$B$2:$B$556,MATCH($C20,'main data'!$C$2:$C$500))),"")</f>
        <v/>
      </c>
      <c r="C20" s="5">
        <v>120</v>
      </c>
      <c r="D20" s="6" t="str">
        <f>IFERROR(IF($C20="","",INDEX('main data'!$F$2:$F$556,MATCH($C20,'main data'!$C$2:$C$500))),"")</f>
        <v/>
      </c>
      <c r="E20" s="6" t="str">
        <f>IF($C20="","",IF(AND(IFERROR(INDEX('main data'!$F$2:$F$556,MATCH($C20,'main data'!$C$2:$C$500,0)),"")="",$C20&lt;&gt;""),"يجب عليك تسجيل بياناته كاملة أولاً",INDEX('main data'!$F$2:$F$556,MATCH($C20,'main data'!$C$2:$C$500,0))))</f>
        <v>يجب عليك تسجيل بياناته كاملة أولاً</v>
      </c>
      <c r="F20" s="6" t="str">
        <f>IFERROR(IF($C20="","",INDEX('main data'!$D$2:$D$556,MATCH($C20,'main data'!$C$2:$C$500,0))),"")</f>
        <v/>
      </c>
      <c r="G20" s="6" t="str">
        <f>IFERROR(IF($C20="","",INDEX('main data'!$G$2:$G$556,MATCH($C20,'main data'!$C$2:$C$500,0))),"")</f>
        <v/>
      </c>
      <c r="H20" s="6" t="str">
        <f>IFERROR(IF($C20="","",INDEX('main data'!$H$2:$H$556,MATCH($C20,'main data'!$C$2:$C$500,0))),"")</f>
        <v/>
      </c>
      <c r="I20" s="6" t="str">
        <f>IFERROR(IF($C20="","",INDEX('main data'!$I$2:$I$556,MATCH($C20,'main data'!$C$2:$C$500,0))),"")</f>
        <v/>
      </c>
    </row>
    <row r="21" spans="1:9" ht="17.25" x14ac:dyDescent="0.3">
      <c r="A21" s="3" t="str">
        <f>IFERROR(IF($C21="","",INDEX('main data'!$A$2:$A$556,MATCH($C21,'main data'!$C$2:$C$500))),"")</f>
        <v/>
      </c>
      <c r="B21" s="4" t="str">
        <f>IFERROR(IF($C21="","",INDEX('main data'!$B$2:$B$556,MATCH($C21,'main data'!$C$2:$C$500))),"")</f>
        <v/>
      </c>
      <c r="C21" s="5">
        <v>150</v>
      </c>
      <c r="D21" s="6" t="str">
        <f>IFERROR(IF($C21="","",INDEX('main data'!$F$2:$F$556,MATCH($C21,'main data'!$C$2:$C$500))),"")</f>
        <v/>
      </c>
      <c r="E21" s="6" t="str">
        <f>IF($C21="","",IF(AND(IFERROR(INDEX('main data'!$F$2:$F$556,MATCH($C21,'main data'!$C$2:$C$500,0)),"")="",$C21&lt;&gt;""),"يجب عليك تسجيل بياناته كاملة أولاً",INDEX('main data'!$F$2:$F$556,MATCH($C21,'main data'!$C$2:$C$500,0))))</f>
        <v>يجب عليك تسجيل بياناته كاملة أولاً</v>
      </c>
      <c r="F21" s="6" t="str">
        <f>IFERROR(IF($C21="","",INDEX('main data'!$D$2:$D$556,MATCH($C21,'main data'!$C$2:$C$500,0))),"")</f>
        <v/>
      </c>
      <c r="G21" s="6" t="str">
        <f>IFERROR(IF($C21="","",INDEX('main data'!$G$2:$G$556,MATCH($C21,'main data'!$C$2:$C$500,0))),"")</f>
        <v/>
      </c>
      <c r="H21" s="6" t="str">
        <f>IFERROR(IF($C21="","",INDEX('main data'!$H$2:$H$556,MATCH($C21,'main data'!$C$2:$C$500,0))),"")</f>
        <v/>
      </c>
      <c r="I21" s="6" t="str">
        <f>IFERROR(IF($C21="","",INDEX('main data'!$I$2:$I$556,MATCH($C21,'main data'!$C$2:$C$500,0))),"")</f>
        <v/>
      </c>
    </row>
    <row r="22" spans="1:9" ht="17.25" x14ac:dyDescent="0.3">
      <c r="A22" s="3">
        <f>IFERROR(IF($C22="","",INDEX('main data'!$A$2:$A$556,MATCH($C22,'main data'!$C$2:$C$500))),"")</f>
        <v>1</v>
      </c>
      <c r="B22" s="4" t="str">
        <f>IFERROR(IF($C22="","",INDEX('main data'!$B$2:$B$556,MATCH($C22,'main data'!$C$2:$C$500))),"")</f>
        <v xml:space="preserve">Mohammad Ibrahime </v>
      </c>
      <c r="C22" s="5">
        <v>11111111111</v>
      </c>
      <c r="D22" s="6" t="str">
        <f>IFERROR(IF($C22="","",INDEX('main data'!$F$2:$F$556,MATCH($C22,'main data'!$C$2:$C$500))),"")</f>
        <v>232rm2253</v>
      </c>
      <c r="E22" s="6" t="str">
        <f>IF($C22="","",IF(AND(IFERROR(INDEX('main data'!$F$2:$F$556,MATCH($C22,'main data'!$C$2:$C$500,0)),"")="",$C22&lt;&gt;""),"يجب عليك تسجيل بياناته كاملة أولاً",INDEX('main data'!$F$2:$F$556,MATCH($C22,'main data'!$C$2:$C$500,0))))</f>
        <v>232rm2253</v>
      </c>
      <c r="F22" s="6" t="str">
        <f>IFERROR(IF($C22="","",INDEX('main data'!$D$2:$D$556,MATCH($C22,'main data'!$C$2:$C$500,0))),"")</f>
        <v>m@gmail.com</v>
      </c>
      <c r="G22" s="6" t="str">
        <f>IFERROR(IF($C22="","",INDEX('main data'!$G$2:$G$556,MATCH($C22,'main data'!$C$2:$C$500,0))),"")</f>
        <v>medical</v>
      </c>
      <c r="H22" s="6">
        <f>IFERROR(IF($C22="","",INDEX('main data'!$H$2:$H$556,MATCH($C22,'main data'!$C$2:$C$500,0))),"")</f>
        <v>255555</v>
      </c>
      <c r="I22" s="6">
        <f>IFERROR(IF($C22="","",INDEX('main data'!$I$2:$I$556,MATCH($C22,'main data'!$C$2:$C$500,0))),"")</f>
        <v>555555555555</v>
      </c>
    </row>
    <row r="23" spans="1:9" ht="17.25" x14ac:dyDescent="0.3">
      <c r="A23" s="3" t="str">
        <f>IFERROR(IF($C23="","",INDEX('main data'!$A$2:$A$556,MATCH($C23,'main data'!$C$2:$C$500))),"")</f>
        <v/>
      </c>
      <c r="B23" s="4" t="str">
        <f>IFERROR(IF($C23="","",INDEX('main data'!$B$2:$B$556,MATCH($C23,'main data'!$C$2:$C$500))),"")</f>
        <v/>
      </c>
      <c r="C23" s="5">
        <v>170</v>
      </c>
      <c r="D23" s="6" t="str">
        <f>IFERROR(IF($C23="","",INDEX('main data'!$F$2:$F$556,MATCH($C23,'main data'!$C$2:$C$500))),"")</f>
        <v/>
      </c>
      <c r="E23" s="6" t="str">
        <f>IF($C23="","",IF(AND(IFERROR(INDEX('main data'!$F$2:$F$556,MATCH($C23,'main data'!$C$2:$C$500,0)),"")="",$C23&lt;&gt;""),"يجب عليك تسجيل بياناته كاملة أولاً",INDEX('main data'!$F$2:$F$556,MATCH($C23,'main data'!$C$2:$C$500,0))))</f>
        <v>يجب عليك تسجيل بياناته كاملة أولاً</v>
      </c>
      <c r="F23" s="6" t="str">
        <f>IFERROR(IF($C23="","",INDEX('main data'!$D$2:$D$556,MATCH($C23,'main data'!$C$2:$C$500,0))),"")</f>
        <v/>
      </c>
      <c r="G23" s="6" t="str">
        <f>IFERROR(IF($C23="","",INDEX('main data'!$G$2:$G$556,MATCH($C23,'main data'!$C$2:$C$500,0))),"")</f>
        <v/>
      </c>
      <c r="H23" s="6" t="str">
        <f>IFERROR(IF($C23="","",INDEX('main data'!$H$2:$H$556,MATCH($C23,'main data'!$C$2:$C$500,0))),"")</f>
        <v/>
      </c>
      <c r="I23" s="6" t="str">
        <f>IFERROR(IF($C23="","",INDEX('main data'!$I$2:$I$556,MATCH($C23,'main data'!$C$2:$C$500,0))),"")</f>
        <v/>
      </c>
    </row>
    <row r="24" spans="1:9" ht="17.25" x14ac:dyDescent="0.3">
      <c r="A24" s="3" t="str">
        <f>IFERROR(IF($C24="","",INDEX('main data'!$A$2:$A$556,MATCH($C24,'main data'!$C$2:$C$500))),"")</f>
        <v/>
      </c>
      <c r="B24" s="4" t="str">
        <f>IFERROR(IF($C24="","",INDEX('main data'!$B$2:$B$556,MATCH($C24,'main data'!$C$2:$C$500))),"")</f>
        <v/>
      </c>
      <c r="C24" s="5"/>
      <c r="D24" s="6" t="str">
        <f>IFERROR(IF($C24="","",INDEX('main data'!$F$2:$F$556,MATCH($C24,'main data'!$C$2:$C$500))),"")</f>
        <v/>
      </c>
      <c r="E24" s="6" t="str">
        <f>IF($C24="","",IF(AND(IFERROR(INDEX('main data'!$F$2:$F$556,MATCH($C24,'main data'!$C$2:$C$500,0)),"")="",$C24&lt;&gt;""),"يجب عليك تسجيل بياناته كاملة أولاً",INDEX('main data'!$F$2:$F$556,MATCH($C24,'main data'!$C$2:$C$500,0))))</f>
        <v/>
      </c>
      <c r="F24" s="6" t="str">
        <f>IFERROR(IF($C24="","",INDEX('main data'!$D$2:$D$556,MATCH($C24,'main data'!$C$2:$C$500,0))),"")</f>
        <v/>
      </c>
      <c r="G24" s="6" t="str">
        <f>IFERROR(IF($C24="","",INDEX('main data'!$G$2:$G$556,MATCH($C24,'main data'!$C$2:$C$500,0))),"")</f>
        <v/>
      </c>
      <c r="H24" s="6" t="str">
        <f>IFERROR(IF($C24="","",INDEX('main data'!$H$2:$H$556,MATCH($C24,'main data'!$C$2:$C$500,0))),"")</f>
        <v/>
      </c>
      <c r="I24" s="6" t="str">
        <f>IFERROR(IF($C24="","",INDEX('main data'!$I$2:$I$556,MATCH($C24,'main data'!$C$2:$C$500,0))),"")</f>
        <v/>
      </c>
    </row>
    <row r="25" spans="1:9" ht="17.25" x14ac:dyDescent="0.3">
      <c r="A25" s="3" t="str">
        <f>IFERROR(IF($C25="","",INDEX('main data'!$A$2:$A$556,MATCH($C25,'main data'!$C$2:$C$500))),"")</f>
        <v/>
      </c>
      <c r="B25" s="4" t="str">
        <f>IFERROR(IF($C25="","",INDEX('main data'!$B$2:$B$556,MATCH($C25,'main data'!$C$2:$C$500))),"")</f>
        <v/>
      </c>
      <c r="C25" s="5"/>
      <c r="D25" s="6" t="str">
        <f>IFERROR(IF($C25="","",INDEX('main data'!$F$2:$F$556,MATCH($C25,'main data'!$C$2:$C$500))),"")</f>
        <v/>
      </c>
      <c r="E25" s="6" t="str">
        <f>IF($C25="","",IF(AND(IFERROR(INDEX('main data'!$F$2:$F$556,MATCH($C25,'main data'!$C$2:$C$500,0)),"")="",$C25&lt;&gt;""),"يجب عليك تسجيل بياناته كاملة أولاً",INDEX('main data'!$F$2:$F$556,MATCH($C25,'main data'!$C$2:$C$500,0))))</f>
        <v/>
      </c>
      <c r="F25" s="6" t="str">
        <f>IFERROR(IF($C25="","",INDEX('main data'!$D$2:$D$556,MATCH($C25,'main data'!$C$2:$C$500,0))),"")</f>
        <v/>
      </c>
      <c r="G25" s="6" t="str">
        <f>IFERROR(IF($C25="","",INDEX('main data'!$G$2:$G$556,MATCH($C25,'main data'!$C$2:$C$500,0))),"")</f>
        <v/>
      </c>
      <c r="H25" s="6" t="str">
        <f>IFERROR(IF($C25="","",INDEX('main data'!$H$2:$H$556,MATCH($C25,'main data'!$C$2:$C$500,0))),"")</f>
        <v/>
      </c>
      <c r="I25" s="6" t="str">
        <f>IFERROR(IF($C25="","",INDEX('main data'!$I$2:$I$556,MATCH($C25,'main data'!$C$2:$C$500,0))),"")</f>
        <v/>
      </c>
    </row>
    <row r="26" spans="1:9" ht="17.25" x14ac:dyDescent="0.3">
      <c r="A26" s="3" t="str">
        <f>IFERROR(IF($C26="","",INDEX('main data'!$A$2:$A$556,MATCH($C26,'main data'!$C$2:$C$500))),"")</f>
        <v/>
      </c>
      <c r="B26" s="4" t="str">
        <f>IFERROR(IF($C26="","",INDEX('main data'!$B$2:$B$556,MATCH($C26,'main data'!$C$2:$C$500))),"")</f>
        <v/>
      </c>
      <c r="C26" s="5"/>
      <c r="D26" s="6" t="str">
        <f>IFERROR(IF($C26="","",INDEX('main data'!$F$2:$F$556,MATCH($C26,'main data'!$C$2:$C$500))),"")</f>
        <v/>
      </c>
      <c r="E26" s="6" t="str">
        <f>IF($C26="","",IF(AND(IFERROR(INDEX('main data'!$F$2:$F$556,MATCH($C26,'main data'!$C$2:$C$500,0)),"")="",$C26&lt;&gt;""),"يجب عليك تسجيل بياناته كاملة أولاً",INDEX('main data'!$F$2:$F$556,MATCH($C26,'main data'!$C$2:$C$500,0))))</f>
        <v/>
      </c>
      <c r="F26" s="6" t="str">
        <f>IFERROR(IF($C26="","",INDEX('main data'!$D$2:$D$556,MATCH($C26,'main data'!$C$2:$C$500,0))),"")</f>
        <v/>
      </c>
      <c r="G26" s="6" t="str">
        <f>IFERROR(IF($C26="","",INDEX('main data'!$G$2:$G$556,MATCH($C26,'main data'!$C$2:$C$500,0))),"")</f>
        <v/>
      </c>
      <c r="H26" s="6" t="str">
        <f>IFERROR(IF($C26="","",INDEX('main data'!$H$2:$H$556,MATCH($C26,'main data'!$C$2:$C$500,0))),"")</f>
        <v/>
      </c>
      <c r="I26" s="6" t="str">
        <f>IFERROR(IF($C26="","",INDEX('main data'!$I$2:$I$556,MATCH($C26,'main data'!$C$2:$C$500,0))),"")</f>
        <v/>
      </c>
    </row>
    <row r="27" spans="1:9" ht="15.75" thickBot="1" x14ac:dyDescent="0.3">
      <c r="A27" s="10">
        <v>43117</v>
      </c>
      <c r="B27" s="9"/>
      <c r="C27" s="9"/>
      <c r="D27" s="9"/>
      <c r="E27" s="9"/>
      <c r="F27" s="9"/>
      <c r="G27" s="9"/>
      <c r="H27" s="9"/>
      <c r="I27" s="9"/>
    </row>
    <row r="28" spans="1:9" ht="15.75" thickBot="1" x14ac:dyDescent="0.3">
      <c r="A28" s="7" t="s">
        <v>13</v>
      </c>
      <c r="B28" s="7" t="s">
        <v>12</v>
      </c>
      <c r="C28" s="8" t="s">
        <v>3</v>
      </c>
      <c r="D28" s="7" t="s">
        <v>5</v>
      </c>
      <c r="E28" s="7" t="s">
        <v>18</v>
      </c>
      <c r="F28" s="7" t="s">
        <v>2</v>
      </c>
      <c r="G28" s="7" t="s">
        <v>6</v>
      </c>
      <c r="H28" s="7" t="s">
        <v>7</v>
      </c>
      <c r="I28" s="7" t="s">
        <v>8</v>
      </c>
    </row>
    <row r="29" spans="1:9" ht="17.25" x14ac:dyDescent="0.3">
      <c r="A29" s="3">
        <f>IFERROR(IF($C29="","",INDEX('main data'!$A$2:$A$556,MATCH($C29,'main data'!$C$2:$C$500,0))),"")</f>
        <v>1</v>
      </c>
      <c r="B29" s="4" t="str">
        <f>IFERROR(IF($C29="","",INDEX('main data'!$B$2:$B$556,MATCH($C29,'main data'!$C$2:$C$500,0))),"")</f>
        <v xml:space="preserve">Mohammad Ibrahime </v>
      </c>
      <c r="C29" s="5">
        <v>11111111111</v>
      </c>
      <c r="D29" s="6" t="str">
        <f>IFERROR(IF($C29="","",INDEX('main data'!$F$2:$F$556,MATCH($C29,'main data'!$C$2:$C$500,0))),"")</f>
        <v>232rm2253</v>
      </c>
      <c r="E29" s="6" t="str">
        <f>IF($C29="","",IF(AND(IFERROR(INDEX('main data'!$F$2:$F$556,MATCH($C29,'main data'!$C$2:$C$500,0)),"")="",$C29&lt;&gt;""),"يجب عليك تسجيل بياناته كاملة أولاً",INDEX('main data'!$F$2:$F$556,MATCH($C29,'main data'!$C$2:$C$500,0))))</f>
        <v>232rm2253</v>
      </c>
      <c r="F29" s="6" t="str">
        <f>IFERROR(IF($C29="","",INDEX('main data'!$D$2:$D$556,MATCH($C29,'main data'!$C$2:$C$500,0))),"")</f>
        <v>m@gmail.com</v>
      </c>
      <c r="G29" s="6" t="str">
        <f>IFERROR(IF($C29="","",INDEX('main data'!$G$2:$G$556,MATCH($C29,'main data'!$C$2:$C$500,0))),"")</f>
        <v>medical</v>
      </c>
      <c r="H29" s="6">
        <f>IFERROR(IF($C29="","",INDEX('main data'!$H$2:$H$556,MATCH($C29,'main data'!$C$2:$C$500,0))),"")</f>
        <v>255555</v>
      </c>
      <c r="I29" s="6">
        <f>IFERROR(IF($C29="","",INDEX('main data'!$I$2:$I$556,MATCH($C29,'main data'!$C$2:$C$500,0))),"")</f>
        <v>555555555555</v>
      </c>
    </row>
    <row r="30" spans="1:9" ht="17.25" x14ac:dyDescent="0.3">
      <c r="A30" s="3">
        <f>IFERROR(IF($C30="","",INDEX('main data'!$A$2:$A$556,MATCH($C30,'main data'!$C$2:$C$500,0))),"")</f>
        <v>1</v>
      </c>
      <c r="B30" s="4" t="str">
        <f>IFERROR(IF($C30="","",INDEX('main data'!$B$2:$B$556,MATCH($C30,'main data'!$C$2:$C$500,0))),"")</f>
        <v xml:space="preserve">Mohammad Ibrahime </v>
      </c>
      <c r="C30" s="5">
        <v>11111111111</v>
      </c>
      <c r="D30" s="6" t="str">
        <f>IFERROR(IF($C30="","",INDEX('main data'!$F$2:$F$556,MATCH($C30,'main data'!$C$2:$C$500,0))),"")</f>
        <v>232rm2253</v>
      </c>
      <c r="E30" s="6" t="str">
        <f>IF($C30="","",IF(AND(IFERROR(INDEX('main data'!$F$2:$F$556,MATCH($C30,'main data'!$C$2:$C$500,0)),"")="",$C30&lt;&gt;""),"يجب عليك تسجيل بياناته كاملة أولاً",INDEX('main data'!$F$2:$F$556,MATCH($C30,'main data'!$C$2:$C$500,0))))</f>
        <v>232rm2253</v>
      </c>
      <c r="F30" s="6" t="str">
        <f>IFERROR(IF($C30="","",INDEX('main data'!$D$2:$D$556,MATCH($C30,'main data'!$C$2:$C$500,0))),"")</f>
        <v>m@gmail.com</v>
      </c>
      <c r="G30" s="6" t="str">
        <f>IFERROR(IF($C30="","",INDEX('main data'!$G$2:$G$556,MATCH($C30,'main data'!$C$2:$C$500,0))),"")</f>
        <v>medical</v>
      </c>
      <c r="H30" s="6">
        <f>IFERROR(IF($C30="","",INDEX('main data'!$H$2:$H$556,MATCH($C30,'main data'!$C$2:$C$500,0))),"")</f>
        <v>255555</v>
      </c>
      <c r="I30" s="6">
        <f>IFERROR(IF($C30="","",INDEX('main data'!$I$2:$I$556,MATCH($C30,'main data'!$C$2:$C$500,0))),"")</f>
        <v>555555555555</v>
      </c>
    </row>
    <row r="31" spans="1:9" ht="17.25" x14ac:dyDescent="0.3">
      <c r="A31" s="3">
        <f>IFERROR(IF($C31="","",INDEX('main data'!$A$2:$A$556,MATCH($C31,'main data'!$C$2:$C$500,0))),"")</f>
        <v>2</v>
      </c>
      <c r="B31" s="4" t="str">
        <f>IFERROR(IF($C31="","",INDEX('main data'!$B$2:$B$556,MATCH($C31,'main data'!$C$2:$C$500,0))),"")</f>
        <v>ahmed loutfy</v>
      </c>
      <c r="C31" s="5">
        <v>3265230122</v>
      </c>
      <c r="D31" s="6">
        <f>IFERROR(IF($C31="","",INDEX('main data'!$F$2:$F$556,MATCH($C31,'main data'!$C$2:$C$500,0))),"")</f>
        <v>3652</v>
      </c>
      <c r="E31" s="6">
        <f>IF($C31="","",IF(AND(IFERROR(INDEX('main data'!$F$2:$F$556,MATCH($C31,'main data'!$C$2:$C$500,0)),"")="",$C31&lt;&gt;""),"يجب عليك تسجيل بياناته كاملة أولاً",INDEX('main data'!$F$2:$F$556,MATCH($C31,'main data'!$C$2:$C$500,0))))</f>
        <v>3652</v>
      </c>
      <c r="F31" s="6" t="str">
        <f>IFERROR(IF($C31="","",INDEX('main data'!$D$2:$D$556,MATCH($C31,'main data'!$C$2:$C$500,0))),"")</f>
        <v>a&amp;gmail.com</v>
      </c>
      <c r="G31" s="6" t="str">
        <f>IFERROR(IF($C31="","",INDEX('main data'!$G$2:$G$556,MATCH($C31,'main data'!$C$2:$C$500,0))),"")</f>
        <v>Doctor</v>
      </c>
      <c r="H31" s="6">
        <f>IFERROR(IF($C31="","",INDEX('main data'!$H$2:$H$556,MATCH($C31,'main data'!$C$2:$C$500,0))),"")</f>
        <v>63256</v>
      </c>
      <c r="I31" s="6" t="str">
        <f>IFERROR(IF($C31="","",INDEX('main data'!$I$2:$I$556,MATCH($C31,'main data'!$C$2:$C$500,0))),"")</f>
        <v>56321548+12</v>
      </c>
    </row>
    <row r="32" spans="1:9" ht="17.25" x14ac:dyDescent="0.3">
      <c r="A32" s="3" t="str">
        <f>IFERROR(IF($C32="","",INDEX('main data'!$A$2:$A$556,MATCH($C32,'main data'!$C$2:$C$500,0))),"")</f>
        <v/>
      </c>
      <c r="B32" s="4" t="str">
        <f>IFERROR(IF($C32="","",INDEX('main data'!$B$2:$B$556,MATCH($C32,'main data'!$C$2:$C$500,0))),"")</f>
        <v/>
      </c>
      <c r="C32" s="5"/>
      <c r="D32" s="6" t="str">
        <f>IFERROR(IF($C32="","",INDEX('main data'!$F$2:$F$556,MATCH($C32,'main data'!$C$2:$C$500,0))),"")</f>
        <v/>
      </c>
      <c r="E32" s="6" t="str">
        <f>IF($C32="","",IF(AND(IFERROR(INDEX('main data'!$F$2:$F$556,MATCH($C32,'main data'!$C$2:$C$500,0)),"")="",$C32&lt;&gt;""),"يجب عليك تسجيل بياناته كاملة أولاً",INDEX('main data'!$F$2:$F$556,MATCH($C32,'main data'!$C$2:$C$500,0))))</f>
        <v/>
      </c>
      <c r="F32" s="6" t="str">
        <f>IFERROR(IF($C32="","",INDEX('main data'!$D$2:$D$556,MATCH($C32,'main data'!$C$2:$C$500,0))),"")</f>
        <v/>
      </c>
      <c r="G32" s="6" t="str">
        <f>IFERROR(IF($C32="","",INDEX('main data'!$G$2:$G$556,MATCH($C32,'main data'!$C$2:$C$500,0))),"")</f>
        <v/>
      </c>
      <c r="H32" s="6" t="str">
        <f>IFERROR(IF($C32="","",INDEX('main data'!$H$2:$H$556,MATCH($C32,'main data'!$C$2:$C$500,0))),"")</f>
        <v/>
      </c>
      <c r="I32" s="6" t="str">
        <f>IFERROR(IF($C32="","",INDEX('main data'!$I$2:$I$556,MATCH($C32,'main data'!$C$2:$C$500,0))),"")</f>
        <v/>
      </c>
    </row>
    <row r="33" spans="1:9" ht="17.25" x14ac:dyDescent="0.3">
      <c r="A33" s="3" t="str">
        <f>IFERROR(IF($C33="","",INDEX('main data'!$A$2:$A$556,MATCH($C33,'main data'!$C$2:$C$500))),"")</f>
        <v/>
      </c>
      <c r="B33" s="4" t="str">
        <f>IFERROR(IF($C33="","",INDEX('main data'!$B$2:$B$556,MATCH($C33,'main data'!$C$2:$C$500))),"")</f>
        <v/>
      </c>
      <c r="C33" s="5">
        <v>120</v>
      </c>
      <c r="D33" s="6" t="str">
        <f>IFERROR(IF($C33="","",INDEX('main data'!$F$2:$F$556,MATCH($C33,'main data'!$C$2:$C$500))),"")</f>
        <v/>
      </c>
      <c r="E33" s="6" t="str">
        <f>IF($C33="","",IF(AND(IFERROR(INDEX('main data'!$F$2:$F$556,MATCH($C33,'main data'!$C$2:$C$500,0)),"")="",$C33&lt;&gt;""),"يجب عليك تسجيل بياناته كاملة أولاً",INDEX('main data'!$F$2:$F$556,MATCH($C33,'main data'!$C$2:$C$500,0))))</f>
        <v>يجب عليك تسجيل بياناته كاملة أولاً</v>
      </c>
      <c r="F33" s="6" t="str">
        <f>IFERROR(IF($C33="","",INDEX('main data'!$D$2:$D$556,MATCH($C33,'main data'!$C$2:$C$500,0))),"")</f>
        <v/>
      </c>
      <c r="G33" s="6" t="str">
        <f>IFERROR(IF($C33="","",INDEX('main data'!$G$2:$G$556,MATCH($C33,'main data'!$C$2:$C$500,0))),"")</f>
        <v/>
      </c>
      <c r="H33" s="6" t="str">
        <f>IFERROR(IF($C33="","",INDEX('main data'!$H$2:$H$556,MATCH($C33,'main data'!$C$2:$C$500,0))),"")</f>
        <v/>
      </c>
      <c r="I33" s="6" t="str">
        <f>IFERROR(IF($C33="","",INDEX('main data'!$I$2:$I$556,MATCH($C33,'main data'!$C$2:$C$500,0))),"")</f>
        <v/>
      </c>
    </row>
    <row r="34" spans="1:9" ht="17.25" x14ac:dyDescent="0.3">
      <c r="A34" s="3" t="str">
        <f>IFERROR(IF($C34="","",INDEX('main data'!$A$2:$A$556,MATCH($C34,'main data'!$C$2:$C$500))),"")</f>
        <v/>
      </c>
      <c r="B34" s="4" t="str">
        <f>IFERROR(IF($C34="","",INDEX('main data'!$B$2:$B$556,MATCH($C34,'main data'!$C$2:$C$500))),"")</f>
        <v/>
      </c>
      <c r="C34" s="5">
        <v>150</v>
      </c>
      <c r="D34" s="6" t="str">
        <f>IFERROR(IF($C34="","",INDEX('main data'!$F$2:$F$556,MATCH($C34,'main data'!$C$2:$C$500))),"")</f>
        <v/>
      </c>
      <c r="E34" s="6" t="str">
        <f>IF($C34="","",IF(AND(IFERROR(INDEX('main data'!$F$2:$F$556,MATCH($C34,'main data'!$C$2:$C$500,0)),"")="",$C34&lt;&gt;""),"يجب عليك تسجيل بياناته كاملة أولاً",INDEX('main data'!$F$2:$F$556,MATCH($C34,'main data'!$C$2:$C$500,0))))</f>
        <v>يجب عليك تسجيل بياناته كاملة أولاً</v>
      </c>
      <c r="F34" s="6" t="str">
        <f>IFERROR(IF($C34="","",INDEX('main data'!$D$2:$D$556,MATCH($C34,'main data'!$C$2:$C$500,0))),"")</f>
        <v/>
      </c>
      <c r="G34" s="6" t="str">
        <f>IFERROR(IF($C34="","",INDEX('main data'!$G$2:$G$556,MATCH($C34,'main data'!$C$2:$C$500,0))),"")</f>
        <v/>
      </c>
      <c r="H34" s="6" t="str">
        <f>IFERROR(IF($C34="","",INDEX('main data'!$H$2:$H$556,MATCH($C34,'main data'!$C$2:$C$500,0))),"")</f>
        <v/>
      </c>
      <c r="I34" s="6" t="str">
        <f>IFERROR(IF($C34="","",INDEX('main data'!$I$2:$I$556,MATCH($C34,'main data'!$C$2:$C$500,0))),"")</f>
        <v/>
      </c>
    </row>
    <row r="35" spans="1:9" ht="17.25" x14ac:dyDescent="0.3">
      <c r="A35" s="3">
        <f>IFERROR(IF($C35="","",INDEX('main data'!$A$2:$A$556,MATCH($C35,'main data'!$C$2:$C$500))),"")</f>
        <v>1</v>
      </c>
      <c r="B35" s="4" t="str">
        <f>IFERROR(IF($C35="","",INDEX('main data'!$B$2:$B$556,MATCH($C35,'main data'!$C$2:$C$500))),"")</f>
        <v xml:space="preserve">Mohammad Ibrahime </v>
      </c>
      <c r="C35" s="5">
        <v>11111111111</v>
      </c>
      <c r="D35" s="6" t="str">
        <f>IFERROR(IF($C35="","",INDEX('main data'!$F$2:$F$556,MATCH($C35,'main data'!$C$2:$C$500))),"")</f>
        <v>232rm2253</v>
      </c>
      <c r="E35" s="6" t="str">
        <f>IF($C35="","",IF(AND(IFERROR(INDEX('main data'!$F$2:$F$556,MATCH($C35,'main data'!$C$2:$C$500,0)),"")="",$C35&lt;&gt;""),"يجب عليك تسجيل بياناته كاملة أولاً",INDEX('main data'!$F$2:$F$556,MATCH($C35,'main data'!$C$2:$C$500,0))))</f>
        <v>232rm2253</v>
      </c>
      <c r="F35" s="6" t="str">
        <f>IFERROR(IF($C35="","",INDEX('main data'!$D$2:$D$556,MATCH($C35,'main data'!$C$2:$C$500,0))),"")</f>
        <v>m@gmail.com</v>
      </c>
      <c r="G35" s="6" t="str">
        <f>IFERROR(IF($C35="","",INDEX('main data'!$G$2:$G$556,MATCH($C35,'main data'!$C$2:$C$500,0))),"")</f>
        <v>medical</v>
      </c>
      <c r="H35" s="6">
        <f>IFERROR(IF($C35="","",INDEX('main data'!$H$2:$H$556,MATCH($C35,'main data'!$C$2:$C$500,0))),"")</f>
        <v>255555</v>
      </c>
      <c r="I35" s="6">
        <f>IFERROR(IF($C35="","",INDEX('main data'!$I$2:$I$556,MATCH($C35,'main data'!$C$2:$C$500,0))),"")</f>
        <v>555555555555</v>
      </c>
    </row>
    <row r="36" spans="1:9" ht="17.25" x14ac:dyDescent="0.3">
      <c r="A36" s="3" t="str">
        <f>IFERROR(IF($C36="","",INDEX('main data'!$A$2:$A$556,MATCH($C36,'main data'!$C$2:$C$500))),"")</f>
        <v/>
      </c>
      <c r="B36" s="4" t="str">
        <f>IFERROR(IF($C36="","",INDEX('main data'!$B$2:$B$556,MATCH($C36,'main data'!$C$2:$C$500))),"")</f>
        <v/>
      </c>
      <c r="C36" s="5">
        <v>170</v>
      </c>
      <c r="D36" s="6" t="str">
        <f>IFERROR(IF($C36="","",INDEX('main data'!$F$2:$F$556,MATCH($C36,'main data'!$C$2:$C$500))),"")</f>
        <v/>
      </c>
      <c r="E36" s="6" t="str">
        <f>IF($C36="","",IF(AND(IFERROR(INDEX('main data'!$F$2:$F$556,MATCH($C36,'main data'!$C$2:$C$500,0)),"")="",$C36&lt;&gt;""),"يجب عليك تسجيل بياناته كاملة أولاً",INDEX('main data'!$F$2:$F$556,MATCH($C36,'main data'!$C$2:$C$500,0))))</f>
        <v>يجب عليك تسجيل بياناته كاملة أولاً</v>
      </c>
      <c r="F36" s="6" t="str">
        <f>IFERROR(IF($C36="","",INDEX('main data'!$D$2:$D$556,MATCH($C36,'main data'!$C$2:$C$500,0))),"")</f>
        <v/>
      </c>
      <c r="G36" s="6" t="str">
        <f>IFERROR(IF($C36="","",INDEX('main data'!$G$2:$G$556,MATCH($C36,'main data'!$C$2:$C$500,0))),"")</f>
        <v/>
      </c>
      <c r="H36" s="6" t="str">
        <f>IFERROR(IF($C36="","",INDEX('main data'!$H$2:$H$556,MATCH($C36,'main data'!$C$2:$C$500,0))),"")</f>
        <v/>
      </c>
      <c r="I36" s="6" t="str">
        <f>IFERROR(IF($C36="","",INDEX('main data'!$I$2:$I$556,MATCH($C36,'main data'!$C$2:$C$500,0))),"")</f>
        <v/>
      </c>
    </row>
    <row r="37" spans="1:9" ht="17.25" x14ac:dyDescent="0.3">
      <c r="A37" s="3" t="str">
        <f>IFERROR(IF($C37="","",INDEX('main data'!$A$2:$A$556,MATCH($C37,'main data'!$C$2:$C$500))),"")</f>
        <v/>
      </c>
      <c r="B37" s="4" t="str">
        <f>IFERROR(IF($C37="","",INDEX('main data'!$B$2:$B$556,MATCH($C37,'main data'!$C$2:$C$500))),"")</f>
        <v/>
      </c>
      <c r="C37" s="5"/>
      <c r="D37" s="6" t="str">
        <f>IFERROR(IF($C37="","",INDEX('main data'!$F$2:$F$556,MATCH($C37,'main data'!$C$2:$C$500))),"")</f>
        <v/>
      </c>
      <c r="E37" s="6" t="str">
        <f>IF($C37="","",IF(AND(IFERROR(INDEX('main data'!$F$2:$F$556,MATCH($C37,'main data'!$C$2:$C$500,0)),"")="",$C37&lt;&gt;""),"يجب عليك تسجيل بياناته كاملة أولاً",INDEX('main data'!$F$2:$F$556,MATCH($C37,'main data'!$C$2:$C$500,0))))</f>
        <v/>
      </c>
      <c r="F37" s="6" t="str">
        <f>IFERROR(IF($C37="","",INDEX('main data'!$D$2:$D$556,MATCH($C37,'main data'!$C$2:$C$500,0))),"")</f>
        <v/>
      </c>
      <c r="G37" s="6" t="str">
        <f>IFERROR(IF($C37="","",INDEX('main data'!$G$2:$G$556,MATCH($C37,'main data'!$C$2:$C$500,0))),"")</f>
        <v/>
      </c>
      <c r="H37" s="6" t="str">
        <f>IFERROR(IF($C37="","",INDEX('main data'!$H$2:$H$556,MATCH($C37,'main data'!$C$2:$C$500,0))),"")</f>
        <v/>
      </c>
      <c r="I37" s="6" t="str">
        <f>IFERROR(IF($C37="","",INDEX('main data'!$I$2:$I$556,MATCH($C37,'main data'!$C$2:$C$500,0))),"")</f>
        <v/>
      </c>
    </row>
    <row r="38" spans="1:9" ht="17.25" x14ac:dyDescent="0.3">
      <c r="A38" s="3" t="str">
        <f>IFERROR(IF($C38="","",INDEX('main data'!$A$2:$A$556,MATCH($C38,'main data'!$C$2:$C$500))),"")</f>
        <v/>
      </c>
      <c r="B38" s="4" t="str">
        <f>IFERROR(IF($C38="","",INDEX('main data'!$B$2:$B$556,MATCH($C38,'main data'!$C$2:$C$500))),"")</f>
        <v/>
      </c>
      <c r="C38" s="5"/>
      <c r="D38" s="6" t="str">
        <f>IFERROR(IF($C38="","",INDEX('main data'!$F$2:$F$556,MATCH($C38,'main data'!$C$2:$C$500))),"")</f>
        <v/>
      </c>
      <c r="E38" s="6" t="str">
        <f>IF($C38="","",IF(AND(IFERROR(INDEX('main data'!$F$2:$F$556,MATCH($C38,'main data'!$C$2:$C$500,0)),"")="",$C38&lt;&gt;""),"يجب عليك تسجيل بياناته كاملة أولاً",INDEX('main data'!$F$2:$F$556,MATCH($C38,'main data'!$C$2:$C$500,0))))</f>
        <v/>
      </c>
      <c r="F38" s="6" t="str">
        <f>IFERROR(IF($C38="","",INDEX('main data'!$D$2:$D$556,MATCH($C38,'main data'!$C$2:$C$500,0))),"")</f>
        <v/>
      </c>
      <c r="G38" s="6" t="str">
        <f>IFERROR(IF($C38="","",INDEX('main data'!$G$2:$G$556,MATCH($C38,'main data'!$C$2:$C$500,0))),"")</f>
        <v/>
      </c>
      <c r="H38" s="6" t="str">
        <f>IFERROR(IF($C38="","",INDEX('main data'!$H$2:$H$556,MATCH($C38,'main data'!$C$2:$C$500,0))),"")</f>
        <v/>
      </c>
      <c r="I38" s="6" t="str">
        <f>IFERROR(IF($C38="","",INDEX('main data'!$I$2:$I$556,MATCH($C38,'main data'!$C$2:$C$500,0))),"")</f>
        <v/>
      </c>
    </row>
    <row r="39" spans="1:9" ht="17.25" x14ac:dyDescent="0.3">
      <c r="A39" s="3" t="str">
        <f>IFERROR(IF($C39="","",INDEX('main data'!$A$2:$A$556,MATCH($C39,'main data'!$C$2:$C$500))),"")</f>
        <v/>
      </c>
      <c r="B39" s="4" t="str">
        <f>IFERROR(IF($C39="","",INDEX('main data'!$B$2:$B$556,MATCH($C39,'main data'!$C$2:$C$500))),"")</f>
        <v/>
      </c>
      <c r="C39" s="5"/>
      <c r="D39" s="6" t="str">
        <f>IFERROR(IF($C39="","",INDEX('main data'!$F$2:$F$556,MATCH($C39,'main data'!$C$2:$C$500))),"")</f>
        <v/>
      </c>
      <c r="E39" s="6" t="str">
        <f>IF($C39="","",IF(AND(IFERROR(INDEX('main data'!$F$2:$F$556,MATCH($C39,'main data'!$C$2:$C$500,0)),"")="",$C39&lt;&gt;""),"يجب عليك تسجيل بياناته كاملة أولاً",INDEX('main data'!$F$2:$F$556,MATCH($C39,'main data'!$C$2:$C$500,0))))</f>
        <v/>
      </c>
      <c r="F39" s="6" t="str">
        <f>IFERROR(IF($C39="","",INDEX('main data'!$D$2:$D$556,MATCH($C39,'main data'!$C$2:$C$500,0))),"")</f>
        <v/>
      </c>
      <c r="G39" s="6" t="str">
        <f>IFERROR(IF($C39="","",INDEX('main data'!$G$2:$G$556,MATCH($C39,'main data'!$C$2:$C$500,0))),"")</f>
        <v/>
      </c>
      <c r="H39" s="6" t="str">
        <f>IFERROR(IF($C39="","",INDEX('main data'!$H$2:$H$556,MATCH($C39,'main data'!$C$2:$C$500,0))),"")</f>
        <v/>
      </c>
      <c r="I39" s="6" t="str">
        <f>IFERROR(IF($C39="","",INDEX('main data'!$I$2:$I$556,MATCH($C39,'main data'!$C$2:$C$500,0))),"")</f>
        <v/>
      </c>
    </row>
    <row r="40" spans="1:9" ht="15.75" thickBot="1" x14ac:dyDescent="0.3">
      <c r="A40" s="10">
        <v>43124</v>
      </c>
      <c r="B40" s="9"/>
      <c r="C40" s="9"/>
      <c r="D40" s="9"/>
      <c r="E40" s="9"/>
      <c r="F40" s="9"/>
      <c r="G40" s="9"/>
      <c r="H40" s="9"/>
      <c r="I40" s="9"/>
    </row>
    <row r="41" spans="1:9" ht="15.75" thickBot="1" x14ac:dyDescent="0.3">
      <c r="A41" s="7" t="s">
        <v>13</v>
      </c>
      <c r="B41" s="7" t="s">
        <v>12</v>
      </c>
      <c r="C41" s="8" t="s">
        <v>3</v>
      </c>
      <c r="D41" s="7" t="s">
        <v>5</v>
      </c>
      <c r="E41" s="7" t="s">
        <v>18</v>
      </c>
      <c r="F41" s="7" t="s">
        <v>2</v>
      </c>
      <c r="G41" s="7" t="s">
        <v>6</v>
      </c>
      <c r="H41" s="7" t="s">
        <v>7</v>
      </c>
      <c r="I41" s="7" t="s">
        <v>8</v>
      </c>
    </row>
    <row r="42" spans="1:9" ht="17.25" x14ac:dyDescent="0.3">
      <c r="A42" s="3">
        <f>IFERROR(IF($C42="","",INDEX('main data'!$A$2:$A$556,MATCH($C42,'main data'!$C$2:$C$500,0))),"")</f>
        <v>1</v>
      </c>
      <c r="B42" s="4" t="str">
        <f>IFERROR(IF($C42="","",INDEX('main data'!$B$2:$B$556,MATCH($C42,'main data'!$C$2:$C$500,0))),"")</f>
        <v xml:space="preserve">Mohammad Ibrahime </v>
      </c>
      <c r="C42" s="5">
        <v>11111111111</v>
      </c>
      <c r="D42" s="6" t="str">
        <f>IFERROR(IF($C42="","",INDEX('main data'!$F$2:$F$556,MATCH($C42,'main data'!$C$2:$C$500,0))),"")</f>
        <v>232rm2253</v>
      </c>
      <c r="E42" s="6" t="str">
        <f>IF($C42="","",IF(AND(IFERROR(INDEX('main data'!$F$2:$F$556,MATCH($C42,'main data'!$C$2:$C$500,0)),"")="",$C42&lt;&gt;""),"يجب عليك تسجيل بياناته كاملة أولاً",INDEX('main data'!$F$2:$F$556,MATCH($C42,'main data'!$C$2:$C$500,0))))</f>
        <v>232rm2253</v>
      </c>
      <c r="F42" s="6" t="str">
        <f>IFERROR(IF($C42="","",INDEX('main data'!$D$2:$D$556,MATCH($C42,'main data'!$C$2:$C$500,0))),"")</f>
        <v>m@gmail.com</v>
      </c>
      <c r="G42" s="6" t="str">
        <f>IFERROR(IF($C42="","",INDEX('main data'!$G$2:$G$556,MATCH($C42,'main data'!$C$2:$C$500,0))),"")</f>
        <v>medical</v>
      </c>
      <c r="H42" s="6">
        <f>IFERROR(IF($C42="","",INDEX('main data'!$H$2:$H$556,MATCH($C42,'main data'!$C$2:$C$500,0))),"")</f>
        <v>255555</v>
      </c>
      <c r="I42" s="6">
        <f>IFERROR(IF($C42="","",INDEX('main data'!$I$2:$I$556,MATCH($C42,'main data'!$C$2:$C$500,0))),"")</f>
        <v>555555555555</v>
      </c>
    </row>
    <row r="43" spans="1:9" ht="17.25" x14ac:dyDescent="0.3">
      <c r="A43" s="3">
        <f>IFERROR(IF($C43="","",INDEX('main data'!$A$2:$A$556,MATCH($C43,'main data'!$C$2:$C$500,0))),"")</f>
        <v>1</v>
      </c>
      <c r="B43" s="4" t="str">
        <f>IFERROR(IF($C43="","",INDEX('main data'!$B$2:$B$556,MATCH($C43,'main data'!$C$2:$C$500,0))),"")</f>
        <v xml:space="preserve">Mohammad Ibrahime </v>
      </c>
      <c r="C43" s="5">
        <v>11111111111</v>
      </c>
      <c r="D43" s="6" t="str">
        <f>IFERROR(IF($C43="","",INDEX('main data'!$F$2:$F$556,MATCH($C43,'main data'!$C$2:$C$500,0))),"")</f>
        <v>232rm2253</v>
      </c>
      <c r="E43" s="6" t="str">
        <f>IF($C43="","",IF(AND(IFERROR(INDEX('main data'!$F$2:$F$556,MATCH($C43,'main data'!$C$2:$C$500,0)),"")="",$C43&lt;&gt;""),"يجب عليك تسجيل بياناته كاملة أولاً",INDEX('main data'!$F$2:$F$556,MATCH($C43,'main data'!$C$2:$C$500,0))))</f>
        <v>232rm2253</v>
      </c>
      <c r="F43" s="6" t="str">
        <f>IFERROR(IF($C43="","",INDEX('main data'!$D$2:$D$556,MATCH($C43,'main data'!$C$2:$C$500,0))),"")</f>
        <v>m@gmail.com</v>
      </c>
      <c r="G43" s="6" t="str">
        <f>IFERROR(IF($C43="","",INDEX('main data'!$G$2:$G$556,MATCH($C43,'main data'!$C$2:$C$500,0))),"")</f>
        <v>medical</v>
      </c>
      <c r="H43" s="6">
        <f>IFERROR(IF($C43="","",INDEX('main data'!$H$2:$H$556,MATCH($C43,'main data'!$C$2:$C$500,0))),"")</f>
        <v>255555</v>
      </c>
      <c r="I43" s="6">
        <f>IFERROR(IF($C43="","",INDEX('main data'!$I$2:$I$556,MATCH($C43,'main data'!$C$2:$C$500,0))),"")</f>
        <v>555555555555</v>
      </c>
    </row>
    <row r="44" spans="1:9" ht="17.25" x14ac:dyDescent="0.3">
      <c r="A44" s="3">
        <f>IFERROR(IF($C44="","",INDEX('main data'!$A$2:$A$556,MATCH($C44,'main data'!$C$2:$C$500,0))),"")</f>
        <v>2</v>
      </c>
      <c r="B44" s="4" t="str">
        <f>IFERROR(IF($C44="","",INDEX('main data'!$B$2:$B$556,MATCH($C44,'main data'!$C$2:$C$500,0))),"")</f>
        <v>ahmed loutfy</v>
      </c>
      <c r="C44" s="5">
        <v>3265230122</v>
      </c>
      <c r="D44" s="6">
        <f>IFERROR(IF($C44="","",INDEX('main data'!$F$2:$F$556,MATCH($C44,'main data'!$C$2:$C$500,0))),"")</f>
        <v>3652</v>
      </c>
      <c r="E44" s="6">
        <f>IF($C44="","",IF(AND(IFERROR(INDEX('main data'!$F$2:$F$556,MATCH($C44,'main data'!$C$2:$C$500,0)),"")="",$C44&lt;&gt;""),"يجب عليك تسجيل بياناته كاملة أولاً",INDEX('main data'!$F$2:$F$556,MATCH($C44,'main data'!$C$2:$C$500,0))))</f>
        <v>3652</v>
      </c>
      <c r="F44" s="6" t="str">
        <f>IFERROR(IF($C44="","",INDEX('main data'!$D$2:$D$556,MATCH($C44,'main data'!$C$2:$C$500,0))),"")</f>
        <v>a&amp;gmail.com</v>
      </c>
      <c r="G44" s="6" t="str">
        <f>IFERROR(IF($C44="","",INDEX('main data'!$G$2:$G$556,MATCH($C44,'main data'!$C$2:$C$500,0))),"")</f>
        <v>Doctor</v>
      </c>
      <c r="H44" s="6">
        <f>IFERROR(IF($C44="","",INDEX('main data'!$H$2:$H$556,MATCH($C44,'main data'!$C$2:$C$500,0))),"")</f>
        <v>63256</v>
      </c>
      <c r="I44" s="6" t="str">
        <f>IFERROR(IF($C44="","",INDEX('main data'!$I$2:$I$556,MATCH($C44,'main data'!$C$2:$C$500,0))),"")</f>
        <v>56321548+12</v>
      </c>
    </row>
    <row r="45" spans="1:9" ht="17.25" x14ac:dyDescent="0.3">
      <c r="A45" s="3" t="str">
        <f>IFERROR(IF($C45="","",INDEX('main data'!$A$2:$A$556,MATCH($C45,'main data'!$C$2:$C$500,0))),"")</f>
        <v/>
      </c>
      <c r="B45" s="4" t="str">
        <f>IFERROR(IF($C45="","",INDEX('main data'!$B$2:$B$556,MATCH($C45,'main data'!$C$2:$C$500,0))),"")</f>
        <v/>
      </c>
      <c r="C45" s="5"/>
      <c r="D45" s="6" t="str">
        <f>IFERROR(IF($C45="","",INDEX('main data'!$F$2:$F$556,MATCH($C45,'main data'!$C$2:$C$500,0))),"")</f>
        <v/>
      </c>
      <c r="E45" s="6" t="str">
        <f>IF($C45="","",IF(AND(IFERROR(INDEX('main data'!$F$2:$F$556,MATCH($C45,'main data'!$C$2:$C$500,0)),"")="",$C45&lt;&gt;""),"يجب عليك تسجيل بياناته كاملة أولاً",INDEX('main data'!$F$2:$F$556,MATCH($C45,'main data'!$C$2:$C$500,0))))</f>
        <v/>
      </c>
      <c r="F45" s="6" t="str">
        <f>IFERROR(IF($C45="","",INDEX('main data'!$D$2:$D$556,MATCH($C45,'main data'!$C$2:$C$500,0))),"")</f>
        <v/>
      </c>
      <c r="G45" s="6" t="str">
        <f>IFERROR(IF($C45="","",INDEX('main data'!$G$2:$G$556,MATCH($C45,'main data'!$C$2:$C$500,0))),"")</f>
        <v/>
      </c>
      <c r="H45" s="6" t="str">
        <f>IFERROR(IF($C45="","",INDEX('main data'!$H$2:$H$556,MATCH($C45,'main data'!$C$2:$C$500,0))),"")</f>
        <v/>
      </c>
      <c r="I45" s="6" t="str">
        <f>IFERROR(IF($C45="","",INDEX('main data'!$I$2:$I$556,MATCH($C45,'main data'!$C$2:$C$500,0))),"")</f>
        <v/>
      </c>
    </row>
    <row r="46" spans="1:9" ht="17.25" x14ac:dyDescent="0.3">
      <c r="A46" s="3" t="str">
        <f>IFERROR(IF($C46="","",INDEX('main data'!$A$2:$A$556,MATCH($C46,'main data'!$C$2:$C$500))),"")</f>
        <v/>
      </c>
      <c r="B46" s="4" t="str">
        <f>IFERROR(IF($C46="","",INDEX('main data'!$B$2:$B$556,MATCH($C46,'main data'!$C$2:$C$500))),"")</f>
        <v/>
      </c>
      <c r="C46" s="5">
        <v>120</v>
      </c>
      <c r="D46" s="6" t="str">
        <f>IFERROR(IF($C46="","",INDEX('main data'!$F$2:$F$556,MATCH($C46,'main data'!$C$2:$C$500))),"")</f>
        <v/>
      </c>
      <c r="E46" s="6" t="str">
        <f>IF($C46="","",IF(AND(IFERROR(INDEX('main data'!$F$2:$F$556,MATCH($C46,'main data'!$C$2:$C$500,0)),"")="",$C46&lt;&gt;""),"يجب عليك تسجيل بياناته كاملة أولاً",INDEX('main data'!$F$2:$F$556,MATCH($C46,'main data'!$C$2:$C$500,0))))</f>
        <v>يجب عليك تسجيل بياناته كاملة أولاً</v>
      </c>
      <c r="F46" s="6" t="str">
        <f>IFERROR(IF($C46="","",INDEX('main data'!$D$2:$D$556,MATCH($C46,'main data'!$C$2:$C$500,0))),"")</f>
        <v/>
      </c>
      <c r="G46" s="6" t="str">
        <f>IFERROR(IF($C46="","",INDEX('main data'!$G$2:$G$556,MATCH($C46,'main data'!$C$2:$C$500,0))),"")</f>
        <v/>
      </c>
      <c r="H46" s="6" t="str">
        <f>IFERROR(IF($C46="","",INDEX('main data'!$H$2:$H$556,MATCH($C46,'main data'!$C$2:$C$500,0))),"")</f>
        <v/>
      </c>
      <c r="I46" s="6" t="str">
        <f>IFERROR(IF($C46="","",INDEX('main data'!$I$2:$I$556,MATCH($C46,'main data'!$C$2:$C$500,0))),"")</f>
        <v/>
      </c>
    </row>
    <row r="47" spans="1:9" ht="17.25" x14ac:dyDescent="0.3">
      <c r="A47" s="3" t="str">
        <f>IFERROR(IF($C47="","",INDEX('main data'!$A$2:$A$556,MATCH($C47,'main data'!$C$2:$C$500))),"")</f>
        <v/>
      </c>
      <c r="B47" s="4" t="str">
        <f>IFERROR(IF($C47="","",INDEX('main data'!$B$2:$B$556,MATCH($C47,'main data'!$C$2:$C$500))),"")</f>
        <v/>
      </c>
      <c r="C47" s="5">
        <v>150</v>
      </c>
      <c r="D47" s="6" t="str">
        <f>IFERROR(IF($C47="","",INDEX('main data'!$F$2:$F$556,MATCH($C47,'main data'!$C$2:$C$500))),"")</f>
        <v/>
      </c>
      <c r="E47" s="6" t="str">
        <f>IF($C47="","",IF(AND(IFERROR(INDEX('main data'!$F$2:$F$556,MATCH($C47,'main data'!$C$2:$C$500,0)),"")="",$C47&lt;&gt;""),"يجب عليك تسجيل بياناته كاملة أولاً",INDEX('main data'!$F$2:$F$556,MATCH($C47,'main data'!$C$2:$C$500,0))))</f>
        <v>يجب عليك تسجيل بياناته كاملة أولاً</v>
      </c>
      <c r="F47" s="6" t="str">
        <f>IFERROR(IF($C47="","",INDEX('main data'!$D$2:$D$556,MATCH($C47,'main data'!$C$2:$C$500,0))),"")</f>
        <v/>
      </c>
      <c r="G47" s="6" t="str">
        <f>IFERROR(IF($C47="","",INDEX('main data'!$G$2:$G$556,MATCH($C47,'main data'!$C$2:$C$500,0))),"")</f>
        <v/>
      </c>
      <c r="H47" s="6" t="str">
        <f>IFERROR(IF($C47="","",INDEX('main data'!$H$2:$H$556,MATCH($C47,'main data'!$C$2:$C$500,0))),"")</f>
        <v/>
      </c>
      <c r="I47" s="6" t="str">
        <f>IFERROR(IF($C47="","",INDEX('main data'!$I$2:$I$556,MATCH($C47,'main data'!$C$2:$C$500,0))),"")</f>
        <v/>
      </c>
    </row>
    <row r="48" spans="1:9" ht="17.25" x14ac:dyDescent="0.3">
      <c r="A48" s="3">
        <f>IFERROR(IF($C48="","",INDEX('main data'!$A$2:$A$556,MATCH($C48,'main data'!$C$2:$C$500))),"")</f>
        <v>1</v>
      </c>
      <c r="B48" s="4" t="str">
        <f>IFERROR(IF($C48="","",INDEX('main data'!$B$2:$B$556,MATCH($C48,'main data'!$C$2:$C$500))),"")</f>
        <v xml:space="preserve">Mohammad Ibrahime </v>
      </c>
      <c r="C48" s="5">
        <v>11111111111</v>
      </c>
      <c r="D48" s="6" t="str">
        <f>IFERROR(IF($C48="","",INDEX('main data'!$F$2:$F$556,MATCH($C48,'main data'!$C$2:$C$500))),"")</f>
        <v>232rm2253</v>
      </c>
      <c r="E48" s="6" t="str">
        <f>IF($C48="","",IF(AND(IFERROR(INDEX('main data'!$F$2:$F$556,MATCH($C48,'main data'!$C$2:$C$500,0)),"")="",$C48&lt;&gt;""),"يجب عليك تسجيل بياناته كاملة أولاً",INDEX('main data'!$F$2:$F$556,MATCH($C48,'main data'!$C$2:$C$500,0))))</f>
        <v>232rm2253</v>
      </c>
      <c r="F48" s="6" t="str">
        <f>IFERROR(IF($C48="","",INDEX('main data'!$D$2:$D$556,MATCH($C48,'main data'!$C$2:$C$500,0))),"")</f>
        <v>m@gmail.com</v>
      </c>
      <c r="G48" s="6" t="str">
        <f>IFERROR(IF($C48="","",INDEX('main data'!$G$2:$G$556,MATCH($C48,'main data'!$C$2:$C$500,0))),"")</f>
        <v>medical</v>
      </c>
      <c r="H48" s="6">
        <f>IFERROR(IF($C48="","",INDEX('main data'!$H$2:$H$556,MATCH($C48,'main data'!$C$2:$C$500,0))),"")</f>
        <v>255555</v>
      </c>
      <c r="I48" s="6">
        <f>IFERROR(IF($C48="","",INDEX('main data'!$I$2:$I$556,MATCH($C48,'main data'!$C$2:$C$500,0))),"")</f>
        <v>555555555555</v>
      </c>
    </row>
    <row r="49" spans="1:9" ht="17.25" x14ac:dyDescent="0.3">
      <c r="A49" s="3" t="str">
        <f>IFERROR(IF($C49="","",INDEX('main data'!$A$2:$A$556,MATCH($C49,'main data'!$C$2:$C$500))),"")</f>
        <v/>
      </c>
      <c r="B49" s="4" t="str">
        <f>IFERROR(IF($C49="","",INDEX('main data'!$B$2:$B$556,MATCH($C49,'main data'!$C$2:$C$500))),"")</f>
        <v/>
      </c>
      <c r="C49" s="5">
        <v>170</v>
      </c>
      <c r="D49" s="6" t="str">
        <f>IFERROR(IF($C49="","",INDEX('main data'!$F$2:$F$556,MATCH($C49,'main data'!$C$2:$C$500))),"")</f>
        <v/>
      </c>
      <c r="E49" s="6" t="str">
        <f>IF($C49="","",IF(AND(IFERROR(INDEX('main data'!$F$2:$F$556,MATCH($C49,'main data'!$C$2:$C$500,0)),"")="",$C49&lt;&gt;""),"يجب عليك تسجيل بياناته كاملة أولاً",INDEX('main data'!$F$2:$F$556,MATCH($C49,'main data'!$C$2:$C$500,0))))</f>
        <v>يجب عليك تسجيل بياناته كاملة أولاً</v>
      </c>
      <c r="F49" s="6" t="str">
        <f>IFERROR(IF($C49="","",INDEX('main data'!$D$2:$D$556,MATCH($C49,'main data'!$C$2:$C$500,0))),"")</f>
        <v/>
      </c>
      <c r="G49" s="6" t="str">
        <f>IFERROR(IF($C49="","",INDEX('main data'!$G$2:$G$556,MATCH($C49,'main data'!$C$2:$C$500,0))),"")</f>
        <v/>
      </c>
      <c r="H49" s="6" t="str">
        <f>IFERROR(IF($C49="","",INDEX('main data'!$H$2:$H$556,MATCH($C49,'main data'!$C$2:$C$500,0))),"")</f>
        <v/>
      </c>
      <c r="I49" s="6" t="str">
        <f>IFERROR(IF($C49="","",INDEX('main data'!$I$2:$I$556,MATCH($C49,'main data'!$C$2:$C$500,0))),"")</f>
        <v/>
      </c>
    </row>
    <row r="50" spans="1:9" ht="17.25" x14ac:dyDescent="0.3">
      <c r="A50" s="3" t="str">
        <f>IFERROR(IF($C50="","",INDEX('main data'!$A$2:$A$556,MATCH($C50,'main data'!$C$2:$C$500))),"")</f>
        <v/>
      </c>
      <c r="B50" s="4" t="str">
        <f>IFERROR(IF($C50="","",INDEX('main data'!$B$2:$B$556,MATCH($C50,'main data'!$C$2:$C$500))),"")</f>
        <v/>
      </c>
      <c r="C50" s="5"/>
      <c r="D50" s="6" t="str">
        <f>IFERROR(IF($C50="","",INDEX('main data'!$F$2:$F$556,MATCH($C50,'main data'!$C$2:$C$500))),"")</f>
        <v/>
      </c>
      <c r="E50" s="6" t="str">
        <f>IF($C50="","",IF(AND(IFERROR(INDEX('main data'!$F$2:$F$556,MATCH($C50,'main data'!$C$2:$C$500,0)),"")="",$C50&lt;&gt;""),"يجب عليك تسجيل بياناته كاملة أولاً",INDEX('main data'!$F$2:$F$556,MATCH($C50,'main data'!$C$2:$C$500,0))))</f>
        <v/>
      </c>
      <c r="F50" s="6" t="str">
        <f>IFERROR(IF($C50="","",INDEX('main data'!$D$2:$D$556,MATCH($C50,'main data'!$C$2:$C$500,0))),"")</f>
        <v/>
      </c>
      <c r="G50" s="6" t="str">
        <f>IFERROR(IF($C50="","",INDEX('main data'!$G$2:$G$556,MATCH($C50,'main data'!$C$2:$C$500,0))),"")</f>
        <v/>
      </c>
      <c r="H50" s="6" t="str">
        <f>IFERROR(IF($C50="","",INDEX('main data'!$H$2:$H$556,MATCH($C50,'main data'!$C$2:$C$500,0))),"")</f>
        <v/>
      </c>
      <c r="I50" s="6" t="str">
        <f>IFERROR(IF($C50="","",INDEX('main data'!$I$2:$I$556,MATCH($C50,'main data'!$C$2:$C$500,0))),"")</f>
        <v/>
      </c>
    </row>
    <row r="51" spans="1:9" ht="17.25" x14ac:dyDescent="0.3">
      <c r="A51" s="3" t="str">
        <f>IFERROR(IF($C51="","",INDEX('main data'!$A$2:$A$556,MATCH($C51,'main data'!$C$2:$C$500))),"")</f>
        <v/>
      </c>
      <c r="B51" s="4" t="str">
        <f>IFERROR(IF($C51="","",INDEX('main data'!$B$2:$B$556,MATCH($C51,'main data'!$C$2:$C$500))),"")</f>
        <v/>
      </c>
      <c r="C51" s="5"/>
      <c r="D51" s="6" t="str">
        <f>IFERROR(IF($C51="","",INDEX('main data'!$F$2:$F$556,MATCH($C51,'main data'!$C$2:$C$500))),"")</f>
        <v/>
      </c>
      <c r="E51" s="6" t="str">
        <f>IF($C51="","",IF(AND(IFERROR(INDEX('main data'!$F$2:$F$556,MATCH($C51,'main data'!$C$2:$C$500,0)),"")="",$C51&lt;&gt;""),"يجب عليك تسجيل بياناته كاملة أولاً",INDEX('main data'!$F$2:$F$556,MATCH($C51,'main data'!$C$2:$C$500,0))))</f>
        <v/>
      </c>
      <c r="F51" s="6" t="str">
        <f>IFERROR(IF($C51="","",INDEX('main data'!$D$2:$D$556,MATCH($C51,'main data'!$C$2:$C$500,0))),"")</f>
        <v/>
      </c>
      <c r="G51" s="6" t="str">
        <f>IFERROR(IF($C51="","",INDEX('main data'!$G$2:$G$556,MATCH($C51,'main data'!$C$2:$C$500,0))),"")</f>
        <v/>
      </c>
      <c r="H51" s="6" t="str">
        <f>IFERROR(IF($C51="","",INDEX('main data'!$H$2:$H$556,MATCH($C51,'main data'!$C$2:$C$500,0))),"")</f>
        <v/>
      </c>
      <c r="I51" s="6" t="str">
        <f>IFERROR(IF($C51="","",INDEX('main data'!$I$2:$I$556,MATCH($C51,'main data'!$C$2:$C$500,0))),"")</f>
        <v/>
      </c>
    </row>
    <row r="52" spans="1:9" ht="17.25" x14ac:dyDescent="0.3">
      <c r="A52" s="3" t="str">
        <f>IFERROR(IF($C52="","",INDEX('main data'!$A$2:$A$556,MATCH($C52,'main data'!$C$2:$C$500))),"")</f>
        <v/>
      </c>
      <c r="B52" s="4" t="str">
        <f>IFERROR(IF($C52="","",INDEX('main data'!$B$2:$B$556,MATCH($C52,'main data'!$C$2:$C$500))),"")</f>
        <v/>
      </c>
      <c r="C52" s="5"/>
      <c r="D52" s="6" t="str">
        <f>IFERROR(IF($C52="","",INDEX('main data'!$F$2:$F$556,MATCH($C52,'main data'!$C$2:$C$500))),"")</f>
        <v/>
      </c>
      <c r="E52" s="6" t="str">
        <f>IF($C52="","",IF(AND(IFERROR(INDEX('main data'!$F$2:$F$556,MATCH($C52,'main data'!$C$2:$C$500,0)),"")="",$C52&lt;&gt;""),"يجب عليك تسجيل بياناته كاملة أولاً",INDEX('main data'!$F$2:$F$556,MATCH($C52,'main data'!$C$2:$C$500,0))))</f>
        <v/>
      </c>
      <c r="F52" s="6" t="str">
        <f>IFERROR(IF($C52="","",INDEX('main data'!$D$2:$D$556,MATCH($C52,'main data'!$C$2:$C$500,0))),"")</f>
        <v/>
      </c>
      <c r="G52" s="6" t="str">
        <f>IFERROR(IF($C52="","",INDEX('main data'!$G$2:$G$556,MATCH($C52,'main data'!$C$2:$C$500,0))),"")</f>
        <v/>
      </c>
      <c r="H52" s="6" t="str">
        <f>IFERROR(IF($C52="","",INDEX('main data'!$H$2:$H$556,MATCH($C52,'main data'!$C$2:$C$500,0))),"")</f>
        <v/>
      </c>
      <c r="I52" s="6" t="str">
        <f>IFERROR(IF($C52="","",INDEX('main data'!$I$2:$I$556,MATCH($C52,'main data'!$C$2:$C$500,0))),"")</f>
        <v/>
      </c>
    </row>
  </sheetData>
  <mergeCells count="4">
    <mergeCell ref="B1:I1"/>
    <mergeCell ref="A14:I14"/>
    <mergeCell ref="A27:I27"/>
    <mergeCell ref="A40:I40"/>
  </mergeCells>
  <conditionalFormatting sqref="A3:I13">
    <cfRule type="expression" dxfId="127" priority="8">
      <formula>$E3="يجب عليك تسجيل بياناته كاملة أولاً"</formula>
    </cfRule>
  </conditionalFormatting>
  <conditionalFormatting sqref="E3:E13">
    <cfRule type="expression" dxfId="125" priority="7">
      <formula>$E3&lt;&gt;"يجب عليك تسجيل بياناته كاملة أولاً"</formula>
    </cfRule>
  </conditionalFormatting>
  <conditionalFormatting sqref="A16:I26">
    <cfRule type="expression" dxfId="123" priority="6">
      <formula>$E16="يجب عليك تسجيل بياناته كاملة أولاً"</formula>
    </cfRule>
  </conditionalFormatting>
  <conditionalFormatting sqref="E16:E26">
    <cfRule type="expression" dxfId="121" priority="5">
      <formula>$E16&lt;&gt;"يجب عليك تسجيل بياناته كاملة أولاً"</formula>
    </cfRule>
  </conditionalFormatting>
  <conditionalFormatting sqref="A29:I39">
    <cfRule type="expression" dxfId="119" priority="4">
      <formula>$E29="يجب عليك تسجيل بياناته كاملة أولاً"</formula>
    </cfRule>
  </conditionalFormatting>
  <conditionalFormatting sqref="E29:E39">
    <cfRule type="expression" dxfId="117" priority="3">
      <formula>$E29&lt;&gt;"يجب عليك تسجيل بياناته كاملة أولاً"</formula>
    </cfRule>
  </conditionalFormatting>
  <conditionalFormatting sqref="A42:I52">
    <cfRule type="expression" dxfId="115" priority="2">
      <formula>$E42="يجب عليك تسجيل بياناته كاملة أولاً"</formula>
    </cfRule>
  </conditionalFormatting>
  <conditionalFormatting sqref="E42:E52">
    <cfRule type="expression" dxfId="113" priority="1">
      <formula>$E42&lt;&gt;"يجب عليك تسجيل بياناته كاملة أولاً"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activeCell="C9" sqref="C9"/>
    </sheetView>
  </sheetViews>
  <sheetFormatPr defaultRowHeight="15" x14ac:dyDescent="0.25"/>
  <cols>
    <col min="2" max="2" width="22.28515625" customWidth="1"/>
    <col min="3" max="3" width="20.140625" customWidth="1"/>
    <col min="4" max="4" width="12.7109375" customWidth="1"/>
    <col min="5" max="5" width="26.7109375" customWidth="1"/>
    <col min="6" max="6" width="14.7109375" customWidth="1"/>
    <col min="7" max="7" width="14.28515625" customWidth="1"/>
    <col min="9" max="9" width="13.140625" customWidth="1"/>
  </cols>
  <sheetData>
    <row r="1" spans="1:9" ht="15.75" thickBot="1" x14ac:dyDescent="0.3">
      <c r="A1" s="2"/>
      <c r="B1" s="9" t="s">
        <v>14</v>
      </c>
      <c r="C1" s="9"/>
      <c r="D1" s="9"/>
      <c r="E1" s="9"/>
      <c r="F1" s="9"/>
      <c r="G1" s="9"/>
      <c r="H1" s="9"/>
      <c r="I1" s="9"/>
    </row>
    <row r="2" spans="1:9" ht="15.75" thickBot="1" x14ac:dyDescent="0.3">
      <c r="A2" s="7" t="s">
        <v>13</v>
      </c>
      <c r="B2" s="7" t="s">
        <v>12</v>
      </c>
      <c r="C2" s="8" t="s">
        <v>3</v>
      </c>
      <c r="D2" s="7" t="s">
        <v>5</v>
      </c>
      <c r="E2" s="7" t="s">
        <v>18</v>
      </c>
      <c r="F2" s="7" t="s">
        <v>2</v>
      </c>
      <c r="G2" s="7" t="s">
        <v>6</v>
      </c>
      <c r="H2" s="7" t="s">
        <v>7</v>
      </c>
      <c r="I2" s="7" t="s">
        <v>8</v>
      </c>
    </row>
    <row r="3" spans="1:9" ht="14.45" customHeight="1" x14ac:dyDescent="0.3">
      <c r="A3" s="3">
        <f>IFERROR(IF($C3="","",INDEX('main data'!$A$2:$A$556,MATCH($C3,'main data'!$C$2:$C$500,0))),"")</f>
        <v>1</v>
      </c>
      <c r="B3" s="4" t="str">
        <f>IFERROR(IF($C3="","",INDEX('main data'!$B$2:$B$556,MATCH($C3,'main data'!$C$2:$C$500,0))),"")</f>
        <v xml:space="preserve">Mohammad Ibrahime </v>
      </c>
      <c r="C3" s="5">
        <v>11111111111</v>
      </c>
      <c r="D3" s="6" t="str">
        <f>IFERROR(IF($C3="","",INDEX('main data'!$F$2:$F$556,MATCH($C3,'main data'!$C$2:$C$500,0))),"")</f>
        <v>232rm2253</v>
      </c>
      <c r="E3" s="6" t="str">
        <f>IF($C3="","",IF(AND(IFERROR(INDEX('main data'!$F$2:$F$556,MATCH($C3,'main data'!$C$2:$C$500,0)),"")="",$C3&lt;&gt;""),"يجب عليك تسجيل بياناته كاملة أولاً",INDEX('main data'!$F$2:$F$556,MATCH($C3,'main data'!$C$2:$C$500,0))))</f>
        <v>232rm2253</v>
      </c>
      <c r="F3" s="6" t="str">
        <f>IFERROR(IF($C3="","",INDEX('main data'!$D$2:$D$556,MATCH($C3,'main data'!$C$2:$C$500,0))),"")</f>
        <v>m@gmail.com</v>
      </c>
      <c r="G3" s="6" t="str">
        <f>IFERROR(IF($C3="","",INDEX('main data'!$G$2:$G$556,MATCH($C3,'main data'!$C$2:$C$500,0))),"")</f>
        <v>medical</v>
      </c>
      <c r="H3" s="6">
        <f>IFERROR(IF($C3="","",INDEX('main data'!$H$2:$H$556,MATCH($C3,'main data'!$C$2:$C$500,0))),"")</f>
        <v>255555</v>
      </c>
      <c r="I3" s="6">
        <f>IFERROR(IF($C3="","",INDEX('main data'!$I$2:$I$556,MATCH($C3,'main data'!$C$2:$C$500,0))),"")</f>
        <v>555555555555</v>
      </c>
    </row>
    <row r="4" spans="1:9" ht="17.25" x14ac:dyDescent="0.3">
      <c r="A4" s="3">
        <f>IFERROR(IF($C4="","",INDEX('main data'!$A$2:$A$556,MATCH($C4,'main data'!$C$2:$C$500,0))),"")</f>
        <v>1</v>
      </c>
      <c r="B4" s="4" t="str">
        <f>IFERROR(IF($C4="","",INDEX('main data'!$B$2:$B$556,MATCH($C4,'main data'!$C$2:$C$500,0))),"")</f>
        <v xml:space="preserve">Mohammad Ibrahime </v>
      </c>
      <c r="C4" s="5">
        <v>11111111111</v>
      </c>
      <c r="D4" s="6" t="str">
        <f>IFERROR(IF($C4="","",INDEX('main data'!$F$2:$F$556,MATCH($C4,'main data'!$C$2:$C$500,0))),"")</f>
        <v>232rm2253</v>
      </c>
      <c r="E4" s="6" t="str">
        <f>IF($C4="","",IF(AND(IFERROR(INDEX('main data'!$F$2:$F$556,MATCH($C4,'main data'!$C$2:$C$500,0)),"")="",$C4&lt;&gt;""),"يجب عليك تسجيل بياناته كاملة أولاً",INDEX('main data'!$F$2:$F$556,MATCH($C4,'main data'!$C$2:$C$500,0))))</f>
        <v>232rm2253</v>
      </c>
      <c r="F4" s="6" t="str">
        <f>IFERROR(IF($C4="","",INDEX('main data'!$D$2:$D$556,MATCH($C4,'main data'!$C$2:$C$500,0))),"")</f>
        <v>m@gmail.com</v>
      </c>
      <c r="G4" s="6" t="str">
        <f>IFERROR(IF($C4="","",INDEX('main data'!$G$2:$G$556,MATCH($C4,'main data'!$C$2:$C$500,0))),"")</f>
        <v>medical</v>
      </c>
      <c r="H4" s="6">
        <f>IFERROR(IF($C4="","",INDEX('main data'!$H$2:$H$556,MATCH($C4,'main data'!$C$2:$C$500,0))),"")</f>
        <v>255555</v>
      </c>
      <c r="I4" s="6">
        <f>IFERROR(IF($C4="","",INDEX('main data'!$I$2:$I$556,MATCH($C4,'main data'!$C$2:$C$500,0))),"")</f>
        <v>555555555555</v>
      </c>
    </row>
    <row r="5" spans="1:9" ht="17.25" x14ac:dyDescent="0.3">
      <c r="A5" s="3">
        <f>IFERROR(IF($C5="","",INDEX('main data'!$A$2:$A$556,MATCH($C5,'main data'!$C$2:$C$500,0))),"")</f>
        <v>2</v>
      </c>
      <c r="B5" s="4" t="str">
        <f>IFERROR(IF($C5="","",INDEX('main data'!$B$2:$B$556,MATCH($C5,'main data'!$C$2:$C$500,0))),"")</f>
        <v>ahmed loutfy</v>
      </c>
      <c r="C5" s="5">
        <v>3265230122</v>
      </c>
      <c r="D5" s="6">
        <f>IFERROR(IF($C5="","",INDEX('main data'!$F$2:$F$556,MATCH($C5,'main data'!$C$2:$C$500,0))),"")</f>
        <v>3652</v>
      </c>
      <c r="E5" s="6">
        <f>IF($C5="","",IF(AND(IFERROR(INDEX('main data'!$F$2:$F$556,MATCH($C5,'main data'!$C$2:$C$500,0)),"")="",$C5&lt;&gt;""),"يجب عليك تسجيل بياناته كاملة أولاً",INDEX('main data'!$F$2:$F$556,MATCH($C5,'main data'!$C$2:$C$500,0))))</f>
        <v>3652</v>
      </c>
      <c r="F5" s="6" t="str">
        <f>IFERROR(IF($C5="","",INDEX('main data'!$D$2:$D$556,MATCH($C5,'main data'!$C$2:$C$500,0))),"")</f>
        <v>a&amp;gmail.com</v>
      </c>
      <c r="G5" s="6" t="str">
        <f>IFERROR(IF($C5="","",INDEX('main data'!$G$2:$G$556,MATCH($C5,'main data'!$C$2:$C$500,0))),"")</f>
        <v>Doctor</v>
      </c>
      <c r="H5" s="6">
        <f>IFERROR(IF($C5="","",INDEX('main data'!$H$2:$H$556,MATCH($C5,'main data'!$C$2:$C$500,0))),"")</f>
        <v>63256</v>
      </c>
      <c r="I5" s="6" t="str">
        <f>IFERROR(IF($C5="","",INDEX('main data'!$I$2:$I$556,MATCH($C5,'main data'!$C$2:$C$500,0))),"")</f>
        <v>56321548+12</v>
      </c>
    </row>
    <row r="6" spans="1:9" ht="17.25" x14ac:dyDescent="0.3">
      <c r="A6" s="3" t="str">
        <f>IFERROR(IF($C6="","",INDEX('main data'!$A$2:$A$556,MATCH($C6,'main data'!$C$2:$C$500,0))),"")</f>
        <v/>
      </c>
      <c r="B6" s="4" t="str">
        <f>IFERROR(IF($C6="","",INDEX('main data'!$B$2:$B$556,MATCH($C6,'main data'!$C$2:$C$500,0))),"")</f>
        <v/>
      </c>
      <c r="C6" s="5"/>
      <c r="D6" s="6" t="str">
        <f>IFERROR(IF($C6="","",INDEX('main data'!$F$2:$F$556,MATCH($C6,'main data'!$C$2:$C$500,0))),"")</f>
        <v/>
      </c>
      <c r="E6" s="6" t="str">
        <f>IF($C6="","",IF(AND(IFERROR(INDEX('main data'!$F$2:$F$556,MATCH($C6,'main data'!$C$2:$C$500,0)),"")="",$C6&lt;&gt;""),"يجب عليك تسجيل بياناته كاملة أولاً",INDEX('main data'!$F$2:$F$556,MATCH($C6,'main data'!$C$2:$C$500,0))))</f>
        <v/>
      </c>
      <c r="F6" s="6" t="str">
        <f>IFERROR(IF($C6="","",INDEX('main data'!$D$2:$D$556,MATCH($C6,'main data'!$C$2:$C$500,0))),"")</f>
        <v/>
      </c>
      <c r="G6" s="6" t="str">
        <f>IFERROR(IF($C6="","",INDEX('main data'!$G$2:$G$556,MATCH($C6,'main data'!$C$2:$C$500,0))),"")</f>
        <v/>
      </c>
      <c r="H6" s="6" t="str">
        <f>IFERROR(IF($C6="","",INDEX('main data'!$H$2:$H$556,MATCH($C6,'main data'!$C$2:$C$500,0))),"")</f>
        <v/>
      </c>
      <c r="I6" s="6" t="str">
        <f>IFERROR(IF($C6="","",INDEX('main data'!$I$2:$I$556,MATCH($C6,'main data'!$C$2:$C$500,0))),"")</f>
        <v/>
      </c>
    </row>
    <row r="7" spans="1:9" ht="17.25" x14ac:dyDescent="0.3">
      <c r="A7" s="3" t="str">
        <f>IFERROR(IF($C7="","",INDEX('main data'!$A$2:$A$556,MATCH($C7,'main data'!$C$2:$C$500))),"")</f>
        <v/>
      </c>
      <c r="B7" s="4" t="str">
        <f>IFERROR(IF($C7="","",INDEX('main data'!$B$2:$B$556,MATCH($C7,'main data'!$C$2:$C$500))),"")</f>
        <v/>
      </c>
      <c r="C7" s="5">
        <v>120</v>
      </c>
      <c r="D7" s="6" t="str">
        <f>IFERROR(IF($C7="","",INDEX('main data'!$F$2:$F$556,MATCH($C7,'main data'!$C$2:$C$500))),"")</f>
        <v/>
      </c>
      <c r="E7" s="6" t="str">
        <f>IF($C7="","",IF(AND(IFERROR(INDEX('main data'!$F$2:$F$556,MATCH($C7,'main data'!$C$2:$C$500,0)),"")="",$C7&lt;&gt;""),"يجب عليك تسجيل بياناته كاملة أولاً",INDEX('main data'!$F$2:$F$556,MATCH($C7,'main data'!$C$2:$C$500,0))))</f>
        <v>يجب عليك تسجيل بياناته كاملة أولاً</v>
      </c>
      <c r="F7" s="6" t="str">
        <f>IFERROR(IF($C7="","",INDEX('main data'!$D$2:$D$556,MATCH($C7,'main data'!$C$2:$C$500,0))),"")</f>
        <v/>
      </c>
      <c r="G7" s="6" t="str">
        <f>IFERROR(IF($C7="","",INDEX('main data'!$G$2:$G$556,MATCH($C7,'main data'!$C$2:$C$500,0))),"")</f>
        <v/>
      </c>
      <c r="H7" s="6" t="str">
        <f>IFERROR(IF($C7="","",INDEX('main data'!$H$2:$H$556,MATCH($C7,'main data'!$C$2:$C$500,0))),"")</f>
        <v/>
      </c>
      <c r="I7" s="6" t="str">
        <f>IFERROR(IF($C7="","",INDEX('main data'!$I$2:$I$556,MATCH($C7,'main data'!$C$2:$C$500,0))),"")</f>
        <v/>
      </c>
    </row>
    <row r="8" spans="1:9" ht="17.25" x14ac:dyDescent="0.3">
      <c r="A8" s="3" t="str">
        <f>IFERROR(IF($C8="","",INDEX('main data'!$A$2:$A$556,MATCH($C8,'main data'!$C$2:$C$500))),"")</f>
        <v/>
      </c>
      <c r="B8" s="4" t="str">
        <f>IFERROR(IF($C8="","",INDEX('main data'!$B$2:$B$556,MATCH($C8,'main data'!$C$2:$C$500))),"")</f>
        <v/>
      </c>
      <c r="C8" s="5">
        <v>150</v>
      </c>
      <c r="D8" s="6" t="str">
        <f>IFERROR(IF($C8="","",INDEX('main data'!$F$2:$F$556,MATCH($C8,'main data'!$C$2:$C$500))),"")</f>
        <v/>
      </c>
      <c r="E8" s="6" t="str">
        <f>IF($C8="","",IF(AND(IFERROR(INDEX('main data'!$F$2:$F$556,MATCH($C8,'main data'!$C$2:$C$500,0)),"")="",$C8&lt;&gt;""),"يجب عليك تسجيل بياناته كاملة أولاً",INDEX('main data'!$F$2:$F$556,MATCH($C8,'main data'!$C$2:$C$500,0))))</f>
        <v>يجب عليك تسجيل بياناته كاملة أولاً</v>
      </c>
      <c r="F8" s="6" t="str">
        <f>IFERROR(IF($C8="","",INDEX('main data'!$D$2:$D$556,MATCH($C8,'main data'!$C$2:$C$500,0))),"")</f>
        <v/>
      </c>
      <c r="G8" s="6" t="str">
        <f>IFERROR(IF($C8="","",INDEX('main data'!$G$2:$G$556,MATCH($C8,'main data'!$C$2:$C$500,0))),"")</f>
        <v/>
      </c>
      <c r="H8" s="6" t="str">
        <f>IFERROR(IF($C8="","",INDEX('main data'!$H$2:$H$556,MATCH($C8,'main data'!$C$2:$C$500,0))),"")</f>
        <v/>
      </c>
      <c r="I8" s="6" t="str">
        <f>IFERROR(IF($C8="","",INDEX('main data'!$I$2:$I$556,MATCH($C8,'main data'!$C$2:$C$500,0))),"")</f>
        <v/>
      </c>
    </row>
    <row r="9" spans="1:9" ht="17.25" x14ac:dyDescent="0.3">
      <c r="A9" s="3">
        <f>IFERROR(IF($C9="","",INDEX('main data'!$A$2:$A$556,MATCH($C9,'main data'!$C$2:$C$500))),"")</f>
        <v>1</v>
      </c>
      <c r="B9" s="4" t="str">
        <f>IFERROR(IF($C9="","",INDEX('main data'!$B$2:$B$556,MATCH($C9,'main data'!$C$2:$C$500))),"")</f>
        <v xml:space="preserve">Mohammad Ibrahime </v>
      </c>
      <c r="C9" s="5">
        <v>11111111111</v>
      </c>
      <c r="D9" s="6" t="str">
        <f>IFERROR(IF($C9="","",INDEX('main data'!$F$2:$F$556,MATCH($C9,'main data'!$C$2:$C$500))),"")</f>
        <v>232rm2253</v>
      </c>
      <c r="E9" s="6" t="str">
        <f>IF($C9="","",IF(AND(IFERROR(INDEX('main data'!$F$2:$F$556,MATCH($C9,'main data'!$C$2:$C$500,0)),"")="",$C9&lt;&gt;""),"يجب عليك تسجيل بياناته كاملة أولاً",INDEX('main data'!$F$2:$F$556,MATCH($C9,'main data'!$C$2:$C$500,0))))</f>
        <v>232rm2253</v>
      </c>
      <c r="F9" s="6" t="str">
        <f>IFERROR(IF($C9="","",INDEX('main data'!$D$2:$D$556,MATCH($C9,'main data'!$C$2:$C$500,0))),"")</f>
        <v>m@gmail.com</v>
      </c>
      <c r="G9" s="6" t="str">
        <f>IFERROR(IF($C9="","",INDEX('main data'!$G$2:$G$556,MATCH($C9,'main data'!$C$2:$C$500,0))),"")</f>
        <v>medical</v>
      </c>
      <c r="H9" s="6">
        <f>IFERROR(IF($C9="","",INDEX('main data'!$H$2:$H$556,MATCH($C9,'main data'!$C$2:$C$500,0))),"")</f>
        <v>255555</v>
      </c>
      <c r="I9" s="6">
        <f>IFERROR(IF($C9="","",INDEX('main data'!$I$2:$I$556,MATCH($C9,'main data'!$C$2:$C$500,0))),"")</f>
        <v>555555555555</v>
      </c>
    </row>
    <row r="10" spans="1:9" ht="17.25" x14ac:dyDescent="0.3">
      <c r="A10" s="3" t="str">
        <f>IFERROR(IF($C10="","",INDEX('main data'!$A$2:$A$556,MATCH($C10,'main data'!$C$2:$C$500))),"")</f>
        <v/>
      </c>
      <c r="B10" s="4" t="str">
        <f>IFERROR(IF($C10="","",INDEX('main data'!$B$2:$B$556,MATCH($C10,'main data'!$C$2:$C$500))),"")</f>
        <v/>
      </c>
      <c r="C10" s="5">
        <v>170</v>
      </c>
      <c r="D10" s="6" t="str">
        <f>IFERROR(IF($C10="","",INDEX('main data'!$F$2:$F$556,MATCH($C10,'main data'!$C$2:$C$500))),"")</f>
        <v/>
      </c>
      <c r="E10" s="6" t="str">
        <f>IF($C10="","",IF(AND(IFERROR(INDEX('main data'!$F$2:$F$556,MATCH($C10,'main data'!$C$2:$C$500,0)),"")="",$C10&lt;&gt;""),"يجب عليك تسجيل بياناته كاملة أولاً",INDEX('main data'!$F$2:$F$556,MATCH($C10,'main data'!$C$2:$C$500,0))))</f>
        <v>يجب عليك تسجيل بياناته كاملة أولاً</v>
      </c>
      <c r="F10" s="6" t="str">
        <f>IFERROR(IF($C10="","",INDEX('main data'!$D$2:$D$556,MATCH($C10,'main data'!$C$2:$C$500,0))),"")</f>
        <v/>
      </c>
      <c r="G10" s="6" t="str">
        <f>IFERROR(IF($C10="","",INDEX('main data'!$G$2:$G$556,MATCH($C10,'main data'!$C$2:$C$500,0))),"")</f>
        <v/>
      </c>
      <c r="H10" s="6" t="str">
        <f>IFERROR(IF($C10="","",INDEX('main data'!$H$2:$H$556,MATCH($C10,'main data'!$C$2:$C$500,0))),"")</f>
        <v/>
      </c>
      <c r="I10" s="6" t="str">
        <f>IFERROR(IF($C10="","",INDEX('main data'!$I$2:$I$556,MATCH($C10,'main data'!$C$2:$C$500,0))),"")</f>
        <v/>
      </c>
    </row>
    <row r="11" spans="1:9" ht="17.25" x14ac:dyDescent="0.3">
      <c r="A11" s="3" t="str">
        <f>IFERROR(IF($C11="","",INDEX('main data'!$A$2:$A$556,MATCH($C11,'main data'!$C$2:$C$500))),"")</f>
        <v/>
      </c>
      <c r="B11" s="4" t="str">
        <f>IFERROR(IF($C11="","",INDEX('main data'!$B$2:$B$556,MATCH($C11,'main data'!$C$2:$C$500))),"")</f>
        <v/>
      </c>
      <c r="C11" s="5"/>
      <c r="D11" s="6" t="str">
        <f>IFERROR(IF($C11="","",INDEX('main data'!$F$2:$F$556,MATCH($C11,'main data'!$C$2:$C$500))),"")</f>
        <v/>
      </c>
      <c r="E11" s="6" t="str">
        <f>IF($C11="","",IF(AND(IFERROR(INDEX('main data'!$F$2:$F$556,MATCH($C11,'main data'!$C$2:$C$500,0)),"")="",$C11&lt;&gt;""),"يجب عليك تسجيل بياناته كاملة أولاً",INDEX('main data'!$F$2:$F$556,MATCH($C11,'main data'!$C$2:$C$500,0))))</f>
        <v/>
      </c>
      <c r="F11" s="6" t="str">
        <f>IFERROR(IF($C11="","",INDEX('main data'!$D$2:$D$556,MATCH($C11,'main data'!$C$2:$C$500,0))),"")</f>
        <v/>
      </c>
      <c r="G11" s="6" t="str">
        <f>IFERROR(IF($C11="","",INDEX('main data'!$G$2:$G$556,MATCH($C11,'main data'!$C$2:$C$500,0))),"")</f>
        <v/>
      </c>
      <c r="H11" s="6" t="str">
        <f>IFERROR(IF($C11="","",INDEX('main data'!$H$2:$H$556,MATCH($C11,'main data'!$C$2:$C$500,0))),"")</f>
        <v/>
      </c>
      <c r="I11" s="6" t="str">
        <f>IFERROR(IF($C11="","",INDEX('main data'!$I$2:$I$556,MATCH($C11,'main data'!$C$2:$C$500,0))),"")</f>
        <v/>
      </c>
    </row>
    <row r="12" spans="1:9" ht="17.25" x14ac:dyDescent="0.3">
      <c r="A12" s="3" t="str">
        <f>IFERROR(IF($C12="","",INDEX('main data'!$A$2:$A$556,MATCH($C12,'main data'!$C$2:$C$500))),"")</f>
        <v/>
      </c>
      <c r="B12" s="4" t="str">
        <f>IFERROR(IF($C12="","",INDEX('main data'!$B$2:$B$556,MATCH($C12,'main data'!$C$2:$C$500))),"")</f>
        <v/>
      </c>
      <c r="C12" s="5"/>
      <c r="D12" s="6" t="str">
        <f>IFERROR(IF($C12="","",INDEX('main data'!$F$2:$F$556,MATCH($C12,'main data'!$C$2:$C$500))),"")</f>
        <v/>
      </c>
      <c r="E12" s="6" t="str">
        <f>IF($C12="","",IF(AND(IFERROR(INDEX('main data'!$F$2:$F$556,MATCH($C12,'main data'!$C$2:$C$500,0)),"")="",$C12&lt;&gt;""),"يجب عليك تسجيل بياناته كاملة أولاً",INDEX('main data'!$F$2:$F$556,MATCH($C12,'main data'!$C$2:$C$500,0))))</f>
        <v/>
      </c>
      <c r="F12" s="6" t="str">
        <f>IFERROR(IF($C12="","",INDEX('main data'!$D$2:$D$556,MATCH($C12,'main data'!$C$2:$C$500,0))),"")</f>
        <v/>
      </c>
      <c r="G12" s="6" t="str">
        <f>IFERROR(IF($C12="","",INDEX('main data'!$G$2:$G$556,MATCH($C12,'main data'!$C$2:$C$500,0))),"")</f>
        <v/>
      </c>
      <c r="H12" s="6" t="str">
        <f>IFERROR(IF($C12="","",INDEX('main data'!$H$2:$H$556,MATCH($C12,'main data'!$C$2:$C$500,0))),"")</f>
        <v/>
      </c>
      <c r="I12" s="6" t="str">
        <f>IFERROR(IF($C12="","",INDEX('main data'!$I$2:$I$556,MATCH($C12,'main data'!$C$2:$C$500,0))),"")</f>
        <v/>
      </c>
    </row>
    <row r="13" spans="1:9" ht="17.25" x14ac:dyDescent="0.3">
      <c r="A13" s="3" t="str">
        <f>IFERROR(IF($C13="","",INDEX('main data'!$A$2:$A$556,MATCH($C13,'main data'!$C$2:$C$500))),"")</f>
        <v/>
      </c>
      <c r="B13" s="4" t="str">
        <f>IFERROR(IF($C13="","",INDEX('main data'!$B$2:$B$556,MATCH($C13,'main data'!$C$2:$C$500))),"")</f>
        <v/>
      </c>
      <c r="C13" s="5"/>
      <c r="D13" s="6" t="str">
        <f>IFERROR(IF($C13="","",INDEX('main data'!$F$2:$F$556,MATCH($C13,'main data'!$C$2:$C$500))),"")</f>
        <v/>
      </c>
      <c r="E13" s="6" t="str">
        <f>IF($C13="","",IF(AND(IFERROR(INDEX('main data'!$F$2:$F$556,MATCH($C13,'main data'!$C$2:$C$500,0)),"")="",$C13&lt;&gt;""),"يجب عليك تسجيل بياناته كاملة أولاً",INDEX('main data'!$F$2:$F$556,MATCH($C13,'main data'!$C$2:$C$500,0))))</f>
        <v/>
      </c>
      <c r="F13" s="6" t="str">
        <f>IFERROR(IF($C13="","",INDEX('main data'!$D$2:$D$556,MATCH($C13,'main data'!$C$2:$C$500,0))),"")</f>
        <v/>
      </c>
      <c r="G13" s="6" t="str">
        <f>IFERROR(IF($C13="","",INDEX('main data'!$G$2:$G$556,MATCH($C13,'main data'!$C$2:$C$500,0))),"")</f>
        <v/>
      </c>
      <c r="H13" s="6" t="str">
        <f>IFERROR(IF($C13="","",INDEX('main data'!$H$2:$H$556,MATCH($C13,'main data'!$C$2:$C$500,0))),"")</f>
        <v/>
      </c>
      <c r="I13" s="6" t="str">
        <f>IFERROR(IF($C13="","",INDEX('main data'!$I$2:$I$556,MATCH($C13,'main data'!$C$2:$C$500,0))),"")</f>
        <v/>
      </c>
    </row>
    <row r="14" spans="1:9" ht="15.75" thickBot="1" x14ac:dyDescent="0.3">
      <c r="A14" s="10">
        <v>43110</v>
      </c>
      <c r="B14" s="9"/>
      <c r="C14" s="9"/>
      <c r="D14" s="9"/>
      <c r="E14" s="9"/>
      <c r="F14" s="9"/>
      <c r="G14" s="9"/>
      <c r="H14" s="9"/>
      <c r="I14" s="9"/>
    </row>
    <row r="15" spans="1:9" ht="15.75" thickBot="1" x14ac:dyDescent="0.3">
      <c r="A15" s="7" t="s">
        <v>13</v>
      </c>
      <c r="B15" s="7" t="s">
        <v>12</v>
      </c>
      <c r="C15" s="8" t="s">
        <v>3</v>
      </c>
      <c r="D15" s="7" t="s">
        <v>5</v>
      </c>
      <c r="E15" s="7" t="s">
        <v>18</v>
      </c>
      <c r="F15" s="7" t="s">
        <v>2</v>
      </c>
      <c r="G15" s="7" t="s">
        <v>6</v>
      </c>
      <c r="H15" s="7" t="s">
        <v>7</v>
      </c>
      <c r="I15" s="7" t="s">
        <v>8</v>
      </c>
    </row>
    <row r="16" spans="1:9" ht="17.25" x14ac:dyDescent="0.3">
      <c r="A16" s="3">
        <f>IFERROR(IF($C16="","",INDEX('main data'!$A$2:$A$556,MATCH($C16,'main data'!$C$2:$C$500,0))),"")</f>
        <v>1</v>
      </c>
      <c r="B16" s="4" t="str">
        <f>IFERROR(IF($C16="","",INDEX('main data'!$B$2:$B$556,MATCH($C16,'main data'!$C$2:$C$500,0))),"")</f>
        <v xml:space="preserve">Mohammad Ibrahime </v>
      </c>
      <c r="C16" s="5">
        <v>11111111111</v>
      </c>
      <c r="D16" s="6" t="str">
        <f>IFERROR(IF($C16="","",INDEX('main data'!$F$2:$F$556,MATCH($C16,'main data'!$C$2:$C$500,0))),"")</f>
        <v>232rm2253</v>
      </c>
      <c r="E16" s="6" t="str">
        <f>IF($C16="","",IF(AND(IFERROR(INDEX('main data'!$F$2:$F$556,MATCH($C16,'main data'!$C$2:$C$500,0)),"")="",$C16&lt;&gt;""),"يجب عليك تسجيل بياناته كاملة أولاً",INDEX('main data'!$F$2:$F$556,MATCH($C16,'main data'!$C$2:$C$500,0))))</f>
        <v>232rm2253</v>
      </c>
      <c r="F16" s="6" t="str">
        <f>IFERROR(IF($C16="","",INDEX('main data'!$D$2:$D$556,MATCH($C16,'main data'!$C$2:$C$500,0))),"")</f>
        <v>m@gmail.com</v>
      </c>
      <c r="G16" s="6" t="str">
        <f>IFERROR(IF($C16="","",INDEX('main data'!$G$2:$G$556,MATCH($C16,'main data'!$C$2:$C$500,0))),"")</f>
        <v>medical</v>
      </c>
      <c r="H16" s="6">
        <f>IFERROR(IF($C16="","",INDEX('main data'!$H$2:$H$556,MATCH($C16,'main data'!$C$2:$C$500,0))),"")</f>
        <v>255555</v>
      </c>
      <c r="I16" s="6">
        <f>IFERROR(IF($C16="","",INDEX('main data'!$I$2:$I$556,MATCH($C16,'main data'!$C$2:$C$500,0))),"")</f>
        <v>555555555555</v>
      </c>
    </row>
    <row r="17" spans="1:9" ht="17.25" x14ac:dyDescent="0.3">
      <c r="A17" s="3">
        <f>IFERROR(IF($C17="","",INDEX('main data'!$A$2:$A$556,MATCH($C17,'main data'!$C$2:$C$500,0))),"")</f>
        <v>1</v>
      </c>
      <c r="B17" s="4" t="str">
        <f>IFERROR(IF($C17="","",INDEX('main data'!$B$2:$B$556,MATCH($C17,'main data'!$C$2:$C$500,0))),"")</f>
        <v xml:space="preserve">Mohammad Ibrahime </v>
      </c>
      <c r="C17" s="5">
        <v>11111111111</v>
      </c>
      <c r="D17" s="6" t="str">
        <f>IFERROR(IF($C17="","",INDEX('main data'!$F$2:$F$556,MATCH($C17,'main data'!$C$2:$C$500,0))),"")</f>
        <v>232rm2253</v>
      </c>
      <c r="E17" s="6" t="str">
        <f>IF($C17="","",IF(AND(IFERROR(INDEX('main data'!$F$2:$F$556,MATCH($C17,'main data'!$C$2:$C$500,0)),"")="",$C17&lt;&gt;""),"يجب عليك تسجيل بياناته كاملة أولاً",INDEX('main data'!$F$2:$F$556,MATCH($C17,'main data'!$C$2:$C$500,0))))</f>
        <v>232rm2253</v>
      </c>
      <c r="F17" s="6" t="str">
        <f>IFERROR(IF($C17="","",INDEX('main data'!$D$2:$D$556,MATCH($C17,'main data'!$C$2:$C$500,0))),"")</f>
        <v>m@gmail.com</v>
      </c>
      <c r="G17" s="6" t="str">
        <f>IFERROR(IF($C17="","",INDEX('main data'!$G$2:$G$556,MATCH($C17,'main data'!$C$2:$C$500,0))),"")</f>
        <v>medical</v>
      </c>
      <c r="H17" s="6">
        <f>IFERROR(IF($C17="","",INDEX('main data'!$H$2:$H$556,MATCH($C17,'main data'!$C$2:$C$500,0))),"")</f>
        <v>255555</v>
      </c>
      <c r="I17" s="6">
        <f>IFERROR(IF($C17="","",INDEX('main data'!$I$2:$I$556,MATCH($C17,'main data'!$C$2:$C$500,0))),"")</f>
        <v>555555555555</v>
      </c>
    </row>
    <row r="18" spans="1:9" ht="17.25" x14ac:dyDescent="0.3">
      <c r="A18" s="3">
        <f>IFERROR(IF($C18="","",INDEX('main data'!$A$2:$A$556,MATCH($C18,'main data'!$C$2:$C$500,0))),"")</f>
        <v>2</v>
      </c>
      <c r="B18" s="4" t="str">
        <f>IFERROR(IF($C18="","",INDEX('main data'!$B$2:$B$556,MATCH($C18,'main data'!$C$2:$C$500,0))),"")</f>
        <v>ahmed loutfy</v>
      </c>
      <c r="C18" s="5">
        <v>3265230122</v>
      </c>
      <c r="D18" s="6">
        <f>IFERROR(IF($C18="","",INDEX('main data'!$F$2:$F$556,MATCH($C18,'main data'!$C$2:$C$500,0))),"")</f>
        <v>3652</v>
      </c>
      <c r="E18" s="6">
        <f>IF($C18="","",IF(AND(IFERROR(INDEX('main data'!$F$2:$F$556,MATCH($C18,'main data'!$C$2:$C$500,0)),"")="",$C18&lt;&gt;""),"يجب عليك تسجيل بياناته كاملة أولاً",INDEX('main data'!$F$2:$F$556,MATCH($C18,'main data'!$C$2:$C$500,0))))</f>
        <v>3652</v>
      </c>
      <c r="F18" s="6" t="str">
        <f>IFERROR(IF($C18="","",INDEX('main data'!$D$2:$D$556,MATCH($C18,'main data'!$C$2:$C$500,0))),"")</f>
        <v>a&amp;gmail.com</v>
      </c>
      <c r="G18" s="6" t="str">
        <f>IFERROR(IF($C18="","",INDEX('main data'!$G$2:$G$556,MATCH($C18,'main data'!$C$2:$C$500,0))),"")</f>
        <v>Doctor</v>
      </c>
      <c r="H18" s="6">
        <f>IFERROR(IF($C18="","",INDEX('main data'!$H$2:$H$556,MATCH($C18,'main data'!$C$2:$C$500,0))),"")</f>
        <v>63256</v>
      </c>
      <c r="I18" s="6" t="str">
        <f>IFERROR(IF($C18="","",INDEX('main data'!$I$2:$I$556,MATCH($C18,'main data'!$C$2:$C$500,0))),"")</f>
        <v>56321548+12</v>
      </c>
    </row>
    <row r="19" spans="1:9" ht="17.25" x14ac:dyDescent="0.3">
      <c r="A19" s="3" t="str">
        <f>IFERROR(IF($C19="","",INDEX('main data'!$A$2:$A$556,MATCH($C19,'main data'!$C$2:$C$500,0))),"")</f>
        <v/>
      </c>
      <c r="B19" s="4" t="str">
        <f>IFERROR(IF($C19="","",INDEX('main data'!$B$2:$B$556,MATCH($C19,'main data'!$C$2:$C$500,0))),"")</f>
        <v/>
      </c>
      <c r="C19" s="5"/>
      <c r="D19" s="6" t="str">
        <f>IFERROR(IF($C19="","",INDEX('main data'!$F$2:$F$556,MATCH($C19,'main data'!$C$2:$C$500,0))),"")</f>
        <v/>
      </c>
      <c r="E19" s="6" t="str">
        <f>IF($C19="","",IF(AND(IFERROR(INDEX('main data'!$F$2:$F$556,MATCH($C19,'main data'!$C$2:$C$500,0)),"")="",$C19&lt;&gt;""),"يجب عليك تسجيل بياناته كاملة أولاً",INDEX('main data'!$F$2:$F$556,MATCH($C19,'main data'!$C$2:$C$500,0))))</f>
        <v/>
      </c>
      <c r="F19" s="6" t="str">
        <f>IFERROR(IF($C19="","",INDEX('main data'!$D$2:$D$556,MATCH($C19,'main data'!$C$2:$C$500,0))),"")</f>
        <v/>
      </c>
      <c r="G19" s="6" t="str">
        <f>IFERROR(IF($C19="","",INDEX('main data'!$G$2:$G$556,MATCH($C19,'main data'!$C$2:$C$500,0))),"")</f>
        <v/>
      </c>
      <c r="H19" s="6" t="str">
        <f>IFERROR(IF($C19="","",INDEX('main data'!$H$2:$H$556,MATCH($C19,'main data'!$C$2:$C$500,0))),"")</f>
        <v/>
      </c>
      <c r="I19" s="6" t="str">
        <f>IFERROR(IF($C19="","",INDEX('main data'!$I$2:$I$556,MATCH($C19,'main data'!$C$2:$C$500,0))),"")</f>
        <v/>
      </c>
    </row>
    <row r="20" spans="1:9" ht="17.25" x14ac:dyDescent="0.3">
      <c r="A20" s="3" t="str">
        <f>IFERROR(IF($C20="","",INDEX('main data'!$A$2:$A$556,MATCH($C20,'main data'!$C$2:$C$500))),"")</f>
        <v/>
      </c>
      <c r="B20" s="4" t="str">
        <f>IFERROR(IF($C20="","",INDEX('main data'!$B$2:$B$556,MATCH($C20,'main data'!$C$2:$C$500))),"")</f>
        <v/>
      </c>
      <c r="C20" s="5">
        <v>120</v>
      </c>
      <c r="D20" s="6" t="str">
        <f>IFERROR(IF($C20="","",INDEX('main data'!$F$2:$F$556,MATCH($C20,'main data'!$C$2:$C$500))),"")</f>
        <v/>
      </c>
      <c r="E20" s="6" t="str">
        <f>IF($C20="","",IF(AND(IFERROR(INDEX('main data'!$F$2:$F$556,MATCH($C20,'main data'!$C$2:$C$500,0)),"")="",$C20&lt;&gt;""),"يجب عليك تسجيل بياناته كاملة أولاً",INDEX('main data'!$F$2:$F$556,MATCH($C20,'main data'!$C$2:$C$500,0))))</f>
        <v>يجب عليك تسجيل بياناته كاملة أولاً</v>
      </c>
      <c r="F20" s="6" t="str">
        <f>IFERROR(IF($C20="","",INDEX('main data'!$D$2:$D$556,MATCH($C20,'main data'!$C$2:$C$500,0))),"")</f>
        <v/>
      </c>
      <c r="G20" s="6" t="str">
        <f>IFERROR(IF($C20="","",INDEX('main data'!$G$2:$G$556,MATCH($C20,'main data'!$C$2:$C$500,0))),"")</f>
        <v/>
      </c>
      <c r="H20" s="6" t="str">
        <f>IFERROR(IF($C20="","",INDEX('main data'!$H$2:$H$556,MATCH($C20,'main data'!$C$2:$C$500,0))),"")</f>
        <v/>
      </c>
      <c r="I20" s="6" t="str">
        <f>IFERROR(IF($C20="","",INDEX('main data'!$I$2:$I$556,MATCH($C20,'main data'!$C$2:$C$500,0))),"")</f>
        <v/>
      </c>
    </row>
    <row r="21" spans="1:9" ht="17.25" x14ac:dyDescent="0.3">
      <c r="A21" s="3" t="str">
        <f>IFERROR(IF($C21="","",INDEX('main data'!$A$2:$A$556,MATCH($C21,'main data'!$C$2:$C$500))),"")</f>
        <v/>
      </c>
      <c r="B21" s="4" t="str">
        <f>IFERROR(IF($C21="","",INDEX('main data'!$B$2:$B$556,MATCH($C21,'main data'!$C$2:$C$500))),"")</f>
        <v/>
      </c>
      <c r="C21" s="5">
        <v>150</v>
      </c>
      <c r="D21" s="6" t="str">
        <f>IFERROR(IF($C21="","",INDEX('main data'!$F$2:$F$556,MATCH($C21,'main data'!$C$2:$C$500))),"")</f>
        <v/>
      </c>
      <c r="E21" s="6" t="str">
        <f>IF($C21="","",IF(AND(IFERROR(INDEX('main data'!$F$2:$F$556,MATCH($C21,'main data'!$C$2:$C$500,0)),"")="",$C21&lt;&gt;""),"يجب عليك تسجيل بياناته كاملة أولاً",INDEX('main data'!$F$2:$F$556,MATCH($C21,'main data'!$C$2:$C$500,0))))</f>
        <v>يجب عليك تسجيل بياناته كاملة أولاً</v>
      </c>
      <c r="F21" s="6" t="str">
        <f>IFERROR(IF($C21="","",INDEX('main data'!$D$2:$D$556,MATCH($C21,'main data'!$C$2:$C$500,0))),"")</f>
        <v/>
      </c>
      <c r="G21" s="6" t="str">
        <f>IFERROR(IF($C21="","",INDEX('main data'!$G$2:$G$556,MATCH($C21,'main data'!$C$2:$C$500,0))),"")</f>
        <v/>
      </c>
      <c r="H21" s="6" t="str">
        <f>IFERROR(IF($C21="","",INDEX('main data'!$H$2:$H$556,MATCH($C21,'main data'!$C$2:$C$500,0))),"")</f>
        <v/>
      </c>
      <c r="I21" s="6" t="str">
        <f>IFERROR(IF($C21="","",INDEX('main data'!$I$2:$I$556,MATCH($C21,'main data'!$C$2:$C$500,0))),"")</f>
        <v/>
      </c>
    </row>
    <row r="22" spans="1:9" ht="17.25" x14ac:dyDescent="0.3">
      <c r="A22" s="3">
        <f>IFERROR(IF($C22="","",INDEX('main data'!$A$2:$A$556,MATCH($C22,'main data'!$C$2:$C$500))),"")</f>
        <v>1</v>
      </c>
      <c r="B22" s="4" t="str">
        <f>IFERROR(IF($C22="","",INDEX('main data'!$B$2:$B$556,MATCH($C22,'main data'!$C$2:$C$500))),"")</f>
        <v xml:space="preserve">Mohammad Ibrahime </v>
      </c>
      <c r="C22" s="5">
        <v>11111111111</v>
      </c>
      <c r="D22" s="6" t="str">
        <f>IFERROR(IF($C22="","",INDEX('main data'!$F$2:$F$556,MATCH($C22,'main data'!$C$2:$C$500))),"")</f>
        <v>232rm2253</v>
      </c>
      <c r="E22" s="6" t="str">
        <f>IF($C22="","",IF(AND(IFERROR(INDEX('main data'!$F$2:$F$556,MATCH($C22,'main data'!$C$2:$C$500,0)),"")="",$C22&lt;&gt;""),"يجب عليك تسجيل بياناته كاملة أولاً",INDEX('main data'!$F$2:$F$556,MATCH($C22,'main data'!$C$2:$C$500,0))))</f>
        <v>232rm2253</v>
      </c>
      <c r="F22" s="6" t="str">
        <f>IFERROR(IF($C22="","",INDEX('main data'!$D$2:$D$556,MATCH($C22,'main data'!$C$2:$C$500,0))),"")</f>
        <v>m@gmail.com</v>
      </c>
      <c r="G22" s="6" t="str">
        <f>IFERROR(IF($C22="","",INDEX('main data'!$G$2:$G$556,MATCH($C22,'main data'!$C$2:$C$500,0))),"")</f>
        <v>medical</v>
      </c>
      <c r="H22" s="6">
        <f>IFERROR(IF($C22="","",INDEX('main data'!$H$2:$H$556,MATCH($C22,'main data'!$C$2:$C$500,0))),"")</f>
        <v>255555</v>
      </c>
      <c r="I22" s="6">
        <f>IFERROR(IF($C22="","",INDEX('main data'!$I$2:$I$556,MATCH($C22,'main data'!$C$2:$C$500,0))),"")</f>
        <v>555555555555</v>
      </c>
    </row>
    <row r="23" spans="1:9" ht="17.25" x14ac:dyDescent="0.3">
      <c r="A23" s="3" t="str">
        <f>IFERROR(IF($C23="","",INDEX('main data'!$A$2:$A$556,MATCH($C23,'main data'!$C$2:$C$500))),"")</f>
        <v/>
      </c>
      <c r="B23" s="4" t="str">
        <f>IFERROR(IF($C23="","",INDEX('main data'!$B$2:$B$556,MATCH($C23,'main data'!$C$2:$C$500))),"")</f>
        <v/>
      </c>
      <c r="C23" s="5">
        <v>170</v>
      </c>
      <c r="D23" s="6" t="str">
        <f>IFERROR(IF($C23="","",INDEX('main data'!$F$2:$F$556,MATCH($C23,'main data'!$C$2:$C$500))),"")</f>
        <v/>
      </c>
      <c r="E23" s="6" t="str">
        <f>IF($C23="","",IF(AND(IFERROR(INDEX('main data'!$F$2:$F$556,MATCH($C23,'main data'!$C$2:$C$500,0)),"")="",$C23&lt;&gt;""),"يجب عليك تسجيل بياناته كاملة أولاً",INDEX('main data'!$F$2:$F$556,MATCH($C23,'main data'!$C$2:$C$500,0))))</f>
        <v>يجب عليك تسجيل بياناته كاملة أولاً</v>
      </c>
      <c r="F23" s="6" t="str">
        <f>IFERROR(IF($C23="","",INDEX('main data'!$D$2:$D$556,MATCH($C23,'main data'!$C$2:$C$500,0))),"")</f>
        <v/>
      </c>
      <c r="G23" s="6" t="str">
        <f>IFERROR(IF($C23="","",INDEX('main data'!$G$2:$G$556,MATCH($C23,'main data'!$C$2:$C$500,0))),"")</f>
        <v/>
      </c>
      <c r="H23" s="6" t="str">
        <f>IFERROR(IF($C23="","",INDEX('main data'!$H$2:$H$556,MATCH($C23,'main data'!$C$2:$C$500,0))),"")</f>
        <v/>
      </c>
      <c r="I23" s="6" t="str">
        <f>IFERROR(IF($C23="","",INDEX('main data'!$I$2:$I$556,MATCH($C23,'main data'!$C$2:$C$500,0))),"")</f>
        <v/>
      </c>
    </row>
    <row r="24" spans="1:9" ht="17.25" x14ac:dyDescent="0.3">
      <c r="A24" s="3" t="str">
        <f>IFERROR(IF($C24="","",INDEX('main data'!$A$2:$A$556,MATCH($C24,'main data'!$C$2:$C$500))),"")</f>
        <v/>
      </c>
      <c r="B24" s="4" t="str">
        <f>IFERROR(IF($C24="","",INDEX('main data'!$B$2:$B$556,MATCH($C24,'main data'!$C$2:$C$500))),"")</f>
        <v/>
      </c>
      <c r="C24" s="5"/>
      <c r="D24" s="6" t="str">
        <f>IFERROR(IF($C24="","",INDEX('main data'!$F$2:$F$556,MATCH($C24,'main data'!$C$2:$C$500))),"")</f>
        <v/>
      </c>
      <c r="E24" s="6" t="str">
        <f>IF($C24="","",IF(AND(IFERROR(INDEX('main data'!$F$2:$F$556,MATCH($C24,'main data'!$C$2:$C$500,0)),"")="",$C24&lt;&gt;""),"يجب عليك تسجيل بياناته كاملة أولاً",INDEX('main data'!$F$2:$F$556,MATCH($C24,'main data'!$C$2:$C$500,0))))</f>
        <v/>
      </c>
      <c r="F24" s="6" t="str">
        <f>IFERROR(IF($C24="","",INDEX('main data'!$D$2:$D$556,MATCH($C24,'main data'!$C$2:$C$500,0))),"")</f>
        <v/>
      </c>
      <c r="G24" s="6" t="str">
        <f>IFERROR(IF($C24="","",INDEX('main data'!$G$2:$G$556,MATCH($C24,'main data'!$C$2:$C$500,0))),"")</f>
        <v/>
      </c>
      <c r="H24" s="6" t="str">
        <f>IFERROR(IF($C24="","",INDEX('main data'!$H$2:$H$556,MATCH($C24,'main data'!$C$2:$C$500,0))),"")</f>
        <v/>
      </c>
      <c r="I24" s="6" t="str">
        <f>IFERROR(IF($C24="","",INDEX('main data'!$I$2:$I$556,MATCH($C24,'main data'!$C$2:$C$500,0))),"")</f>
        <v/>
      </c>
    </row>
    <row r="25" spans="1:9" ht="17.25" x14ac:dyDescent="0.3">
      <c r="A25" s="3" t="str">
        <f>IFERROR(IF($C25="","",INDEX('main data'!$A$2:$A$556,MATCH($C25,'main data'!$C$2:$C$500))),"")</f>
        <v/>
      </c>
      <c r="B25" s="4" t="str">
        <f>IFERROR(IF($C25="","",INDEX('main data'!$B$2:$B$556,MATCH($C25,'main data'!$C$2:$C$500))),"")</f>
        <v/>
      </c>
      <c r="C25" s="5"/>
      <c r="D25" s="6" t="str">
        <f>IFERROR(IF($C25="","",INDEX('main data'!$F$2:$F$556,MATCH($C25,'main data'!$C$2:$C$500))),"")</f>
        <v/>
      </c>
      <c r="E25" s="6" t="str">
        <f>IF($C25="","",IF(AND(IFERROR(INDEX('main data'!$F$2:$F$556,MATCH($C25,'main data'!$C$2:$C$500,0)),"")="",$C25&lt;&gt;""),"يجب عليك تسجيل بياناته كاملة أولاً",INDEX('main data'!$F$2:$F$556,MATCH($C25,'main data'!$C$2:$C$500,0))))</f>
        <v/>
      </c>
      <c r="F25" s="6" t="str">
        <f>IFERROR(IF($C25="","",INDEX('main data'!$D$2:$D$556,MATCH($C25,'main data'!$C$2:$C$500,0))),"")</f>
        <v/>
      </c>
      <c r="G25" s="6" t="str">
        <f>IFERROR(IF($C25="","",INDEX('main data'!$G$2:$G$556,MATCH($C25,'main data'!$C$2:$C$500,0))),"")</f>
        <v/>
      </c>
      <c r="H25" s="6" t="str">
        <f>IFERROR(IF($C25="","",INDEX('main data'!$H$2:$H$556,MATCH($C25,'main data'!$C$2:$C$500,0))),"")</f>
        <v/>
      </c>
      <c r="I25" s="6" t="str">
        <f>IFERROR(IF($C25="","",INDEX('main data'!$I$2:$I$556,MATCH($C25,'main data'!$C$2:$C$500,0))),"")</f>
        <v/>
      </c>
    </row>
    <row r="26" spans="1:9" ht="17.25" x14ac:dyDescent="0.3">
      <c r="A26" s="3" t="str">
        <f>IFERROR(IF($C26="","",INDEX('main data'!$A$2:$A$556,MATCH($C26,'main data'!$C$2:$C$500))),"")</f>
        <v/>
      </c>
      <c r="B26" s="4" t="str">
        <f>IFERROR(IF($C26="","",INDEX('main data'!$B$2:$B$556,MATCH($C26,'main data'!$C$2:$C$500))),"")</f>
        <v/>
      </c>
      <c r="C26" s="5"/>
      <c r="D26" s="6" t="str">
        <f>IFERROR(IF($C26="","",INDEX('main data'!$F$2:$F$556,MATCH($C26,'main data'!$C$2:$C$500))),"")</f>
        <v/>
      </c>
      <c r="E26" s="6" t="str">
        <f>IF($C26="","",IF(AND(IFERROR(INDEX('main data'!$F$2:$F$556,MATCH($C26,'main data'!$C$2:$C$500,0)),"")="",$C26&lt;&gt;""),"يجب عليك تسجيل بياناته كاملة أولاً",INDEX('main data'!$F$2:$F$556,MATCH($C26,'main data'!$C$2:$C$500,0))))</f>
        <v/>
      </c>
      <c r="F26" s="6" t="str">
        <f>IFERROR(IF($C26="","",INDEX('main data'!$D$2:$D$556,MATCH($C26,'main data'!$C$2:$C$500,0))),"")</f>
        <v/>
      </c>
      <c r="G26" s="6" t="str">
        <f>IFERROR(IF($C26="","",INDEX('main data'!$G$2:$G$556,MATCH($C26,'main data'!$C$2:$C$500,0))),"")</f>
        <v/>
      </c>
      <c r="H26" s="6" t="str">
        <f>IFERROR(IF($C26="","",INDEX('main data'!$H$2:$H$556,MATCH($C26,'main data'!$C$2:$C$500,0))),"")</f>
        <v/>
      </c>
      <c r="I26" s="6" t="str">
        <f>IFERROR(IF($C26="","",INDEX('main data'!$I$2:$I$556,MATCH($C26,'main data'!$C$2:$C$500,0))),"")</f>
        <v/>
      </c>
    </row>
    <row r="27" spans="1:9" ht="15.75" thickBot="1" x14ac:dyDescent="0.3">
      <c r="A27" s="10">
        <v>43117</v>
      </c>
      <c r="B27" s="9"/>
      <c r="C27" s="9"/>
      <c r="D27" s="9"/>
      <c r="E27" s="9"/>
      <c r="F27" s="9"/>
      <c r="G27" s="9"/>
      <c r="H27" s="9"/>
      <c r="I27" s="9"/>
    </row>
    <row r="28" spans="1:9" ht="15.75" thickBot="1" x14ac:dyDescent="0.3">
      <c r="A28" s="7" t="s">
        <v>13</v>
      </c>
      <c r="B28" s="7" t="s">
        <v>12</v>
      </c>
      <c r="C28" s="8" t="s">
        <v>3</v>
      </c>
      <c r="D28" s="7" t="s">
        <v>5</v>
      </c>
      <c r="E28" s="7" t="s">
        <v>18</v>
      </c>
      <c r="F28" s="7" t="s">
        <v>2</v>
      </c>
      <c r="G28" s="7" t="s">
        <v>6</v>
      </c>
      <c r="H28" s="7" t="s">
        <v>7</v>
      </c>
      <c r="I28" s="7" t="s">
        <v>8</v>
      </c>
    </row>
    <row r="29" spans="1:9" ht="17.25" x14ac:dyDescent="0.3">
      <c r="A29" s="3">
        <f>IFERROR(IF($C29="","",INDEX('main data'!$A$2:$A$556,MATCH($C29,'main data'!$C$2:$C$500,0))),"")</f>
        <v>1</v>
      </c>
      <c r="B29" s="4" t="str">
        <f>IFERROR(IF($C29="","",INDEX('main data'!$B$2:$B$556,MATCH($C29,'main data'!$C$2:$C$500,0))),"")</f>
        <v xml:space="preserve">Mohammad Ibrahime </v>
      </c>
      <c r="C29" s="5">
        <v>11111111111</v>
      </c>
      <c r="D29" s="6" t="str">
        <f>IFERROR(IF($C29="","",INDEX('main data'!$F$2:$F$556,MATCH($C29,'main data'!$C$2:$C$500,0))),"")</f>
        <v>232rm2253</v>
      </c>
      <c r="E29" s="6" t="str">
        <f>IF($C29="","",IF(AND(IFERROR(INDEX('main data'!$F$2:$F$556,MATCH($C29,'main data'!$C$2:$C$500,0)),"")="",$C29&lt;&gt;""),"يجب عليك تسجيل بياناته كاملة أولاً",INDEX('main data'!$F$2:$F$556,MATCH($C29,'main data'!$C$2:$C$500,0))))</f>
        <v>232rm2253</v>
      </c>
      <c r="F29" s="6" t="str">
        <f>IFERROR(IF($C29="","",INDEX('main data'!$D$2:$D$556,MATCH($C29,'main data'!$C$2:$C$500,0))),"")</f>
        <v>m@gmail.com</v>
      </c>
      <c r="G29" s="6" t="str">
        <f>IFERROR(IF($C29="","",INDEX('main data'!$G$2:$G$556,MATCH($C29,'main data'!$C$2:$C$500,0))),"")</f>
        <v>medical</v>
      </c>
      <c r="H29" s="6">
        <f>IFERROR(IF($C29="","",INDEX('main data'!$H$2:$H$556,MATCH($C29,'main data'!$C$2:$C$500,0))),"")</f>
        <v>255555</v>
      </c>
      <c r="I29" s="6">
        <f>IFERROR(IF($C29="","",INDEX('main data'!$I$2:$I$556,MATCH($C29,'main data'!$C$2:$C$500,0))),"")</f>
        <v>555555555555</v>
      </c>
    </row>
    <row r="30" spans="1:9" ht="17.25" x14ac:dyDescent="0.3">
      <c r="A30" s="3">
        <f>IFERROR(IF($C30="","",INDEX('main data'!$A$2:$A$556,MATCH($C30,'main data'!$C$2:$C$500,0))),"")</f>
        <v>1</v>
      </c>
      <c r="B30" s="4" t="str">
        <f>IFERROR(IF($C30="","",INDEX('main data'!$B$2:$B$556,MATCH($C30,'main data'!$C$2:$C$500,0))),"")</f>
        <v xml:space="preserve">Mohammad Ibrahime </v>
      </c>
      <c r="C30" s="5">
        <v>11111111111</v>
      </c>
      <c r="D30" s="6" t="str">
        <f>IFERROR(IF($C30="","",INDEX('main data'!$F$2:$F$556,MATCH($C30,'main data'!$C$2:$C$500,0))),"")</f>
        <v>232rm2253</v>
      </c>
      <c r="E30" s="6" t="str">
        <f>IF($C30="","",IF(AND(IFERROR(INDEX('main data'!$F$2:$F$556,MATCH($C30,'main data'!$C$2:$C$500,0)),"")="",$C30&lt;&gt;""),"يجب عليك تسجيل بياناته كاملة أولاً",INDEX('main data'!$F$2:$F$556,MATCH($C30,'main data'!$C$2:$C$500,0))))</f>
        <v>232rm2253</v>
      </c>
      <c r="F30" s="6" t="str">
        <f>IFERROR(IF($C30="","",INDEX('main data'!$D$2:$D$556,MATCH($C30,'main data'!$C$2:$C$500,0))),"")</f>
        <v>m@gmail.com</v>
      </c>
      <c r="G30" s="6" t="str">
        <f>IFERROR(IF($C30="","",INDEX('main data'!$G$2:$G$556,MATCH($C30,'main data'!$C$2:$C$500,0))),"")</f>
        <v>medical</v>
      </c>
      <c r="H30" s="6">
        <f>IFERROR(IF($C30="","",INDEX('main data'!$H$2:$H$556,MATCH($C30,'main data'!$C$2:$C$500,0))),"")</f>
        <v>255555</v>
      </c>
      <c r="I30" s="6">
        <f>IFERROR(IF($C30="","",INDEX('main data'!$I$2:$I$556,MATCH($C30,'main data'!$C$2:$C$500,0))),"")</f>
        <v>555555555555</v>
      </c>
    </row>
    <row r="31" spans="1:9" ht="17.25" x14ac:dyDescent="0.3">
      <c r="A31" s="3">
        <f>IFERROR(IF($C31="","",INDEX('main data'!$A$2:$A$556,MATCH($C31,'main data'!$C$2:$C$500,0))),"")</f>
        <v>2</v>
      </c>
      <c r="B31" s="4" t="str">
        <f>IFERROR(IF($C31="","",INDEX('main data'!$B$2:$B$556,MATCH($C31,'main data'!$C$2:$C$500,0))),"")</f>
        <v>ahmed loutfy</v>
      </c>
      <c r="C31" s="5">
        <v>3265230122</v>
      </c>
      <c r="D31" s="6">
        <f>IFERROR(IF($C31="","",INDEX('main data'!$F$2:$F$556,MATCH($C31,'main data'!$C$2:$C$500,0))),"")</f>
        <v>3652</v>
      </c>
      <c r="E31" s="6">
        <f>IF($C31="","",IF(AND(IFERROR(INDEX('main data'!$F$2:$F$556,MATCH($C31,'main data'!$C$2:$C$500,0)),"")="",$C31&lt;&gt;""),"يجب عليك تسجيل بياناته كاملة أولاً",INDEX('main data'!$F$2:$F$556,MATCH($C31,'main data'!$C$2:$C$500,0))))</f>
        <v>3652</v>
      </c>
      <c r="F31" s="6" t="str">
        <f>IFERROR(IF($C31="","",INDEX('main data'!$D$2:$D$556,MATCH($C31,'main data'!$C$2:$C$500,0))),"")</f>
        <v>a&amp;gmail.com</v>
      </c>
      <c r="G31" s="6" t="str">
        <f>IFERROR(IF($C31="","",INDEX('main data'!$G$2:$G$556,MATCH($C31,'main data'!$C$2:$C$500,0))),"")</f>
        <v>Doctor</v>
      </c>
      <c r="H31" s="6">
        <f>IFERROR(IF($C31="","",INDEX('main data'!$H$2:$H$556,MATCH($C31,'main data'!$C$2:$C$500,0))),"")</f>
        <v>63256</v>
      </c>
      <c r="I31" s="6" t="str">
        <f>IFERROR(IF($C31="","",INDEX('main data'!$I$2:$I$556,MATCH($C31,'main data'!$C$2:$C$500,0))),"")</f>
        <v>56321548+12</v>
      </c>
    </row>
    <row r="32" spans="1:9" ht="17.25" x14ac:dyDescent="0.3">
      <c r="A32" s="3" t="str">
        <f>IFERROR(IF($C32="","",INDEX('main data'!$A$2:$A$556,MATCH($C32,'main data'!$C$2:$C$500,0))),"")</f>
        <v/>
      </c>
      <c r="B32" s="4" t="str">
        <f>IFERROR(IF($C32="","",INDEX('main data'!$B$2:$B$556,MATCH($C32,'main data'!$C$2:$C$500,0))),"")</f>
        <v/>
      </c>
      <c r="C32" s="5"/>
      <c r="D32" s="6" t="str">
        <f>IFERROR(IF($C32="","",INDEX('main data'!$F$2:$F$556,MATCH($C32,'main data'!$C$2:$C$500,0))),"")</f>
        <v/>
      </c>
      <c r="E32" s="6" t="str">
        <f>IF($C32="","",IF(AND(IFERROR(INDEX('main data'!$F$2:$F$556,MATCH($C32,'main data'!$C$2:$C$500,0)),"")="",$C32&lt;&gt;""),"يجب عليك تسجيل بياناته كاملة أولاً",INDEX('main data'!$F$2:$F$556,MATCH($C32,'main data'!$C$2:$C$500,0))))</f>
        <v/>
      </c>
      <c r="F32" s="6" t="str">
        <f>IFERROR(IF($C32="","",INDEX('main data'!$D$2:$D$556,MATCH($C32,'main data'!$C$2:$C$500,0))),"")</f>
        <v/>
      </c>
      <c r="G32" s="6" t="str">
        <f>IFERROR(IF($C32="","",INDEX('main data'!$G$2:$G$556,MATCH($C32,'main data'!$C$2:$C$500,0))),"")</f>
        <v/>
      </c>
      <c r="H32" s="6" t="str">
        <f>IFERROR(IF($C32="","",INDEX('main data'!$H$2:$H$556,MATCH($C32,'main data'!$C$2:$C$500,0))),"")</f>
        <v/>
      </c>
      <c r="I32" s="6" t="str">
        <f>IFERROR(IF($C32="","",INDEX('main data'!$I$2:$I$556,MATCH($C32,'main data'!$C$2:$C$500,0))),"")</f>
        <v/>
      </c>
    </row>
    <row r="33" spans="1:9" ht="17.25" x14ac:dyDescent="0.3">
      <c r="A33" s="3" t="str">
        <f>IFERROR(IF($C33="","",INDEX('main data'!$A$2:$A$556,MATCH($C33,'main data'!$C$2:$C$500))),"")</f>
        <v/>
      </c>
      <c r="B33" s="4" t="str">
        <f>IFERROR(IF($C33="","",INDEX('main data'!$B$2:$B$556,MATCH($C33,'main data'!$C$2:$C$500))),"")</f>
        <v/>
      </c>
      <c r="C33" s="5">
        <v>120</v>
      </c>
      <c r="D33" s="6" t="str">
        <f>IFERROR(IF($C33="","",INDEX('main data'!$F$2:$F$556,MATCH($C33,'main data'!$C$2:$C$500))),"")</f>
        <v/>
      </c>
      <c r="E33" s="6" t="str">
        <f>IF($C33="","",IF(AND(IFERROR(INDEX('main data'!$F$2:$F$556,MATCH($C33,'main data'!$C$2:$C$500,0)),"")="",$C33&lt;&gt;""),"يجب عليك تسجيل بياناته كاملة أولاً",INDEX('main data'!$F$2:$F$556,MATCH($C33,'main data'!$C$2:$C$500,0))))</f>
        <v>يجب عليك تسجيل بياناته كاملة أولاً</v>
      </c>
      <c r="F33" s="6" t="str">
        <f>IFERROR(IF($C33="","",INDEX('main data'!$D$2:$D$556,MATCH($C33,'main data'!$C$2:$C$500,0))),"")</f>
        <v/>
      </c>
      <c r="G33" s="6" t="str">
        <f>IFERROR(IF($C33="","",INDEX('main data'!$G$2:$G$556,MATCH($C33,'main data'!$C$2:$C$500,0))),"")</f>
        <v/>
      </c>
      <c r="H33" s="6" t="str">
        <f>IFERROR(IF($C33="","",INDEX('main data'!$H$2:$H$556,MATCH($C33,'main data'!$C$2:$C$500,0))),"")</f>
        <v/>
      </c>
      <c r="I33" s="6" t="str">
        <f>IFERROR(IF($C33="","",INDEX('main data'!$I$2:$I$556,MATCH($C33,'main data'!$C$2:$C$500,0))),"")</f>
        <v/>
      </c>
    </row>
    <row r="34" spans="1:9" ht="17.25" x14ac:dyDescent="0.3">
      <c r="A34" s="3" t="str">
        <f>IFERROR(IF($C34="","",INDEX('main data'!$A$2:$A$556,MATCH($C34,'main data'!$C$2:$C$500))),"")</f>
        <v/>
      </c>
      <c r="B34" s="4" t="str">
        <f>IFERROR(IF($C34="","",INDEX('main data'!$B$2:$B$556,MATCH($C34,'main data'!$C$2:$C$500))),"")</f>
        <v/>
      </c>
      <c r="C34" s="5">
        <v>150</v>
      </c>
      <c r="D34" s="6" t="str">
        <f>IFERROR(IF($C34="","",INDEX('main data'!$F$2:$F$556,MATCH($C34,'main data'!$C$2:$C$500))),"")</f>
        <v/>
      </c>
      <c r="E34" s="6" t="str">
        <f>IF($C34="","",IF(AND(IFERROR(INDEX('main data'!$F$2:$F$556,MATCH($C34,'main data'!$C$2:$C$500,0)),"")="",$C34&lt;&gt;""),"يجب عليك تسجيل بياناته كاملة أولاً",INDEX('main data'!$F$2:$F$556,MATCH($C34,'main data'!$C$2:$C$500,0))))</f>
        <v>يجب عليك تسجيل بياناته كاملة أولاً</v>
      </c>
      <c r="F34" s="6" t="str">
        <f>IFERROR(IF($C34="","",INDEX('main data'!$D$2:$D$556,MATCH($C34,'main data'!$C$2:$C$500,0))),"")</f>
        <v/>
      </c>
      <c r="G34" s="6" t="str">
        <f>IFERROR(IF($C34="","",INDEX('main data'!$G$2:$G$556,MATCH($C34,'main data'!$C$2:$C$500,0))),"")</f>
        <v/>
      </c>
      <c r="H34" s="6" t="str">
        <f>IFERROR(IF($C34="","",INDEX('main data'!$H$2:$H$556,MATCH($C34,'main data'!$C$2:$C$500,0))),"")</f>
        <v/>
      </c>
      <c r="I34" s="6" t="str">
        <f>IFERROR(IF($C34="","",INDEX('main data'!$I$2:$I$556,MATCH($C34,'main data'!$C$2:$C$500,0))),"")</f>
        <v/>
      </c>
    </row>
    <row r="35" spans="1:9" ht="17.25" x14ac:dyDescent="0.3">
      <c r="A35" s="3">
        <f>IFERROR(IF($C35="","",INDEX('main data'!$A$2:$A$556,MATCH($C35,'main data'!$C$2:$C$500))),"")</f>
        <v>1</v>
      </c>
      <c r="B35" s="4" t="str">
        <f>IFERROR(IF($C35="","",INDEX('main data'!$B$2:$B$556,MATCH($C35,'main data'!$C$2:$C$500))),"")</f>
        <v xml:space="preserve">Mohammad Ibrahime </v>
      </c>
      <c r="C35" s="5">
        <v>11111111111</v>
      </c>
      <c r="D35" s="6" t="str">
        <f>IFERROR(IF($C35="","",INDEX('main data'!$F$2:$F$556,MATCH($C35,'main data'!$C$2:$C$500))),"")</f>
        <v>232rm2253</v>
      </c>
      <c r="E35" s="6" t="str">
        <f>IF($C35="","",IF(AND(IFERROR(INDEX('main data'!$F$2:$F$556,MATCH($C35,'main data'!$C$2:$C$500,0)),"")="",$C35&lt;&gt;""),"يجب عليك تسجيل بياناته كاملة أولاً",INDEX('main data'!$F$2:$F$556,MATCH($C35,'main data'!$C$2:$C$500,0))))</f>
        <v>232rm2253</v>
      </c>
      <c r="F35" s="6" t="str">
        <f>IFERROR(IF($C35="","",INDEX('main data'!$D$2:$D$556,MATCH($C35,'main data'!$C$2:$C$500,0))),"")</f>
        <v>m@gmail.com</v>
      </c>
      <c r="G35" s="6" t="str">
        <f>IFERROR(IF($C35="","",INDEX('main data'!$G$2:$G$556,MATCH($C35,'main data'!$C$2:$C$500,0))),"")</f>
        <v>medical</v>
      </c>
      <c r="H35" s="6">
        <f>IFERROR(IF($C35="","",INDEX('main data'!$H$2:$H$556,MATCH($C35,'main data'!$C$2:$C$500,0))),"")</f>
        <v>255555</v>
      </c>
      <c r="I35" s="6">
        <f>IFERROR(IF($C35="","",INDEX('main data'!$I$2:$I$556,MATCH($C35,'main data'!$C$2:$C$500,0))),"")</f>
        <v>555555555555</v>
      </c>
    </row>
    <row r="36" spans="1:9" ht="17.25" x14ac:dyDescent="0.3">
      <c r="A36" s="3" t="str">
        <f>IFERROR(IF($C36="","",INDEX('main data'!$A$2:$A$556,MATCH($C36,'main data'!$C$2:$C$500))),"")</f>
        <v/>
      </c>
      <c r="B36" s="4" t="str">
        <f>IFERROR(IF($C36="","",INDEX('main data'!$B$2:$B$556,MATCH($C36,'main data'!$C$2:$C$500))),"")</f>
        <v/>
      </c>
      <c r="C36" s="5">
        <v>170</v>
      </c>
      <c r="D36" s="6" t="str">
        <f>IFERROR(IF($C36="","",INDEX('main data'!$F$2:$F$556,MATCH($C36,'main data'!$C$2:$C$500))),"")</f>
        <v/>
      </c>
      <c r="E36" s="6" t="str">
        <f>IF($C36="","",IF(AND(IFERROR(INDEX('main data'!$F$2:$F$556,MATCH($C36,'main data'!$C$2:$C$500,0)),"")="",$C36&lt;&gt;""),"يجب عليك تسجيل بياناته كاملة أولاً",INDEX('main data'!$F$2:$F$556,MATCH($C36,'main data'!$C$2:$C$500,0))))</f>
        <v>يجب عليك تسجيل بياناته كاملة أولاً</v>
      </c>
      <c r="F36" s="6" t="str">
        <f>IFERROR(IF($C36="","",INDEX('main data'!$D$2:$D$556,MATCH($C36,'main data'!$C$2:$C$500,0))),"")</f>
        <v/>
      </c>
      <c r="G36" s="6" t="str">
        <f>IFERROR(IF($C36="","",INDEX('main data'!$G$2:$G$556,MATCH($C36,'main data'!$C$2:$C$500,0))),"")</f>
        <v/>
      </c>
      <c r="H36" s="6" t="str">
        <f>IFERROR(IF($C36="","",INDEX('main data'!$H$2:$H$556,MATCH($C36,'main data'!$C$2:$C$500,0))),"")</f>
        <v/>
      </c>
      <c r="I36" s="6" t="str">
        <f>IFERROR(IF($C36="","",INDEX('main data'!$I$2:$I$556,MATCH($C36,'main data'!$C$2:$C$500,0))),"")</f>
        <v/>
      </c>
    </row>
    <row r="37" spans="1:9" ht="17.25" x14ac:dyDescent="0.3">
      <c r="A37" s="3" t="str">
        <f>IFERROR(IF($C37="","",INDEX('main data'!$A$2:$A$556,MATCH($C37,'main data'!$C$2:$C$500))),"")</f>
        <v/>
      </c>
      <c r="B37" s="4" t="str">
        <f>IFERROR(IF($C37="","",INDEX('main data'!$B$2:$B$556,MATCH($C37,'main data'!$C$2:$C$500))),"")</f>
        <v/>
      </c>
      <c r="C37" s="5"/>
      <c r="D37" s="6" t="str">
        <f>IFERROR(IF($C37="","",INDEX('main data'!$F$2:$F$556,MATCH($C37,'main data'!$C$2:$C$500))),"")</f>
        <v/>
      </c>
      <c r="E37" s="6" t="str">
        <f>IF($C37="","",IF(AND(IFERROR(INDEX('main data'!$F$2:$F$556,MATCH($C37,'main data'!$C$2:$C$500,0)),"")="",$C37&lt;&gt;""),"يجب عليك تسجيل بياناته كاملة أولاً",INDEX('main data'!$F$2:$F$556,MATCH($C37,'main data'!$C$2:$C$500,0))))</f>
        <v/>
      </c>
      <c r="F37" s="6" t="str">
        <f>IFERROR(IF($C37="","",INDEX('main data'!$D$2:$D$556,MATCH($C37,'main data'!$C$2:$C$500,0))),"")</f>
        <v/>
      </c>
      <c r="G37" s="6" t="str">
        <f>IFERROR(IF($C37="","",INDEX('main data'!$G$2:$G$556,MATCH($C37,'main data'!$C$2:$C$500,0))),"")</f>
        <v/>
      </c>
      <c r="H37" s="6" t="str">
        <f>IFERROR(IF($C37="","",INDEX('main data'!$H$2:$H$556,MATCH($C37,'main data'!$C$2:$C$500,0))),"")</f>
        <v/>
      </c>
      <c r="I37" s="6" t="str">
        <f>IFERROR(IF($C37="","",INDEX('main data'!$I$2:$I$556,MATCH($C37,'main data'!$C$2:$C$500,0))),"")</f>
        <v/>
      </c>
    </row>
    <row r="38" spans="1:9" ht="17.25" x14ac:dyDescent="0.3">
      <c r="A38" s="3" t="str">
        <f>IFERROR(IF($C38="","",INDEX('main data'!$A$2:$A$556,MATCH($C38,'main data'!$C$2:$C$500))),"")</f>
        <v/>
      </c>
      <c r="B38" s="4" t="str">
        <f>IFERROR(IF($C38="","",INDEX('main data'!$B$2:$B$556,MATCH($C38,'main data'!$C$2:$C$500))),"")</f>
        <v/>
      </c>
      <c r="C38" s="5"/>
      <c r="D38" s="6" t="str">
        <f>IFERROR(IF($C38="","",INDEX('main data'!$F$2:$F$556,MATCH($C38,'main data'!$C$2:$C$500))),"")</f>
        <v/>
      </c>
      <c r="E38" s="6" t="str">
        <f>IF($C38="","",IF(AND(IFERROR(INDEX('main data'!$F$2:$F$556,MATCH($C38,'main data'!$C$2:$C$500,0)),"")="",$C38&lt;&gt;""),"يجب عليك تسجيل بياناته كاملة أولاً",INDEX('main data'!$F$2:$F$556,MATCH($C38,'main data'!$C$2:$C$500,0))))</f>
        <v/>
      </c>
      <c r="F38" s="6" t="str">
        <f>IFERROR(IF($C38="","",INDEX('main data'!$D$2:$D$556,MATCH($C38,'main data'!$C$2:$C$500,0))),"")</f>
        <v/>
      </c>
      <c r="G38" s="6" t="str">
        <f>IFERROR(IF($C38="","",INDEX('main data'!$G$2:$G$556,MATCH($C38,'main data'!$C$2:$C$500,0))),"")</f>
        <v/>
      </c>
      <c r="H38" s="6" t="str">
        <f>IFERROR(IF($C38="","",INDEX('main data'!$H$2:$H$556,MATCH($C38,'main data'!$C$2:$C$500,0))),"")</f>
        <v/>
      </c>
      <c r="I38" s="6" t="str">
        <f>IFERROR(IF($C38="","",INDEX('main data'!$I$2:$I$556,MATCH($C38,'main data'!$C$2:$C$500,0))),"")</f>
        <v/>
      </c>
    </row>
    <row r="39" spans="1:9" ht="17.25" x14ac:dyDescent="0.3">
      <c r="A39" s="3" t="str">
        <f>IFERROR(IF($C39="","",INDEX('main data'!$A$2:$A$556,MATCH($C39,'main data'!$C$2:$C$500))),"")</f>
        <v/>
      </c>
      <c r="B39" s="4" t="str">
        <f>IFERROR(IF($C39="","",INDEX('main data'!$B$2:$B$556,MATCH($C39,'main data'!$C$2:$C$500))),"")</f>
        <v/>
      </c>
      <c r="C39" s="5"/>
      <c r="D39" s="6" t="str">
        <f>IFERROR(IF($C39="","",INDEX('main data'!$F$2:$F$556,MATCH($C39,'main data'!$C$2:$C$500))),"")</f>
        <v/>
      </c>
      <c r="E39" s="6" t="str">
        <f>IF($C39="","",IF(AND(IFERROR(INDEX('main data'!$F$2:$F$556,MATCH($C39,'main data'!$C$2:$C$500,0)),"")="",$C39&lt;&gt;""),"يجب عليك تسجيل بياناته كاملة أولاً",INDEX('main data'!$F$2:$F$556,MATCH($C39,'main data'!$C$2:$C$500,0))))</f>
        <v/>
      </c>
      <c r="F39" s="6" t="str">
        <f>IFERROR(IF($C39="","",INDEX('main data'!$D$2:$D$556,MATCH($C39,'main data'!$C$2:$C$500,0))),"")</f>
        <v/>
      </c>
      <c r="G39" s="6" t="str">
        <f>IFERROR(IF($C39="","",INDEX('main data'!$G$2:$G$556,MATCH($C39,'main data'!$C$2:$C$500,0))),"")</f>
        <v/>
      </c>
      <c r="H39" s="6" t="str">
        <f>IFERROR(IF($C39="","",INDEX('main data'!$H$2:$H$556,MATCH($C39,'main data'!$C$2:$C$500,0))),"")</f>
        <v/>
      </c>
      <c r="I39" s="6" t="str">
        <f>IFERROR(IF($C39="","",INDEX('main data'!$I$2:$I$556,MATCH($C39,'main data'!$C$2:$C$500,0))),"")</f>
        <v/>
      </c>
    </row>
    <row r="40" spans="1:9" ht="15.75" thickBot="1" x14ac:dyDescent="0.3">
      <c r="A40" s="10">
        <v>43124</v>
      </c>
      <c r="B40" s="9"/>
      <c r="C40" s="9"/>
      <c r="D40" s="9"/>
      <c r="E40" s="9"/>
      <c r="F40" s="9"/>
      <c r="G40" s="9"/>
      <c r="H40" s="9"/>
      <c r="I40" s="9"/>
    </row>
    <row r="41" spans="1:9" ht="15.75" thickBot="1" x14ac:dyDescent="0.3">
      <c r="A41" s="7" t="s">
        <v>13</v>
      </c>
      <c r="B41" s="7" t="s">
        <v>12</v>
      </c>
      <c r="C41" s="8" t="s">
        <v>3</v>
      </c>
      <c r="D41" s="7" t="s">
        <v>5</v>
      </c>
      <c r="E41" s="7" t="s">
        <v>18</v>
      </c>
      <c r="F41" s="7" t="s">
        <v>2</v>
      </c>
      <c r="G41" s="7" t="s">
        <v>6</v>
      </c>
      <c r="H41" s="7" t="s">
        <v>7</v>
      </c>
      <c r="I41" s="7" t="s">
        <v>8</v>
      </c>
    </row>
    <row r="42" spans="1:9" ht="17.25" x14ac:dyDescent="0.3">
      <c r="A42" s="3">
        <f>IFERROR(IF($C42="","",INDEX('main data'!$A$2:$A$556,MATCH($C42,'main data'!$C$2:$C$500,0))),"")</f>
        <v>1</v>
      </c>
      <c r="B42" s="4" t="str">
        <f>IFERROR(IF($C42="","",INDEX('main data'!$B$2:$B$556,MATCH($C42,'main data'!$C$2:$C$500,0))),"")</f>
        <v xml:space="preserve">Mohammad Ibrahime </v>
      </c>
      <c r="C42" s="5">
        <v>11111111111</v>
      </c>
      <c r="D42" s="6" t="str">
        <f>IFERROR(IF($C42="","",INDEX('main data'!$F$2:$F$556,MATCH($C42,'main data'!$C$2:$C$500,0))),"")</f>
        <v>232rm2253</v>
      </c>
      <c r="E42" s="6" t="str">
        <f>IF($C42="","",IF(AND(IFERROR(INDEX('main data'!$F$2:$F$556,MATCH($C42,'main data'!$C$2:$C$500,0)),"")="",$C42&lt;&gt;""),"يجب عليك تسجيل بياناته كاملة أولاً",INDEX('main data'!$F$2:$F$556,MATCH($C42,'main data'!$C$2:$C$500,0))))</f>
        <v>232rm2253</v>
      </c>
      <c r="F42" s="6" t="str">
        <f>IFERROR(IF($C42="","",INDEX('main data'!$D$2:$D$556,MATCH($C42,'main data'!$C$2:$C$500,0))),"")</f>
        <v>m@gmail.com</v>
      </c>
      <c r="G42" s="6" t="str">
        <f>IFERROR(IF($C42="","",INDEX('main data'!$G$2:$G$556,MATCH($C42,'main data'!$C$2:$C$500,0))),"")</f>
        <v>medical</v>
      </c>
      <c r="H42" s="6">
        <f>IFERROR(IF($C42="","",INDEX('main data'!$H$2:$H$556,MATCH($C42,'main data'!$C$2:$C$500,0))),"")</f>
        <v>255555</v>
      </c>
      <c r="I42" s="6">
        <f>IFERROR(IF($C42="","",INDEX('main data'!$I$2:$I$556,MATCH($C42,'main data'!$C$2:$C$500,0))),"")</f>
        <v>555555555555</v>
      </c>
    </row>
    <row r="43" spans="1:9" ht="17.25" x14ac:dyDescent="0.3">
      <c r="A43" s="3">
        <f>IFERROR(IF($C43="","",INDEX('main data'!$A$2:$A$556,MATCH($C43,'main data'!$C$2:$C$500,0))),"")</f>
        <v>1</v>
      </c>
      <c r="B43" s="4" t="str">
        <f>IFERROR(IF($C43="","",INDEX('main data'!$B$2:$B$556,MATCH($C43,'main data'!$C$2:$C$500,0))),"")</f>
        <v xml:space="preserve">Mohammad Ibrahime </v>
      </c>
      <c r="C43" s="5">
        <v>11111111111</v>
      </c>
      <c r="D43" s="6" t="str">
        <f>IFERROR(IF($C43="","",INDEX('main data'!$F$2:$F$556,MATCH($C43,'main data'!$C$2:$C$500,0))),"")</f>
        <v>232rm2253</v>
      </c>
      <c r="E43" s="6" t="str">
        <f>IF($C43="","",IF(AND(IFERROR(INDEX('main data'!$F$2:$F$556,MATCH($C43,'main data'!$C$2:$C$500,0)),"")="",$C43&lt;&gt;""),"يجب عليك تسجيل بياناته كاملة أولاً",INDEX('main data'!$F$2:$F$556,MATCH($C43,'main data'!$C$2:$C$500,0))))</f>
        <v>232rm2253</v>
      </c>
      <c r="F43" s="6" t="str">
        <f>IFERROR(IF($C43="","",INDEX('main data'!$D$2:$D$556,MATCH($C43,'main data'!$C$2:$C$500,0))),"")</f>
        <v>m@gmail.com</v>
      </c>
      <c r="G43" s="6" t="str">
        <f>IFERROR(IF($C43="","",INDEX('main data'!$G$2:$G$556,MATCH($C43,'main data'!$C$2:$C$500,0))),"")</f>
        <v>medical</v>
      </c>
      <c r="H43" s="6">
        <f>IFERROR(IF($C43="","",INDEX('main data'!$H$2:$H$556,MATCH($C43,'main data'!$C$2:$C$500,0))),"")</f>
        <v>255555</v>
      </c>
      <c r="I43" s="6">
        <f>IFERROR(IF($C43="","",INDEX('main data'!$I$2:$I$556,MATCH($C43,'main data'!$C$2:$C$500,0))),"")</f>
        <v>555555555555</v>
      </c>
    </row>
    <row r="44" spans="1:9" ht="17.25" x14ac:dyDescent="0.3">
      <c r="A44" s="3">
        <f>IFERROR(IF($C44="","",INDEX('main data'!$A$2:$A$556,MATCH($C44,'main data'!$C$2:$C$500,0))),"")</f>
        <v>2</v>
      </c>
      <c r="B44" s="4" t="str">
        <f>IFERROR(IF($C44="","",INDEX('main data'!$B$2:$B$556,MATCH($C44,'main data'!$C$2:$C$500,0))),"")</f>
        <v>ahmed loutfy</v>
      </c>
      <c r="C44" s="5">
        <v>3265230122</v>
      </c>
      <c r="D44" s="6">
        <f>IFERROR(IF($C44="","",INDEX('main data'!$F$2:$F$556,MATCH($C44,'main data'!$C$2:$C$500,0))),"")</f>
        <v>3652</v>
      </c>
      <c r="E44" s="6">
        <f>IF($C44="","",IF(AND(IFERROR(INDEX('main data'!$F$2:$F$556,MATCH($C44,'main data'!$C$2:$C$500,0)),"")="",$C44&lt;&gt;""),"يجب عليك تسجيل بياناته كاملة أولاً",INDEX('main data'!$F$2:$F$556,MATCH($C44,'main data'!$C$2:$C$500,0))))</f>
        <v>3652</v>
      </c>
      <c r="F44" s="6" t="str">
        <f>IFERROR(IF($C44="","",INDEX('main data'!$D$2:$D$556,MATCH($C44,'main data'!$C$2:$C$500,0))),"")</f>
        <v>a&amp;gmail.com</v>
      </c>
      <c r="G44" s="6" t="str">
        <f>IFERROR(IF($C44="","",INDEX('main data'!$G$2:$G$556,MATCH($C44,'main data'!$C$2:$C$500,0))),"")</f>
        <v>Doctor</v>
      </c>
      <c r="H44" s="6">
        <f>IFERROR(IF($C44="","",INDEX('main data'!$H$2:$H$556,MATCH($C44,'main data'!$C$2:$C$500,0))),"")</f>
        <v>63256</v>
      </c>
      <c r="I44" s="6" t="str">
        <f>IFERROR(IF($C44="","",INDEX('main data'!$I$2:$I$556,MATCH($C44,'main data'!$C$2:$C$500,0))),"")</f>
        <v>56321548+12</v>
      </c>
    </row>
    <row r="45" spans="1:9" ht="17.25" x14ac:dyDescent="0.3">
      <c r="A45" s="3" t="str">
        <f>IFERROR(IF($C45="","",INDEX('main data'!$A$2:$A$556,MATCH($C45,'main data'!$C$2:$C$500,0))),"")</f>
        <v/>
      </c>
      <c r="B45" s="4" t="str">
        <f>IFERROR(IF($C45="","",INDEX('main data'!$B$2:$B$556,MATCH($C45,'main data'!$C$2:$C$500,0))),"")</f>
        <v/>
      </c>
      <c r="C45" s="5"/>
      <c r="D45" s="6" t="str">
        <f>IFERROR(IF($C45="","",INDEX('main data'!$F$2:$F$556,MATCH($C45,'main data'!$C$2:$C$500,0))),"")</f>
        <v/>
      </c>
      <c r="E45" s="6" t="str">
        <f>IF($C45="","",IF(AND(IFERROR(INDEX('main data'!$F$2:$F$556,MATCH($C45,'main data'!$C$2:$C$500,0)),"")="",$C45&lt;&gt;""),"يجب عليك تسجيل بياناته كاملة أولاً",INDEX('main data'!$F$2:$F$556,MATCH($C45,'main data'!$C$2:$C$500,0))))</f>
        <v/>
      </c>
      <c r="F45" s="6" t="str">
        <f>IFERROR(IF($C45="","",INDEX('main data'!$D$2:$D$556,MATCH($C45,'main data'!$C$2:$C$500,0))),"")</f>
        <v/>
      </c>
      <c r="G45" s="6" t="str">
        <f>IFERROR(IF($C45="","",INDEX('main data'!$G$2:$G$556,MATCH($C45,'main data'!$C$2:$C$500,0))),"")</f>
        <v/>
      </c>
      <c r="H45" s="6" t="str">
        <f>IFERROR(IF($C45="","",INDEX('main data'!$H$2:$H$556,MATCH($C45,'main data'!$C$2:$C$500,0))),"")</f>
        <v/>
      </c>
      <c r="I45" s="6" t="str">
        <f>IFERROR(IF($C45="","",INDEX('main data'!$I$2:$I$556,MATCH($C45,'main data'!$C$2:$C$500,0))),"")</f>
        <v/>
      </c>
    </row>
    <row r="46" spans="1:9" ht="17.25" x14ac:dyDescent="0.3">
      <c r="A46" s="3" t="str">
        <f>IFERROR(IF($C46="","",INDEX('main data'!$A$2:$A$556,MATCH($C46,'main data'!$C$2:$C$500))),"")</f>
        <v/>
      </c>
      <c r="B46" s="4" t="str">
        <f>IFERROR(IF($C46="","",INDEX('main data'!$B$2:$B$556,MATCH($C46,'main data'!$C$2:$C$500))),"")</f>
        <v/>
      </c>
      <c r="C46" s="5">
        <v>120</v>
      </c>
      <c r="D46" s="6" t="str">
        <f>IFERROR(IF($C46="","",INDEX('main data'!$F$2:$F$556,MATCH($C46,'main data'!$C$2:$C$500))),"")</f>
        <v/>
      </c>
      <c r="E46" s="6" t="str">
        <f>IF($C46="","",IF(AND(IFERROR(INDEX('main data'!$F$2:$F$556,MATCH($C46,'main data'!$C$2:$C$500,0)),"")="",$C46&lt;&gt;""),"يجب عليك تسجيل بياناته كاملة أولاً",INDEX('main data'!$F$2:$F$556,MATCH($C46,'main data'!$C$2:$C$500,0))))</f>
        <v>يجب عليك تسجيل بياناته كاملة أولاً</v>
      </c>
      <c r="F46" s="6" t="str">
        <f>IFERROR(IF($C46="","",INDEX('main data'!$D$2:$D$556,MATCH($C46,'main data'!$C$2:$C$500,0))),"")</f>
        <v/>
      </c>
      <c r="G46" s="6" t="str">
        <f>IFERROR(IF($C46="","",INDEX('main data'!$G$2:$G$556,MATCH($C46,'main data'!$C$2:$C$500,0))),"")</f>
        <v/>
      </c>
      <c r="H46" s="6" t="str">
        <f>IFERROR(IF($C46="","",INDEX('main data'!$H$2:$H$556,MATCH($C46,'main data'!$C$2:$C$500,0))),"")</f>
        <v/>
      </c>
      <c r="I46" s="6" t="str">
        <f>IFERROR(IF($C46="","",INDEX('main data'!$I$2:$I$556,MATCH($C46,'main data'!$C$2:$C$500,0))),"")</f>
        <v/>
      </c>
    </row>
    <row r="47" spans="1:9" ht="17.25" x14ac:dyDescent="0.3">
      <c r="A47" s="3" t="str">
        <f>IFERROR(IF($C47="","",INDEX('main data'!$A$2:$A$556,MATCH($C47,'main data'!$C$2:$C$500))),"")</f>
        <v/>
      </c>
      <c r="B47" s="4" t="str">
        <f>IFERROR(IF($C47="","",INDEX('main data'!$B$2:$B$556,MATCH($C47,'main data'!$C$2:$C$500))),"")</f>
        <v/>
      </c>
      <c r="C47" s="5">
        <v>150</v>
      </c>
      <c r="D47" s="6" t="str">
        <f>IFERROR(IF($C47="","",INDEX('main data'!$F$2:$F$556,MATCH($C47,'main data'!$C$2:$C$500))),"")</f>
        <v/>
      </c>
      <c r="E47" s="6" t="str">
        <f>IF($C47="","",IF(AND(IFERROR(INDEX('main data'!$F$2:$F$556,MATCH($C47,'main data'!$C$2:$C$500,0)),"")="",$C47&lt;&gt;""),"يجب عليك تسجيل بياناته كاملة أولاً",INDEX('main data'!$F$2:$F$556,MATCH($C47,'main data'!$C$2:$C$500,0))))</f>
        <v>يجب عليك تسجيل بياناته كاملة أولاً</v>
      </c>
      <c r="F47" s="6" t="str">
        <f>IFERROR(IF($C47="","",INDEX('main data'!$D$2:$D$556,MATCH($C47,'main data'!$C$2:$C$500,0))),"")</f>
        <v/>
      </c>
      <c r="G47" s="6" t="str">
        <f>IFERROR(IF($C47="","",INDEX('main data'!$G$2:$G$556,MATCH($C47,'main data'!$C$2:$C$500,0))),"")</f>
        <v/>
      </c>
      <c r="H47" s="6" t="str">
        <f>IFERROR(IF($C47="","",INDEX('main data'!$H$2:$H$556,MATCH($C47,'main data'!$C$2:$C$500,0))),"")</f>
        <v/>
      </c>
      <c r="I47" s="6" t="str">
        <f>IFERROR(IF($C47="","",INDEX('main data'!$I$2:$I$556,MATCH($C47,'main data'!$C$2:$C$500,0))),"")</f>
        <v/>
      </c>
    </row>
    <row r="48" spans="1:9" ht="17.25" x14ac:dyDescent="0.3">
      <c r="A48" s="3">
        <f>IFERROR(IF($C48="","",INDEX('main data'!$A$2:$A$556,MATCH($C48,'main data'!$C$2:$C$500))),"")</f>
        <v>1</v>
      </c>
      <c r="B48" s="4" t="str">
        <f>IFERROR(IF($C48="","",INDEX('main data'!$B$2:$B$556,MATCH($C48,'main data'!$C$2:$C$500))),"")</f>
        <v xml:space="preserve">Mohammad Ibrahime </v>
      </c>
      <c r="C48" s="5">
        <v>11111111111</v>
      </c>
      <c r="D48" s="6" t="str">
        <f>IFERROR(IF($C48="","",INDEX('main data'!$F$2:$F$556,MATCH($C48,'main data'!$C$2:$C$500))),"")</f>
        <v>232rm2253</v>
      </c>
      <c r="E48" s="6" t="str">
        <f>IF($C48="","",IF(AND(IFERROR(INDEX('main data'!$F$2:$F$556,MATCH($C48,'main data'!$C$2:$C$500,0)),"")="",$C48&lt;&gt;""),"يجب عليك تسجيل بياناته كاملة أولاً",INDEX('main data'!$F$2:$F$556,MATCH($C48,'main data'!$C$2:$C$500,0))))</f>
        <v>232rm2253</v>
      </c>
      <c r="F48" s="6" t="str">
        <f>IFERROR(IF($C48="","",INDEX('main data'!$D$2:$D$556,MATCH($C48,'main data'!$C$2:$C$500,0))),"")</f>
        <v>m@gmail.com</v>
      </c>
      <c r="G48" s="6" t="str">
        <f>IFERROR(IF($C48="","",INDEX('main data'!$G$2:$G$556,MATCH($C48,'main data'!$C$2:$C$500,0))),"")</f>
        <v>medical</v>
      </c>
      <c r="H48" s="6">
        <f>IFERROR(IF($C48="","",INDEX('main data'!$H$2:$H$556,MATCH($C48,'main data'!$C$2:$C$500,0))),"")</f>
        <v>255555</v>
      </c>
      <c r="I48" s="6">
        <f>IFERROR(IF($C48="","",INDEX('main data'!$I$2:$I$556,MATCH($C48,'main data'!$C$2:$C$500,0))),"")</f>
        <v>555555555555</v>
      </c>
    </row>
    <row r="49" spans="1:9" ht="17.25" x14ac:dyDescent="0.3">
      <c r="A49" s="3" t="str">
        <f>IFERROR(IF($C49="","",INDEX('main data'!$A$2:$A$556,MATCH($C49,'main data'!$C$2:$C$500))),"")</f>
        <v/>
      </c>
      <c r="B49" s="4" t="str">
        <f>IFERROR(IF($C49="","",INDEX('main data'!$B$2:$B$556,MATCH($C49,'main data'!$C$2:$C$500))),"")</f>
        <v/>
      </c>
      <c r="C49" s="5">
        <v>170</v>
      </c>
      <c r="D49" s="6" t="str">
        <f>IFERROR(IF($C49="","",INDEX('main data'!$F$2:$F$556,MATCH($C49,'main data'!$C$2:$C$500))),"")</f>
        <v/>
      </c>
      <c r="E49" s="6" t="str">
        <f>IF($C49="","",IF(AND(IFERROR(INDEX('main data'!$F$2:$F$556,MATCH($C49,'main data'!$C$2:$C$500,0)),"")="",$C49&lt;&gt;""),"يجب عليك تسجيل بياناته كاملة أولاً",INDEX('main data'!$F$2:$F$556,MATCH($C49,'main data'!$C$2:$C$500,0))))</f>
        <v>يجب عليك تسجيل بياناته كاملة أولاً</v>
      </c>
      <c r="F49" s="6" t="str">
        <f>IFERROR(IF($C49="","",INDEX('main data'!$D$2:$D$556,MATCH($C49,'main data'!$C$2:$C$500,0))),"")</f>
        <v/>
      </c>
      <c r="G49" s="6" t="str">
        <f>IFERROR(IF($C49="","",INDEX('main data'!$G$2:$G$556,MATCH($C49,'main data'!$C$2:$C$500,0))),"")</f>
        <v/>
      </c>
      <c r="H49" s="6" t="str">
        <f>IFERROR(IF($C49="","",INDEX('main data'!$H$2:$H$556,MATCH($C49,'main data'!$C$2:$C$500,0))),"")</f>
        <v/>
      </c>
      <c r="I49" s="6" t="str">
        <f>IFERROR(IF($C49="","",INDEX('main data'!$I$2:$I$556,MATCH($C49,'main data'!$C$2:$C$500,0))),"")</f>
        <v/>
      </c>
    </row>
    <row r="50" spans="1:9" ht="17.25" x14ac:dyDescent="0.3">
      <c r="A50" s="3" t="str">
        <f>IFERROR(IF($C50="","",INDEX('main data'!$A$2:$A$556,MATCH($C50,'main data'!$C$2:$C$500))),"")</f>
        <v/>
      </c>
      <c r="B50" s="4" t="str">
        <f>IFERROR(IF($C50="","",INDEX('main data'!$B$2:$B$556,MATCH($C50,'main data'!$C$2:$C$500))),"")</f>
        <v/>
      </c>
      <c r="C50" s="5"/>
      <c r="D50" s="6" t="str">
        <f>IFERROR(IF($C50="","",INDEX('main data'!$F$2:$F$556,MATCH($C50,'main data'!$C$2:$C$500))),"")</f>
        <v/>
      </c>
      <c r="E50" s="6" t="str">
        <f>IF($C50="","",IF(AND(IFERROR(INDEX('main data'!$F$2:$F$556,MATCH($C50,'main data'!$C$2:$C$500,0)),"")="",$C50&lt;&gt;""),"يجب عليك تسجيل بياناته كاملة أولاً",INDEX('main data'!$F$2:$F$556,MATCH($C50,'main data'!$C$2:$C$500,0))))</f>
        <v/>
      </c>
      <c r="F50" s="6" t="str">
        <f>IFERROR(IF($C50="","",INDEX('main data'!$D$2:$D$556,MATCH($C50,'main data'!$C$2:$C$500,0))),"")</f>
        <v/>
      </c>
      <c r="G50" s="6" t="str">
        <f>IFERROR(IF($C50="","",INDEX('main data'!$G$2:$G$556,MATCH($C50,'main data'!$C$2:$C$500,0))),"")</f>
        <v/>
      </c>
      <c r="H50" s="6" t="str">
        <f>IFERROR(IF($C50="","",INDEX('main data'!$H$2:$H$556,MATCH($C50,'main data'!$C$2:$C$500,0))),"")</f>
        <v/>
      </c>
      <c r="I50" s="6" t="str">
        <f>IFERROR(IF($C50="","",INDEX('main data'!$I$2:$I$556,MATCH($C50,'main data'!$C$2:$C$500,0))),"")</f>
        <v/>
      </c>
    </row>
    <row r="51" spans="1:9" ht="17.25" x14ac:dyDescent="0.3">
      <c r="A51" s="3" t="str">
        <f>IFERROR(IF($C51="","",INDEX('main data'!$A$2:$A$556,MATCH($C51,'main data'!$C$2:$C$500))),"")</f>
        <v/>
      </c>
      <c r="B51" s="4" t="str">
        <f>IFERROR(IF($C51="","",INDEX('main data'!$B$2:$B$556,MATCH($C51,'main data'!$C$2:$C$500))),"")</f>
        <v/>
      </c>
      <c r="C51" s="5"/>
      <c r="D51" s="6" t="str">
        <f>IFERROR(IF($C51="","",INDEX('main data'!$F$2:$F$556,MATCH($C51,'main data'!$C$2:$C$500))),"")</f>
        <v/>
      </c>
      <c r="E51" s="6" t="str">
        <f>IF($C51="","",IF(AND(IFERROR(INDEX('main data'!$F$2:$F$556,MATCH($C51,'main data'!$C$2:$C$500,0)),"")="",$C51&lt;&gt;""),"يجب عليك تسجيل بياناته كاملة أولاً",INDEX('main data'!$F$2:$F$556,MATCH($C51,'main data'!$C$2:$C$500,0))))</f>
        <v/>
      </c>
      <c r="F51" s="6" t="str">
        <f>IFERROR(IF($C51="","",INDEX('main data'!$D$2:$D$556,MATCH($C51,'main data'!$C$2:$C$500,0))),"")</f>
        <v/>
      </c>
      <c r="G51" s="6" t="str">
        <f>IFERROR(IF($C51="","",INDEX('main data'!$G$2:$G$556,MATCH($C51,'main data'!$C$2:$C$500,0))),"")</f>
        <v/>
      </c>
      <c r="H51" s="6" t="str">
        <f>IFERROR(IF($C51="","",INDEX('main data'!$H$2:$H$556,MATCH($C51,'main data'!$C$2:$C$500,0))),"")</f>
        <v/>
      </c>
      <c r="I51" s="6" t="str">
        <f>IFERROR(IF($C51="","",INDEX('main data'!$I$2:$I$556,MATCH($C51,'main data'!$C$2:$C$500,0))),"")</f>
        <v/>
      </c>
    </row>
    <row r="52" spans="1:9" ht="17.25" x14ac:dyDescent="0.3">
      <c r="A52" s="3" t="str">
        <f>IFERROR(IF($C52="","",INDEX('main data'!$A$2:$A$556,MATCH($C52,'main data'!$C$2:$C$500))),"")</f>
        <v/>
      </c>
      <c r="B52" s="4" t="str">
        <f>IFERROR(IF($C52="","",INDEX('main data'!$B$2:$B$556,MATCH($C52,'main data'!$C$2:$C$500))),"")</f>
        <v/>
      </c>
      <c r="C52" s="5"/>
      <c r="D52" s="6" t="str">
        <f>IFERROR(IF($C52="","",INDEX('main data'!$F$2:$F$556,MATCH($C52,'main data'!$C$2:$C$500))),"")</f>
        <v/>
      </c>
      <c r="E52" s="6" t="str">
        <f>IF($C52="","",IF(AND(IFERROR(INDEX('main data'!$F$2:$F$556,MATCH($C52,'main data'!$C$2:$C$500,0)),"")="",$C52&lt;&gt;""),"يجب عليك تسجيل بياناته كاملة أولاً",INDEX('main data'!$F$2:$F$556,MATCH($C52,'main data'!$C$2:$C$500,0))))</f>
        <v/>
      </c>
      <c r="F52" s="6" t="str">
        <f>IFERROR(IF($C52="","",INDEX('main data'!$D$2:$D$556,MATCH($C52,'main data'!$C$2:$C$500,0))),"")</f>
        <v/>
      </c>
      <c r="G52" s="6" t="str">
        <f>IFERROR(IF($C52="","",INDEX('main data'!$G$2:$G$556,MATCH($C52,'main data'!$C$2:$C$500,0))),"")</f>
        <v/>
      </c>
      <c r="H52" s="6" t="str">
        <f>IFERROR(IF($C52="","",INDEX('main data'!$H$2:$H$556,MATCH($C52,'main data'!$C$2:$C$500,0))),"")</f>
        <v/>
      </c>
      <c r="I52" s="6" t="str">
        <f>IFERROR(IF($C52="","",INDEX('main data'!$I$2:$I$556,MATCH($C52,'main data'!$C$2:$C$500,0))),"")</f>
        <v/>
      </c>
    </row>
  </sheetData>
  <mergeCells count="4">
    <mergeCell ref="B1:I1"/>
    <mergeCell ref="A14:I14"/>
    <mergeCell ref="A27:I27"/>
    <mergeCell ref="A40:I40"/>
  </mergeCells>
  <conditionalFormatting sqref="A3:I13">
    <cfRule type="expression" dxfId="111" priority="8">
      <formula>$E3="يجب عليك تسجيل بياناته كاملة أولاً"</formula>
    </cfRule>
  </conditionalFormatting>
  <conditionalFormatting sqref="E3:E13">
    <cfRule type="expression" dxfId="109" priority="7">
      <formula>$E3&lt;&gt;"يجب عليك تسجيل بياناته كاملة أولاً"</formula>
    </cfRule>
  </conditionalFormatting>
  <conditionalFormatting sqref="A16:I26">
    <cfRule type="expression" dxfId="107" priority="6">
      <formula>$E16="يجب عليك تسجيل بياناته كاملة أولاً"</formula>
    </cfRule>
  </conditionalFormatting>
  <conditionalFormatting sqref="E16:E26">
    <cfRule type="expression" dxfId="105" priority="5">
      <formula>$E16&lt;&gt;"يجب عليك تسجيل بياناته كاملة أولاً"</formula>
    </cfRule>
  </conditionalFormatting>
  <conditionalFormatting sqref="A29:I39">
    <cfRule type="expression" dxfId="103" priority="4">
      <formula>$E29="يجب عليك تسجيل بياناته كاملة أولاً"</formula>
    </cfRule>
  </conditionalFormatting>
  <conditionalFormatting sqref="E29:E39">
    <cfRule type="expression" dxfId="101" priority="3">
      <formula>$E29&lt;&gt;"يجب عليك تسجيل بياناته كاملة أولاً"</formula>
    </cfRule>
  </conditionalFormatting>
  <conditionalFormatting sqref="A42:I52">
    <cfRule type="expression" dxfId="99" priority="2">
      <formula>$E42="يجب عليك تسجيل بياناته كاملة أولاً"</formula>
    </cfRule>
  </conditionalFormatting>
  <conditionalFormatting sqref="E42:E52">
    <cfRule type="expression" dxfId="97" priority="1">
      <formula>$E42&lt;&gt;"يجب عليك تسجيل بياناته كاملة أولاً"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sqref="A1:XFD1048576"/>
    </sheetView>
  </sheetViews>
  <sheetFormatPr defaultRowHeight="15" x14ac:dyDescent="0.25"/>
  <cols>
    <col min="2" max="2" width="22.28515625" customWidth="1"/>
    <col min="3" max="3" width="20.140625" customWidth="1"/>
    <col min="4" max="4" width="12.7109375" customWidth="1"/>
    <col min="5" max="5" width="26.7109375" customWidth="1"/>
    <col min="6" max="6" width="14.7109375" customWidth="1"/>
    <col min="7" max="7" width="14.28515625" customWidth="1"/>
    <col min="9" max="9" width="13.140625" customWidth="1"/>
  </cols>
  <sheetData>
    <row r="1" spans="1:9" ht="15.75" thickBot="1" x14ac:dyDescent="0.3">
      <c r="A1" s="2"/>
      <c r="B1" s="9" t="s">
        <v>14</v>
      </c>
      <c r="C1" s="9"/>
      <c r="D1" s="9"/>
      <c r="E1" s="9"/>
      <c r="F1" s="9"/>
      <c r="G1" s="9"/>
      <c r="H1" s="9"/>
      <c r="I1" s="9"/>
    </row>
    <row r="2" spans="1:9" ht="15.75" thickBot="1" x14ac:dyDescent="0.3">
      <c r="A2" s="7" t="s">
        <v>13</v>
      </c>
      <c r="B2" s="7" t="s">
        <v>12</v>
      </c>
      <c r="C2" s="8" t="s">
        <v>3</v>
      </c>
      <c r="D2" s="7" t="s">
        <v>5</v>
      </c>
      <c r="E2" s="7" t="s">
        <v>18</v>
      </c>
      <c r="F2" s="7" t="s">
        <v>2</v>
      </c>
      <c r="G2" s="7" t="s">
        <v>6</v>
      </c>
      <c r="H2" s="7" t="s">
        <v>7</v>
      </c>
      <c r="I2" s="7" t="s">
        <v>8</v>
      </c>
    </row>
    <row r="3" spans="1:9" ht="14.45" customHeight="1" x14ac:dyDescent="0.3">
      <c r="A3" s="3">
        <f>IFERROR(IF($C3="","",INDEX('main data'!$A$2:$A$556,MATCH($C3,'main data'!$C$2:$C$500,0))),"")</f>
        <v>1</v>
      </c>
      <c r="B3" s="4" t="str">
        <f>IFERROR(IF($C3="","",INDEX('main data'!$B$2:$B$556,MATCH($C3,'main data'!$C$2:$C$500,0))),"")</f>
        <v xml:space="preserve">Mohammad Ibrahime </v>
      </c>
      <c r="C3" s="5">
        <v>11111111111</v>
      </c>
      <c r="D3" s="6" t="str">
        <f>IFERROR(IF($C3="","",INDEX('main data'!$F$2:$F$556,MATCH($C3,'main data'!$C$2:$C$500,0))),"")</f>
        <v>232rm2253</v>
      </c>
      <c r="E3" s="6" t="str">
        <f>IF($C3="","",IF(AND(IFERROR(INDEX('main data'!$F$2:$F$556,MATCH($C3,'main data'!$C$2:$C$500,0)),"")="",$C3&lt;&gt;""),"يجب عليك تسجيل بياناته كاملة أولاً",INDEX('main data'!$F$2:$F$556,MATCH($C3,'main data'!$C$2:$C$500,0))))</f>
        <v>232rm2253</v>
      </c>
      <c r="F3" s="6" t="str">
        <f>IFERROR(IF($C3="","",INDEX('main data'!$D$2:$D$556,MATCH($C3,'main data'!$C$2:$C$500,0))),"")</f>
        <v>m@gmail.com</v>
      </c>
      <c r="G3" s="6" t="str">
        <f>IFERROR(IF($C3="","",INDEX('main data'!$G$2:$G$556,MATCH($C3,'main data'!$C$2:$C$500,0))),"")</f>
        <v>medical</v>
      </c>
      <c r="H3" s="6">
        <f>IFERROR(IF($C3="","",INDEX('main data'!$H$2:$H$556,MATCH($C3,'main data'!$C$2:$C$500,0))),"")</f>
        <v>255555</v>
      </c>
      <c r="I3" s="6">
        <f>IFERROR(IF($C3="","",INDEX('main data'!$I$2:$I$556,MATCH($C3,'main data'!$C$2:$C$500,0))),"")</f>
        <v>555555555555</v>
      </c>
    </row>
    <row r="4" spans="1:9" ht="17.25" x14ac:dyDescent="0.3">
      <c r="A4" s="3">
        <f>IFERROR(IF($C4="","",INDEX('main data'!$A$2:$A$556,MATCH($C4,'main data'!$C$2:$C$500,0))),"")</f>
        <v>1</v>
      </c>
      <c r="B4" s="4" t="str">
        <f>IFERROR(IF($C4="","",INDEX('main data'!$B$2:$B$556,MATCH($C4,'main data'!$C$2:$C$500,0))),"")</f>
        <v xml:space="preserve">Mohammad Ibrahime </v>
      </c>
      <c r="C4" s="5">
        <v>11111111111</v>
      </c>
      <c r="D4" s="6" t="str">
        <f>IFERROR(IF($C4="","",INDEX('main data'!$F$2:$F$556,MATCH($C4,'main data'!$C$2:$C$500,0))),"")</f>
        <v>232rm2253</v>
      </c>
      <c r="E4" s="6" t="str">
        <f>IF($C4="","",IF(AND(IFERROR(INDEX('main data'!$F$2:$F$556,MATCH($C4,'main data'!$C$2:$C$500,0)),"")="",$C4&lt;&gt;""),"يجب عليك تسجيل بياناته كاملة أولاً",INDEX('main data'!$F$2:$F$556,MATCH($C4,'main data'!$C$2:$C$500,0))))</f>
        <v>232rm2253</v>
      </c>
      <c r="F4" s="6" t="str">
        <f>IFERROR(IF($C4="","",INDEX('main data'!$D$2:$D$556,MATCH($C4,'main data'!$C$2:$C$500,0))),"")</f>
        <v>m@gmail.com</v>
      </c>
      <c r="G4" s="6" t="str">
        <f>IFERROR(IF($C4="","",INDEX('main data'!$G$2:$G$556,MATCH($C4,'main data'!$C$2:$C$500,0))),"")</f>
        <v>medical</v>
      </c>
      <c r="H4" s="6">
        <f>IFERROR(IF($C4="","",INDEX('main data'!$H$2:$H$556,MATCH($C4,'main data'!$C$2:$C$500,0))),"")</f>
        <v>255555</v>
      </c>
      <c r="I4" s="6">
        <f>IFERROR(IF($C4="","",INDEX('main data'!$I$2:$I$556,MATCH($C4,'main data'!$C$2:$C$500,0))),"")</f>
        <v>555555555555</v>
      </c>
    </row>
    <row r="5" spans="1:9" ht="17.25" x14ac:dyDescent="0.3">
      <c r="A5" s="3">
        <f>IFERROR(IF($C5="","",INDEX('main data'!$A$2:$A$556,MATCH($C5,'main data'!$C$2:$C$500,0))),"")</f>
        <v>2</v>
      </c>
      <c r="B5" s="4" t="str">
        <f>IFERROR(IF($C5="","",INDEX('main data'!$B$2:$B$556,MATCH($C5,'main data'!$C$2:$C$500,0))),"")</f>
        <v>ahmed loutfy</v>
      </c>
      <c r="C5" s="5">
        <v>3265230122</v>
      </c>
      <c r="D5" s="6">
        <f>IFERROR(IF($C5="","",INDEX('main data'!$F$2:$F$556,MATCH($C5,'main data'!$C$2:$C$500,0))),"")</f>
        <v>3652</v>
      </c>
      <c r="E5" s="6">
        <f>IF($C5="","",IF(AND(IFERROR(INDEX('main data'!$F$2:$F$556,MATCH($C5,'main data'!$C$2:$C$500,0)),"")="",$C5&lt;&gt;""),"يجب عليك تسجيل بياناته كاملة أولاً",INDEX('main data'!$F$2:$F$556,MATCH($C5,'main data'!$C$2:$C$500,0))))</f>
        <v>3652</v>
      </c>
      <c r="F5" s="6" t="str">
        <f>IFERROR(IF($C5="","",INDEX('main data'!$D$2:$D$556,MATCH($C5,'main data'!$C$2:$C$500,0))),"")</f>
        <v>a&amp;gmail.com</v>
      </c>
      <c r="G5" s="6" t="str">
        <f>IFERROR(IF($C5="","",INDEX('main data'!$G$2:$G$556,MATCH($C5,'main data'!$C$2:$C$500,0))),"")</f>
        <v>Doctor</v>
      </c>
      <c r="H5" s="6">
        <f>IFERROR(IF($C5="","",INDEX('main data'!$H$2:$H$556,MATCH($C5,'main data'!$C$2:$C$500,0))),"")</f>
        <v>63256</v>
      </c>
      <c r="I5" s="6" t="str">
        <f>IFERROR(IF($C5="","",INDEX('main data'!$I$2:$I$556,MATCH($C5,'main data'!$C$2:$C$500,0))),"")</f>
        <v>56321548+12</v>
      </c>
    </row>
    <row r="6" spans="1:9" ht="17.25" x14ac:dyDescent="0.3">
      <c r="A6" s="3" t="str">
        <f>IFERROR(IF($C6="","",INDEX('main data'!$A$2:$A$556,MATCH($C6,'main data'!$C$2:$C$500,0))),"")</f>
        <v/>
      </c>
      <c r="B6" s="4" t="str">
        <f>IFERROR(IF($C6="","",INDEX('main data'!$B$2:$B$556,MATCH($C6,'main data'!$C$2:$C$500,0))),"")</f>
        <v/>
      </c>
      <c r="C6" s="5"/>
      <c r="D6" s="6" t="str">
        <f>IFERROR(IF($C6="","",INDEX('main data'!$F$2:$F$556,MATCH($C6,'main data'!$C$2:$C$500,0))),"")</f>
        <v/>
      </c>
      <c r="E6" s="6" t="str">
        <f>IF($C6="","",IF(AND(IFERROR(INDEX('main data'!$F$2:$F$556,MATCH($C6,'main data'!$C$2:$C$500,0)),"")="",$C6&lt;&gt;""),"يجب عليك تسجيل بياناته كاملة أولاً",INDEX('main data'!$F$2:$F$556,MATCH($C6,'main data'!$C$2:$C$500,0))))</f>
        <v/>
      </c>
      <c r="F6" s="6" t="str">
        <f>IFERROR(IF($C6="","",INDEX('main data'!$D$2:$D$556,MATCH($C6,'main data'!$C$2:$C$500,0))),"")</f>
        <v/>
      </c>
      <c r="G6" s="6" t="str">
        <f>IFERROR(IF($C6="","",INDEX('main data'!$G$2:$G$556,MATCH($C6,'main data'!$C$2:$C$500,0))),"")</f>
        <v/>
      </c>
      <c r="H6" s="6" t="str">
        <f>IFERROR(IF($C6="","",INDEX('main data'!$H$2:$H$556,MATCH($C6,'main data'!$C$2:$C$500,0))),"")</f>
        <v/>
      </c>
      <c r="I6" s="6" t="str">
        <f>IFERROR(IF($C6="","",INDEX('main data'!$I$2:$I$556,MATCH($C6,'main data'!$C$2:$C$500,0))),"")</f>
        <v/>
      </c>
    </row>
    <row r="7" spans="1:9" ht="17.25" x14ac:dyDescent="0.3">
      <c r="A7" s="3" t="str">
        <f>IFERROR(IF($C7="","",INDEX('main data'!$A$2:$A$556,MATCH($C7,'main data'!$C$2:$C$500))),"")</f>
        <v/>
      </c>
      <c r="B7" s="4" t="str">
        <f>IFERROR(IF($C7="","",INDEX('main data'!$B$2:$B$556,MATCH($C7,'main data'!$C$2:$C$500))),"")</f>
        <v/>
      </c>
      <c r="C7" s="5">
        <v>120</v>
      </c>
      <c r="D7" s="6" t="str">
        <f>IFERROR(IF($C7="","",INDEX('main data'!$F$2:$F$556,MATCH($C7,'main data'!$C$2:$C$500))),"")</f>
        <v/>
      </c>
      <c r="E7" s="6" t="str">
        <f>IF($C7="","",IF(AND(IFERROR(INDEX('main data'!$F$2:$F$556,MATCH($C7,'main data'!$C$2:$C$500,0)),"")="",$C7&lt;&gt;""),"يجب عليك تسجيل بياناته كاملة أولاً",INDEX('main data'!$F$2:$F$556,MATCH($C7,'main data'!$C$2:$C$500,0))))</f>
        <v>يجب عليك تسجيل بياناته كاملة أولاً</v>
      </c>
      <c r="F7" s="6" t="str">
        <f>IFERROR(IF($C7="","",INDEX('main data'!$D$2:$D$556,MATCH($C7,'main data'!$C$2:$C$500,0))),"")</f>
        <v/>
      </c>
      <c r="G7" s="6" t="str">
        <f>IFERROR(IF($C7="","",INDEX('main data'!$G$2:$G$556,MATCH($C7,'main data'!$C$2:$C$500,0))),"")</f>
        <v/>
      </c>
      <c r="H7" s="6" t="str">
        <f>IFERROR(IF($C7="","",INDEX('main data'!$H$2:$H$556,MATCH($C7,'main data'!$C$2:$C$500,0))),"")</f>
        <v/>
      </c>
      <c r="I7" s="6" t="str">
        <f>IFERROR(IF($C7="","",INDEX('main data'!$I$2:$I$556,MATCH($C7,'main data'!$C$2:$C$500,0))),"")</f>
        <v/>
      </c>
    </row>
    <row r="8" spans="1:9" ht="17.25" x14ac:dyDescent="0.3">
      <c r="A8" s="3" t="str">
        <f>IFERROR(IF($C8="","",INDEX('main data'!$A$2:$A$556,MATCH($C8,'main data'!$C$2:$C$500))),"")</f>
        <v/>
      </c>
      <c r="B8" s="4" t="str">
        <f>IFERROR(IF($C8="","",INDEX('main data'!$B$2:$B$556,MATCH($C8,'main data'!$C$2:$C$500))),"")</f>
        <v/>
      </c>
      <c r="C8" s="5">
        <v>150</v>
      </c>
      <c r="D8" s="6" t="str">
        <f>IFERROR(IF($C8="","",INDEX('main data'!$F$2:$F$556,MATCH($C8,'main data'!$C$2:$C$500))),"")</f>
        <v/>
      </c>
      <c r="E8" s="6" t="str">
        <f>IF($C8="","",IF(AND(IFERROR(INDEX('main data'!$F$2:$F$556,MATCH($C8,'main data'!$C$2:$C$500,0)),"")="",$C8&lt;&gt;""),"يجب عليك تسجيل بياناته كاملة أولاً",INDEX('main data'!$F$2:$F$556,MATCH($C8,'main data'!$C$2:$C$500,0))))</f>
        <v>يجب عليك تسجيل بياناته كاملة أولاً</v>
      </c>
      <c r="F8" s="6" t="str">
        <f>IFERROR(IF($C8="","",INDEX('main data'!$D$2:$D$556,MATCH($C8,'main data'!$C$2:$C$500,0))),"")</f>
        <v/>
      </c>
      <c r="G8" s="6" t="str">
        <f>IFERROR(IF($C8="","",INDEX('main data'!$G$2:$G$556,MATCH($C8,'main data'!$C$2:$C$500,0))),"")</f>
        <v/>
      </c>
      <c r="H8" s="6" t="str">
        <f>IFERROR(IF($C8="","",INDEX('main data'!$H$2:$H$556,MATCH($C8,'main data'!$C$2:$C$500,0))),"")</f>
        <v/>
      </c>
      <c r="I8" s="6" t="str">
        <f>IFERROR(IF($C8="","",INDEX('main data'!$I$2:$I$556,MATCH($C8,'main data'!$C$2:$C$500,0))),"")</f>
        <v/>
      </c>
    </row>
    <row r="9" spans="1:9" ht="17.25" x14ac:dyDescent="0.3">
      <c r="A9" s="3">
        <f>IFERROR(IF($C9="","",INDEX('main data'!$A$2:$A$556,MATCH($C9,'main data'!$C$2:$C$500))),"")</f>
        <v>1</v>
      </c>
      <c r="B9" s="4" t="str">
        <f>IFERROR(IF($C9="","",INDEX('main data'!$B$2:$B$556,MATCH($C9,'main data'!$C$2:$C$500))),"")</f>
        <v xml:space="preserve">Mohammad Ibrahime </v>
      </c>
      <c r="C9" s="5">
        <v>11111111111</v>
      </c>
      <c r="D9" s="6" t="str">
        <f>IFERROR(IF($C9="","",INDEX('main data'!$F$2:$F$556,MATCH($C9,'main data'!$C$2:$C$500))),"")</f>
        <v>232rm2253</v>
      </c>
      <c r="E9" s="6" t="str">
        <f>IF($C9="","",IF(AND(IFERROR(INDEX('main data'!$F$2:$F$556,MATCH($C9,'main data'!$C$2:$C$500,0)),"")="",$C9&lt;&gt;""),"يجب عليك تسجيل بياناته كاملة أولاً",INDEX('main data'!$F$2:$F$556,MATCH($C9,'main data'!$C$2:$C$500,0))))</f>
        <v>232rm2253</v>
      </c>
      <c r="F9" s="6" t="str">
        <f>IFERROR(IF($C9="","",INDEX('main data'!$D$2:$D$556,MATCH($C9,'main data'!$C$2:$C$500,0))),"")</f>
        <v>m@gmail.com</v>
      </c>
      <c r="G9" s="6" t="str">
        <f>IFERROR(IF($C9="","",INDEX('main data'!$G$2:$G$556,MATCH($C9,'main data'!$C$2:$C$500,0))),"")</f>
        <v>medical</v>
      </c>
      <c r="H9" s="6">
        <f>IFERROR(IF($C9="","",INDEX('main data'!$H$2:$H$556,MATCH($C9,'main data'!$C$2:$C$500,0))),"")</f>
        <v>255555</v>
      </c>
      <c r="I9" s="6">
        <f>IFERROR(IF($C9="","",INDEX('main data'!$I$2:$I$556,MATCH($C9,'main data'!$C$2:$C$500,0))),"")</f>
        <v>555555555555</v>
      </c>
    </row>
    <row r="10" spans="1:9" ht="17.25" x14ac:dyDescent="0.3">
      <c r="A10" s="3" t="str">
        <f>IFERROR(IF($C10="","",INDEX('main data'!$A$2:$A$556,MATCH($C10,'main data'!$C$2:$C$500))),"")</f>
        <v/>
      </c>
      <c r="B10" s="4" t="str">
        <f>IFERROR(IF($C10="","",INDEX('main data'!$B$2:$B$556,MATCH($C10,'main data'!$C$2:$C$500))),"")</f>
        <v/>
      </c>
      <c r="C10" s="5">
        <v>170</v>
      </c>
      <c r="D10" s="6" t="str">
        <f>IFERROR(IF($C10="","",INDEX('main data'!$F$2:$F$556,MATCH($C10,'main data'!$C$2:$C$500))),"")</f>
        <v/>
      </c>
      <c r="E10" s="6" t="str">
        <f>IF($C10="","",IF(AND(IFERROR(INDEX('main data'!$F$2:$F$556,MATCH($C10,'main data'!$C$2:$C$500,0)),"")="",$C10&lt;&gt;""),"يجب عليك تسجيل بياناته كاملة أولاً",INDEX('main data'!$F$2:$F$556,MATCH($C10,'main data'!$C$2:$C$500,0))))</f>
        <v>يجب عليك تسجيل بياناته كاملة أولاً</v>
      </c>
      <c r="F10" s="6" t="str">
        <f>IFERROR(IF($C10="","",INDEX('main data'!$D$2:$D$556,MATCH($C10,'main data'!$C$2:$C$500,0))),"")</f>
        <v/>
      </c>
      <c r="G10" s="6" t="str">
        <f>IFERROR(IF($C10="","",INDEX('main data'!$G$2:$G$556,MATCH($C10,'main data'!$C$2:$C$500,0))),"")</f>
        <v/>
      </c>
      <c r="H10" s="6" t="str">
        <f>IFERROR(IF($C10="","",INDEX('main data'!$H$2:$H$556,MATCH($C10,'main data'!$C$2:$C$500,0))),"")</f>
        <v/>
      </c>
      <c r="I10" s="6" t="str">
        <f>IFERROR(IF($C10="","",INDEX('main data'!$I$2:$I$556,MATCH($C10,'main data'!$C$2:$C$500,0))),"")</f>
        <v/>
      </c>
    </row>
    <row r="11" spans="1:9" ht="17.25" x14ac:dyDescent="0.3">
      <c r="A11" s="3" t="str">
        <f>IFERROR(IF($C11="","",INDEX('main data'!$A$2:$A$556,MATCH($C11,'main data'!$C$2:$C$500))),"")</f>
        <v/>
      </c>
      <c r="B11" s="4" t="str">
        <f>IFERROR(IF($C11="","",INDEX('main data'!$B$2:$B$556,MATCH($C11,'main data'!$C$2:$C$500))),"")</f>
        <v/>
      </c>
      <c r="C11" s="5"/>
      <c r="D11" s="6" t="str">
        <f>IFERROR(IF($C11="","",INDEX('main data'!$F$2:$F$556,MATCH($C11,'main data'!$C$2:$C$500))),"")</f>
        <v/>
      </c>
      <c r="E11" s="6" t="str">
        <f>IF($C11="","",IF(AND(IFERROR(INDEX('main data'!$F$2:$F$556,MATCH($C11,'main data'!$C$2:$C$500,0)),"")="",$C11&lt;&gt;""),"يجب عليك تسجيل بياناته كاملة أولاً",INDEX('main data'!$F$2:$F$556,MATCH($C11,'main data'!$C$2:$C$500,0))))</f>
        <v/>
      </c>
      <c r="F11" s="6" t="str">
        <f>IFERROR(IF($C11="","",INDEX('main data'!$D$2:$D$556,MATCH($C11,'main data'!$C$2:$C$500,0))),"")</f>
        <v/>
      </c>
      <c r="G11" s="6" t="str">
        <f>IFERROR(IF($C11="","",INDEX('main data'!$G$2:$G$556,MATCH($C11,'main data'!$C$2:$C$500,0))),"")</f>
        <v/>
      </c>
      <c r="H11" s="6" t="str">
        <f>IFERROR(IF($C11="","",INDEX('main data'!$H$2:$H$556,MATCH($C11,'main data'!$C$2:$C$500,0))),"")</f>
        <v/>
      </c>
      <c r="I11" s="6" t="str">
        <f>IFERROR(IF($C11="","",INDEX('main data'!$I$2:$I$556,MATCH($C11,'main data'!$C$2:$C$500,0))),"")</f>
        <v/>
      </c>
    </row>
    <row r="12" spans="1:9" ht="17.25" x14ac:dyDescent="0.3">
      <c r="A12" s="3" t="str">
        <f>IFERROR(IF($C12="","",INDEX('main data'!$A$2:$A$556,MATCH($C12,'main data'!$C$2:$C$500))),"")</f>
        <v/>
      </c>
      <c r="B12" s="4" t="str">
        <f>IFERROR(IF($C12="","",INDEX('main data'!$B$2:$B$556,MATCH($C12,'main data'!$C$2:$C$500))),"")</f>
        <v/>
      </c>
      <c r="C12" s="5"/>
      <c r="D12" s="6" t="str">
        <f>IFERROR(IF($C12="","",INDEX('main data'!$F$2:$F$556,MATCH($C12,'main data'!$C$2:$C$500))),"")</f>
        <v/>
      </c>
      <c r="E12" s="6" t="str">
        <f>IF($C12="","",IF(AND(IFERROR(INDEX('main data'!$F$2:$F$556,MATCH($C12,'main data'!$C$2:$C$500,0)),"")="",$C12&lt;&gt;""),"يجب عليك تسجيل بياناته كاملة أولاً",INDEX('main data'!$F$2:$F$556,MATCH($C12,'main data'!$C$2:$C$500,0))))</f>
        <v/>
      </c>
      <c r="F12" s="6" t="str">
        <f>IFERROR(IF($C12="","",INDEX('main data'!$D$2:$D$556,MATCH($C12,'main data'!$C$2:$C$500,0))),"")</f>
        <v/>
      </c>
      <c r="G12" s="6" t="str">
        <f>IFERROR(IF($C12="","",INDEX('main data'!$G$2:$G$556,MATCH($C12,'main data'!$C$2:$C$500,0))),"")</f>
        <v/>
      </c>
      <c r="H12" s="6" t="str">
        <f>IFERROR(IF($C12="","",INDEX('main data'!$H$2:$H$556,MATCH($C12,'main data'!$C$2:$C$500,0))),"")</f>
        <v/>
      </c>
      <c r="I12" s="6" t="str">
        <f>IFERROR(IF($C12="","",INDEX('main data'!$I$2:$I$556,MATCH($C12,'main data'!$C$2:$C$500,0))),"")</f>
        <v/>
      </c>
    </row>
    <row r="13" spans="1:9" ht="17.25" x14ac:dyDescent="0.3">
      <c r="A13" s="3" t="str">
        <f>IFERROR(IF($C13="","",INDEX('main data'!$A$2:$A$556,MATCH($C13,'main data'!$C$2:$C$500))),"")</f>
        <v/>
      </c>
      <c r="B13" s="4" t="str">
        <f>IFERROR(IF($C13="","",INDEX('main data'!$B$2:$B$556,MATCH($C13,'main data'!$C$2:$C$500))),"")</f>
        <v/>
      </c>
      <c r="C13" s="5"/>
      <c r="D13" s="6" t="str">
        <f>IFERROR(IF($C13="","",INDEX('main data'!$F$2:$F$556,MATCH($C13,'main data'!$C$2:$C$500))),"")</f>
        <v/>
      </c>
      <c r="E13" s="6" t="str">
        <f>IF($C13="","",IF(AND(IFERROR(INDEX('main data'!$F$2:$F$556,MATCH($C13,'main data'!$C$2:$C$500,0)),"")="",$C13&lt;&gt;""),"يجب عليك تسجيل بياناته كاملة أولاً",INDEX('main data'!$F$2:$F$556,MATCH($C13,'main data'!$C$2:$C$500,0))))</f>
        <v/>
      </c>
      <c r="F13" s="6" t="str">
        <f>IFERROR(IF($C13="","",INDEX('main data'!$D$2:$D$556,MATCH($C13,'main data'!$C$2:$C$500,0))),"")</f>
        <v/>
      </c>
      <c r="G13" s="6" t="str">
        <f>IFERROR(IF($C13="","",INDEX('main data'!$G$2:$G$556,MATCH($C13,'main data'!$C$2:$C$500,0))),"")</f>
        <v/>
      </c>
      <c r="H13" s="6" t="str">
        <f>IFERROR(IF($C13="","",INDEX('main data'!$H$2:$H$556,MATCH($C13,'main data'!$C$2:$C$500,0))),"")</f>
        <v/>
      </c>
      <c r="I13" s="6" t="str">
        <f>IFERROR(IF($C13="","",INDEX('main data'!$I$2:$I$556,MATCH($C13,'main data'!$C$2:$C$500,0))),"")</f>
        <v/>
      </c>
    </row>
    <row r="14" spans="1:9" ht="15.75" thickBot="1" x14ac:dyDescent="0.3">
      <c r="A14" s="10">
        <v>43110</v>
      </c>
      <c r="B14" s="9"/>
      <c r="C14" s="9"/>
      <c r="D14" s="9"/>
      <c r="E14" s="9"/>
      <c r="F14" s="9"/>
      <c r="G14" s="9"/>
      <c r="H14" s="9"/>
      <c r="I14" s="9"/>
    </row>
    <row r="15" spans="1:9" ht="15.75" thickBot="1" x14ac:dyDescent="0.3">
      <c r="A15" s="7" t="s">
        <v>13</v>
      </c>
      <c r="B15" s="7" t="s">
        <v>12</v>
      </c>
      <c r="C15" s="8" t="s">
        <v>3</v>
      </c>
      <c r="D15" s="7" t="s">
        <v>5</v>
      </c>
      <c r="E15" s="7" t="s">
        <v>18</v>
      </c>
      <c r="F15" s="7" t="s">
        <v>2</v>
      </c>
      <c r="G15" s="7" t="s">
        <v>6</v>
      </c>
      <c r="H15" s="7" t="s">
        <v>7</v>
      </c>
      <c r="I15" s="7" t="s">
        <v>8</v>
      </c>
    </row>
    <row r="16" spans="1:9" ht="17.25" x14ac:dyDescent="0.3">
      <c r="A16" s="3">
        <f>IFERROR(IF($C16="","",INDEX('main data'!$A$2:$A$556,MATCH($C16,'main data'!$C$2:$C$500,0))),"")</f>
        <v>1</v>
      </c>
      <c r="B16" s="4" t="str">
        <f>IFERROR(IF($C16="","",INDEX('main data'!$B$2:$B$556,MATCH($C16,'main data'!$C$2:$C$500,0))),"")</f>
        <v xml:space="preserve">Mohammad Ibrahime </v>
      </c>
      <c r="C16" s="5">
        <v>11111111111</v>
      </c>
      <c r="D16" s="6" t="str">
        <f>IFERROR(IF($C16="","",INDEX('main data'!$F$2:$F$556,MATCH($C16,'main data'!$C$2:$C$500,0))),"")</f>
        <v>232rm2253</v>
      </c>
      <c r="E16" s="6" t="str">
        <f>IF($C16="","",IF(AND(IFERROR(INDEX('main data'!$F$2:$F$556,MATCH($C16,'main data'!$C$2:$C$500,0)),"")="",$C16&lt;&gt;""),"يجب عليك تسجيل بياناته كاملة أولاً",INDEX('main data'!$F$2:$F$556,MATCH($C16,'main data'!$C$2:$C$500,0))))</f>
        <v>232rm2253</v>
      </c>
      <c r="F16" s="6" t="str">
        <f>IFERROR(IF($C16="","",INDEX('main data'!$D$2:$D$556,MATCH($C16,'main data'!$C$2:$C$500,0))),"")</f>
        <v>m@gmail.com</v>
      </c>
      <c r="G16" s="6" t="str">
        <f>IFERROR(IF($C16="","",INDEX('main data'!$G$2:$G$556,MATCH($C16,'main data'!$C$2:$C$500,0))),"")</f>
        <v>medical</v>
      </c>
      <c r="H16" s="6">
        <f>IFERROR(IF($C16="","",INDEX('main data'!$H$2:$H$556,MATCH($C16,'main data'!$C$2:$C$500,0))),"")</f>
        <v>255555</v>
      </c>
      <c r="I16" s="6">
        <f>IFERROR(IF($C16="","",INDEX('main data'!$I$2:$I$556,MATCH($C16,'main data'!$C$2:$C$500,0))),"")</f>
        <v>555555555555</v>
      </c>
    </row>
    <row r="17" spans="1:9" ht="17.25" x14ac:dyDescent="0.3">
      <c r="A17" s="3">
        <f>IFERROR(IF($C17="","",INDEX('main data'!$A$2:$A$556,MATCH($C17,'main data'!$C$2:$C$500,0))),"")</f>
        <v>1</v>
      </c>
      <c r="B17" s="4" t="str">
        <f>IFERROR(IF($C17="","",INDEX('main data'!$B$2:$B$556,MATCH($C17,'main data'!$C$2:$C$500,0))),"")</f>
        <v xml:space="preserve">Mohammad Ibrahime </v>
      </c>
      <c r="C17" s="5">
        <v>11111111111</v>
      </c>
      <c r="D17" s="6" t="str">
        <f>IFERROR(IF($C17="","",INDEX('main data'!$F$2:$F$556,MATCH($C17,'main data'!$C$2:$C$500,0))),"")</f>
        <v>232rm2253</v>
      </c>
      <c r="E17" s="6" t="str">
        <f>IF($C17="","",IF(AND(IFERROR(INDEX('main data'!$F$2:$F$556,MATCH($C17,'main data'!$C$2:$C$500,0)),"")="",$C17&lt;&gt;""),"يجب عليك تسجيل بياناته كاملة أولاً",INDEX('main data'!$F$2:$F$556,MATCH($C17,'main data'!$C$2:$C$500,0))))</f>
        <v>232rm2253</v>
      </c>
      <c r="F17" s="6" t="str">
        <f>IFERROR(IF($C17="","",INDEX('main data'!$D$2:$D$556,MATCH($C17,'main data'!$C$2:$C$500,0))),"")</f>
        <v>m@gmail.com</v>
      </c>
      <c r="G17" s="6" t="str">
        <f>IFERROR(IF($C17="","",INDEX('main data'!$G$2:$G$556,MATCH($C17,'main data'!$C$2:$C$500,0))),"")</f>
        <v>medical</v>
      </c>
      <c r="H17" s="6">
        <f>IFERROR(IF($C17="","",INDEX('main data'!$H$2:$H$556,MATCH($C17,'main data'!$C$2:$C$500,0))),"")</f>
        <v>255555</v>
      </c>
      <c r="I17" s="6">
        <f>IFERROR(IF($C17="","",INDEX('main data'!$I$2:$I$556,MATCH($C17,'main data'!$C$2:$C$500,0))),"")</f>
        <v>555555555555</v>
      </c>
    </row>
    <row r="18" spans="1:9" ht="17.25" x14ac:dyDescent="0.3">
      <c r="A18" s="3">
        <f>IFERROR(IF($C18="","",INDEX('main data'!$A$2:$A$556,MATCH($C18,'main data'!$C$2:$C$500,0))),"")</f>
        <v>2</v>
      </c>
      <c r="B18" s="4" t="str">
        <f>IFERROR(IF($C18="","",INDEX('main data'!$B$2:$B$556,MATCH($C18,'main data'!$C$2:$C$500,0))),"")</f>
        <v>ahmed loutfy</v>
      </c>
      <c r="C18" s="5">
        <v>3265230122</v>
      </c>
      <c r="D18" s="6">
        <f>IFERROR(IF($C18="","",INDEX('main data'!$F$2:$F$556,MATCH($C18,'main data'!$C$2:$C$500,0))),"")</f>
        <v>3652</v>
      </c>
      <c r="E18" s="6">
        <f>IF($C18="","",IF(AND(IFERROR(INDEX('main data'!$F$2:$F$556,MATCH($C18,'main data'!$C$2:$C$500,0)),"")="",$C18&lt;&gt;""),"يجب عليك تسجيل بياناته كاملة أولاً",INDEX('main data'!$F$2:$F$556,MATCH($C18,'main data'!$C$2:$C$500,0))))</f>
        <v>3652</v>
      </c>
      <c r="F18" s="6" t="str">
        <f>IFERROR(IF($C18="","",INDEX('main data'!$D$2:$D$556,MATCH($C18,'main data'!$C$2:$C$500,0))),"")</f>
        <v>a&amp;gmail.com</v>
      </c>
      <c r="G18" s="6" t="str">
        <f>IFERROR(IF($C18="","",INDEX('main data'!$G$2:$G$556,MATCH($C18,'main data'!$C$2:$C$500,0))),"")</f>
        <v>Doctor</v>
      </c>
      <c r="H18" s="6">
        <f>IFERROR(IF($C18="","",INDEX('main data'!$H$2:$H$556,MATCH($C18,'main data'!$C$2:$C$500,0))),"")</f>
        <v>63256</v>
      </c>
      <c r="I18" s="6" t="str">
        <f>IFERROR(IF($C18="","",INDEX('main data'!$I$2:$I$556,MATCH($C18,'main data'!$C$2:$C$500,0))),"")</f>
        <v>56321548+12</v>
      </c>
    </row>
    <row r="19" spans="1:9" ht="17.25" x14ac:dyDescent="0.3">
      <c r="A19" s="3" t="str">
        <f>IFERROR(IF($C19="","",INDEX('main data'!$A$2:$A$556,MATCH($C19,'main data'!$C$2:$C$500,0))),"")</f>
        <v/>
      </c>
      <c r="B19" s="4" t="str">
        <f>IFERROR(IF($C19="","",INDEX('main data'!$B$2:$B$556,MATCH($C19,'main data'!$C$2:$C$500,0))),"")</f>
        <v/>
      </c>
      <c r="C19" s="5"/>
      <c r="D19" s="6" t="str">
        <f>IFERROR(IF($C19="","",INDEX('main data'!$F$2:$F$556,MATCH($C19,'main data'!$C$2:$C$500,0))),"")</f>
        <v/>
      </c>
      <c r="E19" s="6" t="str">
        <f>IF($C19="","",IF(AND(IFERROR(INDEX('main data'!$F$2:$F$556,MATCH($C19,'main data'!$C$2:$C$500,0)),"")="",$C19&lt;&gt;""),"يجب عليك تسجيل بياناته كاملة أولاً",INDEX('main data'!$F$2:$F$556,MATCH($C19,'main data'!$C$2:$C$500,0))))</f>
        <v/>
      </c>
      <c r="F19" s="6" t="str">
        <f>IFERROR(IF($C19="","",INDEX('main data'!$D$2:$D$556,MATCH($C19,'main data'!$C$2:$C$500,0))),"")</f>
        <v/>
      </c>
      <c r="G19" s="6" t="str">
        <f>IFERROR(IF($C19="","",INDEX('main data'!$G$2:$G$556,MATCH($C19,'main data'!$C$2:$C$500,0))),"")</f>
        <v/>
      </c>
      <c r="H19" s="6" t="str">
        <f>IFERROR(IF($C19="","",INDEX('main data'!$H$2:$H$556,MATCH($C19,'main data'!$C$2:$C$500,0))),"")</f>
        <v/>
      </c>
      <c r="I19" s="6" t="str">
        <f>IFERROR(IF($C19="","",INDEX('main data'!$I$2:$I$556,MATCH($C19,'main data'!$C$2:$C$500,0))),"")</f>
        <v/>
      </c>
    </row>
    <row r="20" spans="1:9" ht="17.25" x14ac:dyDescent="0.3">
      <c r="A20" s="3" t="str">
        <f>IFERROR(IF($C20="","",INDEX('main data'!$A$2:$A$556,MATCH($C20,'main data'!$C$2:$C$500))),"")</f>
        <v/>
      </c>
      <c r="B20" s="4" t="str">
        <f>IFERROR(IF($C20="","",INDEX('main data'!$B$2:$B$556,MATCH($C20,'main data'!$C$2:$C$500))),"")</f>
        <v/>
      </c>
      <c r="C20" s="5">
        <v>120</v>
      </c>
      <c r="D20" s="6" t="str">
        <f>IFERROR(IF($C20="","",INDEX('main data'!$F$2:$F$556,MATCH($C20,'main data'!$C$2:$C$500))),"")</f>
        <v/>
      </c>
      <c r="E20" s="6" t="str">
        <f>IF($C20="","",IF(AND(IFERROR(INDEX('main data'!$F$2:$F$556,MATCH($C20,'main data'!$C$2:$C$500,0)),"")="",$C20&lt;&gt;""),"يجب عليك تسجيل بياناته كاملة أولاً",INDEX('main data'!$F$2:$F$556,MATCH($C20,'main data'!$C$2:$C$500,0))))</f>
        <v>يجب عليك تسجيل بياناته كاملة أولاً</v>
      </c>
      <c r="F20" s="6" t="str">
        <f>IFERROR(IF($C20="","",INDEX('main data'!$D$2:$D$556,MATCH($C20,'main data'!$C$2:$C$500,0))),"")</f>
        <v/>
      </c>
      <c r="G20" s="6" t="str">
        <f>IFERROR(IF($C20="","",INDEX('main data'!$G$2:$G$556,MATCH($C20,'main data'!$C$2:$C$500,0))),"")</f>
        <v/>
      </c>
      <c r="H20" s="6" t="str">
        <f>IFERROR(IF($C20="","",INDEX('main data'!$H$2:$H$556,MATCH($C20,'main data'!$C$2:$C$500,0))),"")</f>
        <v/>
      </c>
      <c r="I20" s="6" t="str">
        <f>IFERROR(IF($C20="","",INDEX('main data'!$I$2:$I$556,MATCH($C20,'main data'!$C$2:$C$500,0))),"")</f>
        <v/>
      </c>
    </row>
    <row r="21" spans="1:9" ht="17.25" x14ac:dyDescent="0.3">
      <c r="A21" s="3" t="str">
        <f>IFERROR(IF($C21="","",INDEX('main data'!$A$2:$A$556,MATCH($C21,'main data'!$C$2:$C$500))),"")</f>
        <v/>
      </c>
      <c r="B21" s="4" t="str">
        <f>IFERROR(IF($C21="","",INDEX('main data'!$B$2:$B$556,MATCH($C21,'main data'!$C$2:$C$500))),"")</f>
        <v/>
      </c>
      <c r="C21" s="5">
        <v>150</v>
      </c>
      <c r="D21" s="6" t="str">
        <f>IFERROR(IF($C21="","",INDEX('main data'!$F$2:$F$556,MATCH($C21,'main data'!$C$2:$C$500))),"")</f>
        <v/>
      </c>
      <c r="E21" s="6" t="str">
        <f>IF($C21="","",IF(AND(IFERROR(INDEX('main data'!$F$2:$F$556,MATCH($C21,'main data'!$C$2:$C$500,0)),"")="",$C21&lt;&gt;""),"يجب عليك تسجيل بياناته كاملة أولاً",INDEX('main data'!$F$2:$F$556,MATCH($C21,'main data'!$C$2:$C$500,0))))</f>
        <v>يجب عليك تسجيل بياناته كاملة أولاً</v>
      </c>
      <c r="F21" s="6" t="str">
        <f>IFERROR(IF($C21="","",INDEX('main data'!$D$2:$D$556,MATCH($C21,'main data'!$C$2:$C$500,0))),"")</f>
        <v/>
      </c>
      <c r="G21" s="6" t="str">
        <f>IFERROR(IF($C21="","",INDEX('main data'!$G$2:$G$556,MATCH($C21,'main data'!$C$2:$C$500,0))),"")</f>
        <v/>
      </c>
      <c r="H21" s="6" t="str">
        <f>IFERROR(IF($C21="","",INDEX('main data'!$H$2:$H$556,MATCH($C21,'main data'!$C$2:$C$500,0))),"")</f>
        <v/>
      </c>
      <c r="I21" s="6" t="str">
        <f>IFERROR(IF($C21="","",INDEX('main data'!$I$2:$I$556,MATCH($C21,'main data'!$C$2:$C$500,0))),"")</f>
        <v/>
      </c>
    </row>
    <row r="22" spans="1:9" ht="17.25" x14ac:dyDescent="0.3">
      <c r="A22" s="3">
        <f>IFERROR(IF($C22="","",INDEX('main data'!$A$2:$A$556,MATCH($C22,'main data'!$C$2:$C$500))),"")</f>
        <v>1</v>
      </c>
      <c r="B22" s="4" t="str">
        <f>IFERROR(IF($C22="","",INDEX('main data'!$B$2:$B$556,MATCH($C22,'main data'!$C$2:$C$500))),"")</f>
        <v xml:space="preserve">Mohammad Ibrahime </v>
      </c>
      <c r="C22" s="5">
        <v>11111111111</v>
      </c>
      <c r="D22" s="6" t="str">
        <f>IFERROR(IF($C22="","",INDEX('main data'!$F$2:$F$556,MATCH($C22,'main data'!$C$2:$C$500))),"")</f>
        <v>232rm2253</v>
      </c>
      <c r="E22" s="6" t="str">
        <f>IF($C22="","",IF(AND(IFERROR(INDEX('main data'!$F$2:$F$556,MATCH($C22,'main data'!$C$2:$C$500,0)),"")="",$C22&lt;&gt;""),"يجب عليك تسجيل بياناته كاملة أولاً",INDEX('main data'!$F$2:$F$556,MATCH($C22,'main data'!$C$2:$C$500,0))))</f>
        <v>232rm2253</v>
      </c>
      <c r="F22" s="6" t="str">
        <f>IFERROR(IF($C22="","",INDEX('main data'!$D$2:$D$556,MATCH($C22,'main data'!$C$2:$C$500,0))),"")</f>
        <v>m@gmail.com</v>
      </c>
      <c r="G22" s="6" t="str">
        <f>IFERROR(IF($C22="","",INDEX('main data'!$G$2:$G$556,MATCH($C22,'main data'!$C$2:$C$500,0))),"")</f>
        <v>medical</v>
      </c>
      <c r="H22" s="6">
        <f>IFERROR(IF($C22="","",INDEX('main data'!$H$2:$H$556,MATCH($C22,'main data'!$C$2:$C$500,0))),"")</f>
        <v>255555</v>
      </c>
      <c r="I22" s="6">
        <f>IFERROR(IF($C22="","",INDEX('main data'!$I$2:$I$556,MATCH($C22,'main data'!$C$2:$C$500,0))),"")</f>
        <v>555555555555</v>
      </c>
    </row>
    <row r="23" spans="1:9" ht="17.25" x14ac:dyDescent="0.3">
      <c r="A23" s="3" t="str">
        <f>IFERROR(IF($C23="","",INDEX('main data'!$A$2:$A$556,MATCH($C23,'main data'!$C$2:$C$500))),"")</f>
        <v/>
      </c>
      <c r="B23" s="4" t="str">
        <f>IFERROR(IF($C23="","",INDEX('main data'!$B$2:$B$556,MATCH($C23,'main data'!$C$2:$C$500))),"")</f>
        <v/>
      </c>
      <c r="C23" s="5">
        <v>170</v>
      </c>
      <c r="D23" s="6" t="str">
        <f>IFERROR(IF($C23="","",INDEX('main data'!$F$2:$F$556,MATCH($C23,'main data'!$C$2:$C$500))),"")</f>
        <v/>
      </c>
      <c r="E23" s="6" t="str">
        <f>IF($C23="","",IF(AND(IFERROR(INDEX('main data'!$F$2:$F$556,MATCH($C23,'main data'!$C$2:$C$500,0)),"")="",$C23&lt;&gt;""),"يجب عليك تسجيل بياناته كاملة أولاً",INDEX('main data'!$F$2:$F$556,MATCH($C23,'main data'!$C$2:$C$500,0))))</f>
        <v>يجب عليك تسجيل بياناته كاملة أولاً</v>
      </c>
      <c r="F23" s="6" t="str">
        <f>IFERROR(IF($C23="","",INDEX('main data'!$D$2:$D$556,MATCH($C23,'main data'!$C$2:$C$500,0))),"")</f>
        <v/>
      </c>
      <c r="G23" s="6" t="str">
        <f>IFERROR(IF($C23="","",INDEX('main data'!$G$2:$G$556,MATCH($C23,'main data'!$C$2:$C$500,0))),"")</f>
        <v/>
      </c>
      <c r="H23" s="6" t="str">
        <f>IFERROR(IF($C23="","",INDEX('main data'!$H$2:$H$556,MATCH($C23,'main data'!$C$2:$C$500,0))),"")</f>
        <v/>
      </c>
      <c r="I23" s="6" t="str">
        <f>IFERROR(IF($C23="","",INDEX('main data'!$I$2:$I$556,MATCH($C23,'main data'!$C$2:$C$500,0))),"")</f>
        <v/>
      </c>
    </row>
    <row r="24" spans="1:9" ht="17.25" x14ac:dyDescent="0.3">
      <c r="A24" s="3" t="str">
        <f>IFERROR(IF($C24="","",INDEX('main data'!$A$2:$A$556,MATCH($C24,'main data'!$C$2:$C$500))),"")</f>
        <v/>
      </c>
      <c r="B24" s="4" t="str">
        <f>IFERROR(IF($C24="","",INDEX('main data'!$B$2:$B$556,MATCH($C24,'main data'!$C$2:$C$500))),"")</f>
        <v/>
      </c>
      <c r="C24" s="5"/>
      <c r="D24" s="6" t="str">
        <f>IFERROR(IF($C24="","",INDEX('main data'!$F$2:$F$556,MATCH($C24,'main data'!$C$2:$C$500))),"")</f>
        <v/>
      </c>
      <c r="E24" s="6" t="str">
        <f>IF($C24="","",IF(AND(IFERROR(INDEX('main data'!$F$2:$F$556,MATCH($C24,'main data'!$C$2:$C$500,0)),"")="",$C24&lt;&gt;""),"يجب عليك تسجيل بياناته كاملة أولاً",INDEX('main data'!$F$2:$F$556,MATCH($C24,'main data'!$C$2:$C$500,0))))</f>
        <v/>
      </c>
      <c r="F24" s="6" t="str">
        <f>IFERROR(IF($C24="","",INDEX('main data'!$D$2:$D$556,MATCH($C24,'main data'!$C$2:$C$500,0))),"")</f>
        <v/>
      </c>
      <c r="G24" s="6" t="str">
        <f>IFERROR(IF($C24="","",INDEX('main data'!$G$2:$G$556,MATCH($C24,'main data'!$C$2:$C$500,0))),"")</f>
        <v/>
      </c>
      <c r="H24" s="6" t="str">
        <f>IFERROR(IF($C24="","",INDEX('main data'!$H$2:$H$556,MATCH($C24,'main data'!$C$2:$C$500,0))),"")</f>
        <v/>
      </c>
      <c r="I24" s="6" t="str">
        <f>IFERROR(IF($C24="","",INDEX('main data'!$I$2:$I$556,MATCH($C24,'main data'!$C$2:$C$500,0))),"")</f>
        <v/>
      </c>
    </row>
    <row r="25" spans="1:9" ht="17.25" x14ac:dyDescent="0.3">
      <c r="A25" s="3" t="str">
        <f>IFERROR(IF($C25="","",INDEX('main data'!$A$2:$A$556,MATCH($C25,'main data'!$C$2:$C$500))),"")</f>
        <v/>
      </c>
      <c r="B25" s="4" t="str">
        <f>IFERROR(IF($C25="","",INDEX('main data'!$B$2:$B$556,MATCH($C25,'main data'!$C$2:$C$500))),"")</f>
        <v/>
      </c>
      <c r="C25" s="5"/>
      <c r="D25" s="6" t="str">
        <f>IFERROR(IF($C25="","",INDEX('main data'!$F$2:$F$556,MATCH($C25,'main data'!$C$2:$C$500))),"")</f>
        <v/>
      </c>
      <c r="E25" s="6" t="str">
        <f>IF($C25="","",IF(AND(IFERROR(INDEX('main data'!$F$2:$F$556,MATCH($C25,'main data'!$C$2:$C$500,0)),"")="",$C25&lt;&gt;""),"يجب عليك تسجيل بياناته كاملة أولاً",INDEX('main data'!$F$2:$F$556,MATCH($C25,'main data'!$C$2:$C$500,0))))</f>
        <v/>
      </c>
      <c r="F25" s="6" t="str">
        <f>IFERROR(IF($C25="","",INDEX('main data'!$D$2:$D$556,MATCH($C25,'main data'!$C$2:$C$500,0))),"")</f>
        <v/>
      </c>
      <c r="G25" s="6" t="str">
        <f>IFERROR(IF($C25="","",INDEX('main data'!$G$2:$G$556,MATCH($C25,'main data'!$C$2:$C$500,0))),"")</f>
        <v/>
      </c>
      <c r="H25" s="6" t="str">
        <f>IFERROR(IF($C25="","",INDEX('main data'!$H$2:$H$556,MATCH($C25,'main data'!$C$2:$C$500,0))),"")</f>
        <v/>
      </c>
      <c r="I25" s="6" t="str">
        <f>IFERROR(IF($C25="","",INDEX('main data'!$I$2:$I$556,MATCH($C25,'main data'!$C$2:$C$500,0))),"")</f>
        <v/>
      </c>
    </row>
    <row r="26" spans="1:9" ht="17.25" x14ac:dyDescent="0.3">
      <c r="A26" s="3" t="str">
        <f>IFERROR(IF($C26="","",INDEX('main data'!$A$2:$A$556,MATCH($C26,'main data'!$C$2:$C$500))),"")</f>
        <v/>
      </c>
      <c r="B26" s="4" t="str">
        <f>IFERROR(IF($C26="","",INDEX('main data'!$B$2:$B$556,MATCH($C26,'main data'!$C$2:$C$500))),"")</f>
        <v/>
      </c>
      <c r="C26" s="5"/>
      <c r="D26" s="6" t="str">
        <f>IFERROR(IF($C26="","",INDEX('main data'!$F$2:$F$556,MATCH($C26,'main data'!$C$2:$C$500))),"")</f>
        <v/>
      </c>
      <c r="E26" s="6" t="str">
        <f>IF($C26="","",IF(AND(IFERROR(INDEX('main data'!$F$2:$F$556,MATCH($C26,'main data'!$C$2:$C$500,0)),"")="",$C26&lt;&gt;""),"يجب عليك تسجيل بياناته كاملة أولاً",INDEX('main data'!$F$2:$F$556,MATCH($C26,'main data'!$C$2:$C$500,0))))</f>
        <v/>
      </c>
      <c r="F26" s="6" t="str">
        <f>IFERROR(IF($C26="","",INDEX('main data'!$D$2:$D$556,MATCH($C26,'main data'!$C$2:$C$500,0))),"")</f>
        <v/>
      </c>
      <c r="G26" s="6" t="str">
        <f>IFERROR(IF($C26="","",INDEX('main data'!$G$2:$G$556,MATCH($C26,'main data'!$C$2:$C$500,0))),"")</f>
        <v/>
      </c>
      <c r="H26" s="6" t="str">
        <f>IFERROR(IF($C26="","",INDEX('main data'!$H$2:$H$556,MATCH($C26,'main data'!$C$2:$C$500,0))),"")</f>
        <v/>
      </c>
      <c r="I26" s="6" t="str">
        <f>IFERROR(IF($C26="","",INDEX('main data'!$I$2:$I$556,MATCH($C26,'main data'!$C$2:$C$500,0))),"")</f>
        <v/>
      </c>
    </row>
    <row r="27" spans="1:9" ht="15.75" thickBot="1" x14ac:dyDescent="0.3">
      <c r="A27" s="10">
        <v>43117</v>
      </c>
      <c r="B27" s="9"/>
      <c r="C27" s="9"/>
      <c r="D27" s="9"/>
      <c r="E27" s="9"/>
      <c r="F27" s="9"/>
      <c r="G27" s="9"/>
      <c r="H27" s="9"/>
      <c r="I27" s="9"/>
    </row>
    <row r="28" spans="1:9" ht="15.75" thickBot="1" x14ac:dyDescent="0.3">
      <c r="A28" s="7" t="s">
        <v>13</v>
      </c>
      <c r="B28" s="7" t="s">
        <v>12</v>
      </c>
      <c r="C28" s="8" t="s">
        <v>3</v>
      </c>
      <c r="D28" s="7" t="s">
        <v>5</v>
      </c>
      <c r="E28" s="7" t="s">
        <v>18</v>
      </c>
      <c r="F28" s="7" t="s">
        <v>2</v>
      </c>
      <c r="G28" s="7" t="s">
        <v>6</v>
      </c>
      <c r="H28" s="7" t="s">
        <v>7</v>
      </c>
      <c r="I28" s="7" t="s">
        <v>8</v>
      </c>
    </row>
    <row r="29" spans="1:9" ht="17.25" x14ac:dyDescent="0.3">
      <c r="A29" s="3">
        <f>IFERROR(IF($C29="","",INDEX('main data'!$A$2:$A$556,MATCH($C29,'main data'!$C$2:$C$500,0))),"")</f>
        <v>1</v>
      </c>
      <c r="B29" s="4" t="str">
        <f>IFERROR(IF($C29="","",INDEX('main data'!$B$2:$B$556,MATCH($C29,'main data'!$C$2:$C$500,0))),"")</f>
        <v xml:space="preserve">Mohammad Ibrahime </v>
      </c>
      <c r="C29" s="5">
        <v>11111111111</v>
      </c>
      <c r="D29" s="6" t="str">
        <f>IFERROR(IF($C29="","",INDEX('main data'!$F$2:$F$556,MATCH($C29,'main data'!$C$2:$C$500,0))),"")</f>
        <v>232rm2253</v>
      </c>
      <c r="E29" s="6" t="str">
        <f>IF($C29="","",IF(AND(IFERROR(INDEX('main data'!$F$2:$F$556,MATCH($C29,'main data'!$C$2:$C$500,0)),"")="",$C29&lt;&gt;""),"يجب عليك تسجيل بياناته كاملة أولاً",INDEX('main data'!$F$2:$F$556,MATCH($C29,'main data'!$C$2:$C$500,0))))</f>
        <v>232rm2253</v>
      </c>
      <c r="F29" s="6" t="str">
        <f>IFERROR(IF($C29="","",INDEX('main data'!$D$2:$D$556,MATCH($C29,'main data'!$C$2:$C$500,0))),"")</f>
        <v>m@gmail.com</v>
      </c>
      <c r="G29" s="6" t="str">
        <f>IFERROR(IF($C29="","",INDEX('main data'!$G$2:$G$556,MATCH($C29,'main data'!$C$2:$C$500,0))),"")</f>
        <v>medical</v>
      </c>
      <c r="H29" s="6">
        <f>IFERROR(IF($C29="","",INDEX('main data'!$H$2:$H$556,MATCH($C29,'main data'!$C$2:$C$500,0))),"")</f>
        <v>255555</v>
      </c>
      <c r="I29" s="6">
        <f>IFERROR(IF($C29="","",INDEX('main data'!$I$2:$I$556,MATCH($C29,'main data'!$C$2:$C$500,0))),"")</f>
        <v>555555555555</v>
      </c>
    </row>
    <row r="30" spans="1:9" ht="17.25" x14ac:dyDescent="0.3">
      <c r="A30" s="3">
        <f>IFERROR(IF($C30="","",INDEX('main data'!$A$2:$A$556,MATCH($C30,'main data'!$C$2:$C$500,0))),"")</f>
        <v>1</v>
      </c>
      <c r="B30" s="4" t="str">
        <f>IFERROR(IF($C30="","",INDEX('main data'!$B$2:$B$556,MATCH($C30,'main data'!$C$2:$C$500,0))),"")</f>
        <v xml:space="preserve">Mohammad Ibrahime </v>
      </c>
      <c r="C30" s="5">
        <v>11111111111</v>
      </c>
      <c r="D30" s="6" t="str">
        <f>IFERROR(IF($C30="","",INDEX('main data'!$F$2:$F$556,MATCH($C30,'main data'!$C$2:$C$500,0))),"")</f>
        <v>232rm2253</v>
      </c>
      <c r="E30" s="6" t="str">
        <f>IF($C30="","",IF(AND(IFERROR(INDEX('main data'!$F$2:$F$556,MATCH($C30,'main data'!$C$2:$C$500,0)),"")="",$C30&lt;&gt;""),"يجب عليك تسجيل بياناته كاملة أولاً",INDEX('main data'!$F$2:$F$556,MATCH($C30,'main data'!$C$2:$C$500,0))))</f>
        <v>232rm2253</v>
      </c>
      <c r="F30" s="6" t="str">
        <f>IFERROR(IF($C30="","",INDEX('main data'!$D$2:$D$556,MATCH($C30,'main data'!$C$2:$C$500,0))),"")</f>
        <v>m@gmail.com</v>
      </c>
      <c r="G30" s="6" t="str">
        <f>IFERROR(IF($C30="","",INDEX('main data'!$G$2:$G$556,MATCH($C30,'main data'!$C$2:$C$500,0))),"")</f>
        <v>medical</v>
      </c>
      <c r="H30" s="6">
        <f>IFERROR(IF($C30="","",INDEX('main data'!$H$2:$H$556,MATCH($C30,'main data'!$C$2:$C$500,0))),"")</f>
        <v>255555</v>
      </c>
      <c r="I30" s="6">
        <f>IFERROR(IF($C30="","",INDEX('main data'!$I$2:$I$556,MATCH($C30,'main data'!$C$2:$C$500,0))),"")</f>
        <v>555555555555</v>
      </c>
    </row>
    <row r="31" spans="1:9" ht="17.25" x14ac:dyDescent="0.3">
      <c r="A31" s="3">
        <f>IFERROR(IF($C31="","",INDEX('main data'!$A$2:$A$556,MATCH($C31,'main data'!$C$2:$C$500,0))),"")</f>
        <v>2</v>
      </c>
      <c r="B31" s="4" t="str">
        <f>IFERROR(IF($C31="","",INDEX('main data'!$B$2:$B$556,MATCH($C31,'main data'!$C$2:$C$500,0))),"")</f>
        <v>ahmed loutfy</v>
      </c>
      <c r="C31" s="5">
        <v>3265230122</v>
      </c>
      <c r="D31" s="6">
        <f>IFERROR(IF($C31="","",INDEX('main data'!$F$2:$F$556,MATCH($C31,'main data'!$C$2:$C$500,0))),"")</f>
        <v>3652</v>
      </c>
      <c r="E31" s="6">
        <f>IF($C31="","",IF(AND(IFERROR(INDEX('main data'!$F$2:$F$556,MATCH($C31,'main data'!$C$2:$C$500,0)),"")="",$C31&lt;&gt;""),"يجب عليك تسجيل بياناته كاملة أولاً",INDEX('main data'!$F$2:$F$556,MATCH($C31,'main data'!$C$2:$C$500,0))))</f>
        <v>3652</v>
      </c>
      <c r="F31" s="6" t="str">
        <f>IFERROR(IF($C31="","",INDEX('main data'!$D$2:$D$556,MATCH($C31,'main data'!$C$2:$C$500,0))),"")</f>
        <v>a&amp;gmail.com</v>
      </c>
      <c r="G31" s="6" t="str">
        <f>IFERROR(IF($C31="","",INDEX('main data'!$G$2:$G$556,MATCH($C31,'main data'!$C$2:$C$500,0))),"")</f>
        <v>Doctor</v>
      </c>
      <c r="H31" s="6">
        <f>IFERROR(IF($C31="","",INDEX('main data'!$H$2:$H$556,MATCH($C31,'main data'!$C$2:$C$500,0))),"")</f>
        <v>63256</v>
      </c>
      <c r="I31" s="6" t="str">
        <f>IFERROR(IF($C31="","",INDEX('main data'!$I$2:$I$556,MATCH($C31,'main data'!$C$2:$C$500,0))),"")</f>
        <v>56321548+12</v>
      </c>
    </row>
    <row r="32" spans="1:9" ht="17.25" x14ac:dyDescent="0.3">
      <c r="A32" s="3" t="str">
        <f>IFERROR(IF($C32="","",INDEX('main data'!$A$2:$A$556,MATCH($C32,'main data'!$C$2:$C$500,0))),"")</f>
        <v/>
      </c>
      <c r="B32" s="4" t="str">
        <f>IFERROR(IF($C32="","",INDEX('main data'!$B$2:$B$556,MATCH($C32,'main data'!$C$2:$C$500,0))),"")</f>
        <v/>
      </c>
      <c r="C32" s="5"/>
      <c r="D32" s="6" t="str">
        <f>IFERROR(IF($C32="","",INDEX('main data'!$F$2:$F$556,MATCH($C32,'main data'!$C$2:$C$500,0))),"")</f>
        <v/>
      </c>
      <c r="E32" s="6" t="str">
        <f>IF($C32="","",IF(AND(IFERROR(INDEX('main data'!$F$2:$F$556,MATCH($C32,'main data'!$C$2:$C$500,0)),"")="",$C32&lt;&gt;""),"يجب عليك تسجيل بياناته كاملة أولاً",INDEX('main data'!$F$2:$F$556,MATCH($C32,'main data'!$C$2:$C$500,0))))</f>
        <v/>
      </c>
      <c r="F32" s="6" t="str">
        <f>IFERROR(IF($C32="","",INDEX('main data'!$D$2:$D$556,MATCH($C32,'main data'!$C$2:$C$500,0))),"")</f>
        <v/>
      </c>
      <c r="G32" s="6" t="str">
        <f>IFERROR(IF($C32="","",INDEX('main data'!$G$2:$G$556,MATCH($C32,'main data'!$C$2:$C$500,0))),"")</f>
        <v/>
      </c>
      <c r="H32" s="6" t="str">
        <f>IFERROR(IF($C32="","",INDEX('main data'!$H$2:$H$556,MATCH($C32,'main data'!$C$2:$C$500,0))),"")</f>
        <v/>
      </c>
      <c r="I32" s="6" t="str">
        <f>IFERROR(IF($C32="","",INDEX('main data'!$I$2:$I$556,MATCH($C32,'main data'!$C$2:$C$500,0))),"")</f>
        <v/>
      </c>
    </row>
    <row r="33" spans="1:9" ht="17.25" x14ac:dyDescent="0.3">
      <c r="A33" s="3" t="str">
        <f>IFERROR(IF($C33="","",INDEX('main data'!$A$2:$A$556,MATCH($C33,'main data'!$C$2:$C$500))),"")</f>
        <v/>
      </c>
      <c r="B33" s="4" t="str">
        <f>IFERROR(IF($C33="","",INDEX('main data'!$B$2:$B$556,MATCH($C33,'main data'!$C$2:$C$500))),"")</f>
        <v/>
      </c>
      <c r="C33" s="5">
        <v>120</v>
      </c>
      <c r="D33" s="6" t="str">
        <f>IFERROR(IF($C33="","",INDEX('main data'!$F$2:$F$556,MATCH($C33,'main data'!$C$2:$C$500))),"")</f>
        <v/>
      </c>
      <c r="E33" s="6" t="str">
        <f>IF($C33="","",IF(AND(IFERROR(INDEX('main data'!$F$2:$F$556,MATCH($C33,'main data'!$C$2:$C$500,0)),"")="",$C33&lt;&gt;""),"يجب عليك تسجيل بياناته كاملة أولاً",INDEX('main data'!$F$2:$F$556,MATCH($C33,'main data'!$C$2:$C$500,0))))</f>
        <v>يجب عليك تسجيل بياناته كاملة أولاً</v>
      </c>
      <c r="F33" s="6" t="str">
        <f>IFERROR(IF($C33="","",INDEX('main data'!$D$2:$D$556,MATCH($C33,'main data'!$C$2:$C$500,0))),"")</f>
        <v/>
      </c>
      <c r="G33" s="6" t="str">
        <f>IFERROR(IF($C33="","",INDEX('main data'!$G$2:$G$556,MATCH($C33,'main data'!$C$2:$C$500,0))),"")</f>
        <v/>
      </c>
      <c r="H33" s="6" t="str">
        <f>IFERROR(IF($C33="","",INDEX('main data'!$H$2:$H$556,MATCH($C33,'main data'!$C$2:$C$500,0))),"")</f>
        <v/>
      </c>
      <c r="I33" s="6" t="str">
        <f>IFERROR(IF($C33="","",INDEX('main data'!$I$2:$I$556,MATCH($C33,'main data'!$C$2:$C$500,0))),"")</f>
        <v/>
      </c>
    </row>
    <row r="34" spans="1:9" ht="17.25" x14ac:dyDescent="0.3">
      <c r="A34" s="3" t="str">
        <f>IFERROR(IF($C34="","",INDEX('main data'!$A$2:$A$556,MATCH($C34,'main data'!$C$2:$C$500))),"")</f>
        <v/>
      </c>
      <c r="B34" s="4" t="str">
        <f>IFERROR(IF($C34="","",INDEX('main data'!$B$2:$B$556,MATCH($C34,'main data'!$C$2:$C$500))),"")</f>
        <v/>
      </c>
      <c r="C34" s="5">
        <v>150</v>
      </c>
      <c r="D34" s="6" t="str">
        <f>IFERROR(IF($C34="","",INDEX('main data'!$F$2:$F$556,MATCH($C34,'main data'!$C$2:$C$500))),"")</f>
        <v/>
      </c>
      <c r="E34" s="6" t="str">
        <f>IF($C34="","",IF(AND(IFERROR(INDEX('main data'!$F$2:$F$556,MATCH($C34,'main data'!$C$2:$C$500,0)),"")="",$C34&lt;&gt;""),"يجب عليك تسجيل بياناته كاملة أولاً",INDEX('main data'!$F$2:$F$556,MATCH($C34,'main data'!$C$2:$C$500,0))))</f>
        <v>يجب عليك تسجيل بياناته كاملة أولاً</v>
      </c>
      <c r="F34" s="6" t="str">
        <f>IFERROR(IF($C34="","",INDEX('main data'!$D$2:$D$556,MATCH($C34,'main data'!$C$2:$C$500,0))),"")</f>
        <v/>
      </c>
      <c r="G34" s="6" t="str">
        <f>IFERROR(IF($C34="","",INDEX('main data'!$G$2:$G$556,MATCH($C34,'main data'!$C$2:$C$500,0))),"")</f>
        <v/>
      </c>
      <c r="H34" s="6" t="str">
        <f>IFERROR(IF($C34="","",INDEX('main data'!$H$2:$H$556,MATCH($C34,'main data'!$C$2:$C$500,0))),"")</f>
        <v/>
      </c>
      <c r="I34" s="6" t="str">
        <f>IFERROR(IF($C34="","",INDEX('main data'!$I$2:$I$556,MATCH($C34,'main data'!$C$2:$C$500,0))),"")</f>
        <v/>
      </c>
    </row>
    <row r="35" spans="1:9" ht="17.25" x14ac:dyDescent="0.3">
      <c r="A35" s="3">
        <f>IFERROR(IF($C35="","",INDEX('main data'!$A$2:$A$556,MATCH($C35,'main data'!$C$2:$C$500))),"")</f>
        <v>1</v>
      </c>
      <c r="B35" s="4" t="str">
        <f>IFERROR(IF($C35="","",INDEX('main data'!$B$2:$B$556,MATCH($C35,'main data'!$C$2:$C$500))),"")</f>
        <v xml:space="preserve">Mohammad Ibrahime </v>
      </c>
      <c r="C35" s="5">
        <v>11111111111</v>
      </c>
      <c r="D35" s="6" t="str">
        <f>IFERROR(IF($C35="","",INDEX('main data'!$F$2:$F$556,MATCH($C35,'main data'!$C$2:$C$500))),"")</f>
        <v>232rm2253</v>
      </c>
      <c r="E35" s="6" t="str">
        <f>IF($C35="","",IF(AND(IFERROR(INDEX('main data'!$F$2:$F$556,MATCH($C35,'main data'!$C$2:$C$500,0)),"")="",$C35&lt;&gt;""),"يجب عليك تسجيل بياناته كاملة أولاً",INDEX('main data'!$F$2:$F$556,MATCH($C35,'main data'!$C$2:$C$500,0))))</f>
        <v>232rm2253</v>
      </c>
      <c r="F35" s="6" t="str">
        <f>IFERROR(IF($C35="","",INDEX('main data'!$D$2:$D$556,MATCH($C35,'main data'!$C$2:$C$500,0))),"")</f>
        <v>m@gmail.com</v>
      </c>
      <c r="G35" s="6" t="str">
        <f>IFERROR(IF($C35="","",INDEX('main data'!$G$2:$G$556,MATCH($C35,'main data'!$C$2:$C$500,0))),"")</f>
        <v>medical</v>
      </c>
      <c r="H35" s="6">
        <f>IFERROR(IF($C35="","",INDEX('main data'!$H$2:$H$556,MATCH($C35,'main data'!$C$2:$C$500,0))),"")</f>
        <v>255555</v>
      </c>
      <c r="I35" s="6">
        <f>IFERROR(IF($C35="","",INDEX('main data'!$I$2:$I$556,MATCH($C35,'main data'!$C$2:$C$500,0))),"")</f>
        <v>555555555555</v>
      </c>
    </row>
    <row r="36" spans="1:9" ht="17.25" x14ac:dyDescent="0.3">
      <c r="A36" s="3" t="str">
        <f>IFERROR(IF($C36="","",INDEX('main data'!$A$2:$A$556,MATCH($C36,'main data'!$C$2:$C$500))),"")</f>
        <v/>
      </c>
      <c r="B36" s="4" t="str">
        <f>IFERROR(IF($C36="","",INDEX('main data'!$B$2:$B$556,MATCH($C36,'main data'!$C$2:$C$500))),"")</f>
        <v/>
      </c>
      <c r="C36" s="5">
        <v>170</v>
      </c>
      <c r="D36" s="6" t="str">
        <f>IFERROR(IF($C36="","",INDEX('main data'!$F$2:$F$556,MATCH($C36,'main data'!$C$2:$C$500))),"")</f>
        <v/>
      </c>
      <c r="E36" s="6" t="str">
        <f>IF($C36="","",IF(AND(IFERROR(INDEX('main data'!$F$2:$F$556,MATCH($C36,'main data'!$C$2:$C$500,0)),"")="",$C36&lt;&gt;""),"يجب عليك تسجيل بياناته كاملة أولاً",INDEX('main data'!$F$2:$F$556,MATCH($C36,'main data'!$C$2:$C$500,0))))</f>
        <v>يجب عليك تسجيل بياناته كاملة أولاً</v>
      </c>
      <c r="F36" s="6" t="str">
        <f>IFERROR(IF($C36="","",INDEX('main data'!$D$2:$D$556,MATCH($C36,'main data'!$C$2:$C$500,0))),"")</f>
        <v/>
      </c>
      <c r="G36" s="6" t="str">
        <f>IFERROR(IF($C36="","",INDEX('main data'!$G$2:$G$556,MATCH($C36,'main data'!$C$2:$C$500,0))),"")</f>
        <v/>
      </c>
      <c r="H36" s="6" t="str">
        <f>IFERROR(IF($C36="","",INDEX('main data'!$H$2:$H$556,MATCH($C36,'main data'!$C$2:$C$500,0))),"")</f>
        <v/>
      </c>
      <c r="I36" s="6" t="str">
        <f>IFERROR(IF($C36="","",INDEX('main data'!$I$2:$I$556,MATCH($C36,'main data'!$C$2:$C$500,0))),"")</f>
        <v/>
      </c>
    </row>
    <row r="37" spans="1:9" ht="17.25" x14ac:dyDescent="0.3">
      <c r="A37" s="3" t="str">
        <f>IFERROR(IF($C37="","",INDEX('main data'!$A$2:$A$556,MATCH($C37,'main data'!$C$2:$C$500))),"")</f>
        <v/>
      </c>
      <c r="B37" s="4" t="str">
        <f>IFERROR(IF($C37="","",INDEX('main data'!$B$2:$B$556,MATCH($C37,'main data'!$C$2:$C$500))),"")</f>
        <v/>
      </c>
      <c r="C37" s="5"/>
      <c r="D37" s="6" t="str">
        <f>IFERROR(IF($C37="","",INDEX('main data'!$F$2:$F$556,MATCH($C37,'main data'!$C$2:$C$500))),"")</f>
        <v/>
      </c>
      <c r="E37" s="6" t="str">
        <f>IF($C37="","",IF(AND(IFERROR(INDEX('main data'!$F$2:$F$556,MATCH($C37,'main data'!$C$2:$C$500,0)),"")="",$C37&lt;&gt;""),"يجب عليك تسجيل بياناته كاملة أولاً",INDEX('main data'!$F$2:$F$556,MATCH($C37,'main data'!$C$2:$C$500,0))))</f>
        <v/>
      </c>
      <c r="F37" s="6" t="str">
        <f>IFERROR(IF($C37="","",INDEX('main data'!$D$2:$D$556,MATCH($C37,'main data'!$C$2:$C$500,0))),"")</f>
        <v/>
      </c>
      <c r="G37" s="6" t="str">
        <f>IFERROR(IF($C37="","",INDEX('main data'!$G$2:$G$556,MATCH($C37,'main data'!$C$2:$C$500,0))),"")</f>
        <v/>
      </c>
      <c r="H37" s="6" t="str">
        <f>IFERROR(IF($C37="","",INDEX('main data'!$H$2:$H$556,MATCH($C37,'main data'!$C$2:$C$500,0))),"")</f>
        <v/>
      </c>
      <c r="I37" s="6" t="str">
        <f>IFERROR(IF($C37="","",INDEX('main data'!$I$2:$I$556,MATCH($C37,'main data'!$C$2:$C$500,0))),"")</f>
        <v/>
      </c>
    </row>
    <row r="38" spans="1:9" ht="17.25" x14ac:dyDescent="0.3">
      <c r="A38" s="3" t="str">
        <f>IFERROR(IF($C38="","",INDEX('main data'!$A$2:$A$556,MATCH($C38,'main data'!$C$2:$C$500))),"")</f>
        <v/>
      </c>
      <c r="B38" s="4" t="str">
        <f>IFERROR(IF($C38="","",INDEX('main data'!$B$2:$B$556,MATCH($C38,'main data'!$C$2:$C$500))),"")</f>
        <v/>
      </c>
      <c r="C38" s="5"/>
      <c r="D38" s="6" t="str">
        <f>IFERROR(IF($C38="","",INDEX('main data'!$F$2:$F$556,MATCH($C38,'main data'!$C$2:$C$500))),"")</f>
        <v/>
      </c>
      <c r="E38" s="6" t="str">
        <f>IF($C38="","",IF(AND(IFERROR(INDEX('main data'!$F$2:$F$556,MATCH($C38,'main data'!$C$2:$C$500,0)),"")="",$C38&lt;&gt;""),"يجب عليك تسجيل بياناته كاملة أولاً",INDEX('main data'!$F$2:$F$556,MATCH($C38,'main data'!$C$2:$C$500,0))))</f>
        <v/>
      </c>
      <c r="F38" s="6" t="str">
        <f>IFERROR(IF($C38="","",INDEX('main data'!$D$2:$D$556,MATCH($C38,'main data'!$C$2:$C$500,0))),"")</f>
        <v/>
      </c>
      <c r="G38" s="6" t="str">
        <f>IFERROR(IF($C38="","",INDEX('main data'!$G$2:$G$556,MATCH($C38,'main data'!$C$2:$C$500,0))),"")</f>
        <v/>
      </c>
      <c r="H38" s="6" t="str">
        <f>IFERROR(IF($C38="","",INDEX('main data'!$H$2:$H$556,MATCH($C38,'main data'!$C$2:$C$500,0))),"")</f>
        <v/>
      </c>
      <c r="I38" s="6" t="str">
        <f>IFERROR(IF($C38="","",INDEX('main data'!$I$2:$I$556,MATCH($C38,'main data'!$C$2:$C$500,0))),"")</f>
        <v/>
      </c>
    </row>
    <row r="39" spans="1:9" ht="17.25" x14ac:dyDescent="0.3">
      <c r="A39" s="3" t="str">
        <f>IFERROR(IF($C39="","",INDEX('main data'!$A$2:$A$556,MATCH($C39,'main data'!$C$2:$C$500))),"")</f>
        <v/>
      </c>
      <c r="B39" s="4" t="str">
        <f>IFERROR(IF($C39="","",INDEX('main data'!$B$2:$B$556,MATCH($C39,'main data'!$C$2:$C$500))),"")</f>
        <v/>
      </c>
      <c r="C39" s="5"/>
      <c r="D39" s="6" t="str">
        <f>IFERROR(IF($C39="","",INDEX('main data'!$F$2:$F$556,MATCH($C39,'main data'!$C$2:$C$500))),"")</f>
        <v/>
      </c>
      <c r="E39" s="6" t="str">
        <f>IF($C39="","",IF(AND(IFERROR(INDEX('main data'!$F$2:$F$556,MATCH($C39,'main data'!$C$2:$C$500,0)),"")="",$C39&lt;&gt;""),"يجب عليك تسجيل بياناته كاملة أولاً",INDEX('main data'!$F$2:$F$556,MATCH($C39,'main data'!$C$2:$C$500,0))))</f>
        <v/>
      </c>
      <c r="F39" s="6" t="str">
        <f>IFERROR(IF($C39="","",INDEX('main data'!$D$2:$D$556,MATCH($C39,'main data'!$C$2:$C$500,0))),"")</f>
        <v/>
      </c>
      <c r="G39" s="6" t="str">
        <f>IFERROR(IF($C39="","",INDEX('main data'!$G$2:$G$556,MATCH($C39,'main data'!$C$2:$C$500,0))),"")</f>
        <v/>
      </c>
      <c r="H39" s="6" t="str">
        <f>IFERROR(IF($C39="","",INDEX('main data'!$H$2:$H$556,MATCH($C39,'main data'!$C$2:$C$500,0))),"")</f>
        <v/>
      </c>
      <c r="I39" s="6" t="str">
        <f>IFERROR(IF($C39="","",INDEX('main data'!$I$2:$I$556,MATCH($C39,'main data'!$C$2:$C$500,0))),"")</f>
        <v/>
      </c>
    </row>
    <row r="40" spans="1:9" ht="15.75" thickBot="1" x14ac:dyDescent="0.3">
      <c r="A40" s="10">
        <v>43124</v>
      </c>
      <c r="B40" s="9"/>
      <c r="C40" s="9"/>
      <c r="D40" s="9"/>
      <c r="E40" s="9"/>
      <c r="F40" s="9"/>
      <c r="G40" s="9"/>
      <c r="H40" s="9"/>
      <c r="I40" s="9"/>
    </row>
    <row r="41" spans="1:9" ht="15.75" thickBot="1" x14ac:dyDescent="0.3">
      <c r="A41" s="7" t="s">
        <v>13</v>
      </c>
      <c r="B41" s="7" t="s">
        <v>12</v>
      </c>
      <c r="C41" s="8" t="s">
        <v>3</v>
      </c>
      <c r="D41" s="7" t="s">
        <v>5</v>
      </c>
      <c r="E41" s="7" t="s">
        <v>18</v>
      </c>
      <c r="F41" s="7" t="s">
        <v>2</v>
      </c>
      <c r="G41" s="7" t="s">
        <v>6</v>
      </c>
      <c r="H41" s="7" t="s">
        <v>7</v>
      </c>
      <c r="I41" s="7" t="s">
        <v>8</v>
      </c>
    </row>
    <row r="42" spans="1:9" ht="17.25" x14ac:dyDescent="0.3">
      <c r="A42" s="3">
        <f>IFERROR(IF($C42="","",INDEX('main data'!$A$2:$A$556,MATCH($C42,'main data'!$C$2:$C$500,0))),"")</f>
        <v>1</v>
      </c>
      <c r="B42" s="4" t="str">
        <f>IFERROR(IF($C42="","",INDEX('main data'!$B$2:$B$556,MATCH($C42,'main data'!$C$2:$C$500,0))),"")</f>
        <v xml:space="preserve">Mohammad Ibrahime </v>
      </c>
      <c r="C42" s="5">
        <v>11111111111</v>
      </c>
      <c r="D42" s="6" t="str">
        <f>IFERROR(IF($C42="","",INDEX('main data'!$F$2:$F$556,MATCH($C42,'main data'!$C$2:$C$500,0))),"")</f>
        <v>232rm2253</v>
      </c>
      <c r="E42" s="6" t="str">
        <f>IF($C42="","",IF(AND(IFERROR(INDEX('main data'!$F$2:$F$556,MATCH($C42,'main data'!$C$2:$C$500,0)),"")="",$C42&lt;&gt;""),"يجب عليك تسجيل بياناته كاملة أولاً",INDEX('main data'!$F$2:$F$556,MATCH($C42,'main data'!$C$2:$C$500,0))))</f>
        <v>232rm2253</v>
      </c>
      <c r="F42" s="6" t="str">
        <f>IFERROR(IF($C42="","",INDEX('main data'!$D$2:$D$556,MATCH($C42,'main data'!$C$2:$C$500,0))),"")</f>
        <v>m@gmail.com</v>
      </c>
      <c r="G42" s="6" t="str">
        <f>IFERROR(IF($C42="","",INDEX('main data'!$G$2:$G$556,MATCH($C42,'main data'!$C$2:$C$500,0))),"")</f>
        <v>medical</v>
      </c>
      <c r="H42" s="6">
        <f>IFERROR(IF($C42="","",INDEX('main data'!$H$2:$H$556,MATCH($C42,'main data'!$C$2:$C$500,0))),"")</f>
        <v>255555</v>
      </c>
      <c r="I42" s="6">
        <f>IFERROR(IF($C42="","",INDEX('main data'!$I$2:$I$556,MATCH($C42,'main data'!$C$2:$C$500,0))),"")</f>
        <v>555555555555</v>
      </c>
    </row>
    <row r="43" spans="1:9" ht="17.25" x14ac:dyDescent="0.3">
      <c r="A43" s="3">
        <f>IFERROR(IF($C43="","",INDEX('main data'!$A$2:$A$556,MATCH($C43,'main data'!$C$2:$C$500,0))),"")</f>
        <v>1</v>
      </c>
      <c r="B43" s="4" t="str">
        <f>IFERROR(IF($C43="","",INDEX('main data'!$B$2:$B$556,MATCH($C43,'main data'!$C$2:$C$500,0))),"")</f>
        <v xml:space="preserve">Mohammad Ibrahime </v>
      </c>
      <c r="C43" s="5">
        <v>11111111111</v>
      </c>
      <c r="D43" s="6" t="str">
        <f>IFERROR(IF($C43="","",INDEX('main data'!$F$2:$F$556,MATCH($C43,'main data'!$C$2:$C$500,0))),"")</f>
        <v>232rm2253</v>
      </c>
      <c r="E43" s="6" t="str">
        <f>IF($C43="","",IF(AND(IFERROR(INDEX('main data'!$F$2:$F$556,MATCH($C43,'main data'!$C$2:$C$500,0)),"")="",$C43&lt;&gt;""),"يجب عليك تسجيل بياناته كاملة أولاً",INDEX('main data'!$F$2:$F$556,MATCH($C43,'main data'!$C$2:$C$500,0))))</f>
        <v>232rm2253</v>
      </c>
      <c r="F43" s="6" t="str">
        <f>IFERROR(IF($C43="","",INDEX('main data'!$D$2:$D$556,MATCH($C43,'main data'!$C$2:$C$500,0))),"")</f>
        <v>m@gmail.com</v>
      </c>
      <c r="G43" s="6" t="str">
        <f>IFERROR(IF($C43="","",INDEX('main data'!$G$2:$G$556,MATCH($C43,'main data'!$C$2:$C$500,0))),"")</f>
        <v>medical</v>
      </c>
      <c r="H43" s="6">
        <f>IFERROR(IF($C43="","",INDEX('main data'!$H$2:$H$556,MATCH($C43,'main data'!$C$2:$C$500,0))),"")</f>
        <v>255555</v>
      </c>
      <c r="I43" s="6">
        <f>IFERROR(IF($C43="","",INDEX('main data'!$I$2:$I$556,MATCH($C43,'main data'!$C$2:$C$500,0))),"")</f>
        <v>555555555555</v>
      </c>
    </row>
    <row r="44" spans="1:9" ht="17.25" x14ac:dyDescent="0.3">
      <c r="A44" s="3">
        <f>IFERROR(IF($C44="","",INDEX('main data'!$A$2:$A$556,MATCH($C44,'main data'!$C$2:$C$500,0))),"")</f>
        <v>2</v>
      </c>
      <c r="B44" s="4" t="str">
        <f>IFERROR(IF($C44="","",INDEX('main data'!$B$2:$B$556,MATCH($C44,'main data'!$C$2:$C$500,0))),"")</f>
        <v>ahmed loutfy</v>
      </c>
      <c r="C44" s="5">
        <v>3265230122</v>
      </c>
      <c r="D44" s="6">
        <f>IFERROR(IF($C44="","",INDEX('main data'!$F$2:$F$556,MATCH($C44,'main data'!$C$2:$C$500,0))),"")</f>
        <v>3652</v>
      </c>
      <c r="E44" s="6">
        <f>IF($C44="","",IF(AND(IFERROR(INDEX('main data'!$F$2:$F$556,MATCH($C44,'main data'!$C$2:$C$500,0)),"")="",$C44&lt;&gt;""),"يجب عليك تسجيل بياناته كاملة أولاً",INDEX('main data'!$F$2:$F$556,MATCH($C44,'main data'!$C$2:$C$500,0))))</f>
        <v>3652</v>
      </c>
      <c r="F44" s="6" t="str">
        <f>IFERROR(IF($C44="","",INDEX('main data'!$D$2:$D$556,MATCH($C44,'main data'!$C$2:$C$500,0))),"")</f>
        <v>a&amp;gmail.com</v>
      </c>
      <c r="G44" s="6" t="str">
        <f>IFERROR(IF($C44="","",INDEX('main data'!$G$2:$G$556,MATCH($C44,'main data'!$C$2:$C$500,0))),"")</f>
        <v>Doctor</v>
      </c>
      <c r="H44" s="6">
        <f>IFERROR(IF($C44="","",INDEX('main data'!$H$2:$H$556,MATCH($C44,'main data'!$C$2:$C$500,0))),"")</f>
        <v>63256</v>
      </c>
      <c r="I44" s="6" t="str">
        <f>IFERROR(IF($C44="","",INDEX('main data'!$I$2:$I$556,MATCH($C44,'main data'!$C$2:$C$500,0))),"")</f>
        <v>56321548+12</v>
      </c>
    </row>
    <row r="45" spans="1:9" ht="17.25" x14ac:dyDescent="0.3">
      <c r="A45" s="3" t="str">
        <f>IFERROR(IF($C45="","",INDEX('main data'!$A$2:$A$556,MATCH($C45,'main data'!$C$2:$C$500,0))),"")</f>
        <v/>
      </c>
      <c r="B45" s="4" t="str">
        <f>IFERROR(IF($C45="","",INDEX('main data'!$B$2:$B$556,MATCH($C45,'main data'!$C$2:$C$500,0))),"")</f>
        <v/>
      </c>
      <c r="C45" s="5"/>
      <c r="D45" s="6" t="str">
        <f>IFERROR(IF($C45="","",INDEX('main data'!$F$2:$F$556,MATCH($C45,'main data'!$C$2:$C$500,0))),"")</f>
        <v/>
      </c>
      <c r="E45" s="6" t="str">
        <f>IF($C45="","",IF(AND(IFERROR(INDEX('main data'!$F$2:$F$556,MATCH($C45,'main data'!$C$2:$C$500,0)),"")="",$C45&lt;&gt;""),"يجب عليك تسجيل بياناته كاملة أولاً",INDEX('main data'!$F$2:$F$556,MATCH($C45,'main data'!$C$2:$C$500,0))))</f>
        <v/>
      </c>
      <c r="F45" s="6" t="str">
        <f>IFERROR(IF($C45="","",INDEX('main data'!$D$2:$D$556,MATCH($C45,'main data'!$C$2:$C$500,0))),"")</f>
        <v/>
      </c>
      <c r="G45" s="6" t="str">
        <f>IFERROR(IF($C45="","",INDEX('main data'!$G$2:$G$556,MATCH($C45,'main data'!$C$2:$C$500,0))),"")</f>
        <v/>
      </c>
      <c r="H45" s="6" t="str">
        <f>IFERROR(IF($C45="","",INDEX('main data'!$H$2:$H$556,MATCH($C45,'main data'!$C$2:$C$500,0))),"")</f>
        <v/>
      </c>
      <c r="I45" s="6" t="str">
        <f>IFERROR(IF($C45="","",INDEX('main data'!$I$2:$I$556,MATCH($C45,'main data'!$C$2:$C$500,0))),"")</f>
        <v/>
      </c>
    </row>
    <row r="46" spans="1:9" ht="17.25" x14ac:dyDescent="0.3">
      <c r="A46" s="3" t="str">
        <f>IFERROR(IF($C46="","",INDEX('main data'!$A$2:$A$556,MATCH($C46,'main data'!$C$2:$C$500))),"")</f>
        <v/>
      </c>
      <c r="B46" s="4" t="str">
        <f>IFERROR(IF($C46="","",INDEX('main data'!$B$2:$B$556,MATCH($C46,'main data'!$C$2:$C$500))),"")</f>
        <v/>
      </c>
      <c r="C46" s="5">
        <v>120</v>
      </c>
      <c r="D46" s="6" t="str">
        <f>IFERROR(IF($C46="","",INDEX('main data'!$F$2:$F$556,MATCH($C46,'main data'!$C$2:$C$500))),"")</f>
        <v/>
      </c>
      <c r="E46" s="6" t="str">
        <f>IF($C46="","",IF(AND(IFERROR(INDEX('main data'!$F$2:$F$556,MATCH($C46,'main data'!$C$2:$C$500,0)),"")="",$C46&lt;&gt;""),"يجب عليك تسجيل بياناته كاملة أولاً",INDEX('main data'!$F$2:$F$556,MATCH($C46,'main data'!$C$2:$C$500,0))))</f>
        <v>يجب عليك تسجيل بياناته كاملة أولاً</v>
      </c>
      <c r="F46" s="6" t="str">
        <f>IFERROR(IF($C46="","",INDEX('main data'!$D$2:$D$556,MATCH($C46,'main data'!$C$2:$C$500,0))),"")</f>
        <v/>
      </c>
      <c r="G46" s="6" t="str">
        <f>IFERROR(IF($C46="","",INDEX('main data'!$G$2:$G$556,MATCH($C46,'main data'!$C$2:$C$500,0))),"")</f>
        <v/>
      </c>
      <c r="H46" s="6" t="str">
        <f>IFERROR(IF($C46="","",INDEX('main data'!$H$2:$H$556,MATCH($C46,'main data'!$C$2:$C$500,0))),"")</f>
        <v/>
      </c>
      <c r="I46" s="6" t="str">
        <f>IFERROR(IF($C46="","",INDEX('main data'!$I$2:$I$556,MATCH($C46,'main data'!$C$2:$C$500,0))),"")</f>
        <v/>
      </c>
    </row>
    <row r="47" spans="1:9" ht="17.25" x14ac:dyDescent="0.3">
      <c r="A47" s="3" t="str">
        <f>IFERROR(IF($C47="","",INDEX('main data'!$A$2:$A$556,MATCH($C47,'main data'!$C$2:$C$500))),"")</f>
        <v/>
      </c>
      <c r="B47" s="4" t="str">
        <f>IFERROR(IF($C47="","",INDEX('main data'!$B$2:$B$556,MATCH($C47,'main data'!$C$2:$C$500))),"")</f>
        <v/>
      </c>
      <c r="C47" s="5">
        <v>150</v>
      </c>
      <c r="D47" s="6" t="str">
        <f>IFERROR(IF($C47="","",INDEX('main data'!$F$2:$F$556,MATCH($C47,'main data'!$C$2:$C$500))),"")</f>
        <v/>
      </c>
      <c r="E47" s="6" t="str">
        <f>IF($C47="","",IF(AND(IFERROR(INDEX('main data'!$F$2:$F$556,MATCH($C47,'main data'!$C$2:$C$500,0)),"")="",$C47&lt;&gt;""),"يجب عليك تسجيل بياناته كاملة أولاً",INDEX('main data'!$F$2:$F$556,MATCH($C47,'main data'!$C$2:$C$500,0))))</f>
        <v>يجب عليك تسجيل بياناته كاملة أولاً</v>
      </c>
      <c r="F47" s="6" t="str">
        <f>IFERROR(IF($C47="","",INDEX('main data'!$D$2:$D$556,MATCH($C47,'main data'!$C$2:$C$500,0))),"")</f>
        <v/>
      </c>
      <c r="G47" s="6" t="str">
        <f>IFERROR(IF($C47="","",INDEX('main data'!$G$2:$G$556,MATCH($C47,'main data'!$C$2:$C$500,0))),"")</f>
        <v/>
      </c>
      <c r="H47" s="6" t="str">
        <f>IFERROR(IF($C47="","",INDEX('main data'!$H$2:$H$556,MATCH($C47,'main data'!$C$2:$C$500,0))),"")</f>
        <v/>
      </c>
      <c r="I47" s="6" t="str">
        <f>IFERROR(IF($C47="","",INDEX('main data'!$I$2:$I$556,MATCH($C47,'main data'!$C$2:$C$500,0))),"")</f>
        <v/>
      </c>
    </row>
    <row r="48" spans="1:9" ht="17.25" x14ac:dyDescent="0.3">
      <c r="A48" s="3">
        <f>IFERROR(IF($C48="","",INDEX('main data'!$A$2:$A$556,MATCH($C48,'main data'!$C$2:$C$500))),"")</f>
        <v>1</v>
      </c>
      <c r="B48" s="4" t="str">
        <f>IFERROR(IF($C48="","",INDEX('main data'!$B$2:$B$556,MATCH($C48,'main data'!$C$2:$C$500))),"")</f>
        <v xml:space="preserve">Mohammad Ibrahime </v>
      </c>
      <c r="C48" s="5">
        <v>11111111111</v>
      </c>
      <c r="D48" s="6" t="str">
        <f>IFERROR(IF($C48="","",INDEX('main data'!$F$2:$F$556,MATCH($C48,'main data'!$C$2:$C$500))),"")</f>
        <v>232rm2253</v>
      </c>
      <c r="E48" s="6" t="str">
        <f>IF($C48="","",IF(AND(IFERROR(INDEX('main data'!$F$2:$F$556,MATCH($C48,'main data'!$C$2:$C$500,0)),"")="",$C48&lt;&gt;""),"يجب عليك تسجيل بياناته كاملة أولاً",INDEX('main data'!$F$2:$F$556,MATCH($C48,'main data'!$C$2:$C$500,0))))</f>
        <v>232rm2253</v>
      </c>
      <c r="F48" s="6" t="str">
        <f>IFERROR(IF($C48="","",INDEX('main data'!$D$2:$D$556,MATCH($C48,'main data'!$C$2:$C$500,0))),"")</f>
        <v>m@gmail.com</v>
      </c>
      <c r="G48" s="6" t="str">
        <f>IFERROR(IF($C48="","",INDEX('main data'!$G$2:$G$556,MATCH($C48,'main data'!$C$2:$C$500,0))),"")</f>
        <v>medical</v>
      </c>
      <c r="H48" s="6">
        <f>IFERROR(IF($C48="","",INDEX('main data'!$H$2:$H$556,MATCH($C48,'main data'!$C$2:$C$500,0))),"")</f>
        <v>255555</v>
      </c>
      <c r="I48" s="6">
        <f>IFERROR(IF($C48="","",INDEX('main data'!$I$2:$I$556,MATCH($C48,'main data'!$C$2:$C$500,0))),"")</f>
        <v>555555555555</v>
      </c>
    </row>
    <row r="49" spans="1:9" ht="17.25" x14ac:dyDescent="0.3">
      <c r="A49" s="3" t="str">
        <f>IFERROR(IF($C49="","",INDEX('main data'!$A$2:$A$556,MATCH($C49,'main data'!$C$2:$C$500))),"")</f>
        <v/>
      </c>
      <c r="B49" s="4" t="str">
        <f>IFERROR(IF($C49="","",INDEX('main data'!$B$2:$B$556,MATCH($C49,'main data'!$C$2:$C$500))),"")</f>
        <v/>
      </c>
      <c r="C49" s="5">
        <v>170</v>
      </c>
      <c r="D49" s="6" t="str">
        <f>IFERROR(IF($C49="","",INDEX('main data'!$F$2:$F$556,MATCH($C49,'main data'!$C$2:$C$500))),"")</f>
        <v/>
      </c>
      <c r="E49" s="6" t="str">
        <f>IF($C49="","",IF(AND(IFERROR(INDEX('main data'!$F$2:$F$556,MATCH($C49,'main data'!$C$2:$C$500,0)),"")="",$C49&lt;&gt;""),"يجب عليك تسجيل بياناته كاملة أولاً",INDEX('main data'!$F$2:$F$556,MATCH($C49,'main data'!$C$2:$C$500,0))))</f>
        <v>يجب عليك تسجيل بياناته كاملة أولاً</v>
      </c>
      <c r="F49" s="6" t="str">
        <f>IFERROR(IF($C49="","",INDEX('main data'!$D$2:$D$556,MATCH($C49,'main data'!$C$2:$C$500,0))),"")</f>
        <v/>
      </c>
      <c r="G49" s="6" t="str">
        <f>IFERROR(IF($C49="","",INDEX('main data'!$G$2:$G$556,MATCH($C49,'main data'!$C$2:$C$500,0))),"")</f>
        <v/>
      </c>
      <c r="H49" s="6" t="str">
        <f>IFERROR(IF($C49="","",INDEX('main data'!$H$2:$H$556,MATCH($C49,'main data'!$C$2:$C$500,0))),"")</f>
        <v/>
      </c>
      <c r="I49" s="6" t="str">
        <f>IFERROR(IF($C49="","",INDEX('main data'!$I$2:$I$556,MATCH($C49,'main data'!$C$2:$C$500,0))),"")</f>
        <v/>
      </c>
    </row>
    <row r="50" spans="1:9" ht="17.25" x14ac:dyDescent="0.3">
      <c r="A50" s="3" t="str">
        <f>IFERROR(IF($C50="","",INDEX('main data'!$A$2:$A$556,MATCH($C50,'main data'!$C$2:$C$500))),"")</f>
        <v/>
      </c>
      <c r="B50" s="4" t="str">
        <f>IFERROR(IF($C50="","",INDEX('main data'!$B$2:$B$556,MATCH($C50,'main data'!$C$2:$C$500))),"")</f>
        <v/>
      </c>
      <c r="C50" s="5"/>
      <c r="D50" s="6" t="str">
        <f>IFERROR(IF($C50="","",INDEX('main data'!$F$2:$F$556,MATCH($C50,'main data'!$C$2:$C$500))),"")</f>
        <v/>
      </c>
      <c r="E50" s="6" t="str">
        <f>IF($C50="","",IF(AND(IFERROR(INDEX('main data'!$F$2:$F$556,MATCH($C50,'main data'!$C$2:$C$500,0)),"")="",$C50&lt;&gt;""),"يجب عليك تسجيل بياناته كاملة أولاً",INDEX('main data'!$F$2:$F$556,MATCH($C50,'main data'!$C$2:$C$500,0))))</f>
        <v/>
      </c>
      <c r="F50" s="6" t="str">
        <f>IFERROR(IF($C50="","",INDEX('main data'!$D$2:$D$556,MATCH($C50,'main data'!$C$2:$C$500,0))),"")</f>
        <v/>
      </c>
      <c r="G50" s="6" t="str">
        <f>IFERROR(IF($C50="","",INDEX('main data'!$G$2:$G$556,MATCH($C50,'main data'!$C$2:$C$500,0))),"")</f>
        <v/>
      </c>
      <c r="H50" s="6" t="str">
        <f>IFERROR(IF($C50="","",INDEX('main data'!$H$2:$H$556,MATCH($C50,'main data'!$C$2:$C$500,0))),"")</f>
        <v/>
      </c>
      <c r="I50" s="6" t="str">
        <f>IFERROR(IF($C50="","",INDEX('main data'!$I$2:$I$556,MATCH($C50,'main data'!$C$2:$C$500,0))),"")</f>
        <v/>
      </c>
    </row>
    <row r="51" spans="1:9" ht="17.25" x14ac:dyDescent="0.3">
      <c r="A51" s="3" t="str">
        <f>IFERROR(IF($C51="","",INDEX('main data'!$A$2:$A$556,MATCH($C51,'main data'!$C$2:$C$500))),"")</f>
        <v/>
      </c>
      <c r="B51" s="4" t="str">
        <f>IFERROR(IF($C51="","",INDEX('main data'!$B$2:$B$556,MATCH($C51,'main data'!$C$2:$C$500))),"")</f>
        <v/>
      </c>
      <c r="C51" s="5"/>
      <c r="D51" s="6" t="str">
        <f>IFERROR(IF($C51="","",INDEX('main data'!$F$2:$F$556,MATCH($C51,'main data'!$C$2:$C$500))),"")</f>
        <v/>
      </c>
      <c r="E51" s="6" t="str">
        <f>IF($C51="","",IF(AND(IFERROR(INDEX('main data'!$F$2:$F$556,MATCH($C51,'main data'!$C$2:$C$500,0)),"")="",$C51&lt;&gt;""),"يجب عليك تسجيل بياناته كاملة أولاً",INDEX('main data'!$F$2:$F$556,MATCH($C51,'main data'!$C$2:$C$500,0))))</f>
        <v/>
      </c>
      <c r="F51" s="6" t="str">
        <f>IFERROR(IF($C51="","",INDEX('main data'!$D$2:$D$556,MATCH($C51,'main data'!$C$2:$C$500,0))),"")</f>
        <v/>
      </c>
      <c r="G51" s="6" t="str">
        <f>IFERROR(IF($C51="","",INDEX('main data'!$G$2:$G$556,MATCH($C51,'main data'!$C$2:$C$500,0))),"")</f>
        <v/>
      </c>
      <c r="H51" s="6" t="str">
        <f>IFERROR(IF($C51="","",INDEX('main data'!$H$2:$H$556,MATCH($C51,'main data'!$C$2:$C$500,0))),"")</f>
        <v/>
      </c>
      <c r="I51" s="6" t="str">
        <f>IFERROR(IF($C51="","",INDEX('main data'!$I$2:$I$556,MATCH($C51,'main data'!$C$2:$C$500,0))),"")</f>
        <v/>
      </c>
    </row>
    <row r="52" spans="1:9" ht="17.25" x14ac:dyDescent="0.3">
      <c r="A52" s="3" t="str">
        <f>IFERROR(IF($C52="","",INDEX('main data'!$A$2:$A$556,MATCH($C52,'main data'!$C$2:$C$500))),"")</f>
        <v/>
      </c>
      <c r="B52" s="4" t="str">
        <f>IFERROR(IF($C52="","",INDEX('main data'!$B$2:$B$556,MATCH($C52,'main data'!$C$2:$C$500))),"")</f>
        <v/>
      </c>
      <c r="C52" s="5"/>
      <c r="D52" s="6" t="str">
        <f>IFERROR(IF($C52="","",INDEX('main data'!$F$2:$F$556,MATCH($C52,'main data'!$C$2:$C$500))),"")</f>
        <v/>
      </c>
      <c r="E52" s="6" t="str">
        <f>IF($C52="","",IF(AND(IFERROR(INDEX('main data'!$F$2:$F$556,MATCH($C52,'main data'!$C$2:$C$500,0)),"")="",$C52&lt;&gt;""),"يجب عليك تسجيل بياناته كاملة أولاً",INDEX('main data'!$F$2:$F$556,MATCH($C52,'main data'!$C$2:$C$500,0))))</f>
        <v/>
      </c>
      <c r="F52" s="6" t="str">
        <f>IFERROR(IF($C52="","",INDEX('main data'!$D$2:$D$556,MATCH($C52,'main data'!$C$2:$C$500,0))),"")</f>
        <v/>
      </c>
      <c r="G52" s="6" t="str">
        <f>IFERROR(IF($C52="","",INDEX('main data'!$G$2:$G$556,MATCH($C52,'main data'!$C$2:$C$500,0))),"")</f>
        <v/>
      </c>
      <c r="H52" s="6" t="str">
        <f>IFERROR(IF($C52="","",INDEX('main data'!$H$2:$H$556,MATCH($C52,'main data'!$C$2:$C$500,0))),"")</f>
        <v/>
      </c>
      <c r="I52" s="6" t="str">
        <f>IFERROR(IF($C52="","",INDEX('main data'!$I$2:$I$556,MATCH($C52,'main data'!$C$2:$C$500,0))),"")</f>
        <v/>
      </c>
    </row>
  </sheetData>
  <mergeCells count="4">
    <mergeCell ref="B1:I1"/>
    <mergeCell ref="A14:I14"/>
    <mergeCell ref="A27:I27"/>
    <mergeCell ref="A40:I40"/>
  </mergeCells>
  <conditionalFormatting sqref="A3:I13">
    <cfRule type="expression" dxfId="95" priority="8">
      <formula>$E3="يجب عليك تسجيل بياناته كاملة أولاً"</formula>
    </cfRule>
  </conditionalFormatting>
  <conditionalFormatting sqref="E3:E13">
    <cfRule type="expression" dxfId="93" priority="7">
      <formula>$E3&lt;&gt;"يجب عليك تسجيل بياناته كاملة أولاً"</formula>
    </cfRule>
  </conditionalFormatting>
  <conditionalFormatting sqref="A16:I26">
    <cfRule type="expression" dxfId="91" priority="6">
      <formula>$E16="يجب عليك تسجيل بياناته كاملة أولاً"</formula>
    </cfRule>
  </conditionalFormatting>
  <conditionalFormatting sqref="E16:E26">
    <cfRule type="expression" dxfId="89" priority="5">
      <formula>$E16&lt;&gt;"يجب عليك تسجيل بياناته كاملة أولاً"</formula>
    </cfRule>
  </conditionalFormatting>
  <conditionalFormatting sqref="A29:I39">
    <cfRule type="expression" dxfId="87" priority="4">
      <formula>$E29="يجب عليك تسجيل بياناته كاملة أولاً"</formula>
    </cfRule>
  </conditionalFormatting>
  <conditionalFormatting sqref="E29:E39">
    <cfRule type="expression" dxfId="85" priority="3">
      <formula>$E29&lt;&gt;"يجب عليك تسجيل بياناته كاملة أولاً"</formula>
    </cfRule>
  </conditionalFormatting>
  <conditionalFormatting sqref="A42:I52">
    <cfRule type="expression" dxfId="83" priority="2">
      <formula>$E42="يجب عليك تسجيل بياناته كاملة أولاً"</formula>
    </cfRule>
  </conditionalFormatting>
  <conditionalFormatting sqref="E42:E52">
    <cfRule type="expression" dxfId="81" priority="1">
      <formula>$E42&lt;&gt;"يجب عليك تسجيل بياناته كاملة أولاً"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sqref="A1:XFD1048576"/>
    </sheetView>
  </sheetViews>
  <sheetFormatPr defaultRowHeight="15" x14ac:dyDescent="0.25"/>
  <cols>
    <col min="2" max="2" width="22.28515625" customWidth="1"/>
    <col min="3" max="3" width="20.140625" customWidth="1"/>
    <col min="4" max="4" width="12.7109375" customWidth="1"/>
    <col min="5" max="5" width="26.7109375" customWidth="1"/>
    <col min="6" max="6" width="14.7109375" customWidth="1"/>
    <col min="7" max="7" width="14.28515625" customWidth="1"/>
    <col min="9" max="9" width="13.140625" customWidth="1"/>
  </cols>
  <sheetData>
    <row r="1" spans="1:9" ht="15.75" thickBot="1" x14ac:dyDescent="0.3">
      <c r="A1" s="2"/>
      <c r="B1" s="9" t="s">
        <v>14</v>
      </c>
      <c r="C1" s="9"/>
      <c r="D1" s="9"/>
      <c r="E1" s="9"/>
      <c r="F1" s="9"/>
      <c r="G1" s="9"/>
      <c r="H1" s="9"/>
      <c r="I1" s="9"/>
    </row>
    <row r="2" spans="1:9" ht="15.75" thickBot="1" x14ac:dyDescent="0.3">
      <c r="A2" s="7" t="s">
        <v>13</v>
      </c>
      <c r="B2" s="7" t="s">
        <v>12</v>
      </c>
      <c r="C2" s="8" t="s">
        <v>3</v>
      </c>
      <c r="D2" s="7" t="s">
        <v>5</v>
      </c>
      <c r="E2" s="7" t="s">
        <v>18</v>
      </c>
      <c r="F2" s="7" t="s">
        <v>2</v>
      </c>
      <c r="G2" s="7" t="s">
        <v>6</v>
      </c>
      <c r="H2" s="7" t="s">
        <v>7</v>
      </c>
      <c r="I2" s="7" t="s">
        <v>8</v>
      </c>
    </row>
    <row r="3" spans="1:9" ht="14.45" customHeight="1" x14ac:dyDescent="0.3">
      <c r="A3" s="3">
        <f>IFERROR(IF($C3="","",INDEX('main data'!$A$2:$A$556,MATCH($C3,'main data'!$C$2:$C$500,0))),"")</f>
        <v>1</v>
      </c>
      <c r="B3" s="4" t="str">
        <f>IFERROR(IF($C3="","",INDEX('main data'!$B$2:$B$556,MATCH($C3,'main data'!$C$2:$C$500,0))),"")</f>
        <v xml:space="preserve">Mohammad Ibrahime </v>
      </c>
      <c r="C3" s="5">
        <v>11111111111</v>
      </c>
      <c r="D3" s="6" t="str">
        <f>IFERROR(IF($C3="","",INDEX('main data'!$F$2:$F$556,MATCH($C3,'main data'!$C$2:$C$500,0))),"")</f>
        <v>232rm2253</v>
      </c>
      <c r="E3" s="6" t="str">
        <f>IF($C3="","",IF(AND(IFERROR(INDEX('main data'!$F$2:$F$556,MATCH($C3,'main data'!$C$2:$C$500,0)),"")="",$C3&lt;&gt;""),"يجب عليك تسجيل بياناته كاملة أولاً",INDEX('main data'!$F$2:$F$556,MATCH($C3,'main data'!$C$2:$C$500,0))))</f>
        <v>232rm2253</v>
      </c>
      <c r="F3" s="6" t="str">
        <f>IFERROR(IF($C3="","",INDEX('main data'!$D$2:$D$556,MATCH($C3,'main data'!$C$2:$C$500,0))),"")</f>
        <v>m@gmail.com</v>
      </c>
      <c r="G3" s="6" t="str">
        <f>IFERROR(IF($C3="","",INDEX('main data'!$G$2:$G$556,MATCH($C3,'main data'!$C$2:$C$500,0))),"")</f>
        <v>medical</v>
      </c>
      <c r="H3" s="6">
        <f>IFERROR(IF($C3="","",INDEX('main data'!$H$2:$H$556,MATCH($C3,'main data'!$C$2:$C$500,0))),"")</f>
        <v>255555</v>
      </c>
      <c r="I3" s="6">
        <f>IFERROR(IF($C3="","",INDEX('main data'!$I$2:$I$556,MATCH($C3,'main data'!$C$2:$C$500,0))),"")</f>
        <v>555555555555</v>
      </c>
    </row>
    <row r="4" spans="1:9" ht="17.25" x14ac:dyDescent="0.3">
      <c r="A4" s="3">
        <f>IFERROR(IF($C4="","",INDEX('main data'!$A$2:$A$556,MATCH($C4,'main data'!$C$2:$C$500,0))),"")</f>
        <v>1</v>
      </c>
      <c r="B4" s="4" t="str">
        <f>IFERROR(IF($C4="","",INDEX('main data'!$B$2:$B$556,MATCH($C4,'main data'!$C$2:$C$500,0))),"")</f>
        <v xml:space="preserve">Mohammad Ibrahime </v>
      </c>
      <c r="C4" s="5">
        <v>11111111111</v>
      </c>
      <c r="D4" s="6" t="str">
        <f>IFERROR(IF($C4="","",INDEX('main data'!$F$2:$F$556,MATCH($C4,'main data'!$C$2:$C$500,0))),"")</f>
        <v>232rm2253</v>
      </c>
      <c r="E4" s="6" t="str">
        <f>IF($C4="","",IF(AND(IFERROR(INDEX('main data'!$F$2:$F$556,MATCH($C4,'main data'!$C$2:$C$500,0)),"")="",$C4&lt;&gt;""),"يجب عليك تسجيل بياناته كاملة أولاً",INDEX('main data'!$F$2:$F$556,MATCH($C4,'main data'!$C$2:$C$500,0))))</f>
        <v>232rm2253</v>
      </c>
      <c r="F4" s="6" t="str">
        <f>IFERROR(IF($C4="","",INDEX('main data'!$D$2:$D$556,MATCH($C4,'main data'!$C$2:$C$500,0))),"")</f>
        <v>m@gmail.com</v>
      </c>
      <c r="G4" s="6" t="str">
        <f>IFERROR(IF($C4="","",INDEX('main data'!$G$2:$G$556,MATCH($C4,'main data'!$C$2:$C$500,0))),"")</f>
        <v>medical</v>
      </c>
      <c r="H4" s="6">
        <f>IFERROR(IF($C4="","",INDEX('main data'!$H$2:$H$556,MATCH($C4,'main data'!$C$2:$C$500,0))),"")</f>
        <v>255555</v>
      </c>
      <c r="I4" s="6">
        <f>IFERROR(IF($C4="","",INDEX('main data'!$I$2:$I$556,MATCH($C4,'main data'!$C$2:$C$500,0))),"")</f>
        <v>555555555555</v>
      </c>
    </row>
    <row r="5" spans="1:9" ht="17.25" x14ac:dyDescent="0.3">
      <c r="A5" s="3">
        <f>IFERROR(IF($C5="","",INDEX('main data'!$A$2:$A$556,MATCH($C5,'main data'!$C$2:$C$500,0))),"")</f>
        <v>2</v>
      </c>
      <c r="B5" s="4" t="str">
        <f>IFERROR(IF($C5="","",INDEX('main data'!$B$2:$B$556,MATCH($C5,'main data'!$C$2:$C$500,0))),"")</f>
        <v>ahmed loutfy</v>
      </c>
      <c r="C5" s="5">
        <v>3265230122</v>
      </c>
      <c r="D5" s="6">
        <f>IFERROR(IF($C5="","",INDEX('main data'!$F$2:$F$556,MATCH($C5,'main data'!$C$2:$C$500,0))),"")</f>
        <v>3652</v>
      </c>
      <c r="E5" s="6">
        <f>IF($C5="","",IF(AND(IFERROR(INDEX('main data'!$F$2:$F$556,MATCH($C5,'main data'!$C$2:$C$500,0)),"")="",$C5&lt;&gt;""),"يجب عليك تسجيل بياناته كاملة أولاً",INDEX('main data'!$F$2:$F$556,MATCH($C5,'main data'!$C$2:$C$500,0))))</f>
        <v>3652</v>
      </c>
      <c r="F5" s="6" t="str">
        <f>IFERROR(IF($C5="","",INDEX('main data'!$D$2:$D$556,MATCH($C5,'main data'!$C$2:$C$500,0))),"")</f>
        <v>a&amp;gmail.com</v>
      </c>
      <c r="G5" s="6" t="str">
        <f>IFERROR(IF($C5="","",INDEX('main data'!$G$2:$G$556,MATCH($C5,'main data'!$C$2:$C$500,0))),"")</f>
        <v>Doctor</v>
      </c>
      <c r="H5" s="6">
        <f>IFERROR(IF($C5="","",INDEX('main data'!$H$2:$H$556,MATCH($C5,'main data'!$C$2:$C$500,0))),"")</f>
        <v>63256</v>
      </c>
      <c r="I5" s="6" t="str">
        <f>IFERROR(IF($C5="","",INDEX('main data'!$I$2:$I$556,MATCH($C5,'main data'!$C$2:$C$500,0))),"")</f>
        <v>56321548+12</v>
      </c>
    </row>
    <row r="6" spans="1:9" ht="17.25" x14ac:dyDescent="0.3">
      <c r="A6" s="3" t="str">
        <f>IFERROR(IF($C6="","",INDEX('main data'!$A$2:$A$556,MATCH($C6,'main data'!$C$2:$C$500,0))),"")</f>
        <v/>
      </c>
      <c r="B6" s="4" t="str">
        <f>IFERROR(IF($C6="","",INDEX('main data'!$B$2:$B$556,MATCH($C6,'main data'!$C$2:$C$500,0))),"")</f>
        <v/>
      </c>
      <c r="C6" s="5"/>
      <c r="D6" s="6" t="str">
        <f>IFERROR(IF($C6="","",INDEX('main data'!$F$2:$F$556,MATCH($C6,'main data'!$C$2:$C$500,0))),"")</f>
        <v/>
      </c>
      <c r="E6" s="6" t="str">
        <f>IF($C6="","",IF(AND(IFERROR(INDEX('main data'!$F$2:$F$556,MATCH($C6,'main data'!$C$2:$C$500,0)),"")="",$C6&lt;&gt;""),"يجب عليك تسجيل بياناته كاملة أولاً",INDEX('main data'!$F$2:$F$556,MATCH($C6,'main data'!$C$2:$C$500,0))))</f>
        <v/>
      </c>
      <c r="F6" s="6" t="str">
        <f>IFERROR(IF($C6="","",INDEX('main data'!$D$2:$D$556,MATCH($C6,'main data'!$C$2:$C$500,0))),"")</f>
        <v/>
      </c>
      <c r="G6" s="6" t="str">
        <f>IFERROR(IF($C6="","",INDEX('main data'!$G$2:$G$556,MATCH($C6,'main data'!$C$2:$C$500,0))),"")</f>
        <v/>
      </c>
      <c r="H6" s="6" t="str">
        <f>IFERROR(IF($C6="","",INDEX('main data'!$H$2:$H$556,MATCH($C6,'main data'!$C$2:$C$500,0))),"")</f>
        <v/>
      </c>
      <c r="I6" s="6" t="str">
        <f>IFERROR(IF($C6="","",INDEX('main data'!$I$2:$I$556,MATCH($C6,'main data'!$C$2:$C$500,0))),"")</f>
        <v/>
      </c>
    </row>
    <row r="7" spans="1:9" ht="17.25" x14ac:dyDescent="0.3">
      <c r="A7" s="3" t="str">
        <f>IFERROR(IF($C7="","",INDEX('main data'!$A$2:$A$556,MATCH($C7,'main data'!$C$2:$C$500))),"")</f>
        <v/>
      </c>
      <c r="B7" s="4" t="str">
        <f>IFERROR(IF($C7="","",INDEX('main data'!$B$2:$B$556,MATCH($C7,'main data'!$C$2:$C$500))),"")</f>
        <v/>
      </c>
      <c r="C7" s="5">
        <v>120</v>
      </c>
      <c r="D7" s="6" t="str">
        <f>IFERROR(IF($C7="","",INDEX('main data'!$F$2:$F$556,MATCH($C7,'main data'!$C$2:$C$500))),"")</f>
        <v/>
      </c>
      <c r="E7" s="6" t="str">
        <f>IF($C7="","",IF(AND(IFERROR(INDEX('main data'!$F$2:$F$556,MATCH($C7,'main data'!$C$2:$C$500,0)),"")="",$C7&lt;&gt;""),"يجب عليك تسجيل بياناته كاملة أولاً",INDEX('main data'!$F$2:$F$556,MATCH($C7,'main data'!$C$2:$C$500,0))))</f>
        <v>يجب عليك تسجيل بياناته كاملة أولاً</v>
      </c>
      <c r="F7" s="6" t="str">
        <f>IFERROR(IF($C7="","",INDEX('main data'!$D$2:$D$556,MATCH($C7,'main data'!$C$2:$C$500,0))),"")</f>
        <v/>
      </c>
      <c r="G7" s="6" t="str">
        <f>IFERROR(IF($C7="","",INDEX('main data'!$G$2:$G$556,MATCH($C7,'main data'!$C$2:$C$500,0))),"")</f>
        <v/>
      </c>
      <c r="H7" s="6" t="str">
        <f>IFERROR(IF($C7="","",INDEX('main data'!$H$2:$H$556,MATCH($C7,'main data'!$C$2:$C$500,0))),"")</f>
        <v/>
      </c>
      <c r="I7" s="6" t="str">
        <f>IFERROR(IF($C7="","",INDEX('main data'!$I$2:$I$556,MATCH($C7,'main data'!$C$2:$C$500,0))),"")</f>
        <v/>
      </c>
    </row>
    <row r="8" spans="1:9" ht="17.25" x14ac:dyDescent="0.3">
      <c r="A8" s="3" t="str">
        <f>IFERROR(IF($C8="","",INDEX('main data'!$A$2:$A$556,MATCH($C8,'main data'!$C$2:$C$500))),"")</f>
        <v/>
      </c>
      <c r="B8" s="4" t="str">
        <f>IFERROR(IF($C8="","",INDEX('main data'!$B$2:$B$556,MATCH($C8,'main data'!$C$2:$C$500))),"")</f>
        <v/>
      </c>
      <c r="C8" s="5">
        <v>150</v>
      </c>
      <c r="D8" s="6" t="str">
        <f>IFERROR(IF($C8="","",INDEX('main data'!$F$2:$F$556,MATCH($C8,'main data'!$C$2:$C$500))),"")</f>
        <v/>
      </c>
      <c r="E8" s="6" t="str">
        <f>IF($C8="","",IF(AND(IFERROR(INDEX('main data'!$F$2:$F$556,MATCH($C8,'main data'!$C$2:$C$500,0)),"")="",$C8&lt;&gt;""),"يجب عليك تسجيل بياناته كاملة أولاً",INDEX('main data'!$F$2:$F$556,MATCH($C8,'main data'!$C$2:$C$500,0))))</f>
        <v>يجب عليك تسجيل بياناته كاملة أولاً</v>
      </c>
      <c r="F8" s="6" t="str">
        <f>IFERROR(IF($C8="","",INDEX('main data'!$D$2:$D$556,MATCH($C8,'main data'!$C$2:$C$500,0))),"")</f>
        <v/>
      </c>
      <c r="G8" s="6" t="str">
        <f>IFERROR(IF($C8="","",INDEX('main data'!$G$2:$G$556,MATCH($C8,'main data'!$C$2:$C$500,0))),"")</f>
        <v/>
      </c>
      <c r="H8" s="6" t="str">
        <f>IFERROR(IF($C8="","",INDEX('main data'!$H$2:$H$556,MATCH($C8,'main data'!$C$2:$C$500,0))),"")</f>
        <v/>
      </c>
      <c r="I8" s="6" t="str">
        <f>IFERROR(IF($C8="","",INDEX('main data'!$I$2:$I$556,MATCH($C8,'main data'!$C$2:$C$500,0))),"")</f>
        <v/>
      </c>
    </row>
    <row r="9" spans="1:9" ht="17.25" x14ac:dyDescent="0.3">
      <c r="A9" s="3">
        <f>IFERROR(IF($C9="","",INDEX('main data'!$A$2:$A$556,MATCH($C9,'main data'!$C$2:$C$500))),"")</f>
        <v>1</v>
      </c>
      <c r="B9" s="4" t="str">
        <f>IFERROR(IF($C9="","",INDEX('main data'!$B$2:$B$556,MATCH($C9,'main data'!$C$2:$C$500))),"")</f>
        <v xml:space="preserve">Mohammad Ibrahime </v>
      </c>
      <c r="C9" s="5">
        <v>11111111111</v>
      </c>
      <c r="D9" s="6" t="str">
        <f>IFERROR(IF($C9="","",INDEX('main data'!$F$2:$F$556,MATCH($C9,'main data'!$C$2:$C$500))),"")</f>
        <v>232rm2253</v>
      </c>
      <c r="E9" s="6" t="str">
        <f>IF($C9="","",IF(AND(IFERROR(INDEX('main data'!$F$2:$F$556,MATCH($C9,'main data'!$C$2:$C$500,0)),"")="",$C9&lt;&gt;""),"يجب عليك تسجيل بياناته كاملة أولاً",INDEX('main data'!$F$2:$F$556,MATCH($C9,'main data'!$C$2:$C$500,0))))</f>
        <v>232rm2253</v>
      </c>
      <c r="F9" s="6" t="str">
        <f>IFERROR(IF($C9="","",INDEX('main data'!$D$2:$D$556,MATCH($C9,'main data'!$C$2:$C$500,0))),"")</f>
        <v>m@gmail.com</v>
      </c>
      <c r="G9" s="6" t="str">
        <f>IFERROR(IF($C9="","",INDEX('main data'!$G$2:$G$556,MATCH($C9,'main data'!$C$2:$C$500,0))),"")</f>
        <v>medical</v>
      </c>
      <c r="H9" s="6">
        <f>IFERROR(IF($C9="","",INDEX('main data'!$H$2:$H$556,MATCH($C9,'main data'!$C$2:$C$500,0))),"")</f>
        <v>255555</v>
      </c>
      <c r="I9" s="6">
        <f>IFERROR(IF($C9="","",INDEX('main data'!$I$2:$I$556,MATCH($C9,'main data'!$C$2:$C$500,0))),"")</f>
        <v>555555555555</v>
      </c>
    </row>
    <row r="10" spans="1:9" ht="17.25" x14ac:dyDescent="0.3">
      <c r="A10" s="3" t="str">
        <f>IFERROR(IF($C10="","",INDEX('main data'!$A$2:$A$556,MATCH($C10,'main data'!$C$2:$C$500))),"")</f>
        <v/>
      </c>
      <c r="B10" s="4" t="str">
        <f>IFERROR(IF($C10="","",INDEX('main data'!$B$2:$B$556,MATCH($C10,'main data'!$C$2:$C$500))),"")</f>
        <v/>
      </c>
      <c r="C10" s="5">
        <v>170</v>
      </c>
      <c r="D10" s="6" t="str">
        <f>IFERROR(IF($C10="","",INDEX('main data'!$F$2:$F$556,MATCH($C10,'main data'!$C$2:$C$500))),"")</f>
        <v/>
      </c>
      <c r="E10" s="6" t="str">
        <f>IF($C10="","",IF(AND(IFERROR(INDEX('main data'!$F$2:$F$556,MATCH($C10,'main data'!$C$2:$C$500,0)),"")="",$C10&lt;&gt;""),"يجب عليك تسجيل بياناته كاملة أولاً",INDEX('main data'!$F$2:$F$556,MATCH($C10,'main data'!$C$2:$C$500,0))))</f>
        <v>يجب عليك تسجيل بياناته كاملة أولاً</v>
      </c>
      <c r="F10" s="6" t="str">
        <f>IFERROR(IF($C10="","",INDEX('main data'!$D$2:$D$556,MATCH($C10,'main data'!$C$2:$C$500,0))),"")</f>
        <v/>
      </c>
      <c r="G10" s="6" t="str">
        <f>IFERROR(IF($C10="","",INDEX('main data'!$G$2:$G$556,MATCH($C10,'main data'!$C$2:$C$500,0))),"")</f>
        <v/>
      </c>
      <c r="H10" s="6" t="str">
        <f>IFERROR(IF($C10="","",INDEX('main data'!$H$2:$H$556,MATCH($C10,'main data'!$C$2:$C$500,0))),"")</f>
        <v/>
      </c>
      <c r="I10" s="6" t="str">
        <f>IFERROR(IF($C10="","",INDEX('main data'!$I$2:$I$556,MATCH($C10,'main data'!$C$2:$C$500,0))),"")</f>
        <v/>
      </c>
    </row>
    <row r="11" spans="1:9" ht="17.25" x14ac:dyDescent="0.3">
      <c r="A11" s="3" t="str">
        <f>IFERROR(IF($C11="","",INDEX('main data'!$A$2:$A$556,MATCH($C11,'main data'!$C$2:$C$500))),"")</f>
        <v/>
      </c>
      <c r="B11" s="4" t="str">
        <f>IFERROR(IF($C11="","",INDEX('main data'!$B$2:$B$556,MATCH($C11,'main data'!$C$2:$C$500))),"")</f>
        <v/>
      </c>
      <c r="C11" s="5"/>
      <c r="D11" s="6" t="str">
        <f>IFERROR(IF($C11="","",INDEX('main data'!$F$2:$F$556,MATCH($C11,'main data'!$C$2:$C$500))),"")</f>
        <v/>
      </c>
      <c r="E11" s="6" t="str">
        <f>IF($C11="","",IF(AND(IFERROR(INDEX('main data'!$F$2:$F$556,MATCH($C11,'main data'!$C$2:$C$500,0)),"")="",$C11&lt;&gt;""),"يجب عليك تسجيل بياناته كاملة أولاً",INDEX('main data'!$F$2:$F$556,MATCH($C11,'main data'!$C$2:$C$500,0))))</f>
        <v/>
      </c>
      <c r="F11" s="6" t="str">
        <f>IFERROR(IF($C11="","",INDEX('main data'!$D$2:$D$556,MATCH($C11,'main data'!$C$2:$C$500,0))),"")</f>
        <v/>
      </c>
      <c r="G11" s="6" t="str">
        <f>IFERROR(IF($C11="","",INDEX('main data'!$G$2:$G$556,MATCH($C11,'main data'!$C$2:$C$500,0))),"")</f>
        <v/>
      </c>
      <c r="H11" s="6" t="str">
        <f>IFERROR(IF($C11="","",INDEX('main data'!$H$2:$H$556,MATCH($C11,'main data'!$C$2:$C$500,0))),"")</f>
        <v/>
      </c>
      <c r="I11" s="6" t="str">
        <f>IFERROR(IF($C11="","",INDEX('main data'!$I$2:$I$556,MATCH($C11,'main data'!$C$2:$C$500,0))),"")</f>
        <v/>
      </c>
    </row>
    <row r="12" spans="1:9" ht="17.25" x14ac:dyDescent="0.3">
      <c r="A12" s="3" t="str">
        <f>IFERROR(IF($C12="","",INDEX('main data'!$A$2:$A$556,MATCH($C12,'main data'!$C$2:$C$500))),"")</f>
        <v/>
      </c>
      <c r="B12" s="4" t="str">
        <f>IFERROR(IF($C12="","",INDEX('main data'!$B$2:$B$556,MATCH($C12,'main data'!$C$2:$C$500))),"")</f>
        <v/>
      </c>
      <c r="C12" s="5"/>
      <c r="D12" s="6" t="str">
        <f>IFERROR(IF($C12="","",INDEX('main data'!$F$2:$F$556,MATCH($C12,'main data'!$C$2:$C$500))),"")</f>
        <v/>
      </c>
      <c r="E12" s="6" t="str">
        <f>IF($C12="","",IF(AND(IFERROR(INDEX('main data'!$F$2:$F$556,MATCH($C12,'main data'!$C$2:$C$500,0)),"")="",$C12&lt;&gt;""),"يجب عليك تسجيل بياناته كاملة أولاً",INDEX('main data'!$F$2:$F$556,MATCH($C12,'main data'!$C$2:$C$500,0))))</f>
        <v/>
      </c>
      <c r="F12" s="6" t="str">
        <f>IFERROR(IF($C12="","",INDEX('main data'!$D$2:$D$556,MATCH($C12,'main data'!$C$2:$C$500,0))),"")</f>
        <v/>
      </c>
      <c r="G12" s="6" t="str">
        <f>IFERROR(IF($C12="","",INDEX('main data'!$G$2:$G$556,MATCH($C12,'main data'!$C$2:$C$500,0))),"")</f>
        <v/>
      </c>
      <c r="H12" s="6" t="str">
        <f>IFERROR(IF($C12="","",INDEX('main data'!$H$2:$H$556,MATCH($C12,'main data'!$C$2:$C$500,0))),"")</f>
        <v/>
      </c>
      <c r="I12" s="6" t="str">
        <f>IFERROR(IF($C12="","",INDEX('main data'!$I$2:$I$556,MATCH($C12,'main data'!$C$2:$C$500,0))),"")</f>
        <v/>
      </c>
    </row>
    <row r="13" spans="1:9" ht="17.25" x14ac:dyDescent="0.3">
      <c r="A13" s="3" t="str">
        <f>IFERROR(IF($C13="","",INDEX('main data'!$A$2:$A$556,MATCH($C13,'main data'!$C$2:$C$500))),"")</f>
        <v/>
      </c>
      <c r="B13" s="4" t="str">
        <f>IFERROR(IF($C13="","",INDEX('main data'!$B$2:$B$556,MATCH($C13,'main data'!$C$2:$C$500))),"")</f>
        <v/>
      </c>
      <c r="C13" s="5"/>
      <c r="D13" s="6" t="str">
        <f>IFERROR(IF($C13="","",INDEX('main data'!$F$2:$F$556,MATCH($C13,'main data'!$C$2:$C$500))),"")</f>
        <v/>
      </c>
      <c r="E13" s="6" t="str">
        <f>IF($C13="","",IF(AND(IFERROR(INDEX('main data'!$F$2:$F$556,MATCH($C13,'main data'!$C$2:$C$500,0)),"")="",$C13&lt;&gt;""),"يجب عليك تسجيل بياناته كاملة أولاً",INDEX('main data'!$F$2:$F$556,MATCH($C13,'main data'!$C$2:$C$500,0))))</f>
        <v/>
      </c>
      <c r="F13" s="6" t="str">
        <f>IFERROR(IF($C13="","",INDEX('main data'!$D$2:$D$556,MATCH($C13,'main data'!$C$2:$C$500,0))),"")</f>
        <v/>
      </c>
      <c r="G13" s="6" t="str">
        <f>IFERROR(IF($C13="","",INDEX('main data'!$G$2:$G$556,MATCH($C13,'main data'!$C$2:$C$500,0))),"")</f>
        <v/>
      </c>
      <c r="H13" s="6" t="str">
        <f>IFERROR(IF($C13="","",INDEX('main data'!$H$2:$H$556,MATCH($C13,'main data'!$C$2:$C$500,0))),"")</f>
        <v/>
      </c>
      <c r="I13" s="6" t="str">
        <f>IFERROR(IF($C13="","",INDEX('main data'!$I$2:$I$556,MATCH($C13,'main data'!$C$2:$C$500,0))),"")</f>
        <v/>
      </c>
    </row>
    <row r="14" spans="1:9" ht="15.75" thickBot="1" x14ac:dyDescent="0.3">
      <c r="A14" s="10">
        <v>43110</v>
      </c>
      <c r="B14" s="9"/>
      <c r="C14" s="9"/>
      <c r="D14" s="9"/>
      <c r="E14" s="9"/>
      <c r="F14" s="9"/>
      <c r="G14" s="9"/>
      <c r="H14" s="9"/>
      <c r="I14" s="9"/>
    </row>
    <row r="15" spans="1:9" ht="15.75" thickBot="1" x14ac:dyDescent="0.3">
      <c r="A15" s="7" t="s">
        <v>13</v>
      </c>
      <c r="B15" s="7" t="s">
        <v>12</v>
      </c>
      <c r="C15" s="8" t="s">
        <v>3</v>
      </c>
      <c r="D15" s="7" t="s">
        <v>5</v>
      </c>
      <c r="E15" s="7" t="s">
        <v>18</v>
      </c>
      <c r="F15" s="7" t="s">
        <v>2</v>
      </c>
      <c r="G15" s="7" t="s">
        <v>6</v>
      </c>
      <c r="H15" s="7" t="s">
        <v>7</v>
      </c>
      <c r="I15" s="7" t="s">
        <v>8</v>
      </c>
    </row>
    <row r="16" spans="1:9" ht="17.25" x14ac:dyDescent="0.3">
      <c r="A16" s="3">
        <f>IFERROR(IF($C16="","",INDEX('main data'!$A$2:$A$556,MATCH($C16,'main data'!$C$2:$C$500,0))),"")</f>
        <v>1</v>
      </c>
      <c r="B16" s="4" t="str">
        <f>IFERROR(IF($C16="","",INDEX('main data'!$B$2:$B$556,MATCH($C16,'main data'!$C$2:$C$500,0))),"")</f>
        <v xml:space="preserve">Mohammad Ibrahime </v>
      </c>
      <c r="C16" s="5">
        <v>11111111111</v>
      </c>
      <c r="D16" s="6" t="str">
        <f>IFERROR(IF($C16="","",INDEX('main data'!$F$2:$F$556,MATCH($C16,'main data'!$C$2:$C$500,0))),"")</f>
        <v>232rm2253</v>
      </c>
      <c r="E16" s="6" t="str">
        <f>IF($C16="","",IF(AND(IFERROR(INDEX('main data'!$F$2:$F$556,MATCH($C16,'main data'!$C$2:$C$500,0)),"")="",$C16&lt;&gt;""),"يجب عليك تسجيل بياناته كاملة أولاً",INDEX('main data'!$F$2:$F$556,MATCH($C16,'main data'!$C$2:$C$500,0))))</f>
        <v>232rm2253</v>
      </c>
      <c r="F16" s="6" t="str">
        <f>IFERROR(IF($C16="","",INDEX('main data'!$D$2:$D$556,MATCH($C16,'main data'!$C$2:$C$500,0))),"")</f>
        <v>m@gmail.com</v>
      </c>
      <c r="G16" s="6" t="str">
        <f>IFERROR(IF($C16="","",INDEX('main data'!$G$2:$G$556,MATCH($C16,'main data'!$C$2:$C$500,0))),"")</f>
        <v>medical</v>
      </c>
      <c r="H16" s="6">
        <f>IFERROR(IF($C16="","",INDEX('main data'!$H$2:$H$556,MATCH($C16,'main data'!$C$2:$C$500,0))),"")</f>
        <v>255555</v>
      </c>
      <c r="I16" s="6">
        <f>IFERROR(IF($C16="","",INDEX('main data'!$I$2:$I$556,MATCH($C16,'main data'!$C$2:$C$500,0))),"")</f>
        <v>555555555555</v>
      </c>
    </row>
    <row r="17" spans="1:9" ht="17.25" x14ac:dyDescent="0.3">
      <c r="A17" s="3">
        <f>IFERROR(IF($C17="","",INDEX('main data'!$A$2:$A$556,MATCH($C17,'main data'!$C$2:$C$500,0))),"")</f>
        <v>1</v>
      </c>
      <c r="B17" s="4" t="str">
        <f>IFERROR(IF($C17="","",INDEX('main data'!$B$2:$B$556,MATCH($C17,'main data'!$C$2:$C$500,0))),"")</f>
        <v xml:space="preserve">Mohammad Ibrahime </v>
      </c>
      <c r="C17" s="5">
        <v>11111111111</v>
      </c>
      <c r="D17" s="6" t="str">
        <f>IFERROR(IF($C17="","",INDEX('main data'!$F$2:$F$556,MATCH($C17,'main data'!$C$2:$C$500,0))),"")</f>
        <v>232rm2253</v>
      </c>
      <c r="E17" s="6" t="str">
        <f>IF($C17="","",IF(AND(IFERROR(INDEX('main data'!$F$2:$F$556,MATCH($C17,'main data'!$C$2:$C$500,0)),"")="",$C17&lt;&gt;""),"يجب عليك تسجيل بياناته كاملة أولاً",INDEX('main data'!$F$2:$F$556,MATCH($C17,'main data'!$C$2:$C$500,0))))</f>
        <v>232rm2253</v>
      </c>
      <c r="F17" s="6" t="str">
        <f>IFERROR(IF($C17="","",INDEX('main data'!$D$2:$D$556,MATCH($C17,'main data'!$C$2:$C$500,0))),"")</f>
        <v>m@gmail.com</v>
      </c>
      <c r="G17" s="6" t="str">
        <f>IFERROR(IF($C17="","",INDEX('main data'!$G$2:$G$556,MATCH($C17,'main data'!$C$2:$C$500,0))),"")</f>
        <v>medical</v>
      </c>
      <c r="H17" s="6">
        <f>IFERROR(IF($C17="","",INDEX('main data'!$H$2:$H$556,MATCH($C17,'main data'!$C$2:$C$500,0))),"")</f>
        <v>255555</v>
      </c>
      <c r="I17" s="6">
        <f>IFERROR(IF($C17="","",INDEX('main data'!$I$2:$I$556,MATCH($C17,'main data'!$C$2:$C$500,0))),"")</f>
        <v>555555555555</v>
      </c>
    </row>
    <row r="18" spans="1:9" ht="17.25" x14ac:dyDescent="0.3">
      <c r="A18" s="3">
        <f>IFERROR(IF($C18="","",INDEX('main data'!$A$2:$A$556,MATCH($C18,'main data'!$C$2:$C$500,0))),"")</f>
        <v>2</v>
      </c>
      <c r="B18" s="4" t="str">
        <f>IFERROR(IF($C18="","",INDEX('main data'!$B$2:$B$556,MATCH($C18,'main data'!$C$2:$C$500,0))),"")</f>
        <v>ahmed loutfy</v>
      </c>
      <c r="C18" s="5">
        <v>3265230122</v>
      </c>
      <c r="D18" s="6">
        <f>IFERROR(IF($C18="","",INDEX('main data'!$F$2:$F$556,MATCH($C18,'main data'!$C$2:$C$500,0))),"")</f>
        <v>3652</v>
      </c>
      <c r="E18" s="6">
        <f>IF($C18="","",IF(AND(IFERROR(INDEX('main data'!$F$2:$F$556,MATCH($C18,'main data'!$C$2:$C$500,0)),"")="",$C18&lt;&gt;""),"يجب عليك تسجيل بياناته كاملة أولاً",INDEX('main data'!$F$2:$F$556,MATCH($C18,'main data'!$C$2:$C$500,0))))</f>
        <v>3652</v>
      </c>
      <c r="F18" s="6" t="str">
        <f>IFERROR(IF($C18="","",INDEX('main data'!$D$2:$D$556,MATCH($C18,'main data'!$C$2:$C$500,0))),"")</f>
        <v>a&amp;gmail.com</v>
      </c>
      <c r="G18" s="6" t="str">
        <f>IFERROR(IF($C18="","",INDEX('main data'!$G$2:$G$556,MATCH($C18,'main data'!$C$2:$C$500,0))),"")</f>
        <v>Doctor</v>
      </c>
      <c r="H18" s="6">
        <f>IFERROR(IF($C18="","",INDEX('main data'!$H$2:$H$556,MATCH($C18,'main data'!$C$2:$C$500,0))),"")</f>
        <v>63256</v>
      </c>
      <c r="I18" s="6" t="str">
        <f>IFERROR(IF($C18="","",INDEX('main data'!$I$2:$I$556,MATCH($C18,'main data'!$C$2:$C$500,0))),"")</f>
        <v>56321548+12</v>
      </c>
    </row>
    <row r="19" spans="1:9" ht="17.25" x14ac:dyDescent="0.3">
      <c r="A19" s="3" t="str">
        <f>IFERROR(IF($C19="","",INDEX('main data'!$A$2:$A$556,MATCH($C19,'main data'!$C$2:$C$500,0))),"")</f>
        <v/>
      </c>
      <c r="B19" s="4" t="str">
        <f>IFERROR(IF($C19="","",INDEX('main data'!$B$2:$B$556,MATCH($C19,'main data'!$C$2:$C$500,0))),"")</f>
        <v/>
      </c>
      <c r="C19" s="5"/>
      <c r="D19" s="6" t="str">
        <f>IFERROR(IF($C19="","",INDEX('main data'!$F$2:$F$556,MATCH($C19,'main data'!$C$2:$C$500,0))),"")</f>
        <v/>
      </c>
      <c r="E19" s="6" t="str">
        <f>IF($C19="","",IF(AND(IFERROR(INDEX('main data'!$F$2:$F$556,MATCH($C19,'main data'!$C$2:$C$500,0)),"")="",$C19&lt;&gt;""),"يجب عليك تسجيل بياناته كاملة أولاً",INDEX('main data'!$F$2:$F$556,MATCH($C19,'main data'!$C$2:$C$500,0))))</f>
        <v/>
      </c>
      <c r="F19" s="6" t="str">
        <f>IFERROR(IF($C19="","",INDEX('main data'!$D$2:$D$556,MATCH($C19,'main data'!$C$2:$C$500,0))),"")</f>
        <v/>
      </c>
      <c r="G19" s="6" t="str">
        <f>IFERROR(IF($C19="","",INDEX('main data'!$G$2:$G$556,MATCH($C19,'main data'!$C$2:$C$500,0))),"")</f>
        <v/>
      </c>
      <c r="H19" s="6" t="str">
        <f>IFERROR(IF($C19="","",INDEX('main data'!$H$2:$H$556,MATCH($C19,'main data'!$C$2:$C$500,0))),"")</f>
        <v/>
      </c>
      <c r="I19" s="6" t="str">
        <f>IFERROR(IF($C19="","",INDEX('main data'!$I$2:$I$556,MATCH($C19,'main data'!$C$2:$C$500,0))),"")</f>
        <v/>
      </c>
    </row>
    <row r="20" spans="1:9" ht="17.25" x14ac:dyDescent="0.3">
      <c r="A20" s="3" t="str">
        <f>IFERROR(IF($C20="","",INDEX('main data'!$A$2:$A$556,MATCH($C20,'main data'!$C$2:$C$500))),"")</f>
        <v/>
      </c>
      <c r="B20" s="4" t="str">
        <f>IFERROR(IF($C20="","",INDEX('main data'!$B$2:$B$556,MATCH($C20,'main data'!$C$2:$C$500))),"")</f>
        <v/>
      </c>
      <c r="C20" s="5">
        <v>120</v>
      </c>
      <c r="D20" s="6" t="str">
        <f>IFERROR(IF($C20="","",INDEX('main data'!$F$2:$F$556,MATCH($C20,'main data'!$C$2:$C$500))),"")</f>
        <v/>
      </c>
      <c r="E20" s="6" t="str">
        <f>IF($C20="","",IF(AND(IFERROR(INDEX('main data'!$F$2:$F$556,MATCH($C20,'main data'!$C$2:$C$500,0)),"")="",$C20&lt;&gt;""),"يجب عليك تسجيل بياناته كاملة أولاً",INDEX('main data'!$F$2:$F$556,MATCH($C20,'main data'!$C$2:$C$500,0))))</f>
        <v>يجب عليك تسجيل بياناته كاملة أولاً</v>
      </c>
      <c r="F20" s="6" t="str">
        <f>IFERROR(IF($C20="","",INDEX('main data'!$D$2:$D$556,MATCH($C20,'main data'!$C$2:$C$500,0))),"")</f>
        <v/>
      </c>
      <c r="G20" s="6" t="str">
        <f>IFERROR(IF($C20="","",INDEX('main data'!$G$2:$G$556,MATCH($C20,'main data'!$C$2:$C$500,0))),"")</f>
        <v/>
      </c>
      <c r="H20" s="6" t="str">
        <f>IFERROR(IF($C20="","",INDEX('main data'!$H$2:$H$556,MATCH($C20,'main data'!$C$2:$C$500,0))),"")</f>
        <v/>
      </c>
      <c r="I20" s="6" t="str">
        <f>IFERROR(IF($C20="","",INDEX('main data'!$I$2:$I$556,MATCH($C20,'main data'!$C$2:$C$500,0))),"")</f>
        <v/>
      </c>
    </row>
    <row r="21" spans="1:9" ht="17.25" x14ac:dyDescent="0.3">
      <c r="A21" s="3" t="str">
        <f>IFERROR(IF($C21="","",INDEX('main data'!$A$2:$A$556,MATCH($C21,'main data'!$C$2:$C$500))),"")</f>
        <v/>
      </c>
      <c r="B21" s="4" t="str">
        <f>IFERROR(IF($C21="","",INDEX('main data'!$B$2:$B$556,MATCH($C21,'main data'!$C$2:$C$500))),"")</f>
        <v/>
      </c>
      <c r="C21" s="5">
        <v>150</v>
      </c>
      <c r="D21" s="6" t="str">
        <f>IFERROR(IF($C21="","",INDEX('main data'!$F$2:$F$556,MATCH($C21,'main data'!$C$2:$C$500))),"")</f>
        <v/>
      </c>
      <c r="E21" s="6" t="str">
        <f>IF($C21="","",IF(AND(IFERROR(INDEX('main data'!$F$2:$F$556,MATCH($C21,'main data'!$C$2:$C$500,0)),"")="",$C21&lt;&gt;""),"يجب عليك تسجيل بياناته كاملة أولاً",INDEX('main data'!$F$2:$F$556,MATCH($C21,'main data'!$C$2:$C$500,0))))</f>
        <v>يجب عليك تسجيل بياناته كاملة أولاً</v>
      </c>
      <c r="F21" s="6" t="str">
        <f>IFERROR(IF($C21="","",INDEX('main data'!$D$2:$D$556,MATCH($C21,'main data'!$C$2:$C$500,0))),"")</f>
        <v/>
      </c>
      <c r="G21" s="6" t="str">
        <f>IFERROR(IF($C21="","",INDEX('main data'!$G$2:$G$556,MATCH($C21,'main data'!$C$2:$C$500,0))),"")</f>
        <v/>
      </c>
      <c r="H21" s="6" t="str">
        <f>IFERROR(IF($C21="","",INDEX('main data'!$H$2:$H$556,MATCH($C21,'main data'!$C$2:$C$500,0))),"")</f>
        <v/>
      </c>
      <c r="I21" s="6" t="str">
        <f>IFERROR(IF($C21="","",INDEX('main data'!$I$2:$I$556,MATCH($C21,'main data'!$C$2:$C$500,0))),"")</f>
        <v/>
      </c>
    </row>
    <row r="22" spans="1:9" ht="17.25" x14ac:dyDescent="0.3">
      <c r="A22" s="3">
        <f>IFERROR(IF($C22="","",INDEX('main data'!$A$2:$A$556,MATCH($C22,'main data'!$C$2:$C$500))),"")</f>
        <v>1</v>
      </c>
      <c r="B22" s="4" t="str">
        <f>IFERROR(IF($C22="","",INDEX('main data'!$B$2:$B$556,MATCH($C22,'main data'!$C$2:$C$500))),"")</f>
        <v xml:space="preserve">Mohammad Ibrahime </v>
      </c>
      <c r="C22" s="5">
        <v>11111111111</v>
      </c>
      <c r="D22" s="6" t="str">
        <f>IFERROR(IF($C22="","",INDEX('main data'!$F$2:$F$556,MATCH($C22,'main data'!$C$2:$C$500))),"")</f>
        <v>232rm2253</v>
      </c>
      <c r="E22" s="6" t="str">
        <f>IF($C22="","",IF(AND(IFERROR(INDEX('main data'!$F$2:$F$556,MATCH($C22,'main data'!$C$2:$C$500,0)),"")="",$C22&lt;&gt;""),"يجب عليك تسجيل بياناته كاملة أولاً",INDEX('main data'!$F$2:$F$556,MATCH($C22,'main data'!$C$2:$C$500,0))))</f>
        <v>232rm2253</v>
      </c>
      <c r="F22" s="6" t="str">
        <f>IFERROR(IF($C22="","",INDEX('main data'!$D$2:$D$556,MATCH($C22,'main data'!$C$2:$C$500,0))),"")</f>
        <v>m@gmail.com</v>
      </c>
      <c r="G22" s="6" t="str">
        <f>IFERROR(IF($C22="","",INDEX('main data'!$G$2:$G$556,MATCH($C22,'main data'!$C$2:$C$500,0))),"")</f>
        <v>medical</v>
      </c>
      <c r="H22" s="6">
        <f>IFERROR(IF($C22="","",INDEX('main data'!$H$2:$H$556,MATCH($C22,'main data'!$C$2:$C$500,0))),"")</f>
        <v>255555</v>
      </c>
      <c r="I22" s="6">
        <f>IFERROR(IF($C22="","",INDEX('main data'!$I$2:$I$556,MATCH($C22,'main data'!$C$2:$C$500,0))),"")</f>
        <v>555555555555</v>
      </c>
    </row>
    <row r="23" spans="1:9" ht="17.25" x14ac:dyDescent="0.3">
      <c r="A23" s="3" t="str">
        <f>IFERROR(IF($C23="","",INDEX('main data'!$A$2:$A$556,MATCH($C23,'main data'!$C$2:$C$500))),"")</f>
        <v/>
      </c>
      <c r="B23" s="4" t="str">
        <f>IFERROR(IF($C23="","",INDEX('main data'!$B$2:$B$556,MATCH($C23,'main data'!$C$2:$C$500))),"")</f>
        <v/>
      </c>
      <c r="C23" s="5">
        <v>170</v>
      </c>
      <c r="D23" s="6" t="str">
        <f>IFERROR(IF($C23="","",INDEX('main data'!$F$2:$F$556,MATCH($C23,'main data'!$C$2:$C$500))),"")</f>
        <v/>
      </c>
      <c r="E23" s="6" t="str">
        <f>IF($C23="","",IF(AND(IFERROR(INDEX('main data'!$F$2:$F$556,MATCH($C23,'main data'!$C$2:$C$500,0)),"")="",$C23&lt;&gt;""),"يجب عليك تسجيل بياناته كاملة أولاً",INDEX('main data'!$F$2:$F$556,MATCH($C23,'main data'!$C$2:$C$500,0))))</f>
        <v>يجب عليك تسجيل بياناته كاملة أولاً</v>
      </c>
      <c r="F23" s="6" t="str">
        <f>IFERROR(IF($C23="","",INDEX('main data'!$D$2:$D$556,MATCH($C23,'main data'!$C$2:$C$500,0))),"")</f>
        <v/>
      </c>
      <c r="G23" s="6" t="str">
        <f>IFERROR(IF($C23="","",INDEX('main data'!$G$2:$G$556,MATCH($C23,'main data'!$C$2:$C$500,0))),"")</f>
        <v/>
      </c>
      <c r="H23" s="6" t="str">
        <f>IFERROR(IF($C23="","",INDEX('main data'!$H$2:$H$556,MATCH($C23,'main data'!$C$2:$C$500,0))),"")</f>
        <v/>
      </c>
      <c r="I23" s="6" t="str">
        <f>IFERROR(IF($C23="","",INDEX('main data'!$I$2:$I$556,MATCH($C23,'main data'!$C$2:$C$500,0))),"")</f>
        <v/>
      </c>
    </row>
    <row r="24" spans="1:9" ht="17.25" x14ac:dyDescent="0.3">
      <c r="A24" s="3" t="str">
        <f>IFERROR(IF($C24="","",INDEX('main data'!$A$2:$A$556,MATCH($C24,'main data'!$C$2:$C$500))),"")</f>
        <v/>
      </c>
      <c r="B24" s="4" t="str">
        <f>IFERROR(IF($C24="","",INDEX('main data'!$B$2:$B$556,MATCH($C24,'main data'!$C$2:$C$500))),"")</f>
        <v/>
      </c>
      <c r="C24" s="5"/>
      <c r="D24" s="6" t="str">
        <f>IFERROR(IF($C24="","",INDEX('main data'!$F$2:$F$556,MATCH($C24,'main data'!$C$2:$C$500))),"")</f>
        <v/>
      </c>
      <c r="E24" s="6" t="str">
        <f>IF($C24="","",IF(AND(IFERROR(INDEX('main data'!$F$2:$F$556,MATCH($C24,'main data'!$C$2:$C$500,0)),"")="",$C24&lt;&gt;""),"يجب عليك تسجيل بياناته كاملة أولاً",INDEX('main data'!$F$2:$F$556,MATCH($C24,'main data'!$C$2:$C$500,0))))</f>
        <v/>
      </c>
      <c r="F24" s="6" t="str">
        <f>IFERROR(IF($C24="","",INDEX('main data'!$D$2:$D$556,MATCH($C24,'main data'!$C$2:$C$500,0))),"")</f>
        <v/>
      </c>
      <c r="G24" s="6" t="str">
        <f>IFERROR(IF($C24="","",INDEX('main data'!$G$2:$G$556,MATCH($C24,'main data'!$C$2:$C$500,0))),"")</f>
        <v/>
      </c>
      <c r="H24" s="6" t="str">
        <f>IFERROR(IF($C24="","",INDEX('main data'!$H$2:$H$556,MATCH($C24,'main data'!$C$2:$C$500,0))),"")</f>
        <v/>
      </c>
      <c r="I24" s="6" t="str">
        <f>IFERROR(IF($C24="","",INDEX('main data'!$I$2:$I$556,MATCH($C24,'main data'!$C$2:$C$500,0))),"")</f>
        <v/>
      </c>
    </row>
    <row r="25" spans="1:9" ht="17.25" x14ac:dyDescent="0.3">
      <c r="A25" s="3" t="str">
        <f>IFERROR(IF($C25="","",INDEX('main data'!$A$2:$A$556,MATCH($C25,'main data'!$C$2:$C$500))),"")</f>
        <v/>
      </c>
      <c r="B25" s="4" t="str">
        <f>IFERROR(IF($C25="","",INDEX('main data'!$B$2:$B$556,MATCH($C25,'main data'!$C$2:$C$500))),"")</f>
        <v/>
      </c>
      <c r="C25" s="5"/>
      <c r="D25" s="6" t="str">
        <f>IFERROR(IF($C25="","",INDEX('main data'!$F$2:$F$556,MATCH($C25,'main data'!$C$2:$C$500))),"")</f>
        <v/>
      </c>
      <c r="E25" s="6" t="str">
        <f>IF($C25="","",IF(AND(IFERROR(INDEX('main data'!$F$2:$F$556,MATCH($C25,'main data'!$C$2:$C$500,0)),"")="",$C25&lt;&gt;""),"يجب عليك تسجيل بياناته كاملة أولاً",INDEX('main data'!$F$2:$F$556,MATCH($C25,'main data'!$C$2:$C$500,0))))</f>
        <v/>
      </c>
      <c r="F25" s="6" t="str">
        <f>IFERROR(IF($C25="","",INDEX('main data'!$D$2:$D$556,MATCH($C25,'main data'!$C$2:$C$500,0))),"")</f>
        <v/>
      </c>
      <c r="G25" s="6" t="str">
        <f>IFERROR(IF($C25="","",INDEX('main data'!$G$2:$G$556,MATCH($C25,'main data'!$C$2:$C$500,0))),"")</f>
        <v/>
      </c>
      <c r="H25" s="6" t="str">
        <f>IFERROR(IF($C25="","",INDEX('main data'!$H$2:$H$556,MATCH($C25,'main data'!$C$2:$C$500,0))),"")</f>
        <v/>
      </c>
      <c r="I25" s="6" t="str">
        <f>IFERROR(IF($C25="","",INDEX('main data'!$I$2:$I$556,MATCH($C25,'main data'!$C$2:$C$500,0))),"")</f>
        <v/>
      </c>
    </row>
    <row r="26" spans="1:9" ht="17.25" x14ac:dyDescent="0.3">
      <c r="A26" s="3" t="str">
        <f>IFERROR(IF($C26="","",INDEX('main data'!$A$2:$A$556,MATCH($C26,'main data'!$C$2:$C$500))),"")</f>
        <v/>
      </c>
      <c r="B26" s="4" t="str">
        <f>IFERROR(IF($C26="","",INDEX('main data'!$B$2:$B$556,MATCH($C26,'main data'!$C$2:$C$500))),"")</f>
        <v/>
      </c>
      <c r="C26" s="5"/>
      <c r="D26" s="6" t="str">
        <f>IFERROR(IF($C26="","",INDEX('main data'!$F$2:$F$556,MATCH($C26,'main data'!$C$2:$C$500))),"")</f>
        <v/>
      </c>
      <c r="E26" s="6" t="str">
        <f>IF($C26="","",IF(AND(IFERROR(INDEX('main data'!$F$2:$F$556,MATCH($C26,'main data'!$C$2:$C$500,0)),"")="",$C26&lt;&gt;""),"يجب عليك تسجيل بياناته كاملة أولاً",INDEX('main data'!$F$2:$F$556,MATCH($C26,'main data'!$C$2:$C$500,0))))</f>
        <v/>
      </c>
      <c r="F26" s="6" t="str">
        <f>IFERROR(IF($C26="","",INDEX('main data'!$D$2:$D$556,MATCH($C26,'main data'!$C$2:$C$500,0))),"")</f>
        <v/>
      </c>
      <c r="G26" s="6" t="str">
        <f>IFERROR(IF($C26="","",INDEX('main data'!$G$2:$G$556,MATCH($C26,'main data'!$C$2:$C$500,0))),"")</f>
        <v/>
      </c>
      <c r="H26" s="6" t="str">
        <f>IFERROR(IF($C26="","",INDEX('main data'!$H$2:$H$556,MATCH($C26,'main data'!$C$2:$C$500,0))),"")</f>
        <v/>
      </c>
      <c r="I26" s="6" t="str">
        <f>IFERROR(IF($C26="","",INDEX('main data'!$I$2:$I$556,MATCH($C26,'main data'!$C$2:$C$500,0))),"")</f>
        <v/>
      </c>
    </row>
    <row r="27" spans="1:9" ht="15.75" thickBot="1" x14ac:dyDescent="0.3">
      <c r="A27" s="10">
        <v>43117</v>
      </c>
      <c r="B27" s="9"/>
      <c r="C27" s="9"/>
      <c r="D27" s="9"/>
      <c r="E27" s="9"/>
      <c r="F27" s="9"/>
      <c r="G27" s="9"/>
      <c r="H27" s="9"/>
      <c r="I27" s="9"/>
    </row>
    <row r="28" spans="1:9" ht="15.75" thickBot="1" x14ac:dyDescent="0.3">
      <c r="A28" s="7" t="s">
        <v>13</v>
      </c>
      <c r="B28" s="7" t="s">
        <v>12</v>
      </c>
      <c r="C28" s="8" t="s">
        <v>3</v>
      </c>
      <c r="D28" s="7" t="s">
        <v>5</v>
      </c>
      <c r="E28" s="7" t="s">
        <v>18</v>
      </c>
      <c r="F28" s="7" t="s">
        <v>2</v>
      </c>
      <c r="G28" s="7" t="s">
        <v>6</v>
      </c>
      <c r="H28" s="7" t="s">
        <v>7</v>
      </c>
      <c r="I28" s="7" t="s">
        <v>8</v>
      </c>
    </row>
    <row r="29" spans="1:9" ht="17.25" x14ac:dyDescent="0.3">
      <c r="A29" s="3">
        <f>IFERROR(IF($C29="","",INDEX('main data'!$A$2:$A$556,MATCH($C29,'main data'!$C$2:$C$500,0))),"")</f>
        <v>1</v>
      </c>
      <c r="B29" s="4" t="str">
        <f>IFERROR(IF($C29="","",INDEX('main data'!$B$2:$B$556,MATCH($C29,'main data'!$C$2:$C$500,0))),"")</f>
        <v xml:space="preserve">Mohammad Ibrahime </v>
      </c>
      <c r="C29" s="5">
        <v>11111111111</v>
      </c>
      <c r="D29" s="6" t="str">
        <f>IFERROR(IF($C29="","",INDEX('main data'!$F$2:$F$556,MATCH($C29,'main data'!$C$2:$C$500,0))),"")</f>
        <v>232rm2253</v>
      </c>
      <c r="E29" s="6" t="str">
        <f>IF($C29="","",IF(AND(IFERROR(INDEX('main data'!$F$2:$F$556,MATCH($C29,'main data'!$C$2:$C$500,0)),"")="",$C29&lt;&gt;""),"يجب عليك تسجيل بياناته كاملة أولاً",INDEX('main data'!$F$2:$F$556,MATCH($C29,'main data'!$C$2:$C$500,0))))</f>
        <v>232rm2253</v>
      </c>
      <c r="F29" s="6" t="str">
        <f>IFERROR(IF($C29="","",INDEX('main data'!$D$2:$D$556,MATCH($C29,'main data'!$C$2:$C$500,0))),"")</f>
        <v>m@gmail.com</v>
      </c>
      <c r="G29" s="6" t="str">
        <f>IFERROR(IF($C29="","",INDEX('main data'!$G$2:$G$556,MATCH($C29,'main data'!$C$2:$C$500,0))),"")</f>
        <v>medical</v>
      </c>
      <c r="H29" s="6">
        <f>IFERROR(IF($C29="","",INDEX('main data'!$H$2:$H$556,MATCH($C29,'main data'!$C$2:$C$500,0))),"")</f>
        <v>255555</v>
      </c>
      <c r="I29" s="6">
        <f>IFERROR(IF($C29="","",INDEX('main data'!$I$2:$I$556,MATCH($C29,'main data'!$C$2:$C$500,0))),"")</f>
        <v>555555555555</v>
      </c>
    </row>
    <row r="30" spans="1:9" ht="17.25" x14ac:dyDescent="0.3">
      <c r="A30" s="3">
        <f>IFERROR(IF($C30="","",INDEX('main data'!$A$2:$A$556,MATCH($C30,'main data'!$C$2:$C$500,0))),"")</f>
        <v>1</v>
      </c>
      <c r="B30" s="4" t="str">
        <f>IFERROR(IF($C30="","",INDEX('main data'!$B$2:$B$556,MATCH($C30,'main data'!$C$2:$C$500,0))),"")</f>
        <v xml:space="preserve">Mohammad Ibrahime </v>
      </c>
      <c r="C30" s="5">
        <v>11111111111</v>
      </c>
      <c r="D30" s="6" t="str">
        <f>IFERROR(IF($C30="","",INDEX('main data'!$F$2:$F$556,MATCH($C30,'main data'!$C$2:$C$500,0))),"")</f>
        <v>232rm2253</v>
      </c>
      <c r="E30" s="6" t="str">
        <f>IF($C30="","",IF(AND(IFERROR(INDEX('main data'!$F$2:$F$556,MATCH($C30,'main data'!$C$2:$C$500,0)),"")="",$C30&lt;&gt;""),"يجب عليك تسجيل بياناته كاملة أولاً",INDEX('main data'!$F$2:$F$556,MATCH($C30,'main data'!$C$2:$C$500,0))))</f>
        <v>232rm2253</v>
      </c>
      <c r="F30" s="6" t="str">
        <f>IFERROR(IF($C30="","",INDEX('main data'!$D$2:$D$556,MATCH($C30,'main data'!$C$2:$C$500,0))),"")</f>
        <v>m@gmail.com</v>
      </c>
      <c r="G30" s="6" t="str">
        <f>IFERROR(IF($C30="","",INDEX('main data'!$G$2:$G$556,MATCH($C30,'main data'!$C$2:$C$500,0))),"")</f>
        <v>medical</v>
      </c>
      <c r="H30" s="6">
        <f>IFERROR(IF($C30="","",INDEX('main data'!$H$2:$H$556,MATCH($C30,'main data'!$C$2:$C$500,0))),"")</f>
        <v>255555</v>
      </c>
      <c r="I30" s="6">
        <f>IFERROR(IF($C30="","",INDEX('main data'!$I$2:$I$556,MATCH($C30,'main data'!$C$2:$C$500,0))),"")</f>
        <v>555555555555</v>
      </c>
    </row>
    <row r="31" spans="1:9" ht="17.25" x14ac:dyDescent="0.3">
      <c r="A31" s="3">
        <f>IFERROR(IF($C31="","",INDEX('main data'!$A$2:$A$556,MATCH($C31,'main data'!$C$2:$C$500,0))),"")</f>
        <v>2</v>
      </c>
      <c r="B31" s="4" t="str">
        <f>IFERROR(IF($C31="","",INDEX('main data'!$B$2:$B$556,MATCH($C31,'main data'!$C$2:$C$500,0))),"")</f>
        <v>ahmed loutfy</v>
      </c>
      <c r="C31" s="5">
        <v>3265230122</v>
      </c>
      <c r="D31" s="6">
        <f>IFERROR(IF($C31="","",INDEX('main data'!$F$2:$F$556,MATCH($C31,'main data'!$C$2:$C$500,0))),"")</f>
        <v>3652</v>
      </c>
      <c r="E31" s="6">
        <f>IF($C31="","",IF(AND(IFERROR(INDEX('main data'!$F$2:$F$556,MATCH($C31,'main data'!$C$2:$C$500,0)),"")="",$C31&lt;&gt;""),"يجب عليك تسجيل بياناته كاملة أولاً",INDEX('main data'!$F$2:$F$556,MATCH($C31,'main data'!$C$2:$C$500,0))))</f>
        <v>3652</v>
      </c>
      <c r="F31" s="6" t="str">
        <f>IFERROR(IF($C31="","",INDEX('main data'!$D$2:$D$556,MATCH($C31,'main data'!$C$2:$C$500,0))),"")</f>
        <v>a&amp;gmail.com</v>
      </c>
      <c r="G31" s="6" t="str">
        <f>IFERROR(IF($C31="","",INDEX('main data'!$G$2:$G$556,MATCH($C31,'main data'!$C$2:$C$500,0))),"")</f>
        <v>Doctor</v>
      </c>
      <c r="H31" s="6">
        <f>IFERROR(IF($C31="","",INDEX('main data'!$H$2:$H$556,MATCH($C31,'main data'!$C$2:$C$500,0))),"")</f>
        <v>63256</v>
      </c>
      <c r="I31" s="6" t="str">
        <f>IFERROR(IF($C31="","",INDEX('main data'!$I$2:$I$556,MATCH($C31,'main data'!$C$2:$C$500,0))),"")</f>
        <v>56321548+12</v>
      </c>
    </row>
    <row r="32" spans="1:9" ht="17.25" x14ac:dyDescent="0.3">
      <c r="A32" s="3" t="str">
        <f>IFERROR(IF($C32="","",INDEX('main data'!$A$2:$A$556,MATCH($C32,'main data'!$C$2:$C$500,0))),"")</f>
        <v/>
      </c>
      <c r="B32" s="4" t="str">
        <f>IFERROR(IF($C32="","",INDEX('main data'!$B$2:$B$556,MATCH($C32,'main data'!$C$2:$C$500,0))),"")</f>
        <v/>
      </c>
      <c r="C32" s="5"/>
      <c r="D32" s="6" t="str">
        <f>IFERROR(IF($C32="","",INDEX('main data'!$F$2:$F$556,MATCH($C32,'main data'!$C$2:$C$500,0))),"")</f>
        <v/>
      </c>
      <c r="E32" s="6" t="str">
        <f>IF($C32="","",IF(AND(IFERROR(INDEX('main data'!$F$2:$F$556,MATCH($C32,'main data'!$C$2:$C$500,0)),"")="",$C32&lt;&gt;""),"يجب عليك تسجيل بياناته كاملة أولاً",INDEX('main data'!$F$2:$F$556,MATCH($C32,'main data'!$C$2:$C$500,0))))</f>
        <v/>
      </c>
      <c r="F32" s="6" t="str">
        <f>IFERROR(IF($C32="","",INDEX('main data'!$D$2:$D$556,MATCH($C32,'main data'!$C$2:$C$500,0))),"")</f>
        <v/>
      </c>
      <c r="G32" s="6" t="str">
        <f>IFERROR(IF($C32="","",INDEX('main data'!$G$2:$G$556,MATCH($C32,'main data'!$C$2:$C$500,0))),"")</f>
        <v/>
      </c>
      <c r="H32" s="6" t="str">
        <f>IFERROR(IF($C32="","",INDEX('main data'!$H$2:$H$556,MATCH($C32,'main data'!$C$2:$C$500,0))),"")</f>
        <v/>
      </c>
      <c r="I32" s="6" t="str">
        <f>IFERROR(IF($C32="","",INDEX('main data'!$I$2:$I$556,MATCH($C32,'main data'!$C$2:$C$500,0))),"")</f>
        <v/>
      </c>
    </row>
    <row r="33" spans="1:9" ht="17.25" x14ac:dyDescent="0.3">
      <c r="A33" s="3" t="str">
        <f>IFERROR(IF($C33="","",INDEX('main data'!$A$2:$A$556,MATCH($C33,'main data'!$C$2:$C$500))),"")</f>
        <v/>
      </c>
      <c r="B33" s="4" t="str">
        <f>IFERROR(IF($C33="","",INDEX('main data'!$B$2:$B$556,MATCH($C33,'main data'!$C$2:$C$500))),"")</f>
        <v/>
      </c>
      <c r="C33" s="5">
        <v>120</v>
      </c>
      <c r="D33" s="6" t="str">
        <f>IFERROR(IF($C33="","",INDEX('main data'!$F$2:$F$556,MATCH($C33,'main data'!$C$2:$C$500))),"")</f>
        <v/>
      </c>
      <c r="E33" s="6" t="str">
        <f>IF($C33="","",IF(AND(IFERROR(INDEX('main data'!$F$2:$F$556,MATCH($C33,'main data'!$C$2:$C$500,0)),"")="",$C33&lt;&gt;""),"يجب عليك تسجيل بياناته كاملة أولاً",INDEX('main data'!$F$2:$F$556,MATCH($C33,'main data'!$C$2:$C$500,0))))</f>
        <v>يجب عليك تسجيل بياناته كاملة أولاً</v>
      </c>
      <c r="F33" s="6" t="str">
        <f>IFERROR(IF($C33="","",INDEX('main data'!$D$2:$D$556,MATCH($C33,'main data'!$C$2:$C$500,0))),"")</f>
        <v/>
      </c>
      <c r="G33" s="6" t="str">
        <f>IFERROR(IF($C33="","",INDEX('main data'!$G$2:$G$556,MATCH($C33,'main data'!$C$2:$C$500,0))),"")</f>
        <v/>
      </c>
      <c r="H33" s="6" t="str">
        <f>IFERROR(IF($C33="","",INDEX('main data'!$H$2:$H$556,MATCH($C33,'main data'!$C$2:$C$500,0))),"")</f>
        <v/>
      </c>
      <c r="I33" s="6" t="str">
        <f>IFERROR(IF($C33="","",INDEX('main data'!$I$2:$I$556,MATCH($C33,'main data'!$C$2:$C$500,0))),"")</f>
        <v/>
      </c>
    </row>
    <row r="34" spans="1:9" ht="17.25" x14ac:dyDescent="0.3">
      <c r="A34" s="3" t="str">
        <f>IFERROR(IF($C34="","",INDEX('main data'!$A$2:$A$556,MATCH($C34,'main data'!$C$2:$C$500))),"")</f>
        <v/>
      </c>
      <c r="B34" s="4" t="str">
        <f>IFERROR(IF($C34="","",INDEX('main data'!$B$2:$B$556,MATCH($C34,'main data'!$C$2:$C$500))),"")</f>
        <v/>
      </c>
      <c r="C34" s="5">
        <v>150</v>
      </c>
      <c r="D34" s="6" t="str">
        <f>IFERROR(IF($C34="","",INDEX('main data'!$F$2:$F$556,MATCH($C34,'main data'!$C$2:$C$500))),"")</f>
        <v/>
      </c>
      <c r="E34" s="6" t="str">
        <f>IF($C34="","",IF(AND(IFERROR(INDEX('main data'!$F$2:$F$556,MATCH($C34,'main data'!$C$2:$C$500,0)),"")="",$C34&lt;&gt;""),"يجب عليك تسجيل بياناته كاملة أولاً",INDEX('main data'!$F$2:$F$556,MATCH($C34,'main data'!$C$2:$C$500,0))))</f>
        <v>يجب عليك تسجيل بياناته كاملة أولاً</v>
      </c>
      <c r="F34" s="6" t="str">
        <f>IFERROR(IF($C34="","",INDEX('main data'!$D$2:$D$556,MATCH($C34,'main data'!$C$2:$C$500,0))),"")</f>
        <v/>
      </c>
      <c r="G34" s="6" t="str">
        <f>IFERROR(IF($C34="","",INDEX('main data'!$G$2:$G$556,MATCH($C34,'main data'!$C$2:$C$500,0))),"")</f>
        <v/>
      </c>
      <c r="H34" s="6" t="str">
        <f>IFERROR(IF($C34="","",INDEX('main data'!$H$2:$H$556,MATCH($C34,'main data'!$C$2:$C$500,0))),"")</f>
        <v/>
      </c>
      <c r="I34" s="6" t="str">
        <f>IFERROR(IF($C34="","",INDEX('main data'!$I$2:$I$556,MATCH($C34,'main data'!$C$2:$C$500,0))),"")</f>
        <v/>
      </c>
    </row>
    <row r="35" spans="1:9" ht="17.25" x14ac:dyDescent="0.3">
      <c r="A35" s="3">
        <f>IFERROR(IF($C35="","",INDEX('main data'!$A$2:$A$556,MATCH($C35,'main data'!$C$2:$C$500))),"")</f>
        <v>1</v>
      </c>
      <c r="B35" s="4" t="str">
        <f>IFERROR(IF($C35="","",INDEX('main data'!$B$2:$B$556,MATCH($C35,'main data'!$C$2:$C$500))),"")</f>
        <v xml:space="preserve">Mohammad Ibrahime </v>
      </c>
      <c r="C35" s="5">
        <v>11111111111</v>
      </c>
      <c r="D35" s="6" t="str">
        <f>IFERROR(IF($C35="","",INDEX('main data'!$F$2:$F$556,MATCH($C35,'main data'!$C$2:$C$500))),"")</f>
        <v>232rm2253</v>
      </c>
      <c r="E35" s="6" t="str">
        <f>IF($C35="","",IF(AND(IFERROR(INDEX('main data'!$F$2:$F$556,MATCH($C35,'main data'!$C$2:$C$500,0)),"")="",$C35&lt;&gt;""),"يجب عليك تسجيل بياناته كاملة أولاً",INDEX('main data'!$F$2:$F$556,MATCH($C35,'main data'!$C$2:$C$500,0))))</f>
        <v>232rm2253</v>
      </c>
      <c r="F35" s="6" t="str">
        <f>IFERROR(IF($C35="","",INDEX('main data'!$D$2:$D$556,MATCH($C35,'main data'!$C$2:$C$500,0))),"")</f>
        <v>m@gmail.com</v>
      </c>
      <c r="G35" s="6" t="str">
        <f>IFERROR(IF($C35="","",INDEX('main data'!$G$2:$G$556,MATCH($C35,'main data'!$C$2:$C$500,0))),"")</f>
        <v>medical</v>
      </c>
      <c r="H35" s="6">
        <f>IFERROR(IF($C35="","",INDEX('main data'!$H$2:$H$556,MATCH($C35,'main data'!$C$2:$C$500,0))),"")</f>
        <v>255555</v>
      </c>
      <c r="I35" s="6">
        <f>IFERROR(IF($C35="","",INDEX('main data'!$I$2:$I$556,MATCH($C35,'main data'!$C$2:$C$500,0))),"")</f>
        <v>555555555555</v>
      </c>
    </row>
    <row r="36" spans="1:9" ht="17.25" x14ac:dyDescent="0.3">
      <c r="A36" s="3" t="str">
        <f>IFERROR(IF($C36="","",INDEX('main data'!$A$2:$A$556,MATCH($C36,'main data'!$C$2:$C$500))),"")</f>
        <v/>
      </c>
      <c r="B36" s="4" t="str">
        <f>IFERROR(IF($C36="","",INDEX('main data'!$B$2:$B$556,MATCH($C36,'main data'!$C$2:$C$500))),"")</f>
        <v/>
      </c>
      <c r="C36" s="5">
        <v>170</v>
      </c>
      <c r="D36" s="6" t="str">
        <f>IFERROR(IF($C36="","",INDEX('main data'!$F$2:$F$556,MATCH($C36,'main data'!$C$2:$C$500))),"")</f>
        <v/>
      </c>
      <c r="E36" s="6" t="str">
        <f>IF($C36="","",IF(AND(IFERROR(INDEX('main data'!$F$2:$F$556,MATCH($C36,'main data'!$C$2:$C$500,0)),"")="",$C36&lt;&gt;""),"يجب عليك تسجيل بياناته كاملة أولاً",INDEX('main data'!$F$2:$F$556,MATCH($C36,'main data'!$C$2:$C$500,0))))</f>
        <v>يجب عليك تسجيل بياناته كاملة أولاً</v>
      </c>
      <c r="F36" s="6" t="str">
        <f>IFERROR(IF($C36="","",INDEX('main data'!$D$2:$D$556,MATCH($C36,'main data'!$C$2:$C$500,0))),"")</f>
        <v/>
      </c>
      <c r="G36" s="6" t="str">
        <f>IFERROR(IF($C36="","",INDEX('main data'!$G$2:$G$556,MATCH($C36,'main data'!$C$2:$C$500,0))),"")</f>
        <v/>
      </c>
      <c r="H36" s="6" t="str">
        <f>IFERROR(IF($C36="","",INDEX('main data'!$H$2:$H$556,MATCH($C36,'main data'!$C$2:$C$500,0))),"")</f>
        <v/>
      </c>
      <c r="I36" s="6" t="str">
        <f>IFERROR(IF($C36="","",INDEX('main data'!$I$2:$I$556,MATCH($C36,'main data'!$C$2:$C$500,0))),"")</f>
        <v/>
      </c>
    </row>
    <row r="37" spans="1:9" ht="17.25" x14ac:dyDescent="0.3">
      <c r="A37" s="3" t="str">
        <f>IFERROR(IF($C37="","",INDEX('main data'!$A$2:$A$556,MATCH($C37,'main data'!$C$2:$C$500))),"")</f>
        <v/>
      </c>
      <c r="B37" s="4" t="str">
        <f>IFERROR(IF($C37="","",INDEX('main data'!$B$2:$B$556,MATCH($C37,'main data'!$C$2:$C$500))),"")</f>
        <v/>
      </c>
      <c r="C37" s="5"/>
      <c r="D37" s="6" t="str">
        <f>IFERROR(IF($C37="","",INDEX('main data'!$F$2:$F$556,MATCH($C37,'main data'!$C$2:$C$500))),"")</f>
        <v/>
      </c>
      <c r="E37" s="6" t="str">
        <f>IF($C37="","",IF(AND(IFERROR(INDEX('main data'!$F$2:$F$556,MATCH($C37,'main data'!$C$2:$C$500,0)),"")="",$C37&lt;&gt;""),"يجب عليك تسجيل بياناته كاملة أولاً",INDEX('main data'!$F$2:$F$556,MATCH($C37,'main data'!$C$2:$C$500,0))))</f>
        <v/>
      </c>
      <c r="F37" s="6" t="str">
        <f>IFERROR(IF($C37="","",INDEX('main data'!$D$2:$D$556,MATCH($C37,'main data'!$C$2:$C$500,0))),"")</f>
        <v/>
      </c>
      <c r="G37" s="6" t="str">
        <f>IFERROR(IF($C37="","",INDEX('main data'!$G$2:$G$556,MATCH($C37,'main data'!$C$2:$C$500,0))),"")</f>
        <v/>
      </c>
      <c r="H37" s="6" t="str">
        <f>IFERROR(IF($C37="","",INDEX('main data'!$H$2:$H$556,MATCH($C37,'main data'!$C$2:$C$500,0))),"")</f>
        <v/>
      </c>
      <c r="I37" s="6" t="str">
        <f>IFERROR(IF($C37="","",INDEX('main data'!$I$2:$I$556,MATCH($C37,'main data'!$C$2:$C$500,0))),"")</f>
        <v/>
      </c>
    </row>
    <row r="38" spans="1:9" ht="17.25" x14ac:dyDescent="0.3">
      <c r="A38" s="3" t="str">
        <f>IFERROR(IF($C38="","",INDEX('main data'!$A$2:$A$556,MATCH($C38,'main data'!$C$2:$C$500))),"")</f>
        <v/>
      </c>
      <c r="B38" s="4" t="str">
        <f>IFERROR(IF($C38="","",INDEX('main data'!$B$2:$B$556,MATCH($C38,'main data'!$C$2:$C$500))),"")</f>
        <v/>
      </c>
      <c r="C38" s="5"/>
      <c r="D38" s="6" t="str">
        <f>IFERROR(IF($C38="","",INDEX('main data'!$F$2:$F$556,MATCH($C38,'main data'!$C$2:$C$500))),"")</f>
        <v/>
      </c>
      <c r="E38" s="6" t="str">
        <f>IF($C38="","",IF(AND(IFERROR(INDEX('main data'!$F$2:$F$556,MATCH($C38,'main data'!$C$2:$C$500,0)),"")="",$C38&lt;&gt;""),"يجب عليك تسجيل بياناته كاملة أولاً",INDEX('main data'!$F$2:$F$556,MATCH($C38,'main data'!$C$2:$C$500,0))))</f>
        <v/>
      </c>
      <c r="F38" s="6" t="str">
        <f>IFERROR(IF($C38="","",INDEX('main data'!$D$2:$D$556,MATCH($C38,'main data'!$C$2:$C$500,0))),"")</f>
        <v/>
      </c>
      <c r="G38" s="6" t="str">
        <f>IFERROR(IF($C38="","",INDEX('main data'!$G$2:$G$556,MATCH($C38,'main data'!$C$2:$C$500,0))),"")</f>
        <v/>
      </c>
      <c r="H38" s="6" t="str">
        <f>IFERROR(IF($C38="","",INDEX('main data'!$H$2:$H$556,MATCH($C38,'main data'!$C$2:$C$500,0))),"")</f>
        <v/>
      </c>
      <c r="I38" s="6" t="str">
        <f>IFERROR(IF($C38="","",INDEX('main data'!$I$2:$I$556,MATCH($C38,'main data'!$C$2:$C$500,0))),"")</f>
        <v/>
      </c>
    </row>
    <row r="39" spans="1:9" ht="17.25" x14ac:dyDescent="0.3">
      <c r="A39" s="3" t="str">
        <f>IFERROR(IF($C39="","",INDEX('main data'!$A$2:$A$556,MATCH($C39,'main data'!$C$2:$C$500))),"")</f>
        <v/>
      </c>
      <c r="B39" s="4" t="str">
        <f>IFERROR(IF($C39="","",INDEX('main data'!$B$2:$B$556,MATCH($C39,'main data'!$C$2:$C$500))),"")</f>
        <v/>
      </c>
      <c r="C39" s="5"/>
      <c r="D39" s="6" t="str">
        <f>IFERROR(IF($C39="","",INDEX('main data'!$F$2:$F$556,MATCH($C39,'main data'!$C$2:$C$500))),"")</f>
        <v/>
      </c>
      <c r="E39" s="6" t="str">
        <f>IF($C39="","",IF(AND(IFERROR(INDEX('main data'!$F$2:$F$556,MATCH($C39,'main data'!$C$2:$C$500,0)),"")="",$C39&lt;&gt;""),"يجب عليك تسجيل بياناته كاملة أولاً",INDEX('main data'!$F$2:$F$556,MATCH($C39,'main data'!$C$2:$C$500,0))))</f>
        <v/>
      </c>
      <c r="F39" s="6" t="str">
        <f>IFERROR(IF($C39="","",INDEX('main data'!$D$2:$D$556,MATCH($C39,'main data'!$C$2:$C$500,0))),"")</f>
        <v/>
      </c>
      <c r="G39" s="6" t="str">
        <f>IFERROR(IF($C39="","",INDEX('main data'!$G$2:$G$556,MATCH($C39,'main data'!$C$2:$C$500,0))),"")</f>
        <v/>
      </c>
      <c r="H39" s="6" t="str">
        <f>IFERROR(IF($C39="","",INDEX('main data'!$H$2:$H$556,MATCH($C39,'main data'!$C$2:$C$500,0))),"")</f>
        <v/>
      </c>
      <c r="I39" s="6" t="str">
        <f>IFERROR(IF($C39="","",INDEX('main data'!$I$2:$I$556,MATCH($C39,'main data'!$C$2:$C$500,0))),"")</f>
        <v/>
      </c>
    </row>
    <row r="40" spans="1:9" ht="15.75" thickBot="1" x14ac:dyDescent="0.3">
      <c r="A40" s="10">
        <v>43124</v>
      </c>
      <c r="B40" s="9"/>
      <c r="C40" s="9"/>
      <c r="D40" s="9"/>
      <c r="E40" s="9"/>
      <c r="F40" s="9"/>
      <c r="G40" s="9"/>
      <c r="H40" s="9"/>
      <c r="I40" s="9"/>
    </row>
    <row r="41" spans="1:9" ht="15.75" thickBot="1" x14ac:dyDescent="0.3">
      <c r="A41" s="7" t="s">
        <v>13</v>
      </c>
      <c r="B41" s="7" t="s">
        <v>12</v>
      </c>
      <c r="C41" s="8" t="s">
        <v>3</v>
      </c>
      <c r="D41" s="7" t="s">
        <v>5</v>
      </c>
      <c r="E41" s="7" t="s">
        <v>18</v>
      </c>
      <c r="F41" s="7" t="s">
        <v>2</v>
      </c>
      <c r="G41" s="7" t="s">
        <v>6</v>
      </c>
      <c r="H41" s="7" t="s">
        <v>7</v>
      </c>
      <c r="I41" s="7" t="s">
        <v>8</v>
      </c>
    </row>
    <row r="42" spans="1:9" ht="17.25" x14ac:dyDescent="0.3">
      <c r="A42" s="3">
        <f>IFERROR(IF($C42="","",INDEX('main data'!$A$2:$A$556,MATCH($C42,'main data'!$C$2:$C$500,0))),"")</f>
        <v>1</v>
      </c>
      <c r="B42" s="4" t="str">
        <f>IFERROR(IF($C42="","",INDEX('main data'!$B$2:$B$556,MATCH($C42,'main data'!$C$2:$C$500,0))),"")</f>
        <v xml:space="preserve">Mohammad Ibrahime </v>
      </c>
      <c r="C42" s="5">
        <v>11111111111</v>
      </c>
      <c r="D42" s="6" t="str">
        <f>IFERROR(IF($C42="","",INDEX('main data'!$F$2:$F$556,MATCH($C42,'main data'!$C$2:$C$500,0))),"")</f>
        <v>232rm2253</v>
      </c>
      <c r="E42" s="6" t="str">
        <f>IF($C42="","",IF(AND(IFERROR(INDEX('main data'!$F$2:$F$556,MATCH($C42,'main data'!$C$2:$C$500,0)),"")="",$C42&lt;&gt;""),"يجب عليك تسجيل بياناته كاملة أولاً",INDEX('main data'!$F$2:$F$556,MATCH($C42,'main data'!$C$2:$C$500,0))))</f>
        <v>232rm2253</v>
      </c>
      <c r="F42" s="6" t="str">
        <f>IFERROR(IF($C42="","",INDEX('main data'!$D$2:$D$556,MATCH($C42,'main data'!$C$2:$C$500,0))),"")</f>
        <v>m@gmail.com</v>
      </c>
      <c r="G42" s="6" t="str">
        <f>IFERROR(IF($C42="","",INDEX('main data'!$G$2:$G$556,MATCH($C42,'main data'!$C$2:$C$500,0))),"")</f>
        <v>medical</v>
      </c>
      <c r="H42" s="6">
        <f>IFERROR(IF($C42="","",INDEX('main data'!$H$2:$H$556,MATCH($C42,'main data'!$C$2:$C$500,0))),"")</f>
        <v>255555</v>
      </c>
      <c r="I42" s="6">
        <f>IFERROR(IF($C42="","",INDEX('main data'!$I$2:$I$556,MATCH($C42,'main data'!$C$2:$C$500,0))),"")</f>
        <v>555555555555</v>
      </c>
    </row>
    <row r="43" spans="1:9" ht="17.25" x14ac:dyDescent="0.3">
      <c r="A43" s="3">
        <f>IFERROR(IF($C43="","",INDEX('main data'!$A$2:$A$556,MATCH($C43,'main data'!$C$2:$C$500,0))),"")</f>
        <v>1</v>
      </c>
      <c r="B43" s="4" t="str">
        <f>IFERROR(IF($C43="","",INDEX('main data'!$B$2:$B$556,MATCH($C43,'main data'!$C$2:$C$500,0))),"")</f>
        <v xml:space="preserve">Mohammad Ibrahime </v>
      </c>
      <c r="C43" s="5">
        <v>11111111111</v>
      </c>
      <c r="D43" s="6" t="str">
        <f>IFERROR(IF($C43="","",INDEX('main data'!$F$2:$F$556,MATCH($C43,'main data'!$C$2:$C$500,0))),"")</f>
        <v>232rm2253</v>
      </c>
      <c r="E43" s="6" t="str">
        <f>IF($C43="","",IF(AND(IFERROR(INDEX('main data'!$F$2:$F$556,MATCH($C43,'main data'!$C$2:$C$500,0)),"")="",$C43&lt;&gt;""),"يجب عليك تسجيل بياناته كاملة أولاً",INDEX('main data'!$F$2:$F$556,MATCH($C43,'main data'!$C$2:$C$500,0))))</f>
        <v>232rm2253</v>
      </c>
      <c r="F43" s="6" t="str">
        <f>IFERROR(IF($C43="","",INDEX('main data'!$D$2:$D$556,MATCH($C43,'main data'!$C$2:$C$500,0))),"")</f>
        <v>m@gmail.com</v>
      </c>
      <c r="G43" s="6" t="str">
        <f>IFERROR(IF($C43="","",INDEX('main data'!$G$2:$G$556,MATCH($C43,'main data'!$C$2:$C$500,0))),"")</f>
        <v>medical</v>
      </c>
      <c r="H43" s="6">
        <f>IFERROR(IF($C43="","",INDEX('main data'!$H$2:$H$556,MATCH($C43,'main data'!$C$2:$C$500,0))),"")</f>
        <v>255555</v>
      </c>
      <c r="I43" s="6">
        <f>IFERROR(IF($C43="","",INDEX('main data'!$I$2:$I$556,MATCH($C43,'main data'!$C$2:$C$500,0))),"")</f>
        <v>555555555555</v>
      </c>
    </row>
    <row r="44" spans="1:9" ht="17.25" x14ac:dyDescent="0.3">
      <c r="A44" s="3">
        <f>IFERROR(IF($C44="","",INDEX('main data'!$A$2:$A$556,MATCH($C44,'main data'!$C$2:$C$500,0))),"")</f>
        <v>2</v>
      </c>
      <c r="B44" s="4" t="str">
        <f>IFERROR(IF($C44="","",INDEX('main data'!$B$2:$B$556,MATCH($C44,'main data'!$C$2:$C$500,0))),"")</f>
        <v>ahmed loutfy</v>
      </c>
      <c r="C44" s="5">
        <v>3265230122</v>
      </c>
      <c r="D44" s="6">
        <f>IFERROR(IF($C44="","",INDEX('main data'!$F$2:$F$556,MATCH($C44,'main data'!$C$2:$C$500,0))),"")</f>
        <v>3652</v>
      </c>
      <c r="E44" s="6">
        <f>IF($C44="","",IF(AND(IFERROR(INDEX('main data'!$F$2:$F$556,MATCH($C44,'main data'!$C$2:$C$500,0)),"")="",$C44&lt;&gt;""),"يجب عليك تسجيل بياناته كاملة أولاً",INDEX('main data'!$F$2:$F$556,MATCH($C44,'main data'!$C$2:$C$500,0))))</f>
        <v>3652</v>
      </c>
      <c r="F44" s="6" t="str">
        <f>IFERROR(IF($C44="","",INDEX('main data'!$D$2:$D$556,MATCH($C44,'main data'!$C$2:$C$500,0))),"")</f>
        <v>a&amp;gmail.com</v>
      </c>
      <c r="G44" s="6" t="str">
        <f>IFERROR(IF($C44="","",INDEX('main data'!$G$2:$G$556,MATCH($C44,'main data'!$C$2:$C$500,0))),"")</f>
        <v>Doctor</v>
      </c>
      <c r="H44" s="6">
        <f>IFERROR(IF($C44="","",INDEX('main data'!$H$2:$H$556,MATCH($C44,'main data'!$C$2:$C$500,0))),"")</f>
        <v>63256</v>
      </c>
      <c r="I44" s="6" t="str">
        <f>IFERROR(IF($C44="","",INDEX('main data'!$I$2:$I$556,MATCH($C44,'main data'!$C$2:$C$500,0))),"")</f>
        <v>56321548+12</v>
      </c>
    </row>
    <row r="45" spans="1:9" ht="17.25" x14ac:dyDescent="0.3">
      <c r="A45" s="3" t="str">
        <f>IFERROR(IF($C45="","",INDEX('main data'!$A$2:$A$556,MATCH($C45,'main data'!$C$2:$C$500,0))),"")</f>
        <v/>
      </c>
      <c r="B45" s="4" t="str">
        <f>IFERROR(IF($C45="","",INDEX('main data'!$B$2:$B$556,MATCH($C45,'main data'!$C$2:$C$500,0))),"")</f>
        <v/>
      </c>
      <c r="C45" s="5"/>
      <c r="D45" s="6" t="str">
        <f>IFERROR(IF($C45="","",INDEX('main data'!$F$2:$F$556,MATCH($C45,'main data'!$C$2:$C$500,0))),"")</f>
        <v/>
      </c>
      <c r="E45" s="6" t="str">
        <f>IF($C45="","",IF(AND(IFERROR(INDEX('main data'!$F$2:$F$556,MATCH($C45,'main data'!$C$2:$C$500,0)),"")="",$C45&lt;&gt;""),"يجب عليك تسجيل بياناته كاملة أولاً",INDEX('main data'!$F$2:$F$556,MATCH($C45,'main data'!$C$2:$C$500,0))))</f>
        <v/>
      </c>
      <c r="F45" s="6" t="str">
        <f>IFERROR(IF($C45="","",INDEX('main data'!$D$2:$D$556,MATCH($C45,'main data'!$C$2:$C$500,0))),"")</f>
        <v/>
      </c>
      <c r="G45" s="6" t="str">
        <f>IFERROR(IF($C45="","",INDEX('main data'!$G$2:$G$556,MATCH($C45,'main data'!$C$2:$C$500,0))),"")</f>
        <v/>
      </c>
      <c r="H45" s="6" t="str">
        <f>IFERROR(IF($C45="","",INDEX('main data'!$H$2:$H$556,MATCH($C45,'main data'!$C$2:$C$500,0))),"")</f>
        <v/>
      </c>
      <c r="I45" s="6" t="str">
        <f>IFERROR(IF($C45="","",INDEX('main data'!$I$2:$I$556,MATCH($C45,'main data'!$C$2:$C$500,0))),"")</f>
        <v/>
      </c>
    </row>
    <row r="46" spans="1:9" ht="17.25" x14ac:dyDescent="0.3">
      <c r="A46" s="3" t="str">
        <f>IFERROR(IF($C46="","",INDEX('main data'!$A$2:$A$556,MATCH($C46,'main data'!$C$2:$C$500))),"")</f>
        <v/>
      </c>
      <c r="B46" s="4" t="str">
        <f>IFERROR(IF($C46="","",INDEX('main data'!$B$2:$B$556,MATCH($C46,'main data'!$C$2:$C$500))),"")</f>
        <v/>
      </c>
      <c r="C46" s="5">
        <v>120</v>
      </c>
      <c r="D46" s="6" t="str">
        <f>IFERROR(IF($C46="","",INDEX('main data'!$F$2:$F$556,MATCH($C46,'main data'!$C$2:$C$500))),"")</f>
        <v/>
      </c>
      <c r="E46" s="6" t="str">
        <f>IF($C46="","",IF(AND(IFERROR(INDEX('main data'!$F$2:$F$556,MATCH($C46,'main data'!$C$2:$C$500,0)),"")="",$C46&lt;&gt;""),"يجب عليك تسجيل بياناته كاملة أولاً",INDEX('main data'!$F$2:$F$556,MATCH($C46,'main data'!$C$2:$C$500,0))))</f>
        <v>يجب عليك تسجيل بياناته كاملة أولاً</v>
      </c>
      <c r="F46" s="6" t="str">
        <f>IFERROR(IF($C46="","",INDEX('main data'!$D$2:$D$556,MATCH($C46,'main data'!$C$2:$C$500,0))),"")</f>
        <v/>
      </c>
      <c r="G46" s="6" t="str">
        <f>IFERROR(IF($C46="","",INDEX('main data'!$G$2:$G$556,MATCH($C46,'main data'!$C$2:$C$500,0))),"")</f>
        <v/>
      </c>
      <c r="H46" s="6" t="str">
        <f>IFERROR(IF($C46="","",INDEX('main data'!$H$2:$H$556,MATCH($C46,'main data'!$C$2:$C$500,0))),"")</f>
        <v/>
      </c>
      <c r="I46" s="6" t="str">
        <f>IFERROR(IF($C46="","",INDEX('main data'!$I$2:$I$556,MATCH($C46,'main data'!$C$2:$C$500,0))),"")</f>
        <v/>
      </c>
    </row>
    <row r="47" spans="1:9" ht="17.25" x14ac:dyDescent="0.3">
      <c r="A47" s="3" t="str">
        <f>IFERROR(IF($C47="","",INDEX('main data'!$A$2:$A$556,MATCH($C47,'main data'!$C$2:$C$500))),"")</f>
        <v/>
      </c>
      <c r="B47" s="4" t="str">
        <f>IFERROR(IF($C47="","",INDEX('main data'!$B$2:$B$556,MATCH($C47,'main data'!$C$2:$C$500))),"")</f>
        <v/>
      </c>
      <c r="C47" s="5">
        <v>150</v>
      </c>
      <c r="D47" s="6" t="str">
        <f>IFERROR(IF($C47="","",INDEX('main data'!$F$2:$F$556,MATCH($C47,'main data'!$C$2:$C$500))),"")</f>
        <v/>
      </c>
      <c r="E47" s="6" t="str">
        <f>IF($C47="","",IF(AND(IFERROR(INDEX('main data'!$F$2:$F$556,MATCH($C47,'main data'!$C$2:$C$500,0)),"")="",$C47&lt;&gt;""),"يجب عليك تسجيل بياناته كاملة أولاً",INDEX('main data'!$F$2:$F$556,MATCH($C47,'main data'!$C$2:$C$500,0))))</f>
        <v>يجب عليك تسجيل بياناته كاملة أولاً</v>
      </c>
      <c r="F47" s="6" t="str">
        <f>IFERROR(IF($C47="","",INDEX('main data'!$D$2:$D$556,MATCH($C47,'main data'!$C$2:$C$500,0))),"")</f>
        <v/>
      </c>
      <c r="G47" s="6" t="str">
        <f>IFERROR(IF($C47="","",INDEX('main data'!$G$2:$G$556,MATCH($C47,'main data'!$C$2:$C$500,0))),"")</f>
        <v/>
      </c>
      <c r="H47" s="6" t="str">
        <f>IFERROR(IF($C47="","",INDEX('main data'!$H$2:$H$556,MATCH($C47,'main data'!$C$2:$C$500,0))),"")</f>
        <v/>
      </c>
      <c r="I47" s="6" t="str">
        <f>IFERROR(IF($C47="","",INDEX('main data'!$I$2:$I$556,MATCH($C47,'main data'!$C$2:$C$500,0))),"")</f>
        <v/>
      </c>
    </row>
    <row r="48" spans="1:9" ht="17.25" x14ac:dyDescent="0.3">
      <c r="A48" s="3">
        <f>IFERROR(IF($C48="","",INDEX('main data'!$A$2:$A$556,MATCH($C48,'main data'!$C$2:$C$500))),"")</f>
        <v>1</v>
      </c>
      <c r="B48" s="4" t="str">
        <f>IFERROR(IF($C48="","",INDEX('main data'!$B$2:$B$556,MATCH($C48,'main data'!$C$2:$C$500))),"")</f>
        <v xml:space="preserve">Mohammad Ibrahime </v>
      </c>
      <c r="C48" s="5">
        <v>11111111111</v>
      </c>
      <c r="D48" s="6" t="str">
        <f>IFERROR(IF($C48="","",INDEX('main data'!$F$2:$F$556,MATCH($C48,'main data'!$C$2:$C$500))),"")</f>
        <v>232rm2253</v>
      </c>
      <c r="E48" s="6" t="str">
        <f>IF($C48="","",IF(AND(IFERROR(INDEX('main data'!$F$2:$F$556,MATCH($C48,'main data'!$C$2:$C$500,0)),"")="",$C48&lt;&gt;""),"يجب عليك تسجيل بياناته كاملة أولاً",INDEX('main data'!$F$2:$F$556,MATCH($C48,'main data'!$C$2:$C$500,0))))</f>
        <v>232rm2253</v>
      </c>
      <c r="F48" s="6" t="str">
        <f>IFERROR(IF($C48="","",INDEX('main data'!$D$2:$D$556,MATCH($C48,'main data'!$C$2:$C$500,0))),"")</f>
        <v>m@gmail.com</v>
      </c>
      <c r="G48" s="6" t="str">
        <f>IFERROR(IF($C48="","",INDEX('main data'!$G$2:$G$556,MATCH($C48,'main data'!$C$2:$C$500,0))),"")</f>
        <v>medical</v>
      </c>
      <c r="H48" s="6">
        <f>IFERROR(IF($C48="","",INDEX('main data'!$H$2:$H$556,MATCH($C48,'main data'!$C$2:$C$500,0))),"")</f>
        <v>255555</v>
      </c>
      <c r="I48" s="6">
        <f>IFERROR(IF($C48="","",INDEX('main data'!$I$2:$I$556,MATCH($C48,'main data'!$C$2:$C$500,0))),"")</f>
        <v>555555555555</v>
      </c>
    </row>
    <row r="49" spans="1:9" ht="17.25" x14ac:dyDescent="0.3">
      <c r="A49" s="3" t="str">
        <f>IFERROR(IF($C49="","",INDEX('main data'!$A$2:$A$556,MATCH($C49,'main data'!$C$2:$C$500))),"")</f>
        <v/>
      </c>
      <c r="B49" s="4" t="str">
        <f>IFERROR(IF($C49="","",INDEX('main data'!$B$2:$B$556,MATCH($C49,'main data'!$C$2:$C$500))),"")</f>
        <v/>
      </c>
      <c r="C49" s="5">
        <v>170</v>
      </c>
      <c r="D49" s="6" t="str">
        <f>IFERROR(IF($C49="","",INDEX('main data'!$F$2:$F$556,MATCH($C49,'main data'!$C$2:$C$500))),"")</f>
        <v/>
      </c>
      <c r="E49" s="6" t="str">
        <f>IF($C49="","",IF(AND(IFERROR(INDEX('main data'!$F$2:$F$556,MATCH($C49,'main data'!$C$2:$C$500,0)),"")="",$C49&lt;&gt;""),"يجب عليك تسجيل بياناته كاملة أولاً",INDEX('main data'!$F$2:$F$556,MATCH($C49,'main data'!$C$2:$C$500,0))))</f>
        <v>يجب عليك تسجيل بياناته كاملة أولاً</v>
      </c>
      <c r="F49" s="6" t="str">
        <f>IFERROR(IF($C49="","",INDEX('main data'!$D$2:$D$556,MATCH($C49,'main data'!$C$2:$C$500,0))),"")</f>
        <v/>
      </c>
      <c r="G49" s="6" t="str">
        <f>IFERROR(IF($C49="","",INDEX('main data'!$G$2:$G$556,MATCH($C49,'main data'!$C$2:$C$500,0))),"")</f>
        <v/>
      </c>
      <c r="H49" s="6" t="str">
        <f>IFERROR(IF($C49="","",INDEX('main data'!$H$2:$H$556,MATCH($C49,'main data'!$C$2:$C$500,0))),"")</f>
        <v/>
      </c>
      <c r="I49" s="6" t="str">
        <f>IFERROR(IF($C49="","",INDEX('main data'!$I$2:$I$556,MATCH($C49,'main data'!$C$2:$C$500,0))),"")</f>
        <v/>
      </c>
    </row>
    <row r="50" spans="1:9" ht="17.25" x14ac:dyDescent="0.3">
      <c r="A50" s="3" t="str">
        <f>IFERROR(IF($C50="","",INDEX('main data'!$A$2:$A$556,MATCH($C50,'main data'!$C$2:$C$500))),"")</f>
        <v/>
      </c>
      <c r="B50" s="4" t="str">
        <f>IFERROR(IF($C50="","",INDEX('main data'!$B$2:$B$556,MATCH($C50,'main data'!$C$2:$C$500))),"")</f>
        <v/>
      </c>
      <c r="C50" s="5"/>
      <c r="D50" s="6" t="str">
        <f>IFERROR(IF($C50="","",INDEX('main data'!$F$2:$F$556,MATCH($C50,'main data'!$C$2:$C$500))),"")</f>
        <v/>
      </c>
      <c r="E50" s="6" t="str">
        <f>IF($C50="","",IF(AND(IFERROR(INDEX('main data'!$F$2:$F$556,MATCH($C50,'main data'!$C$2:$C$500,0)),"")="",$C50&lt;&gt;""),"يجب عليك تسجيل بياناته كاملة أولاً",INDEX('main data'!$F$2:$F$556,MATCH($C50,'main data'!$C$2:$C$500,0))))</f>
        <v/>
      </c>
      <c r="F50" s="6" t="str">
        <f>IFERROR(IF($C50="","",INDEX('main data'!$D$2:$D$556,MATCH($C50,'main data'!$C$2:$C$500,0))),"")</f>
        <v/>
      </c>
      <c r="G50" s="6" t="str">
        <f>IFERROR(IF($C50="","",INDEX('main data'!$G$2:$G$556,MATCH($C50,'main data'!$C$2:$C$500,0))),"")</f>
        <v/>
      </c>
      <c r="H50" s="6" t="str">
        <f>IFERROR(IF($C50="","",INDEX('main data'!$H$2:$H$556,MATCH($C50,'main data'!$C$2:$C$500,0))),"")</f>
        <v/>
      </c>
      <c r="I50" s="6" t="str">
        <f>IFERROR(IF($C50="","",INDEX('main data'!$I$2:$I$556,MATCH($C50,'main data'!$C$2:$C$500,0))),"")</f>
        <v/>
      </c>
    </row>
    <row r="51" spans="1:9" ht="17.25" x14ac:dyDescent="0.3">
      <c r="A51" s="3" t="str">
        <f>IFERROR(IF($C51="","",INDEX('main data'!$A$2:$A$556,MATCH($C51,'main data'!$C$2:$C$500))),"")</f>
        <v/>
      </c>
      <c r="B51" s="4" t="str">
        <f>IFERROR(IF($C51="","",INDEX('main data'!$B$2:$B$556,MATCH($C51,'main data'!$C$2:$C$500))),"")</f>
        <v/>
      </c>
      <c r="C51" s="5"/>
      <c r="D51" s="6" t="str">
        <f>IFERROR(IF($C51="","",INDEX('main data'!$F$2:$F$556,MATCH($C51,'main data'!$C$2:$C$500))),"")</f>
        <v/>
      </c>
      <c r="E51" s="6" t="str">
        <f>IF($C51="","",IF(AND(IFERROR(INDEX('main data'!$F$2:$F$556,MATCH($C51,'main data'!$C$2:$C$500,0)),"")="",$C51&lt;&gt;""),"يجب عليك تسجيل بياناته كاملة أولاً",INDEX('main data'!$F$2:$F$556,MATCH($C51,'main data'!$C$2:$C$500,0))))</f>
        <v/>
      </c>
      <c r="F51" s="6" t="str">
        <f>IFERROR(IF($C51="","",INDEX('main data'!$D$2:$D$556,MATCH($C51,'main data'!$C$2:$C$500,0))),"")</f>
        <v/>
      </c>
      <c r="G51" s="6" t="str">
        <f>IFERROR(IF($C51="","",INDEX('main data'!$G$2:$G$556,MATCH($C51,'main data'!$C$2:$C$500,0))),"")</f>
        <v/>
      </c>
      <c r="H51" s="6" t="str">
        <f>IFERROR(IF($C51="","",INDEX('main data'!$H$2:$H$556,MATCH($C51,'main data'!$C$2:$C$500,0))),"")</f>
        <v/>
      </c>
      <c r="I51" s="6" t="str">
        <f>IFERROR(IF($C51="","",INDEX('main data'!$I$2:$I$556,MATCH($C51,'main data'!$C$2:$C$500,0))),"")</f>
        <v/>
      </c>
    </row>
    <row r="52" spans="1:9" ht="17.25" x14ac:dyDescent="0.3">
      <c r="A52" s="3" t="str">
        <f>IFERROR(IF($C52="","",INDEX('main data'!$A$2:$A$556,MATCH($C52,'main data'!$C$2:$C$500))),"")</f>
        <v/>
      </c>
      <c r="B52" s="4" t="str">
        <f>IFERROR(IF($C52="","",INDEX('main data'!$B$2:$B$556,MATCH($C52,'main data'!$C$2:$C$500))),"")</f>
        <v/>
      </c>
      <c r="C52" s="5"/>
      <c r="D52" s="6" t="str">
        <f>IFERROR(IF($C52="","",INDEX('main data'!$F$2:$F$556,MATCH($C52,'main data'!$C$2:$C$500))),"")</f>
        <v/>
      </c>
      <c r="E52" s="6" t="str">
        <f>IF($C52="","",IF(AND(IFERROR(INDEX('main data'!$F$2:$F$556,MATCH($C52,'main data'!$C$2:$C$500,0)),"")="",$C52&lt;&gt;""),"يجب عليك تسجيل بياناته كاملة أولاً",INDEX('main data'!$F$2:$F$556,MATCH($C52,'main data'!$C$2:$C$500,0))))</f>
        <v/>
      </c>
      <c r="F52" s="6" t="str">
        <f>IFERROR(IF($C52="","",INDEX('main data'!$D$2:$D$556,MATCH($C52,'main data'!$C$2:$C$500,0))),"")</f>
        <v/>
      </c>
      <c r="G52" s="6" t="str">
        <f>IFERROR(IF($C52="","",INDEX('main data'!$G$2:$G$556,MATCH($C52,'main data'!$C$2:$C$500,0))),"")</f>
        <v/>
      </c>
      <c r="H52" s="6" t="str">
        <f>IFERROR(IF($C52="","",INDEX('main data'!$H$2:$H$556,MATCH($C52,'main data'!$C$2:$C$500,0))),"")</f>
        <v/>
      </c>
      <c r="I52" s="6" t="str">
        <f>IFERROR(IF($C52="","",INDEX('main data'!$I$2:$I$556,MATCH($C52,'main data'!$C$2:$C$500,0))),"")</f>
        <v/>
      </c>
    </row>
  </sheetData>
  <mergeCells count="4">
    <mergeCell ref="B1:I1"/>
    <mergeCell ref="A14:I14"/>
    <mergeCell ref="A27:I27"/>
    <mergeCell ref="A40:I40"/>
  </mergeCells>
  <conditionalFormatting sqref="A3:I13">
    <cfRule type="expression" dxfId="79" priority="8">
      <formula>$E3="يجب عليك تسجيل بياناته كاملة أولاً"</formula>
    </cfRule>
  </conditionalFormatting>
  <conditionalFormatting sqref="E3:E13">
    <cfRule type="expression" dxfId="77" priority="7">
      <formula>$E3&lt;&gt;"يجب عليك تسجيل بياناته كاملة أولاً"</formula>
    </cfRule>
  </conditionalFormatting>
  <conditionalFormatting sqref="A16:I26">
    <cfRule type="expression" dxfId="75" priority="6">
      <formula>$E16="يجب عليك تسجيل بياناته كاملة أولاً"</formula>
    </cfRule>
  </conditionalFormatting>
  <conditionalFormatting sqref="E16:E26">
    <cfRule type="expression" dxfId="73" priority="5">
      <formula>$E16&lt;&gt;"يجب عليك تسجيل بياناته كاملة أولاً"</formula>
    </cfRule>
  </conditionalFormatting>
  <conditionalFormatting sqref="A29:I39">
    <cfRule type="expression" dxfId="71" priority="4">
      <formula>$E29="يجب عليك تسجيل بياناته كاملة أولاً"</formula>
    </cfRule>
  </conditionalFormatting>
  <conditionalFormatting sqref="E29:E39">
    <cfRule type="expression" dxfId="69" priority="3">
      <formula>$E29&lt;&gt;"يجب عليك تسجيل بياناته كاملة أولاً"</formula>
    </cfRule>
  </conditionalFormatting>
  <conditionalFormatting sqref="A42:I52">
    <cfRule type="expression" dxfId="67" priority="2">
      <formula>$E42="يجب عليك تسجيل بياناته كاملة أولاً"</formula>
    </cfRule>
  </conditionalFormatting>
  <conditionalFormatting sqref="E42:E52">
    <cfRule type="expression" dxfId="65" priority="1">
      <formula>$E42&lt;&gt;"يجب عليك تسجيل بياناته كاملة أولاً"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main data</vt:lpstr>
      <vt:lpstr>jan</vt:lpstr>
      <vt:lpstr>Feb</vt:lpstr>
      <vt:lpstr>Mar</vt:lpstr>
      <vt:lpstr>Apr</vt:lpstr>
      <vt:lpstr>May</vt:lpstr>
      <vt:lpstr>Jun</vt:lpstr>
      <vt:lpstr>July</vt:lpstr>
      <vt:lpstr>Aug</vt:lpstr>
      <vt:lpstr>Sep</vt:lpstr>
      <vt:lpstr>Oct</vt:lpstr>
      <vt:lpstr>Nov</vt:lpstr>
      <vt:lpstr>Dec</vt:lpstr>
      <vt:lpstr>Report of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2018-09-29T04:59:22Z</dcterms:modified>
</cp:coreProperties>
</file>