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15600" windowHeight="5955"/>
  </bookViews>
  <sheets>
    <sheet name="Sheet1" sheetId="1" r:id="rId1"/>
    <sheet name="Sheet1 (2)" sheetId="3" r:id="rId2"/>
  </sheets>
  <definedNames>
    <definedName name="_xlnm._FilterDatabase" localSheetId="0" hidden="1">Sheet1!$A$1:$D$65</definedName>
    <definedName name="_xlnm._FilterDatabase" localSheetId="1" hidden="1">'Sheet1 (2)'!$A$1:$B$65</definedName>
    <definedName name="_xlnm.Print_Area" localSheetId="0">Sheet1!$A$1:$D$65</definedName>
    <definedName name="_xlnm.Print_Area" localSheetId="1">'Sheet1 (2)'!$A$1:$B$65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2" i="1"/>
  <c r="A5" i="1" l="1"/>
  <c r="A6" i="1"/>
  <c r="A8" i="1"/>
  <c r="A11" i="1"/>
  <c r="A18" i="1"/>
  <c r="A23" i="1"/>
  <c r="A32" i="1"/>
  <c r="A37" i="1"/>
  <c r="A39" i="1"/>
  <c r="A48" i="1"/>
  <c r="A63" i="1"/>
  <c r="A7" i="1"/>
  <c r="A10" i="1"/>
  <c r="A13" i="1"/>
  <c r="A21" i="1"/>
  <c r="A26" i="1"/>
  <c r="A47" i="1"/>
  <c r="A55" i="1"/>
  <c r="A58" i="1"/>
  <c r="A9" i="1"/>
  <c r="A16" i="1"/>
  <c r="A19" i="1"/>
  <c r="A22" i="1"/>
  <c r="A24" i="1"/>
  <c r="A25" i="1"/>
  <c r="A27" i="1"/>
  <c r="A31" i="1"/>
  <c r="A36" i="1"/>
  <c r="A40" i="1"/>
  <c r="A42" i="1"/>
  <c r="A43" i="1"/>
  <c r="A50" i="1"/>
  <c r="A51" i="1"/>
  <c r="A52" i="1"/>
  <c r="A54" i="1"/>
  <c r="A61" i="1"/>
  <c r="A44" i="1"/>
  <c r="A2" i="1"/>
  <c r="A12" i="1"/>
  <c r="A30" i="1"/>
  <c r="A34" i="1"/>
  <c r="A38" i="1"/>
  <c r="A57" i="1"/>
  <c r="A4" i="1"/>
  <c r="A14" i="1"/>
  <c r="A33" i="1"/>
  <c r="A35" i="1"/>
  <c r="A41" i="1"/>
  <c r="A46" i="1"/>
  <c r="A56" i="1"/>
  <c r="A62" i="1"/>
  <c r="A64" i="1"/>
  <c r="A15" i="1"/>
  <c r="A17" i="1"/>
  <c r="A20" i="1"/>
  <c r="A49" i="1"/>
  <c r="A28" i="1"/>
  <c r="A29" i="1"/>
  <c r="A45" i="1"/>
  <c r="A53" i="1"/>
  <c r="A59" i="1"/>
  <c r="A60" i="1"/>
  <c r="A65" i="1"/>
  <c r="A3" i="1"/>
</calcChain>
</file>

<file path=xl/sharedStrings.xml><?xml version="1.0" encoding="utf-8"?>
<sst xmlns="http://schemas.openxmlformats.org/spreadsheetml/2006/main" count="70" uniqueCount="68">
  <si>
    <t>ابراهيم عز الدين عز الدين عفيفى</t>
  </si>
  <si>
    <t>احمد السيد محمد السيد سلامه</t>
  </si>
  <si>
    <t>احمد بكرى رجب سليمان</t>
  </si>
  <si>
    <t>احمد حسين شعبان محمد المتعب</t>
  </si>
  <si>
    <t>احمد سند محمد ابوسريع</t>
  </si>
  <si>
    <t>اسامه عزت سليمان اسماعيل عربيد</t>
  </si>
  <si>
    <t>اشرف محمد هاشم محمد على</t>
  </si>
  <si>
    <t>ايهاب رفاعى فتحى محمد احمد</t>
  </si>
  <si>
    <t>حماده خالد محمود محمد ابراهيم</t>
  </si>
  <si>
    <t>سالم قاسم سالم مسلم</t>
  </si>
  <si>
    <t>عبد المقصود حامد عبد المقصود امام</t>
  </si>
  <si>
    <t>محمد شاكر محمد على حسين</t>
  </si>
  <si>
    <t>احمد حسن السيد حسن</t>
  </si>
  <si>
    <t>احمد خالد احمد الوزير</t>
  </si>
  <si>
    <t>احمد عبداللطيف علي حسن</t>
  </si>
  <si>
    <t>اسلام محمد عبدالوهاب محمد المحلاوي</t>
  </si>
  <si>
    <t>السيد كرم عبدالحليم السيد راشد</t>
  </si>
  <si>
    <t>عبد الله حنفى عبد الله عبد الجواد</t>
  </si>
  <si>
    <t>محمد السيد عبدالمنعم محمد فراج</t>
  </si>
  <si>
    <t>محمد حامد سالم محمد سالم</t>
  </si>
  <si>
    <t>احمد حسين عمرى عبد الله سبع</t>
  </si>
  <si>
    <t>احمد محمد عوض الله محمد رجب</t>
  </si>
  <si>
    <t>اسلام رضا محمد محمود الشنوانى</t>
  </si>
  <si>
    <t>اشرف عادل محمد كامل يوسف</t>
  </si>
  <si>
    <t>السيد احمد السيد خليل زيدان</t>
  </si>
  <si>
    <t>السيد صالح احمد زيدان</t>
  </si>
  <si>
    <t>السيد محمد السيد مصطفى</t>
  </si>
  <si>
    <t>امين صادق محمد امين على</t>
  </si>
  <si>
    <t>حلمى وائل على امين مسعود</t>
  </si>
  <si>
    <t>سند حسين سند سالم الشافعى</t>
  </si>
  <si>
    <t>عاطف عادل محمد محمد على غمرى</t>
  </si>
  <si>
    <t>عبد الحميد بسام عبد الحميد محمد حمزه</t>
  </si>
  <si>
    <t>كريم عيد عبدالنبى محمد الطحلاوى</t>
  </si>
  <si>
    <t>كريم عيسى محمد فرحان مصطفى</t>
  </si>
  <si>
    <t>كريم محمد جوده محمد الجمل</t>
  </si>
  <si>
    <t>محمد احمد حسن كامل</t>
  </si>
  <si>
    <t>محمد رضا محمد عبد العاطى عبد الفتاح</t>
  </si>
  <si>
    <t>عبد الرحمن محمود محمد نصر صادق</t>
  </si>
  <si>
    <t>ابراهيم حسن محمد عبد الكريم غريب</t>
  </si>
  <si>
    <t>احمد عبد النبى على السيد عمر</t>
  </si>
  <si>
    <t>امير محمد ذكى احمد الدق</t>
  </si>
  <si>
    <t>جمال رضا توفيق حسن</t>
  </si>
  <si>
    <t>رمضان محمد امين عبد الحميد جاد</t>
  </si>
  <si>
    <t>محمد جمال محمد حسن احمد</t>
  </si>
  <si>
    <t>احمد اشرف عبد الحميد ابو هاشم عرفه</t>
  </si>
  <si>
    <t>احمد كمال احمد عبد الكريم عبد الجواد</t>
  </si>
  <si>
    <t>جلال سامى محمد مسعود نصر</t>
  </si>
  <si>
    <t>حسين ناصر فتحى احمد محمد</t>
  </si>
  <si>
    <t>شحاته محمد عبد العاطى متولى احمد</t>
  </si>
  <si>
    <t>عبد الله احمد عبد الحميد احمد عجوه</t>
  </si>
  <si>
    <t>محمد السيد فهمى شاهين</t>
  </si>
  <si>
    <t>محمد سامى محمد محمد عبد العال</t>
  </si>
  <si>
    <t>محمد عبد الحكيم مهدى الوحش</t>
  </si>
  <si>
    <t>احمد محمد علام حماد</t>
  </si>
  <si>
    <t>احمد ياسر ذكي عبدالحكيم</t>
  </si>
  <si>
    <t>اسلام عبدالحميد احمد احمد فلفل</t>
  </si>
  <si>
    <t>عمار عبد الناصر ابراهيم يوسف متولى</t>
  </si>
  <si>
    <t>السيد مصطفى محمد عفيفى</t>
  </si>
  <si>
    <t>امير سليمان السيد بندارى سليمان</t>
  </si>
  <si>
    <t>عبد العزيز سعيد عبد العزيز عبد الله</t>
  </si>
  <si>
    <t>كمال محمد كمال عبدالفتاح المليجى</t>
  </si>
  <si>
    <t>محمد حسين محمد خليل البطريق</t>
  </si>
  <si>
    <t>محمد حماده حفنى محمد رمضان</t>
  </si>
  <si>
    <t>محمد عبد الحميد زايد زيدان ابراهيم</t>
  </si>
  <si>
    <t>م</t>
  </si>
  <si>
    <t>كود الطالب</t>
  </si>
  <si>
    <t>اسم الطالب</t>
  </si>
  <si>
    <t>الرقم القومى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</si>
</sst>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 applyAlignment="1">
      <alignment horizontal="center" vertical="center" shrinkToFit="1"/>
    </xf>
    <xf numFmtId="1" fontId="1" fillId="0" borderId="0" xfId="0" applyNumberFormat="1" applyFont="1" applyFill="1" applyAlignment="1">
      <alignment horizontal="center" vertical="center" shrinkToFit="1"/>
    </xf>
    <xf numFmtId="1" fontId="1" fillId="0" borderId="0" xfId="0" applyNumberFormat="1" applyFont="1" applyFill="1" applyAlignment="1">
      <alignment horizontal="right" vertical="center" shrinkToFit="1"/>
    </xf>
    <xf numFmtId="0" fontId="1" fillId="0" borderId="0" xfId="0" applyFont="1" applyFill="1" applyAlignment="1">
      <alignment horizontal="right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65"/>
  <sheetViews>
    <sheetView rightToLeft="1" tabSelected="1" view="pageBreakPreview" zoomScale="98" zoomScaleNormal="100" zoomScaleSheetLayoutView="98" workbookViewId="0">
      <pane ySplit="1" topLeftCell="A2" activePane="bottomLeft" state="frozen"/>
      <selection pane="bottomLeft" activeCell="B10" sqref="B10"/>
    </sheetView>
  </sheetViews>
  <sheetFormatPr defaultColWidth="9" defaultRowHeight="21"/>
  <cols>
    <col min="1" max="1" width="7" style="1" bestFit="1" customWidth="1"/>
    <col min="2" max="2" width="16.5703125" style="2" bestFit="1" customWidth="1"/>
    <col min="3" max="3" width="42.5703125" style="4" customWidth="1"/>
    <col min="4" max="4" width="23.7109375" style="2" bestFit="1" customWidth="1"/>
    <col min="5" max="16384" width="9" style="1"/>
  </cols>
  <sheetData>
    <row r="1" spans="1:4" ht="56.25" customHeight="1">
      <c r="A1" s="1" t="s">
        <v>64</v>
      </c>
      <c r="B1" s="2" t="s">
        <v>65</v>
      </c>
      <c r="C1" s="1" t="s">
        <v>66</v>
      </c>
      <c r="D1" s="2" t="s">
        <v>67</v>
      </c>
    </row>
    <row r="2" spans="1:4">
      <c r="A2" s="1">
        <f>IF(C2="","",SUBTOTAL(3,C$2:C2))</f>
        <v>1</v>
      </c>
      <c r="B2" s="2">
        <f>IFERROR(INDEX('Sheet1 (2)'!$A$2:$A$65,MATCH(D2,'Sheet1 (2)'!$B$2:$B$65,0)),"")</f>
        <v>477999158</v>
      </c>
      <c r="C2" s="3" t="s">
        <v>38</v>
      </c>
      <c r="D2" s="2">
        <v>29703201303575</v>
      </c>
    </row>
    <row r="3" spans="1:4">
      <c r="A3" s="1">
        <f>IF(C3="","",SUBTOTAL(3,C$2:C3))</f>
        <v>2</v>
      </c>
      <c r="B3" s="2">
        <f>IFERROR(INDEX('Sheet1 (2)'!$A$2:$A$65,MATCH(D3,'Sheet1 (2)'!$B$2:$B$65,0)),"")</f>
        <v>477999094</v>
      </c>
      <c r="C3" s="4" t="s">
        <v>0</v>
      </c>
      <c r="D3" s="2">
        <v>29708181302412</v>
      </c>
    </row>
    <row r="4" spans="1:4">
      <c r="A4" s="1">
        <f>IF(C4="","",SUBTOTAL(3,C$2:C4))</f>
        <v>3</v>
      </c>
      <c r="B4" s="2">
        <f>IFERROR(INDEX('Sheet1 (2)'!$A$2:$A$65,MATCH(D4,'Sheet1 (2)'!$B$2:$B$65,0)),"")</f>
        <v>477999205</v>
      </c>
      <c r="C4" s="3" t="s">
        <v>44</v>
      </c>
      <c r="D4" s="2">
        <v>29707271302954</v>
      </c>
    </row>
    <row r="5" spans="1:4">
      <c r="A5" s="1">
        <f>IF(C5="","",SUBTOTAL(3,C$2:C5))</f>
        <v>4</v>
      </c>
      <c r="B5" s="2">
        <f>IFERROR(INDEX('Sheet1 (2)'!$A$2:$A$65,MATCH(D5,'Sheet1 (2)'!$B$2:$B$65,0)),"")</f>
        <v>477999097</v>
      </c>
      <c r="C5" s="4" t="s">
        <v>1</v>
      </c>
      <c r="D5" s="2">
        <v>29707091300953</v>
      </c>
    </row>
    <row r="6" spans="1:4">
      <c r="A6" s="1">
        <f>IF(C6="","",SUBTOTAL(3,C$2:C6))</f>
        <v>5</v>
      </c>
      <c r="B6" s="2">
        <f>IFERROR(INDEX('Sheet1 (2)'!$A$2:$A$65,MATCH(D6,'Sheet1 (2)'!$B$2:$B$65,0)),"")</f>
        <v>459813667</v>
      </c>
      <c r="C6" s="4" t="s">
        <v>2</v>
      </c>
      <c r="D6" s="2">
        <v>29703201303117</v>
      </c>
    </row>
    <row r="7" spans="1:4">
      <c r="A7" s="1">
        <f>IF(C7="","",SUBTOTAL(3,C$2:C7))</f>
        <v>6</v>
      </c>
      <c r="B7" s="2">
        <f>IFERROR(INDEX('Sheet1 (2)'!$A$2:$A$65,MATCH(D7,'Sheet1 (2)'!$B$2:$B$65,0)),"")</f>
        <v>474001014</v>
      </c>
      <c r="C7" s="4" t="s">
        <v>12</v>
      </c>
      <c r="D7" s="2">
        <v>29509091300892</v>
      </c>
    </row>
    <row r="8" spans="1:4">
      <c r="A8" s="1">
        <f>IF(C8="","",SUBTOTAL(3,C$2:C8))</f>
        <v>7</v>
      </c>
      <c r="B8" s="2">
        <f>IFERROR(INDEX('Sheet1 (2)'!$A$2:$A$65,MATCH(D8,'Sheet1 (2)'!$B$2:$B$65,0)),"")</f>
        <v>477999100</v>
      </c>
      <c r="C8" s="4" t="s">
        <v>3</v>
      </c>
      <c r="D8" s="2">
        <v>29709101305536</v>
      </c>
    </row>
    <row r="9" spans="1:4">
      <c r="A9" s="1">
        <f>IF(C9="","",SUBTOTAL(3,C$2:C9))</f>
        <v>8</v>
      </c>
      <c r="B9" s="2">
        <f>IFERROR(INDEX('Sheet1 (2)'!$A$2:$A$65,MATCH(D9,'Sheet1 (2)'!$B$2:$B$65,0)),"")</f>
        <v>477998991</v>
      </c>
      <c r="C9" s="3" t="s">
        <v>20</v>
      </c>
      <c r="D9" s="2">
        <v>29703071300676</v>
      </c>
    </row>
    <row r="10" spans="1:4">
      <c r="A10" s="1">
        <f>IF(C10="","",SUBTOTAL(3,C$2:C10))</f>
        <v>9</v>
      </c>
      <c r="B10" s="2">
        <f>IFERROR(INDEX('Sheet1 (2)'!$A$2:$A$65,MATCH(D10,'Sheet1 (2)'!$B$2:$B$65,0)),"")</f>
        <v>473998260</v>
      </c>
      <c r="C10" s="4" t="s">
        <v>13</v>
      </c>
      <c r="D10" s="2">
        <v>29609261304051</v>
      </c>
    </row>
    <row r="11" spans="1:4">
      <c r="A11" s="1">
        <f>IF(C11="","",SUBTOTAL(3,C$2:C11))</f>
        <v>10</v>
      </c>
      <c r="B11" s="2">
        <f>IFERROR(INDEX('Sheet1 (2)'!$A$2:$A$65,MATCH(D11,'Sheet1 (2)'!$B$2:$B$65,0)),"")</f>
        <v>477999102</v>
      </c>
      <c r="C11" s="4" t="s">
        <v>4</v>
      </c>
      <c r="D11" s="2">
        <v>29702161303872</v>
      </c>
    </row>
    <row r="12" spans="1:4">
      <c r="A12" s="1">
        <f>IF(C12="","",SUBTOTAL(3,C$2:C12))</f>
        <v>11</v>
      </c>
      <c r="B12" s="2">
        <f>IFERROR(INDEX('Sheet1 (2)'!$A$2:$A$65,MATCH(D12,'Sheet1 (2)'!$B$2:$B$65,0)),"")</f>
        <v>477999161</v>
      </c>
      <c r="C12" s="4" t="s">
        <v>39</v>
      </c>
      <c r="D12" s="2">
        <v>29205131301499</v>
      </c>
    </row>
    <row r="13" spans="1:4">
      <c r="A13" s="1">
        <f>IF(C13="","",SUBTOTAL(3,C$2:C13))</f>
        <v>12</v>
      </c>
      <c r="B13" s="2">
        <f>IFERROR(INDEX('Sheet1 (2)'!$A$2:$A$65,MATCH(D13,'Sheet1 (2)'!$B$2:$B$65,0)),"")</f>
        <v>473998326</v>
      </c>
      <c r="C13" s="4" t="s">
        <v>14</v>
      </c>
      <c r="D13" s="2">
        <v>28808241302035</v>
      </c>
    </row>
    <row r="14" spans="1:4">
      <c r="A14" s="1">
        <f>IF(C14="","",SUBTOTAL(3,C$2:C14))</f>
        <v>13</v>
      </c>
      <c r="B14" s="2">
        <f>IFERROR(INDEX('Sheet1 (2)'!$A$2:$A$65,MATCH(D14,'Sheet1 (2)'!$B$2:$B$65,0)),"")</f>
        <v>468654087</v>
      </c>
      <c r="C14" s="4" t="s">
        <v>45</v>
      </c>
      <c r="D14" s="2">
        <v>29809091304573</v>
      </c>
    </row>
    <row r="15" spans="1:4">
      <c r="A15" s="1">
        <f>IF(C15="","",SUBTOTAL(3,C$2:C15))</f>
        <v>14</v>
      </c>
      <c r="B15" s="2">
        <f>IFERROR(INDEX('Sheet1 (2)'!$A$2:$A$65,MATCH(D15,'Sheet1 (2)'!$B$2:$B$65,0)),"")</f>
        <v>473968584</v>
      </c>
      <c r="C15" s="3" t="s">
        <v>53</v>
      </c>
      <c r="D15" s="2">
        <v>29608121300459</v>
      </c>
    </row>
    <row r="16" spans="1:4">
      <c r="A16" s="1">
        <f>IF(C16="","",SUBTOTAL(3,C$2:C16))</f>
        <v>15</v>
      </c>
      <c r="B16" s="2">
        <f>IFERROR(INDEX('Sheet1 (2)'!$A$2:$A$65,MATCH(D16,'Sheet1 (2)'!$B$2:$B$65,0)),"")</f>
        <v>477999003</v>
      </c>
      <c r="C16" s="4" t="s">
        <v>21</v>
      </c>
      <c r="D16" s="2">
        <v>29707071306637</v>
      </c>
    </row>
    <row r="17" spans="1:4">
      <c r="A17" s="1">
        <f>IF(C17="","",SUBTOTAL(3,C$2:C17))</f>
        <v>16</v>
      </c>
      <c r="B17" s="2">
        <f>IFERROR(INDEX('Sheet1 (2)'!$A$2:$A$65,MATCH(D17,'Sheet1 (2)'!$B$2:$B$65,0)),"")</f>
        <v>473968607</v>
      </c>
      <c r="C17" s="4" t="s">
        <v>54</v>
      </c>
      <c r="D17" s="2">
        <v>29609151301294</v>
      </c>
    </row>
    <row r="18" spans="1:4">
      <c r="A18" s="1">
        <f>IF(C18="","",SUBTOTAL(3,C$2:C18))</f>
        <v>17</v>
      </c>
      <c r="B18" s="2">
        <f>IFERROR(INDEX('Sheet1 (2)'!$A$2:$A$65,MATCH(D18,'Sheet1 (2)'!$B$2:$B$65,0)),"")</f>
        <v>478169115</v>
      </c>
      <c r="C18" s="4" t="s">
        <v>5</v>
      </c>
      <c r="D18" s="2">
        <v>29709091304633</v>
      </c>
    </row>
    <row r="19" spans="1:4">
      <c r="A19" s="1">
        <f>IF(C19="","",SUBTOTAL(3,C$2:C19))</f>
        <v>18</v>
      </c>
      <c r="B19" s="2">
        <f>IFERROR(INDEX('Sheet1 (2)'!$A$2:$A$65,MATCH(D19,'Sheet1 (2)'!$B$2:$B$65,0)),"")</f>
        <v>468578979</v>
      </c>
      <c r="C19" s="4" t="s">
        <v>22</v>
      </c>
      <c r="D19" s="2">
        <v>29809011351878</v>
      </c>
    </row>
    <row r="20" spans="1:4">
      <c r="A20" s="1">
        <f>IF(C20="","",SUBTOTAL(3,C$2:C20))</f>
        <v>19</v>
      </c>
      <c r="B20" s="2">
        <f>IFERROR(INDEX('Sheet1 (2)'!$A$2:$A$65,MATCH(D20,'Sheet1 (2)'!$B$2:$B$65,0)),"")</f>
        <v>473975684</v>
      </c>
      <c r="C20" s="4" t="s">
        <v>55</v>
      </c>
      <c r="D20" s="2">
        <v>29512151302513</v>
      </c>
    </row>
    <row r="21" spans="1:4">
      <c r="A21" s="1">
        <f>IF(C21="","",SUBTOTAL(3,C$2:C21))</f>
        <v>20</v>
      </c>
      <c r="B21" s="2">
        <f>IFERROR(INDEX('Sheet1 (2)'!$A$2:$A$65,MATCH(D21,'Sheet1 (2)'!$B$2:$B$65,0)),"")</f>
        <v>474000987</v>
      </c>
      <c r="C21" s="4" t="s">
        <v>15</v>
      </c>
      <c r="D21" s="2">
        <v>29607011303693</v>
      </c>
    </row>
    <row r="22" spans="1:4">
      <c r="A22" s="1">
        <f>IF(C22="","",SUBTOTAL(3,C$2:C22))</f>
        <v>21</v>
      </c>
      <c r="B22" s="2">
        <f>IFERROR(INDEX('Sheet1 (2)'!$A$2:$A$65,MATCH(D22,'Sheet1 (2)'!$B$2:$B$65,0)),"")</f>
        <v>468579116</v>
      </c>
      <c r="C22" s="4" t="s">
        <v>23</v>
      </c>
      <c r="D22" s="2">
        <v>29701011340692</v>
      </c>
    </row>
    <row r="23" spans="1:4">
      <c r="A23" s="1">
        <f>IF(C23="","",SUBTOTAL(3,C$2:C23))</f>
        <v>22</v>
      </c>
      <c r="B23" s="2">
        <f>IFERROR(INDEX('Sheet1 (2)'!$A$2:$A$65,MATCH(D23,'Sheet1 (2)'!$B$2:$B$65,0)),"")</f>
        <v>477999106</v>
      </c>
      <c r="C23" s="4" t="s">
        <v>6</v>
      </c>
      <c r="D23" s="2">
        <v>29707211301479</v>
      </c>
    </row>
    <row r="24" spans="1:4">
      <c r="A24" s="1">
        <f>IF(C24="","",SUBTOTAL(3,C$2:C24))</f>
        <v>23</v>
      </c>
      <c r="B24" s="2">
        <f>IFERROR(INDEX('Sheet1 (2)'!$A$2:$A$65,MATCH(D24,'Sheet1 (2)'!$B$2:$B$65,0)),"")</f>
        <v>468579200</v>
      </c>
      <c r="C24" s="4" t="s">
        <v>24</v>
      </c>
      <c r="D24" s="2">
        <v>29707041300537</v>
      </c>
    </row>
    <row r="25" spans="1:4">
      <c r="A25" s="1">
        <f>IF(C25="","",SUBTOTAL(3,C$2:C25))</f>
        <v>24</v>
      </c>
      <c r="B25" s="2">
        <f>IFERROR(INDEX('Sheet1 (2)'!$A$2:$A$65,MATCH(D25,'Sheet1 (2)'!$B$2:$B$65,0)),"")</f>
        <v>477999021</v>
      </c>
      <c r="C25" s="4" t="s">
        <v>25</v>
      </c>
      <c r="D25" s="2">
        <v>29611251303612</v>
      </c>
    </row>
    <row r="26" spans="1:4">
      <c r="A26" s="1">
        <f>IF(C26="","",SUBTOTAL(3,C$2:C26))</f>
        <v>25</v>
      </c>
      <c r="B26" s="2">
        <f>IFERROR(INDEX('Sheet1 (2)'!$A$2:$A$65,MATCH(D26,'Sheet1 (2)'!$B$2:$B$65,0)),"")</f>
        <v>474001027</v>
      </c>
      <c r="C26" s="4" t="s">
        <v>16</v>
      </c>
      <c r="D26" s="2">
        <v>29510251300353</v>
      </c>
    </row>
    <row r="27" spans="1:4">
      <c r="A27" s="1">
        <f>IF(C27="","",SUBTOTAL(3,C$2:C27))</f>
        <v>26</v>
      </c>
      <c r="B27" s="2">
        <f>IFERROR(INDEX('Sheet1 (2)'!$A$2:$A$65,MATCH(D27,'Sheet1 (2)'!$B$2:$B$65,0)),"")</f>
        <v>468579359</v>
      </c>
      <c r="C27" s="4" t="s">
        <v>26</v>
      </c>
      <c r="D27" s="2">
        <v>29801041301939</v>
      </c>
    </row>
    <row r="28" spans="1:4">
      <c r="A28" s="1">
        <f>IF(C28="","",SUBTOTAL(3,C$2:C28))</f>
        <v>27</v>
      </c>
      <c r="B28" s="2">
        <f>IFERROR(INDEX('Sheet1 (2)'!$A$2:$A$65,MATCH(D28,'Sheet1 (2)'!$B$2:$B$65,0)),"")</f>
        <v>448418939</v>
      </c>
      <c r="C28" s="3" t="s">
        <v>57</v>
      </c>
      <c r="D28" s="2">
        <v>29604151302299</v>
      </c>
    </row>
    <row r="29" spans="1:4">
      <c r="A29" s="1">
        <f>IF(C29="","",SUBTOTAL(3,C$2:C29))</f>
        <v>28</v>
      </c>
      <c r="B29" s="2">
        <f>IFERROR(INDEX('Sheet1 (2)'!$A$2:$A$65,MATCH(D29,'Sheet1 (2)'!$B$2:$B$65,0)),"")</f>
        <v>464449424</v>
      </c>
      <c r="C29" s="4" t="s">
        <v>58</v>
      </c>
      <c r="D29" s="2">
        <v>29711011307836</v>
      </c>
    </row>
    <row r="30" spans="1:4">
      <c r="A30" s="1">
        <f>IF(C30="","",SUBTOTAL(3,C$2:C30))</f>
        <v>29</v>
      </c>
      <c r="B30" s="2">
        <f>IFERROR(INDEX('Sheet1 (2)'!$A$2:$A$65,MATCH(D30,'Sheet1 (2)'!$B$2:$B$65,0)),"")</f>
        <v>477999166</v>
      </c>
      <c r="C30" s="4" t="s">
        <v>40</v>
      </c>
      <c r="D30" s="2">
        <v>29710011329591</v>
      </c>
    </row>
    <row r="31" spans="1:4">
      <c r="A31" s="1">
        <f>IF(C31="","",SUBTOTAL(3,C$2:C31))</f>
        <v>30</v>
      </c>
      <c r="B31" s="2">
        <f>IFERROR(INDEX('Sheet1 (2)'!$A$2:$A$65,MATCH(D31,'Sheet1 (2)'!$B$2:$B$65,0)),"")</f>
        <v>464917170</v>
      </c>
      <c r="C31" s="4" t="s">
        <v>27</v>
      </c>
      <c r="D31" s="2">
        <v>29509011317951</v>
      </c>
    </row>
    <row r="32" spans="1:4">
      <c r="A32" s="1">
        <f>IF(C32="","",SUBTOTAL(3,C$2:C32))</f>
        <v>31</v>
      </c>
      <c r="B32" s="2">
        <f>IFERROR(INDEX('Sheet1 (2)'!$A$2:$A$65,MATCH(D32,'Sheet1 (2)'!$B$2:$B$65,0)),"")</f>
        <v>477999109</v>
      </c>
      <c r="C32" s="4" t="s">
        <v>7</v>
      </c>
      <c r="D32" s="2">
        <v>29706011313417</v>
      </c>
    </row>
    <row r="33" spans="1:4">
      <c r="A33" s="1">
        <f>IF(C33="","",SUBTOTAL(3,C$2:C33))</f>
        <v>32</v>
      </c>
      <c r="B33" s="2">
        <f>IFERROR(INDEX('Sheet1 (2)'!$A$2:$A$65,MATCH(D33,'Sheet1 (2)'!$B$2:$B$65,0)),"")</f>
        <v>477999208</v>
      </c>
      <c r="C33" s="4" t="s">
        <v>46</v>
      </c>
      <c r="D33" s="2">
        <v>29603081300793</v>
      </c>
    </row>
    <row r="34" spans="1:4">
      <c r="A34" s="1">
        <f>IF(C34="","",SUBTOTAL(3,C$2:C34))</f>
        <v>33</v>
      </c>
      <c r="B34" s="2">
        <f>IFERROR(INDEX('Sheet1 (2)'!$A$2:$A$65,MATCH(D34,'Sheet1 (2)'!$B$2:$B$65,0)),"")</f>
        <v>477999170</v>
      </c>
      <c r="C34" s="4" t="s">
        <v>41</v>
      </c>
      <c r="D34" s="2">
        <v>29701011363391</v>
      </c>
    </row>
    <row r="35" spans="1:4">
      <c r="A35" s="1">
        <f>IF(C35="","",SUBTOTAL(3,C$2:C35))</f>
        <v>34</v>
      </c>
      <c r="B35" s="2">
        <f>IFERROR(INDEX('Sheet1 (2)'!$A$2:$A$65,MATCH(D35,'Sheet1 (2)'!$B$2:$B$65,0)),"")</f>
        <v>477999211</v>
      </c>
      <c r="C35" s="4" t="s">
        <v>47</v>
      </c>
      <c r="D35" s="2">
        <v>29607231300237</v>
      </c>
    </row>
    <row r="36" spans="1:4">
      <c r="A36" s="1">
        <f>IF(C36="","",SUBTOTAL(3,C$2:C36))</f>
        <v>35</v>
      </c>
      <c r="B36" s="2">
        <f>IFERROR(INDEX('Sheet1 (2)'!$A$2:$A$65,MATCH(D36,'Sheet1 (2)'!$B$2:$B$65,0)),"")</f>
        <v>477999025</v>
      </c>
      <c r="C36" s="4" t="s">
        <v>28</v>
      </c>
      <c r="D36" s="2">
        <v>29708011314271</v>
      </c>
    </row>
    <row r="37" spans="1:4">
      <c r="A37" s="1">
        <f>IF(C37="","",SUBTOTAL(3,C$2:C37))</f>
        <v>36</v>
      </c>
      <c r="B37" s="2">
        <f>IFERROR(INDEX('Sheet1 (2)'!$A$2:$A$65,MATCH(D37,'Sheet1 (2)'!$B$2:$B$65,0)),"")</f>
        <v>477999127</v>
      </c>
      <c r="C37" s="4" t="s">
        <v>8</v>
      </c>
      <c r="D37" s="2">
        <v>29701011332959</v>
      </c>
    </row>
    <row r="38" spans="1:4">
      <c r="A38" s="1">
        <f>IF(C38="","",SUBTOTAL(3,C$2:C38))</f>
        <v>37</v>
      </c>
      <c r="B38" s="2">
        <f>IFERROR(INDEX('Sheet1 (2)'!$A$2:$A$65,MATCH(D38,'Sheet1 (2)'!$B$2:$B$65,0)),"")</f>
        <v>464908802</v>
      </c>
      <c r="C38" s="4" t="s">
        <v>42</v>
      </c>
      <c r="D38" s="2">
        <v>29705131301394</v>
      </c>
    </row>
    <row r="39" spans="1:4">
      <c r="A39" s="1">
        <f>IF(C39="","",SUBTOTAL(3,C$2:C39))</f>
        <v>38</v>
      </c>
      <c r="B39" s="2">
        <f>IFERROR(INDEX('Sheet1 (2)'!$A$2:$A$65,MATCH(D39,'Sheet1 (2)'!$B$2:$B$65,0)),"")</f>
        <v>468577321</v>
      </c>
      <c r="C39" s="4" t="s">
        <v>9</v>
      </c>
      <c r="D39" s="2">
        <v>29809011331095</v>
      </c>
    </row>
    <row r="40" spans="1:4">
      <c r="A40" s="1">
        <f>IF(C40="","",SUBTOTAL(3,C$2:C40))</f>
        <v>39</v>
      </c>
      <c r="B40" s="2">
        <f>IFERROR(INDEX('Sheet1 (2)'!$A$2:$A$65,MATCH(D40,'Sheet1 (2)'!$B$2:$B$65,0)),"")</f>
        <v>468580172</v>
      </c>
      <c r="C40" s="4" t="s">
        <v>29</v>
      </c>
      <c r="D40" s="2">
        <v>29803161302893</v>
      </c>
    </row>
    <row r="41" spans="1:4">
      <c r="A41" s="1">
        <f>IF(C41="","",SUBTOTAL(3,C$2:C41))</f>
        <v>40</v>
      </c>
      <c r="B41" s="2">
        <f>IFERROR(INDEX('Sheet1 (2)'!$A$2:$A$65,MATCH(D41,'Sheet1 (2)'!$B$2:$B$65,0)),"")</f>
        <v>477999216</v>
      </c>
      <c r="C41" s="4" t="s">
        <v>48</v>
      </c>
      <c r="D41" s="2">
        <v>29601011300637</v>
      </c>
    </row>
    <row r="42" spans="1:4">
      <c r="A42" s="1">
        <f>IF(C42="","",SUBTOTAL(3,C$2:C42))</f>
        <v>41</v>
      </c>
      <c r="B42" s="2">
        <f>IFERROR(INDEX('Sheet1 (2)'!$A$2:$A$65,MATCH(D42,'Sheet1 (2)'!$B$2:$B$65,0)),"")</f>
        <v>477999033</v>
      </c>
      <c r="C42" s="4" t="s">
        <v>30</v>
      </c>
      <c r="D42" s="2">
        <v>29611151303399</v>
      </c>
    </row>
    <row r="43" spans="1:4">
      <c r="A43" s="1">
        <f>IF(C43="","",SUBTOTAL(3,C$2:C43))</f>
        <v>42</v>
      </c>
      <c r="B43" s="2">
        <f>IFERROR(INDEX('Sheet1 (2)'!$A$2:$A$65,MATCH(D43,'Sheet1 (2)'!$B$2:$B$65,0)),"")</f>
        <v>468580594</v>
      </c>
      <c r="C43" s="4" t="s">
        <v>31</v>
      </c>
      <c r="D43" s="2">
        <v>29902011325117</v>
      </c>
    </row>
    <row r="44" spans="1:4">
      <c r="A44" s="1">
        <f>IF(C44="","",SUBTOTAL(3,C$2:C44))</f>
        <v>43</v>
      </c>
      <c r="B44" s="2">
        <f>IFERROR(INDEX('Sheet1 (2)'!$A$2:$A$65,MATCH(D44,'Sheet1 (2)'!$B$2:$B$65,0)),"")</f>
        <v>448312249</v>
      </c>
      <c r="C44" s="3" t="s">
        <v>37</v>
      </c>
      <c r="D44" s="2">
        <v>29706041301154</v>
      </c>
    </row>
    <row r="45" spans="1:4">
      <c r="A45" s="1">
        <f>IF(C45="","",SUBTOTAL(3,C$2:C45))</f>
        <v>44</v>
      </c>
      <c r="B45" s="2">
        <f>IFERROR(INDEX('Sheet1 (2)'!$A$2:$A$65,MATCH(D45,'Sheet1 (2)'!$B$2:$B$65,0)),"")</f>
        <v>464742093</v>
      </c>
      <c r="C45" s="4" t="s">
        <v>59</v>
      </c>
      <c r="D45" s="2">
        <v>29702221302994</v>
      </c>
    </row>
    <row r="46" spans="1:4">
      <c r="A46" s="1">
        <f>IF(C46="","",SUBTOTAL(3,C$2:C46))</f>
        <v>45</v>
      </c>
      <c r="B46" s="2">
        <f>IFERROR(INDEX('Sheet1 (2)'!$A$2:$A$65,MATCH(D46,'Sheet1 (2)'!$B$2:$B$65,0)),"")</f>
        <v>477999244</v>
      </c>
      <c r="C46" s="4" t="s">
        <v>49</v>
      </c>
      <c r="D46" s="2">
        <v>29607081302414</v>
      </c>
    </row>
    <row r="47" spans="1:4">
      <c r="A47" s="1">
        <f>IF(C47="","",SUBTOTAL(3,C$2:C47))</f>
        <v>46</v>
      </c>
      <c r="B47" s="2">
        <f>IFERROR(INDEX('Sheet1 (2)'!$A$2:$A$65,MATCH(D47,'Sheet1 (2)'!$B$2:$B$65,0)),"")</f>
        <v>470459345</v>
      </c>
      <c r="C47" s="4" t="s">
        <v>17</v>
      </c>
      <c r="D47" s="2">
        <v>29311242402299</v>
      </c>
    </row>
    <row r="48" spans="1:4">
      <c r="A48" s="1">
        <f>IF(C48="","",SUBTOTAL(3,C$2:C48))</f>
        <v>47</v>
      </c>
      <c r="B48" s="2">
        <f>IFERROR(INDEX('Sheet1 (2)'!$A$2:$A$65,MATCH(D48,'Sheet1 (2)'!$B$2:$B$65,0)),"")</f>
        <v>477999112</v>
      </c>
      <c r="C48" s="4" t="s">
        <v>10</v>
      </c>
      <c r="D48" s="2">
        <v>29805201304315</v>
      </c>
    </row>
    <row r="49" spans="1:4">
      <c r="A49" s="1">
        <f>IF(C49="","",SUBTOTAL(3,C$2:C49))</f>
        <v>48</v>
      </c>
      <c r="B49" s="2">
        <f>IFERROR(INDEX('Sheet1 (2)'!$A$2:$A$65,MATCH(D49,'Sheet1 (2)'!$B$2:$B$65,0)),"")</f>
        <v>449120482</v>
      </c>
      <c r="C49" s="4" t="s">
        <v>56</v>
      </c>
      <c r="D49" s="2">
        <v>29709201313358</v>
      </c>
    </row>
    <row r="50" spans="1:4">
      <c r="A50" s="1">
        <f>IF(C50="","",SUBTOTAL(3,C$2:C50))</f>
        <v>49</v>
      </c>
      <c r="B50" s="2">
        <f>IFERROR(INDEX('Sheet1 (2)'!$A$2:$A$65,MATCH(D50,'Sheet1 (2)'!$B$2:$B$65,0)),"")</f>
        <v>459823259</v>
      </c>
      <c r="C50" s="4" t="s">
        <v>32</v>
      </c>
      <c r="D50" s="2">
        <v>29410101300571</v>
      </c>
    </row>
    <row r="51" spans="1:4">
      <c r="A51" s="1">
        <f>IF(C51="","",SUBTOTAL(3,C$2:C51))</f>
        <v>50</v>
      </c>
      <c r="B51" s="2">
        <f>IFERROR(INDEX('Sheet1 (2)'!$A$2:$A$65,MATCH(D51,'Sheet1 (2)'!$B$2:$B$65,0)),"")</f>
        <v>468580727</v>
      </c>
      <c r="C51" s="4" t="s">
        <v>33</v>
      </c>
      <c r="D51" s="2">
        <v>29709201311991</v>
      </c>
    </row>
    <row r="52" spans="1:4">
      <c r="A52" s="1">
        <f>IF(C52="","",SUBTOTAL(3,C$2:C52))</f>
        <v>51</v>
      </c>
      <c r="B52" s="2">
        <f>IFERROR(INDEX('Sheet1 (2)'!$A$2:$A$65,MATCH(D52,'Sheet1 (2)'!$B$2:$B$65,0)),"")</f>
        <v>468580820</v>
      </c>
      <c r="C52" s="4" t="s">
        <v>34</v>
      </c>
      <c r="D52" s="2">
        <v>30008281303479</v>
      </c>
    </row>
    <row r="53" spans="1:4">
      <c r="A53" s="1">
        <f>IF(C53="","",SUBTOTAL(3,C$2:C53))</f>
        <v>52</v>
      </c>
      <c r="B53" s="2">
        <f>IFERROR(INDEX('Sheet1 (2)'!$A$2:$A$65,MATCH(D53,'Sheet1 (2)'!$B$2:$B$65,0)),"")</f>
        <v>459844505</v>
      </c>
      <c r="C53" s="4" t="s">
        <v>60</v>
      </c>
      <c r="D53" s="2">
        <v>29801011336312</v>
      </c>
    </row>
    <row r="54" spans="1:4">
      <c r="A54" s="1">
        <f>IF(C54="","",SUBTOTAL(3,C$2:C54))</f>
        <v>53</v>
      </c>
      <c r="B54" s="2">
        <f>IFERROR(INDEX('Sheet1 (2)'!$A$2:$A$65,MATCH(D54,'Sheet1 (2)'!$B$2:$B$65,0)),"")</f>
        <v>477999037</v>
      </c>
      <c r="C54" s="4" t="s">
        <v>35</v>
      </c>
      <c r="D54" s="2">
        <v>29705201500314</v>
      </c>
    </row>
    <row r="55" spans="1:4">
      <c r="A55" s="1">
        <f>IF(C55="","",SUBTOTAL(3,C$2:C55))</f>
        <v>54</v>
      </c>
      <c r="B55" s="2">
        <f>IFERROR(INDEX('Sheet1 (2)'!$A$2:$A$65,MATCH(D55,'Sheet1 (2)'!$B$2:$B$65,0)),"")</f>
        <v>474001070</v>
      </c>
      <c r="C55" s="4" t="s">
        <v>18</v>
      </c>
      <c r="D55" s="2">
        <v>29611201300256</v>
      </c>
    </row>
    <row r="56" spans="1:4">
      <c r="A56" s="1">
        <f>IF(C56="","",SUBTOTAL(3,C$2:C56))</f>
        <v>55</v>
      </c>
      <c r="B56" s="2">
        <f>IFERROR(INDEX('Sheet1 (2)'!$A$2:$A$65,MATCH(D56,'Sheet1 (2)'!$B$2:$B$65,0)),"")</f>
        <v>477999224</v>
      </c>
      <c r="C56" s="4" t="s">
        <v>50</v>
      </c>
      <c r="D56" s="2">
        <v>29608011326991</v>
      </c>
    </row>
    <row r="57" spans="1:4">
      <c r="A57" s="1">
        <f>IF(C57="","",SUBTOTAL(3,C$2:C57))</f>
        <v>56</v>
      </c>
      <c r="B57" s="2">
        <f>IFERROR(INDEX('Sheet1 (2)'!$A$2:$A$65,MATCH(D57,'Sheet1 (2)'!$B$2:$B$65,0)),"")</f>
        <v>477999180</v>
      </c>
      <c r="C57" s="4" t="s">
        <v>43</v>
      </c>
      <c r="D57" s="2">
        <v>29701011370516</v>
      </c>
    </row>
    <row r="58" spans="1:4">
      <c r="A58" s="1">
        <f>IF(C58="","",SUBTOTAL(3,C$2:C58))</f>
        <v>57</v>
      </c>
      <c r="B58" s="2">
        <f>IFERROR(INDEX('Sheet1 (2)'!$A$2:$A$65,MATCH(D58,'Sheet1 (2)'!$B$2:$B$65,0)),"")</f>
        <v>474001084</v>
      </c>
      <c r="C58" s="4" t="s">
        <v>19</v>
      </c>
      <c r="D58" s="2">
        <v>29608251304774</v>
      </c>
    </row>
    <row r="59" spans="1:4">
      <c r="A59" s="1">
        <f>IF(C59="","",SUBTOTAL(3,C$2:C59))</f>
        <v>58</v>
      </c>
      <c r="B59" s="2">
        <f>IFERROR(INDEX('Sheet1 (2)'!$A$2:$A$65,MATCH(D59,'Sheet1 (2)'!$B$2:$B$65,0)),"")</f>
        <v>474171869</v>
      </c>
      <c r="C59" s="4" t="s">
        <v>61</v>
      </c>
      <c r="D59" s="2">
        <v>29909181303716</v>
      </c>
    </row>
    <row r="60" spans="1:4">
      <c r="A60" s="1">
        <f>IF(C60="","",SUBTOTAL(3,C$2:C60))</f>
        <v>59</v>
      </c>
      <c r="B60" s="2">
        <f>IFERROR(INDEX('Sheet1 (2)'!$A$2:$A$65,MATCH(D60,'Sheet1 (2)'!$B$2:$B$65,0)),"")</f>
        <v>464742404</v>
      </c>
      <c r="C60" s="4" t="s">
        <v>62</v>
      </c>
      <c r="D60" s="2">
        <v>29902011331877</v>
      </c>
    </row>
    <row r="61" spans="1:4">
      <c r="A61" s="1">
        <f>IF(C61="","",SUBTOTAL(3,C$2:C61))</f>
        <v>60</v>
      </c>
      <c r="B61" s="2">
        <f>IFERROR(INDEX('Sheet1 (2)'!$A$2:$A$65,MATCH(D61,'Sheet1 (2)'!$B$2:$B$65,0)),"")</f>
        <v>477999042</v>
      </c>
      <c r="C61" s="4" t="s">
        <v>36</v>
      </c>
      <c r="D61" s="2">
        <v>29611171303131</v>
      </c>
    </row>
    <row r="62" spans="1:4">
      <c r="A62" s="1">
        <f>IF(C62="","",SUBTOTAL(3,C$2:C62))</f>
        <v>61</v>
      </c>
      <c r="B62" s="2">
        <f>IFERROR(INDEX('Sheet1 (2)'!$A$2:$A$65,MATCH(D62,'Sheet1 (2)'!$B$2:$B$65,0)),"")</f>
        <v>464742482</v>
      </c>
      <c r="C62" s="4" t="s">
        <v>51</v>
      </c>
      <c r="D62" s="2">
        <v>29701201306539</v>
      </c>
    </row>
    <row r="63" spans="1:4">
      <c r="A63" s="1">
        <f>IF(C63="","",SUBTOTAL(3,C$2:C63))</f>
        <v>62</v>
      </c>
      <c r="B63" s="2">
        <f>IFERROR(INDEX('Sheet1 (2)'!$A$2:$A$65,MATCH(D63,'Sheet1 (2)'!$B$2:$B$65,0)),"")</f>
        <v>477999115</v>
      </c>
      <c r="C63" s="4" t="s">
        <v>11</v>
      </c>
      <c r="D63" s="2">
        <v>28609151305776</v>
      </c>
    </row>
    <row r="64" spans="1:4">
      <c r="A64" s="1">
        <f>IF(C64="","",SUBTOTAL(3,C$2:C64))</f>
        <v>63</v>
      </c>
      <c r="B64" s="2">
        <f>IFERROR(INDEX('Sheet1 (2)'!$A$2:$A$65,MATCH(D64,'Sheet1 (2)'!$B$2:$B$65,0)),"")</f>
        <v>477999230</v>
      </c>
      <c r="C64" s="4" t="s">
        <v>52</v>
      </c>
      <c r="D64" s="2">
        <v>29805238800479</v>
      </c>
    </row>
    <row r="65" spans="1:4">
      <c r="A65" s="1">
        <f>IF(C65="","",SUBTOTAL(3,C$2:C65))</f>
        <v>64</v>
      </c>
      <c r="B65" s="2">
        <f>IFERROR(INDEX('Sheet1 (2)'!$A$2:$A$65,MATCH(D65,'Sheet1 (2)'!$B$2:$B$65,0)),"")</f>
        <v>464742681</v>
      </c>
      <c r="C65" s="4" t="s">
        <v>63</v>
      </c>
      <c r="D65" s="2">
        <v>29805071301157</v>
      </c>
    </row>
  </sheetData>
  <autoFilter ref="A1:D65"/>
  <sortState ref="A2:I89">
    <sortCondition ref="C2:C89"/>
  </sortState>
  <pageMargins left="0.7" right="0.7" top="0.75" bottom="0.75" header="0.3" footer="0.3"/>
  <pageSetup scale="4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65"/>
  <sheetViews>
    <sheetView rightToLeft="1" view="pageBreakPreview" zoomScale="98" zoomScaleNormal="100" zoomScaleSheetLayoutView="98" workbookViewId="0">
      <pane ySplit="1" topLeftCell="A2" activePane="bottomLeft" state="frozen"/>
      <selection pane="bottomLeft" activeCell="B56" sqref="B56"/>
    </sheetView>
  </sheetViews>
  <sheetFormatPr defaultColWidth="9" defaultRowHeight="21"/>
  <cols>
    <col min="1" max="1" width="16.5703125" style="2" bestFit="1" customWidth="1"/>
    <col min="2" max="2" width="23.7109375" style="2" bestFit="1" customWidth="1"/>
    <col min="3" max="16384" width="9" style="1"/>
  </cols>
  <sheetData>
    <row r="1" spans="1:2" ht="56.25" customHeight="1">
      <c r="A1" s="2" t="s">
        <v>65</v>
      </c>
      <c r="B1" s="2" t="s">
        <v>67</v>
      </c>
    </row>
    <row r="2" spans="1:2">
      <c r="A2" s="2">
        <v>464742404</v>
      </c>
      <c r="B2" s="2">
        <v>29902011331877</v>
      </c>
    </row>
    <row r="3" spans="1:2">
      <c r="A3" s="2">
        <v>474000987</v>
      </c>
      <c r="B3" s="2">
        <v>29607011303693</v>
      </c>
    </row>
    <row r="4" spans="1:2">
      <c r="A4" s="2">
        <v>477999042</v>
      </c>
      <c r="B4" s="2">
        <v>29611171303131</v>
      </c>
    </row>
    <row r="5" spans="1:2">
      <c r="A5" s="2">
        <v>468580727</v>
      </c>
      <c r="B5" s="2">
        <v>29709201311991</v>
      </c>
    </row>
    <row r="6" spans="1:2">
      <c r="A6" s="2">
        <v>477999205</v>
      </c>
      <c r="B6" s="2">
        <v>29707271302954</v>
      </c>
    </row>
    <row r="7" spans="1:2">
      <c r="A7" s="2">
        <v>477999097</v>
      </c>
      <c r="B7" s="2">
        <v>29707091300953</v>
      </c>
    </row>
    <row r="8" spans="1:2">
      <c r="A8" s="2">
        <v>477999112</v>
      </c>
      <c r="B8" s="2">
        <v>29805201304315</v>
      </c>
    </row>
    <row r="9" spans="1:2">
      <c r="A9" s="2">
        <v>459813667</v>
      </c>
      <c r="B9" s="2">
        <v>29703201303117</v>
      </c>
    </row>
    <row r="10" spans="1:2">
      <c r="A10" s="2">
        <v>477999180</v>
      </c>
      <c r="B10" s="2">
        <v>29701011370516</v>
      </c>
    </row>
    <row r="11" spans="1:2">
      <c r="A11" s="2">
        <v>474001014</v>
      </c>
      <c r="B11" s="2">
        <v>29509091300892</v>
      </c>
    </row>
    <row r="12" spans="1:2">
      <c r="A12" s="2">
        <v>477999158</v>
      </c>
      <c r="B12" s="2">
        <v>29703201303575</v>
      </c>
    </row>
    <row r="13" spans="1:2">
      <c r="A13" s="2">
        <v>477999100</v>
      </c>
      <c r="B13" s="2">
        <v>29709101305536</v>
      </c>
    </row>
    <row r="14" spans="1:2">
      <c r="A14" s="2">
        <v>477998991</v>
      </c>
      <c r="B14" s="2">
        <v>29703071300676</v>
      </c>
    </row>
    <row r="15" spans="1:2">
      <c r="A15" s="2">
        <v>474171869</v>
      </c>
      <c r="B15" s="2">
        <v>29909181303716</v>
      </c>
    </row>
    <row r="16" spans="1:2">
      <c r="A16" s="2">
        <v>473998260</v>
      </c>
      <c r="B16" s="2">
        <v>29609261304051</v>
      </c>
    </row>
    <row r="17" spans="1:2">
      <c r="A17" s="2">
        <v>477999170</v>
      </c>
      <c r="B17" s="2">
        <v>29701011363391</v>
      </c>
    </row>
    <row r="18" spans="1:2">
      <c r="A18" s="2">
        <v>464742482</v>
      </c>
      <c r="B18" s="2">
        <v>29701201306539</v>
      </c>
    </row>
    <row r="19" spans="1:2">
      <c r="A19" s="2">
        <v>477999208</v>
      </c>
      <c r="B19" s="2">
        <v>29603081300793</v>
      </c>
    </row>
    <row r="20" spans="1:2">
      <c r="A20" s="2">
        <v>477999102</v>
      </c>
      <c r="B20" s="2">
        <v>29702161303872</v>
      </c>
    </row>
    <row r="21" spans="1:2">
      <c r="A21" s="2">
        <v>464917170</v>
      </c>
      <c r="B21" s="2">
        <v>29509011317951</v>
      </c>
    </row>
    <row r="22" spans="1:2">
      <c r="A22" s="2">
        <v>470459345</v>
      </c>
      <c r="B22" s="2">
        <v>29311242402299</v>
      </c>
    </row>
    <row r="23" spans="1:2">
      <c r="A23" s="2">
        <v>464742093</v>
      </c>
      <c r="B23" s="2">
        <v>29702221302994</v>
      </c>
    </row>
    <row r="24" spans="1:2">
      <c r="A24" s="2">
        <v>449120482</v>
      </c>
      <c r="B24" s="2">
        <v>29709201313358</v>
      </c>
    </row>
    <row r="25" spans="1:2">
      <c r="A25" s="2">
        <v>473998326</v>
      </c>
      <c r="B25" s="2">
        <v>28808241302035</v>
      </c>
    </row>
    <row r="26" spans="1:2">
      <c r="A26" s="2">
        <v>477999094</v>
      </c>
      <c r="B26" s="2">
        <v>29708181302412</v>
      </c>
    </row>
    <row r="27" spans="1:2">
      <c r="A27" s="2">
        <v>478169115</v>
      </c>
      <c r="B27" s="2">
        <v>29709091304633</v>
      </c>
    </row>
    <row r="28" spans="1:2">
      <c r="A28" s="2">
        <v>459823259</v>
      </c>
      <c r="B28" s="2">
        <v>29410101300571</v>
      </c>
    </row>
    <row r="29" spans="1:2">
      <c r="A29" s="2">
        <v>468654087</v>
      </c>
      <c r="B29" s="2">
        <v>29809091304573</v>
      </c>
    </row>
    <row r="30" spans="1:2">
      <c r="A30" s="2">
        <v>468579359</v>
      </c>
      <c r="B30" s="2">
        <v>29801041301939</v>
      </c>
    </row>
    <row r="31" spans="1:2">
      <c r="A31" s="2">
        <v>464908802</v>
      </c>
      <c r="B31" s="2">
        <v>29705131301394</v>
      </c>
    </row>
    <row r="32" spans="1:2">
      <c r="A32" s="2">
        <v>468580820</v>
      </c>
      <c r="B32" s="2">
        <v>30008281303479</v>
      </c>
    </row>
    <row r="33" spans="1:2">
      <c r="A33" s="2">
        <v>473968584</v>
      </c>
      <c r="B33" s="2">
        <v>29608121300459</v>
      </c>
    </row>
    <row r="34" spans="1:2">
      <c r="A34" s="2">
        <v>477999003</v>
      </c>
      <c r="B34" s="2">
        <v>29707071306637</v>
      </c>
    </row>
    <row r="35" spans="1:2">
      <c r="A35" s="2">
        <v>477999106</v>
      </c>
      <c r="B35" s="2">
        <v>29707211301479</v>
      </c>
    </row>
    <row r="36" spans="1:2">
      <c r="A36" s="2">
        <v>448312249</v>
      </c>
      <c r="B36" s="2">
        <v>29706041301154</v>
      </c>
    </row>
    <row r="37" spans="1:2">
      <c r="A37" s="2">
        <v>448418939</v>
      </c>
      <c r="B37" s="2">
        <v>29604151302299</v>
      </c>
    </row>
    <row r="38" spans="1:2">
      <c r="A38" s="2">
        <v>477999211</v>
      </c>
      <c r="B38" s="2">
        <v>29607231300237</v>
      </c>
    </row>
    <row r="39" spans="1:2">
      <c r="A39" s="2">
        <v>477999025</v>
      </c>
      <c r="B39" s="2">
        <v>29708011314271</v>
      </c>
    </row>
    <row r="40" spans="1:2">
      <c r="A40" s="2">
        <v>473968607</v>
      </c>
      <c r="B40" s="2">
        <v>29609151301294</v>
      </c>
    </row>
    <row r="41" spans="1:2">
      <c r="A41" s="2">
        <v>468578979</v>
      </c>
      <c r="B41" s="2">
        <v>29809011351878</v>
      </c>
    </row>
    <row r="42" spans="1:2">
      <c r="A42" s="2">
        <v>473975684</v>
      </c>
      <c r="B42" s="2">
        <v>29512151302513</v>
      </c>
    </row>
    <row r="43" spans="1:2">
      <c r="A43" s="2">
        <v>468579116</v>
      </c>
      <c r="B43" s="2">
        <v>29701011340692</v>
      </c>
    </row>
    <row r="44" spans="1:2">
      <c r="A44" s="2">
        <v>468579200</v>
      </c>
      <c r="B44" s="2">
        <v>29707041300537</v>
      </c>
    </row>
    <row r="45" spans="1:2">
      <c r="A45" s="2">
        <v>477999021</v>
      </c>
      <c r="B45" s="2">
        <v>29611251303612</v>
      </c>
    </row>
    <row r="46" spans="1:2">
      <c r="A46" s="2">
        <v>474001027</v>
      </c>
      <c r="B46" s="2">
        <v>29510251300353</v>
      </c>
    </row>
    <row r="47" spans="1:2">
      <c r="A47" s="2">
        <v>464449424</v>
      </c>
      <c r="B47" s="2">
        <v>29711011307836</v>
      </c>
    </row>
    <row r="48" spans="1:2">
      <c r="A48" s="2">
        <v>477999166</v>
      </c>
      <c r="B48" s="2">
        <v>29710011329591</v>
      </c>
    </row>
    <row r="49" spans="1:2">
      <c r="A49" s="2">
        <v>477999109</v>
      </c>
      <c r="B49" s="2">
        <v>29706011313417</v>
      </c>
    </row>
    <row r="50" spans="1:2">
      <c r="A50" s="2">
        <v>477999127</v>
      </c>
      <c r="B50" s="2">
        <v>29701011332959</v>
      </c>
    </row>
    <row r="51" spans="1:2">
      <c r="A51" s="2">
        <v>477999244</v>
      </c>
      <c r="B51" s="2">
        <v>29607081302414</v>
      </c>
    </row>
    <row r="52" spans="1:2">
      <c r="A52" s="2">
        <v>468577321</v>
      </c>
      <c r="B52" s="2">
        <v>29809011331095</v>
      </c>
    </row>
    <row r="53" spans="1:2">
      <c r="A53" s="2">
        <v>468580172</v>
      </c>
      <c r="B53" s="2">
        <v>29803161302893</v>
      </c>
    </row>
    <row r="54" spans="1:2">
      <c r="A54" s="2">
        <v>477999216</v>
      </c>
      <c r="B54" s="2">
        <v>29601011300637</v>
      </c>
    </row>
    <row r="55" spans="1:2">
      <c r="A55" s="2">
        <v>477999033</v>
      </c>
      <c r="B55" s="2">
        <v>29611151303399</v>
      </c>
    </row>
    <row r="56" spans="1:2">
      <c r="A56" s="2">
        <v>468580594</v>
      </c>
      <c r="B56" s="2">
        <v>29902011325117</v>
      </c>
    </row>
    <row r="57" spans="1:2">
      <c r="A57" s="2">
        <v>477999161</v>
      </c>
      <c r="B57" s="2">
        <v>29205131301499</v>
      </c>
    </row>
    <row r="58" spans="1:2">
      <c r="A58" s="2">
        <v>459844505</v>
      </c>
      <c r="B58" s="2">
        <v>29801011336312</v>
      </c>
    </row>
    <row r="59" spans="1:2">
      <c r="A59" s="2">
        <v>477999037</v>
      </c>
      <c r="B59" s="2">
        <v>29705201500314</v>
      </c>
    </row>
    <row r="60" spans="1:2">
      <c r="A60" s="2">
        <v>474001070</v>
      </c>
      <c r="B60" s="2">
        <v>29611201300256</v>
      </c>
    </row>
    <row r="61" spans="1:2">
      <c r="A61" s="2">
        <v>477999224</v>
      </c>
      <c r="B61" s="2">
        <v>29608011326991</v>
      </c>
    </row>
    <row r="62" spans="1:2">
      <c r="A62" s="2">
        <v>474001084</v>
      </c>
      <c r="B62" s="2">
        <v>29608251304774</v>
      </c>
    </row>
    <row r="63" spans="1:2">
      <c r="A63" s="2">
        <v>477999115</v>
      </c>
      <c r="B63" s="2">
        <v>28609151305776</v>
      </c>
    </row>
    <row r="64" spans="1:2">
      <c r="A64" s="2">
        <v>477999230</v>
      </c>
      <c r="B64" s="2">
        <v>29805238800479</v>
      </c>
    </row>
    <row r="65" spans="1:2">
      <c r="A65" s="2">
        <v>464742681</v>
      </c>
      <c r="B65" s="2">
        <v>29805071301157</v>
      </c>
    </row>
  </sheetData>
  <autoFilter ref="A1:B65"/>
  <pageMargins left="0.7" right="0.7" top="0.75" bottom="0.75" header="0.3" footer="0.3"/>
  <pageSetup scale="4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Sheet1 (2)</vt:lpstr>
      <vt:lpstr>Sheet1!Print_Area</vt:lpstr>
      <vt:lpstr>'Sheet1 (2)'!Print_Area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Mohamed</cp:lastModifiedBy>
  <dcterms:created xsi:type="dcterms:W3CDTF">2018-03-21T04:10:48Z</dcterms:created>
  <dcterms:modified xsi:type="dcterms:W3CDTF">2018-10-04T06:04:44Z</dcterms:modified>
</cp:coreProperties>
</file>