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البيانات" sheetId="1" r:id="rId1"/>
    <sheet name="الشيت الرئيسي" sheetId="2" r:id="rId2"/>
    <sheet name="احمد" sheetId="3" r:id="rId3"/>
    <sheet name="محمد" sheetId="4" r:id="rId4"/>
    <sheet name="حسام" sheetId="5" r:id="rId5"/>
    <sheet name="علي" sheetId="6" r:id="rId6"/>
    <sheet name="خالد" sheetId="7" r:id="rId7"/>
  </sheets>
  <calcPr calcId="145621"/>
</workbook>
</file>

<file path=xl/calcChain.xml><?xml version="1.0" encoding="utf-8"?>
<calcChain xmlns="http://schemas.openxmlformats.org/spreadsheetml/2006/main">
  <c r="G9" i="4" l="1"/>
  <c r="G9" i="5"/>
  <c r="G9" i="6"/>
  <c r="G9" i="7"/>
  <c r="G9" i="3"/>
  <c r="G9" i="2"/>
  <c r="G11" i="4"/>
  <c r="G11" i="5"/>
  <c r="G11" i="6"/>
  <c r="G11" i="7"/>
  <c r="G11" i="3"/>
  <c r="C11" i="4"/>
  <c r="C11" i="5"/>
  <c r="C11" i="6"/>
  <c r="C11" i="7"/>
  <c r="C11" i="3"/>
  <c r="C9" i="4"/>
  <c r="C9" i="5"/>
  <c r="C9" i="6"/>
  <c r="C9" i="7"/>
  <c r="C9" i="3"/>
  <c r="C11" i="2"/>
  <c r="G11" i="2"/>
  <c r="C9" i="2"/>
  <c r="G45" i="7"/>
  <c r="E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G45" i="6"/>
  <c r="E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G45" i="5"/>
  <c r="E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G45" i="4"/>
  <c r="E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G45" i="3"/>
  <c r="E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G45" i="2"/>
  <c r="E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</calcChain>
</file>

<file path=xl/sharedStrings.xml><?xml version="1.0" encoding="utf-8"?>
<sst xmlns="http://schemas.openxmlformats.org/spreadsheetml/2006/main" count="122" uniqueCount="34">
  <si>
    <t xml:space="preserve">رقم العميل </t>
  </si>
  <si>
    <t xml:space="preserve">اسم العميل </t>
  </si>
  <si>
    <t>رقم الهاتف</t>
  </si>
  <si>
    <t xml:space="preserve">العنوان </t>
  </si>
  <si>
    <t>اسم المندوب</t>
  </si>
  <si>
    <t>قنا</t>
  </si>
  <si>
    <t xml:space="preserve">احمد </t>
  </si>
  <si>
    <t>محمد</t>
  </si>
  <si>
    <t>حسام</t>
  </si>
  <si>
    <t>علي</t>
  </si>
  <si>
    <t>خالد</t>
  </si>
  <si>
    <t xml:space="preserve">دمنهور </t>
  </si>
  <si>
    <t xml:space="preserve"> المنوفية</t>
  </si>
  <si>
    <t xml:space="preserve">الشرقية </t>
  </si>
  <si>
    <t>البحيره</t>
  </si>
  <si>
    <t>محمود</t>
  </si>
  <si>
    <t>حذيفه</t>
  </si>
  <si>
    <t>كود العميل</t>
  </si>
  <si>
    <t>حساب عميل</t>
  </si>
  <si>
    <t>اسم العميل</t>
  </si>
  <si>
    <t>تليفون</t>
  </si>
  <si>
    <t>اسم المنشاة</t>
  </si>
  <si>
    <t>مدير مسئول</t>
  </si>
  <si>
    <t>العنوان</t>
  </si>
  <si>
    <t xml:space="preserve">مندوب مبيعات </t>
  </si>
  <si>
    <t>م</t>
  </si>
  <si>
    <t>التاريخ</t>
  </si>
  <si>
    <t>رقم الفاتورة</t>
  </si>
  <si>
    <t>قيمة الفاتورة</t>
  </si>
  <si>
    <t>رصيد سابق</t>
  </si>
  <si>
    <t>المدفوع</t>
  </si>
  <si>
    <t>رصيد متبقي</t>
  </si>
  <si>
    <t>ملاحظات</t>
  </si>
  <si>
    <t>الاجمالي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</si>
</sst>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ج.م.‏&quot;\ * #,##0_-;_-&quot;ج.م.‏&quot;\ * #,##0\-;_-&quot;ج.م.‏&quot;\ * &quot;-&quot;_-;_-@_-"/>
    <numFmt numFmtId="164" formatCode="[$-1010000]d/m/yyyy;@"/>
    <numFmt numFmtId="165" formatCode="#,##0_-"/>
  </numFmts>
  <fonts count="14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indexed="8"/>
      <name val="Arial"/>
      <family val="2"/>
      <scheme val="minor"/>
    </font>
    <font>
      <b/>
      <sz val="12"/>
      <color indexed="8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indexed="8"/>
      <name val="Arial"/>
      <family val="2"/>
      <scheme val="minor"/>
    </font>
    <font>
      <b/>
      <sz val="20"/>
      <color theme="1"/>
      <name val="Aparajita"/>
      <family val="2"/>
    </font>
    <font>
      <b/>
      <sz val="20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42" fontId="0" fillId="0" borderId="4" xfId="0" applyNumberForma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42" fontId="5" fillId="0" borderId="5" xfId="0" applyNumberFormat="1" applyFont="1" applyBorder="1" applyAlignment="1">
      <alignment horizontal="center" vertical="center"/>
    </xf>
    <xf numFmtId="42" fontId="0" fillId="0" borderId="0" xfId="0" applyNumberFormat="1" applyAlignment="1">
      <alignment horizontal="center" vertical="center"/>
    </xf>
    <xf numFmtId="42" fontId="0" fillId="0" borderId="6" xfId="0" applyNumberFormat="1" applyBorder="1" applyAlignment="1">
      <alignment horizontal="center" vertical="center"/>
    </xf>
    <xf numFmtId="42" fontId="0" fillId="0" borderId="1" xfId="0" applyNumberFormat="1" applyFill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42" fontId="0" fillId="0" borderId="3" xfId="0" applyNumberForma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rightToLeft="1" tabSelected="1" workbookViewId="0">
      <selection activeCell="G10" sqref="G10:H10"/>
    </sheetView>
  </sheetViews>
  <sheetFormatPr defaultColWidth="23.125" defaultRowHeight="14.25" x14ac:dyDescent="0.2"/>
  <sheetData>
    <row r="1" spans="1:5" ht="19.5" thickTop="1" thickBo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ht="17.25" thickTop="1" thickBot="1" x14ac:dyDescent="0.3">
      <c r="A2" s="3">
        <v>1</v>
      </c>
      <c r="B2" s="8" t="s">
        <v>6</v>
      </c>
      <c r="C2" s="4">
        <v>51613</v>
      </c>
      <c r="D2" s="5" t="s">
        <v>13</v>
      </c>
      <c r="E2" s="6" t="s">
        <v>15</v>
      </c>
    </row>
    <row r="3" spans="1:5" ht="17.25" thickTop="1" thickBot="1" x14ac:dyDescent="0.25">
      <c r="A3" s="3">
        <v>2</v>
      </c>
      <c r="B3" s="7" t="s">
        <v>7</v>
      </c>
      <c r="C3" s="4">
        <v>131313</v>
      </c>
      <c r="D3" s="5" t="s">
        <v>14</v>
      </c>
      <c r="E3" s="6" t="s">
        <v>16</v>
      </c>
    </row>
    <row r="4" spans="1:5" ht="17.25" thickTop="1" thickBot="1" x14ac:dyDescent="0.25">
      <c r="A4" s="3">
        <v>3</v>
      </c>
      <c r="B4" s="7" t="s">
        <v>8</v>
      </c>
      <c r="C4" s="4">
        <v>56451565</v>
      </c>
      <c r="D4" s="5" t="s">
        <v>5</v>
      </c>
      <c r="E4" s="6" t="s">
        <v>9</v>
      </c>
    </row>
    <row r="5" spans="1:5" ht="17.25" thickTop="1" thickBot="1" x14ac:dyDescent="0.25">
      <c r="A5" s="4">
        <v>4</v>
      </c>
      <c r="B5" s="7" t="s">
        <v>9</v>
      </c>
      <c r="C5" s="4">
        <v>146546515</v>
      </c>
      <c r="D5" s="5" t="s">
        <v>12</v>
      </c>
      <c r="E5" s="6" t="s">
        <v>16</v>
      </c>
    </row>
    <row r="6" spans="1:5" ht="17.25" thickTop="1" thickBot="1" x14ac:dyDescent="0.25">
      <c r="A6" s="4">
        <v>5</v>
      </c>
      <c r="B6" s="7" t="s">
        <v>10</v>
      </c>
      <c r="C6" s="4">
        <v>1564146</v>
      </c>
      <c r="D6" s="5" t="s">
        <v>11</v>
      </c>
      <c r="E6" s="6" t="s">
        <v>9</v>
      </c>
    </row>
    <row r="7" spans="1:5" ht="15" thickTop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0"/>
  <sheetViews>
    <sheetView rightToLeft="1" workbookViewId="0">
      <selection activeCell="G10" sqref="G10:H10"/>
    </sheetView>
  </sheetViews>
  <sheetFormatPr defaultRowHeight="15" x14ac:dyDescent="0.2"/>
  <cols>
    <col min="1" max="1" width="15.5" style="15" customWidth="1"/>
    <col min="2" max="2" width="17.125" style="15" customWidth="1"/>
    <col min="3" max="3" width="25.5" style="16" customWidth="1"/>
    <col min="4" max="4" width="15.75" style="17" customWidth="1"/>
    <col min="5" max="6" width="13.375" style="15" customWidth="1"/>
    <col min="7" max="8" width="13.5" style="15" customWidth="1"/>
    <col min="9" max="9" width="9" style="18"/>
    <col min="10" max="16384" width="9" style="15"/>
  </cols>
  <sheetData>
    <row r="2" spans="2:10" s="9" customFormat="1" ht="14.25" customHeight="1" x14ac:dyDescent="0.2">
      <c r="C2" s="10"/>
      <c r="D2" s="11"/>
      <c r="I2" s="12"/>
    </row>
    <row r="3" spans="2:10" s="14" customFormat="1" ht="17.25" customHeight="1" x14ac:dyDescent="0.2">
      <c r="B3" s="61"/>
      <c r="C3" s="62"/>
      <c r="D3" s="62"/>
      <c r="E3" s="63"/>
      <c r="F3" s="63"/>
      <c r="G3" s="63"/>
      <c r="H3" s="63"/>
      <c r="I3" s="63"/>
      <c r="J3" s="13"/>
    </row>
    <row r="4" spans="2:10" s="9" customFormat="1" ht="18" customHeight="1" x14ac:dyDescent="0.2">
      <c r="B4" s="62"/>
      <c r="C4" s="62"/>
      <c r="D4" s="62"/>
      <c r="E4" s="63"/>
      <c r="F4" s="63"/>
      <c r="G4" s="63"/>
      <c r="H4" s="63"/>
      <c r="I4" s="63"/>
      <c r="J4" s="13"/>
    </row>
    <row r="5" spans="2:10" ht="15.75" thickBot="1" x14ac:dyDescent="0.25"/>
    <row r="6" spans="2:10" ht="17.25" thickTop="1" thickBot="1" x14ac:dyDescent="0.25">
      <c r="G6" s="19" t="s">
        <v>17</v>
      </c>
      <c r="H6" s="20"/>
    </row>
    <row r="7" spans="2:10" s="21" customFormat="1" ht="19.5" thickTop="1" thickBot="1" x14ac:dyDescent="0.25">
      <c r="C7" s="22"/>
      <c r="D7" s="23" t="s">
        <v>18</v>
      </c>
      <c r="G7" s="24">
        <v>2</v>
      </c>
      <c r="H7" s="25"/>
      <c r="I7" s="26"/>
    </row>
    <row r="8" spans="2:10" s="21" customFormat="1" ht="18.75" thickTop="1" x14ac:dyDescent="0.2">
      <c r="B8" s="15"/>
      <c r="C8" s="22"/>
      <c r="D8" s="27"/>
      <c r="E8" s="15"/>
      <c r="F8" s="15"/>
      <c r="I8" s="26"/>
    </row>
    <row r="9" spans="2:10" s="21" customFormat="1" ht="18" x14ac:dyDescent="0.2">
      <c r="B9" s="21" t="s">
        <v>19</v>
      </c>
      <c r="C9" s="22" t="str">
        <f>IFERROR(VLOOKUP(G7,البيانات!$A$1:$B$6,2,0),"")</f>
        <v>محمد</v>
      </c>
      <c r="D9" s="27"/>
      <c r="E9" s="21" t="s">
        <v>20</v>
      </c>
      <c r="G9" s="28">
        <f>IFERROR(VLOOKUP(G7,البيانات!$A$1:$C$6,3,0),"")</f>
        <v>131313</v>
      </c>
      <c r="H9" s="28"/>
      <c r="I9" s="26"/>
    </row>
    <row r="10" spans="2:10" ht="18" x14ac:dyDescent="0.2">
      <c r="B10" s="29" t="s">
        <v>21</v>
      </c>
      <c r="E10" s="21" t="s">
        <v>22</v>
      </c>
      <c r="F10" s="21"/>
      <c r="G10" s="30"/>
      <c r="H10" s="30"/>
    </row>
    <row r="11" spans="2:10" ht="20.25" x14ac:dyDescent="0.2">
      <c r="B11" s="31" t="s">
        <v>23</v>
      </c>
      <c r="C11" s="32" t="str">
        <f>IFERROR(VLOOKUP(G7,البيانات!$A$1:$D$6,4,0),"")</f>
        <v>البحيره</v>
      </c>
      <c r="E11" s="21" t="s">
        <v>24</v>
      </c>
      <c r="F11" s="21"/>
      <c r="G11" s="33" t="str">
        <f>IFERROR(VLOOKUP(G7,البيانات!$A$1:$E$6,5,0),"")</f>
        <v>حذيفه</v>
      </c>
      <c r="H11" s="33"/>
    </row>
    <row r="13" spans="2:10" ht="15.75" thickBot="1" x14ac:dyDescent="0.25"/>
    <row r="14" spans="2:10" ht="19.5" thickTop="1" thickBot="1" x14ac:dyDescent="0.25">
      <c r="B14" s="34" t="s">
        <v>25</v>
      </c>
      <c r="C14" s="35" t="s">
        <v>26</v>
      </c>
      <c r="D14" s="36" t="s">
        <v>27</v>
      </c>
      <c r="E14" s="34" t="s">
        <v>28</v>
      </c>
      <c r="F14" s="34" t="s">
        <v>29</v>
      </c>
      <c r="G14" s="34" t="s">
        <v>30</v>
      </c>
      <c r="H14" s="34" t="s">
        <v>31</v>
      </c>
      <c r="I14" s="37" t="s">
        <v>32</v>
      </c>
    </row>
    <row r="15" spans="2:10" ht="16.5" thickTop="1" thickBot="1" x14ac:dyDescent="0.25">
      <c r="B15" s="38">
        <v>1</v>
      </c>
      <c r="C15" s="39"/>
      <c r="D15" s="40"/>
      <c r="E15" s="41"/>
      <c r="F15" s="41"/>
      <c r="G15" s="41"/>
      <c r="H15" s="41">
        <f>E15+F15-G15</f>
        <v>0</v>
      </c>
      <c r="I15" s="42"/>
    </row>
    <row r="16" spans="2:10" ht="16.5" thickTop="1" thickBot="1" x14ac:dyDescent="0.25">
      <c r="B16" s="38">
        <v>2</v>
      </c>
      <c r="C16" s="39"/>
      <c r="D16" s="40"/>
      <c r="E16" s="41"/>
      <c r="F16" s="41"/>
      <c r="G16" s="41"/>
      <c r="H16" s="41">
        <f t="shared" ref="H16:H44" si="0">E16+F16-G16</f>
        <v>0</v>
      </c>
      <c r="I16" s="42"/>
    </row>
    <row r="17" spans="2:9" ht="16.5" thickTop="1" thickBot="1" x14ac:dyDescent="0.25">
      <c r="B17" s="38">
        <v>3</v>
      </c>
      <c r="C17" s="39"/>
      <c r="D17" s="40"/>
      <c r="E17" s="43"/>
      <c r="F17" s="41"/>
      <c r="G17" s="41"/>
      <c r="H17" s="41">
        <f t="shared" si="0"/>
        <v>0</v>
      </c>
      <c r="I17" s="42"/>
    </row>
    <row r="18" spans="2:9" ht="16.5" thickTop="1" thickBot="1" x14ac:dyDescent="0.25">
      <c r="B18" s="38">
        <v>4</v>
      </c>
      <c r="C18" s="39"/>
      <c r="D18" s="44"/>
      <c r="E18" s="45"/>
      <c r="F18" s="46"/>
      <c r="G18" s="41"/>
      <c r="H18" s="41">
        <f t="shared" si="0"/>
        <v>0</v>
      </c>
      <c r="I18" s="42"/>
    </row>
    <row r="19" spans="2:9" ht="16.5" thickTop="1" thickBot="1" x14ac:dyDescent="0.25">
      <c r="B19" s="38">
        <v>5</v>
      </c>
      <c r="C19" s="39"/>
      <c r="D19" s="40"/>
      <c r="E19" s="47"/>
      <c r="F19" s="41"/>
      <c r="G19" s="41"/>
      <c r="H19" s="41">
        <f t="shared" si="0"/>
        <v>0</v>
      </c>
      <c r="I19" s="42"/>
    </row>
    <row r="20" spans="2:9" ht="16.5" thickTop="1" thickBot="1" x14ac:dyDescent="0.25">
      <c r="B20" s="38">
        <v>6</v>
      </c>
      <c r="C20" s="39"/>
      <c r="D20" s="40"/>
      <c r="E20" s="41"/>
      <c r="F20" s="41"/>
      <c r="G20" s="41"/>
      <c r="H20" s="41">
        <f t="shared" si="0"/>
        <v>0</v>
      </c>
      <c r="I20" s="42"/>
    </row>
    <row r="21" spans="2:9" ht="16.5" thickTop="1" thickBot="1" x14ac:dyDescent="0.25">
      <c r="B21" s="38">
        <v>7</v>
      </c>
      <c r="C21" s="39"/>
      <c r="D21" s="40"/>
      <c r="E21" s="41"/>
      <c r="F21" s="41"/>
      <c r="G21" s="41"/>
      <c r="H21" s="41">
        <f t="shared" si="0"/>
        <v>0</v>
      </c>
      <c r="I21" s="42"/>
    </row>
    <row r="22" spans="2:9" ht="16.5" thickTop="1" thickBot="1" x14ac:dyDescent="0.25">
      <c r="B22" s="38">
        <v>8</v>
      </c>
      <c r="C22" s="39"/>
      <c r="D22" s="40"/>
      <c r="E22" s="41"/>
      <c r="F22" s="41"/>
      <c r="G22" s="41"/>
      <c r="H22" s="41">
        <f t="shared" si="0"/>
        <v>0</v>
      </c>
      <c r="I22" s="42"/>
    </row>
    <row r="23" spans="2:9" ht="16.5" thickTop="1" thickBot="1" x14ac:dyDescent="0.25">
      <c r="B23" s="38">
        <v>9</v>
      </c>
      <c r="C23" s="39"/>
      <c r="D23" s="40"/>
      <c r="E23" s="41"/>
      <c r="F23" s="41"/>
      <c r="G23" s="41"/>
      <c r="H23" s="48">
        <f t="shared" si="0"/>
        <v>0</v>
      </c>
      <c r="I23" s="42"/>
    </row>
    <row r="24" spans="2:9" ht="16.5" thickTop="1" thickBot="1" x14ac:dyDescent="0.25">
      <c r="B24" s="38">
        <v>10</v>
      </c>
      <c r="C24" s="39"/>
      <c r="D24" s="40"/>
      <c r="E24" s="41"/>
      <c r="F24" s="41"/>
      <c r="G24" s="41"/>
      <c r="H24" s="41">
        <f t="shared" si="0"/>
        <v>0</v>
      </c>
      <c r="I24" s="42"/>
    </row>
    <row r="25" spans="2:9" ht="16.5" thickTop="1" thickBot="1" x14ac:dyDescent="0.25">
      <c r="B25" s="38">
        <v>11</v>
      </c>
      <c r="C25" s="39"/>
      <c r="D25" s="40"/>
      <c r="E25" s="41"/>
      <c r="F25" s="41"/>
      <c r="G25" s="41"/>
      <c r="H25" s="41">
        <f t="shared" si="0"/>
        <v>0</v>
      </c>
      <c r="I25" s="42"/>
    </row>
    <row r="26" spans="2:9" ht="16.5" thickTop="1" thickBot="1" x14ac:dyDescent="0.25">
      <c r="B26" s="38">
        <v>12</v>
      </c>
      <c r="C26" s="39"/>
      <c r="D26" s="40"/>
      <c r="E26" s="41"/>
      <c r="F26" s="41"/>
      <c r="G26" s="41"/>
      <c r="H26" s="41">
        <f t="shared" si="0"/>
        <v>0</v>
      </c>
      <c r="I26" s="42"/>
    </row>
    <row r="27" spans="2:9" ht="16.5" thickTop="1" thickBot="1" x14ac:dyDescent="0.25">
      <c r="B27" s="38">
        <v>13</v>
      </c>
      <c r="C27" s="39"/>
      <c r="D27" s="40"/>
      <c r="E27" s="41"/>
      <c r="F27" s="41"/>
      <c r="G27" s="41"/>
      <c r="H27" s="41">
        <f t="shared" si="0"/>
        <v>0</v>
      </c>
      <c r="I27" s="42"/>
    </row>
    <row r="28" spans="2:9" ht="16.5" thickTop="1" thickBot="1" x14ac:dyDescent="0.25">
      <c r="B28" s="38">
        <v>14</v>
      </c>
      <c r="C28" s="39"/>
      <c r="D28" s="40"/>
      <c r="E28" s="41"/>
      <c r="F28" s="41"/>
      <c r="G28" s="41"/>
      <c r="H28" s="41">
        <f t="shared" si="0"/>
        <v>0</v>
      </c>
      <c r="I28" s="42"/>
    </row>
    <row r="29" spans="2:9" ht="16.5" thickTop="1" thickBot="1" x14ac:dyDescent="0.25">
      <c r="B29" s="38">
        <v>15</v>
      </c>
      <c r="C29" s="39"/>
      <c r="D29" s="40"/>
      <c r="E29" s="41"/>
      <c r="F29" s="41"/>
      <c r="G29" s="41"/>
      <c r="H29" s="41">
        <f t="shared" si="0"/>
        <v>0</v>
      </c>
      <c r="I29" s="42"/>
    </row>
    <row r="30" spans="2:9" ht="16.5" thickTop="1" thickBot="1" x14ac:dyDescent="0.25">
      <c r="B30" s="38">
        <v>16</v>
      </c>
      <c r="C30" s="39"/>
      <c r="D30" s="40"/>
      <c r="E30" s="41"/>
      <c r="F30" s="41"/>
      <c r="G30" s="41"/>
      <c r="H30" s="41">
        <f t="shared" si="0"/>
        <v>0</v>
      </c>
      <c r="I30" s="42"/>
    </row>
    <row r="31" spans="2:9" ht="16.5" thickTop="1" thickBot="1" x14ac:dyDescent="0.25">
      <c r="B31" s="38">
        <v>17</v>
      </c>
      <c r="C31" s="39"/>
      <c r="D31" s="40"/>
      <c r="E31" s="41"/>
      <c r="F31" s="41"/>
      <c r="G31" s="41"/>
      <c r="H31" s="41">
        <f t="shared" si="0"/>
        <v>0</v>
      </c>
      <c r="I31" s="42"/>
    </row>
    <row r="32" spans="2:9" ht="16.5" thickTop="1" thickBot="1" x14ac:dyDescent="0.25">
      <c r="B32" s="38">
        <v>18</v>
      </c>
      <c r="C32" s="39"/>
      <c r="D32" s="40"/>
      <c r="E32" s="41"/>
      <c r="F32" s="41"/>
      <c r="G32" s="41"/>
      <c r="H32" s="41">
        <f t="shared" si="0"/>
        <v>0</v>
      </c>
      <c r="I32" s="42"/>
    </row>
    <row r="33" spans="2:9" ht="16.5" thickTop="1" thickBot="1" x14ac:dyDescent="0.25">
      <c r="B33" s="38">
        <v>19</v>
      </c>
      <c r="C33" s="39"/>
      <c r="D33" s="40"/>
      <c r="E33" s="41"/>
      <c r="F33" s="41"/>
      <c r="G33" s="41"/>
      <c r="H33" s="41">
        <f t="shared" si="0"/>
        <v>0</v>
      </c>
      <c r="I33" s="42"/>
    </row>
    <row r="34" spans="2:9" ht="16.5" thickTop="1" thickBot="1" x14ac:dyDescent="0.25">
      <c r="B34" s="38">
        <v>20</v>
      </c>
      <c r="C34" s="39"/>
      <c r="D34" s="40"/>
      <c r="E34" s="41"/>
      <c r="F34" s="41"/>
      <c r="G34" s="41"/>
      <c r="H34" s="41">
        <f t="shared" si="0"/>
        <v>0</v>
      </c>
      <c r="I34" s="42"/>
    </row>
    <row r="35" spans="2:9" ht="16.5" thickTop="1" thickBot="1" x14ac:dyDescent="0.25">
      <c r="B35" s="38">
        <v>21</v>
      </c>
      <c r="C35" s="39"/>
      <c r="D35" s="40"/>
      <c r="E35" s="41"/>
      <c r="F35" s="41"/>
      <c r="G35" s="41"/>
      <c r="H35" s="41">
        <f t="shared" si="0"/>
        <v>0</v>
      </c>
      <c r="I35" s="42"/>
    </row>
    <row r="36" spans="2:9" ht="16.5" thickTop="1" thickBot="1" x14ac:dyDescent="0.25">
      <c r="B36" s="38">
        <v>22</v>
      </c>
      <c r="C36" s="39"/>
      <c r="D36" s="40"/>
      <c r="E36" s="41"/>
      <c r="F36" s="41"/>
      <c r="G36" s="41"/>
      <c r="H36" s="41">
        <f t="shared" si="0"/>
        <v>0</v>
      </c>
      <c r="I36" s="42"/>
    </row>
    <row r="37" spans="2:9" ht="16.5" thickTop="1" thickBot="1" x14ac:dyDescent="0.25">
      <c r="B37" s="38">
        <v>23</v>
      </c>
      <c r="C37" s="39"/>
      <c r="D37" s="40"/>
      <c r="E37" s="41"/>
      <c r="F37" s="41"/>
      <c r="G37" s="41"/>
      <c r="H37" s="41">
        <f t="shared" si="0"/>
        <v>0</v>
      </c>
      <c r="I37" s="42"/>
    </row>
    <row r="38" spans="2:9" ht="16.5" thickTop="1" thickBot="1" x14ac:dyDescent="0.25">
      <c r="B38" s="38">
        <v>24</v>
      </c>
      <c r="C38" s="39"/>
      <c r="D38" s="49"/>
      <c r="E38" s="41"/>
      <c r="F38" s="41"/>
      <c r="G38" s="41"/>
      <c r="H38" s="41">
        <f t="shared" si="0"/>
        <v>0</v>
      </c>
      <c r="I38" s="42"/>
    </row>
    <row r="39" spans="2:9" ht="16.5" thickTop="1" thickBot="1" x14ac:dyDescent="0.25">
      <c r="B39" s="38">
        <v>25</v>
      </c>
      <c r="C39" s="50"/>
      <c r="D39" s="51"/>
      <c r="E39" s="52"/>
      <c r="F39" s="41"/>
      <c r="G39" s="41"/>
      <c r="H39" s="41">
        <f t="shared" si="0"/>
        <v>0</v>
      </c>
      <c r="I39" s="42"/>
    </row>
    <row r="40" spans="2:9" ht="16.5" thickTop="1" thickBot="1" x14ac:dyDescent="0.25">
      <c r="B40" s="38">
        <v>26</v>
      </c>
      <c r="C40" s="39"/>
      <c r="D40" s="53"/>
      <c r="E40" s="41"/>
      <c r="F40" s="41"/>
      <c r="G40" s="41"/>
      <c r="H40" s="41">
        <f t="shared" si="0"/>
        <v>0</v>
      </c>
      <c r="I40" s="42"/>
    </row>
    <row r="41" spans="2:9" ht="16.5" thickTop="1" thickBot="1" x14ac:dyDescent="0.25">
      <c r="B41" s="38">
        <v>27</v>
      </c>
      <c r="C41" s="39"/>
      <c r="D41" s="40"/>
      <c r="E41" s="41"/>
      <c r="F41" s="41"/>
      <c r="G41" s="41"/>
      <c r="H41" s="41">
        <f t="shared" si="0"/>
        <v>0</v>
      </c>
      <c r="I41" s="42"/>
    </row>
    <row r="42" spans="2:9" ht="16.5" thickTop="1" thickBot="1" x14ac:dyDescent="0.25">
      <c r="B42" s="38">
        <v>28</v>
      </c>
      <c r="C42" s="39"/>
      <c r="D42" s="40"/>
      <c r="E42" s="41"/>
      <c r="F42" s="41"/>
      <c r="G42" s="41"/>
      <c r="H42" s="41">
        <f t="shared" si="0"/>
        <v>0</v>
      </c>
      <c r="I42" s="42"/>
    </row>
    <row r="43" spans="2:9" ht="16.5" thickTop="1" thickBot="1" x14ac:dyDescent="0.25">
      <c r="B43" s="38">
        <v>29</v>
      </c>
      <c r="C43" s="39"/>
      <c r="D43" s="40"/>
      <c r="E43" s="41"/>
      <c r="F43" s="41"/>
      <c r="G43" s="41"/>
      <c r="H43" s="41">
        <f t="shared" si="0"/>
        <v>0</v>
      </c>
      <c r="I43" s="42"/>
    </row>
    <row r="44" spans="2:9" ht="16.5" thickTop="1" thickBot="1" x14ac:dyDescent="0.25">
      <c r="B44" s="38">
        <v>30</v>
      </c>
      <c r="C44" s="39"/>
      <c r="D44" s="40"/>
      <c r="E44" s="41"/>
      <c r="F44" s="41"/>
      <c r="G44" s="41"/>
      <c r="H44" s="41">
        <f t="shared" si="0"/>
        <v>0</v>
      </c>
      <c r="I44" s="42"/>
    </row>
    <row r="45" spans="2:9" ht="21.75" thickTop="1" thickBot="1" x14ac:dyDescent="0.25">
      <c r="B45" s="54" t="s">
        <v>33</v>
      </c>
      <c r="C45" s="55"/>
      <c r="D45" s="56"/>
      <c r="E45" s="57">
        <f>SUM(E15:E44)</f>
        <v>0</v>
      </c>
      <c r="F45" s="58"/>
      <c r="G45" s="57">
        <f>SUM(G15:G44)</f>
        <v>0</v>
      </c>
      <c r="H45" s="58"/>
      <c r="I45" s="42"/>
    </row>
    <row r="46" spans="2:9" ht="15.75" thickTop="1" x14ac:dyDescent="0.2"/>
    <row r="47" spans="2:9" x14ac:dyDescent="0.2">
      <c r="B47" s="64"/>
      <c r="C47" s="64"/>
      <c r="E47" s="65"/>
      <c r="F47" s="65"/>
      <c r="G47" s="65"/>
      <c r="H47" s="65"/>
      <c r="I47" s="65"/>
    </row>
    <row r="48" spans="2:9" x14ac:dyDescent="0.2">
      <c r="B48" s="64"/>
      <c r="C48" s="64"/>
      <c r="E48" s="65"/>
      <c r="F48" s="65"/>
      <c r="G48" s="65"/>
      <c r="H48" s="65"/>
      <c r="I48" s="65"/>
    </row>
    <row r="49" spans="2:9" x14ac:dyDescent="0.2">
      <c r="B49" s="64"/>
      <c r="C49" s="64"/>
      <c r="E49" s="65"/>
      <c r="F49" s="65"/>
      <c r="G49" s="65"/>
      <c r="H49" s="65"/>
      <c r="I49" s="65"/>
    </row>
    <row r="50" spans="2:9" x14ac:dyDescent="0.2">
      <c r="B50" s="59"/>
      <c r="C50" s="60"/>
    </row>
  </sheetData>
  <mergeCells count="6">
    <mergeCell ref="G11:H11"/>
    <mergeCell ref="B45:D45"/>
    <mergeCell ref="G6:H6"/>
    <mergeCell ref="G7:H7"/>
    <mergeCell ref="G9:H9"/>
    <mergeCell ref="G10:H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0"/>
  <sheetViews>
    <sheetView rightToLeft="1" workbookViewId="0">
      <selection activeCell="G10" sqref="G10:H10"/>
    </sheetView>
  </sheetViews>
  <sheetFormatPr defaultRowHeight="15" x14ac:dyDescent="0.2"/>
  <cols>
    <col min="1" max="1" width="15.5" style="15" customWidth="1"/>
    <col min="2" max="2" width="17.125" style="15" customWidth="1"/>
    <col min="3" max="3" width="25.5" style="16" customWidth="1"/>
    <col min="4" max="4" width="15.75" style="17" customWidth="1"/>
    <col min="5" max="6" width="13.375" style="15" customWidth="1"/>
    <col min="7" max="8" width="13.5" style="15" customWidth="1"/>
    <col min="9" max="9" width="9" style="18"/>
    <col min="10" max="16384" width="9" style="15"/>
  </cols>
  <sheetData>
    <row r="2" spans="2:10" s="9" customFormat="1" ht="14.25" customHeight="1" x14ac:dyDescent="0.2">
      <c r="C2" s="10"/>
      <c r="D2" s="11"/>
      <c r="I2" s="12"/>
    </row>
    <row r="3" spans="2:10" s="14" customFormat="1" ht="17.25" customHeight="1" x14ac:dyDescent="0.2">
      <c r="B3" s="61"/>
      <c r="C3" s="62"/>
      <c r="D3" s="62"/>
      <c r="E3" s="63"/>
      <c r="F3" s="63"/>
      <c r="G3" s="63"/>
      <c r="H3" s="63"/>
      <c r="I3" s="63"/>
      <c r="J3" s="13"/>
    </row>
    <row r="4" spans="2:10" s="9" customFormat="1" ht="18" customHeight="1" x14ac:dyDescent="0.2">
      <c r="B4" s="62"/>
      <c r="C4" s="62"/>
      <c r="D4" s="62"/>
      <c r="E4" s="63"/>
      <c r="F4" s="63"/>
      <c r="G4" s="63"/>
      <c r="H4" s="63"/>
      <c r="I4" s="63"/>
      <c r="J4" s="13"/>
    </row>
    <row r="5" spans="2:10" ht="15.75" thickBot="1" x14ac:dyDescent="0.25"/>
    <row r="6" spans="2:10" ht="17.25" thickTop="1" thickBot="1" x14ac:dyDescent="0.25">
      <c r="G6" s="19" t="s">
        <v>17</v>
      </c>
      <c r="H6" s="20"/>
    </row>
    <row r="7" spans="2:10" s="21" customFormat="1" ht="19.5" thickTop="1" thickBot="1" x14ac:dyDescent="0.25">
      <c r="C7" s="22"/>
      <c r="D7" s="23" t="s">
        <v>18</v>
      </c>
      <c r="G7" s="24">
        <v>1</v>
      </c>
      <c r="H7" s="25"/>
      <c r="I7" s="26"/>
    </row>
    <row r="8" spans="2:10" s="21" customFormat="1" ht="18.75" thickTop="1" x14ac:dyDescent="0.2">
      <c r="B8" s="15"/>
      <c r="C8" s="22"/>
      <c r="D8" s="27"/>
      <c r="E8" s="15"/>
      <c r="F8" s="15"/>
      <c r="I8" s="26"/>
    </row>
    <row r="9" spans="2:10" s="21" customFormat="1" ht="18" x14ac:dyDescent="0.2">
      <c r="B9" s="21" t="s">
        <v>19</v>
      </c>
      <c r="C9" s="22" t="str">
        <f>IFERROR(VLOOKUP(G7,البيانات!$A$1:$B$6,2,0),"")</f>
        <v xml:space="preserve">احمد </v>
      </c>
      <c r="D9" s="27"/>
      <c r="E9" s="21" t="s">
        <v>20</v>
      </c>
      <c r="G9" s="28">
        <f>IFERROR(VLOOKUP(G7,البيانات!$A$1:$C$6,3,0),"")</f>
        <v>51613</v>
      </c>
      <c r="H9" s="28"/>
      <c r="I9" s="26"/>
    </row>
    <row r="10" spans="2:10" ht="18" x14ac:dyDescent="0.2">
      <c r="B10" s="29" t="s">
        <v>21</v>
      </c>
      <c r="E10" s="21" t="s">
        <v>22</v>
      </c>
      <c r="F10" s="21"/>
      <c r="G10" s="30"/>
      <c r="H10" s="30"/>
    </row>
    <row r="11" spans="2:10" ht="20.25" x14ac:dyDescent="0.2">
      <c r="B11" s="31" t="s">
        <v>23</v>
      </c>
      <c r="C11" s="32" t="str">
        <f>IFERROR(VLOOKUP(G7,البيانات!$A$1:$D$6,4,0),"")</f>
        <v xml:space="preserve">الشرقية </v>
      </c>
      <c r="E11" s="21" t="s">
        <v>24</v>
      </c>
      <c r="F11" s="21"/>
      <c r="G11" s="33" t="str">
        <f>IFERROR(VLOOKUP(G7,البيانات!$A$1:$E$6,5,0),"")</f>
        <v>محمود</v>
      </c>
      <c r="H11" s="33"/>
    </row>
    <row r="13" spans="2:10" ht="15.75" thickBot="1" x14ac:dyDescent="0.25"/>
    <row r="14" spans="2:10" ht="19.5" thickTop="1" thickBot="1" x14ac:dyDescent="0.25">
      <c r="B14" s="34" t="s">
        <v>25</v>
      </c>
      <c r="C14" s="35" t="s">
        <v>26</v>
      </c>
      <c r="D14" s="36" t="s">
        <v>27</v>
      </c>
      <c r="E14" s="34" t="s">
        <v>28</v>
      </c>
      <c r="F14" s="34" t="s">
        <v>29</v>
      </c>
      <c r="G14" s="34" t="s">
        <v>30</v>
      </c>
      <c r="H14" s="34" t="s">
        <v>31</v>
      </c>
      <c r="I14" s="37" t="s">
        <v>32</v>
      </c>
    </row>
    <row r="15" spans="2:10" ht="16.5" thickTop="1" thickBot="1" x14ac:dyDescent="0.25">
      <c r="B15" s="38">
        <v>1</v>
      </c>
      <c r="C15" s="39"/>
      <c r="D15" s="40"/>
      <c r="E15" s="41"/>
      <c r="F15" s="41"/>
      <c r="G15" s="41"/>
      <c r="H15" s="41">
        <f>E15+F15-G15</f>
        <v>0</v>
      </c>
      <c r="I15" s="42"/>
    </row>
    <row r="16" spans="2:10" ht="16.5" thickTop="1" thickBot="1" x14ac:dyDescent="0.25">
      <c r="B16" s="38">
        <v>2</v>
      </c>
      <c r="C16" s="39"/>
      <c r="D16" s="40"/>
      <c r="E16" s="41"/>
      <c r="F16" s="41"/>
      <c r="G16" s="41"/>
      <c r="H16" s="41">
        <f t="shared" ref="H16:H44" si="0">E16+F16-G16</f>
        <v>0</v>
      </c>
      <c r="I16" s="42"/>
    </row>
    <row r="17" spans="2:9" ht="16.5" thickTop="1" thickBot="1" x14ac:dyDescent="0.25">
      <c r="B17" s="38">
        <v>3</v>
      </c>
      <c r="C17" s="39"/>
      <c r="D17" s="40"/>
      <c r="E17" s="43"/>
      <c r="F17" s="41"/>
      <c r="G17" s="41"/>
      <c r="H17" s="41">
        <f t="shared" si="0"/>
        <v>0</v>
      </c>
      <c r="I17" s="42"/>
    </row>
    <row r="18" spans="2:9" ht="16.5" thickTop="1" thickBot="1" x14ac:dyDescent="0.25">
      <c r="B18" s="38">
        <v>4</v>
      </c>
      <c r="C18" s="39"/>
      <c r="D18" s="44"/>
      <c r="E18" s="45"/>
      <c r="F18" s="46"/>
      <c r="G18" s="41"/>
      <c r="H18" s="41">
        <f t="shared" si="0"/>
        <v>0</v>
      </c>
      <c r="I18" s="42"/>
    </row>
    <row r="19" spans="2:9" ht="16.5" thickTop="1" thickBot="1" x14ac:dyDescent="0.25">
      <c r="B19" s="38">
        <v>5</v>
      </c>
      <c r="C19" s="39"/>
      <c r="D19" s="40"/>
      <c r="E19" s="47"/>
      <c r="F19" s="41"/>
      <c r="G19" s="41"/>
      <c r="H19" s="41">
        <f t="shared" si="0"/>
        <v>0</v>
      </c>
      <c r="I19" s="42"/>
    </row>
    <row r="20" spans="2:9" ht="16.5" thickTop="1" thickBot="1" x14ac:dyDescent="0.25">
      <c r="B20" s="38">
        <v>6</v>
      </c>
      <c r="C20" s="39"/>
      <c r="D20" s="40"/>
      <c r="E20" s="41"/>
      <c r="F20" s="41"/>
      <c r="G20" s="41"/>
      <c r="H20" s="41">
        <f t="shared" si="0"/>
        <v>0</v>
      </c>
      <c r="I20" s="42"/>
    </row>
    <row r="21" spans="2:9" ht="16.5" thickTop="1" thickBot="1" x14ac:dyDescent="0.25">
      <c r="B21" s="38">
        <v>7</v>
      </c>
      <c r="C21" s="39"/>
      <c r="D21" s="40"/>
      <c r="E21" s="41"/>
      <c r="F21" s="41"/>
      <c r="G21" s="41"/>
      <c r="H21" s="41">
        <f t="shared" si="0"/>
        <v>0</v>
      </c>
      <c r="I21" s="42"/>
    </row>
    <row r="22" spans="2:9" ht="16.5" thickTop="1" thickBot="1" x14ac:dyDescent="0.25">
      <c r="B22" s="38">
        <v>8</v>
      </c>
      <c r="C22" s="39"/>
      <c r="D22" s="40"/>
      <c r="E22" s="41"/>
      <c r="F22" s="41"/>
      <c r="G22" s="41"/>
      <c r="H22" s="41">
        <f t="shared" si="0"/>
        <v>0</v>
      </c>
      <c r="I22" s="42"/>
    </row>
    <row r="23" spans="2:9" ht="16.5" thickTop="1" thickBot="1" x14ac:dyDescent="0.25">
      <c r="B23" s="38">
        <v>9</v>
      </c>
      <c r="C23" s="39"/>
      <c r="D23" s="40"/>
      <c r="E23" s="41"/>
      <c r="F23" s="41"/>
      <c r="G23" s="41"/>
      <c r="H23" s="48">
        <f t="shared" si="0"/>
        <v>0</v>
      </c>
      <c r="I23" s="42"/>
    </row>
    <row r="24" spans="2:9" ht="16.5" thickTop="1" thickBot="1" x14ac:dyDescent="0.25">
      <c r="B24" s="38">
        <v>10</v>
      </c>
      <c r="C24" s="39"/>
      <c r="D24" s="40"/>
      <c r="E24" s="41"/>
      <c r="F24" s="41"/>
      <c r="G24" s="41"/>
      <c r="H24" s="41">
        <f t="shared" si="0"/>
        <v>0</v>
      </c>
      <c r="I24" s="42"/>
    </row>
    <row r="25" spans="2:9" ht="16.5" thickTop="1" thickBot="1" x14ac:dyDescent="0.25">
      <c r="B25" s="38">
        <v>11</v>
      </c>
      <c r="C25" s="39"/>
      <c r="D25" s="40"/>
      <c r="E25" s="41"/>
      <c r="F25" s="41"/>
      <c r="G25" s="41"/>
      <c r="H25" s="41">
        <f t="shared" si="0"/>
        <v>0</v>
      </c>
      <c r="I25" s="42"/>
    </row>
    <row r="26" spans="2:9" ht="16.5" thickTop="1" thickBot="1" x14ac:dyDescent="0.25">
      <c r="B26" s="38">
        <v>12</v>
      </c>
      <c r="C26" s="39"/>
      <c r="D26" s="40"/>
      <c r="E26" s="41"/>
      <c r="F26" s="41"/>
      <c r="G26" s="41"/>
      <c r="H26" s="41">
        <f t="shared" si="0"/>
        <v>0</v>
      </c>
      <c r="I26" s="42"/>
    </row>
    <row r="27" spans="2:9" ht="16.5" thickTop="1" thickBot="1" x14ac:dyDescent="0.25">
      <c r="B27" s="38">
        <v>13</v>
      </c>
      <c r="C27" s="39"/>
      <c r="D27" s="40"/>
      <c r="E27" s="41"/>
      <c r="F27" s="41"/>
      <c r="G27" s="41"/>
      <c r="H27" s="41">
        <f t="shared" si="0"/>
        <v>0</v>
      </c>
      <c r="I27" s="42"/>
    </row>
    <row r="28" spans="2:9" ht="16.5" thickTop="1" thickBot="1" x14ac:dyDescent="0.25">
      <c r="B28" s="38">
        <v>14</v>
      </c>
      <c r="C28" s="39"/>
      <c r="D28" s="40"/>
      <c r="E28" s="41"/>
      <c r="F28" s="41"/>
      <c r="G28" s="41"/>
      <c r="H28" s="41">
        <f t="shared" si="0"/>
        <v>0</v>
      </c>
      <c r="I28" s="42"/>
    </row>
    <row r="29" spans="2:9" ht="16.5" thickTop="1" thickBot="1" x14ac:dyDescent="0.25">
      <c r="B29" s="38">
        <v>15</v>
      </c>
      <c r="C29" s="39"/>
      <c r="D29" s="40"/>
      <c r="E29" s="41"/>
      <c r="F29" s="41"/>
      <c r="G29" s="41"/>
      <c r="H29" s="41">
        <f t="shared" si="0"/>
        <v>0</v>
      </c>
      <c r="I29" s="42"/>
    </row>
    <row r="30" spans="2:9" ht="16.5" thickTop="1" thickBot="1" x14ac:dyDescent="0.25">
      <c r="B30" s="38">
        <v>16</v>
      </c>
      <c r="C30" s="39"/>
      <c r="D30" s="40"/>
      <c r="E30" s="41"/>
      <c r="F30" s="41"/>
      <c r="G30" s="41"/>
      <c r="H30" s="41">
        <f t="shared" si="0"/>
        <v>0</v>
      </c>
      <c r="I30" s="42"/>
    </row>
    <row r="31" spans="2:9" ht="16.5" thickTop="1" thickBot="1" x14ac:dyDescent="0.25">
      <c r="B31" s="38">
        <v>17</v>
      </c>
      <c r="C31" s="39"/>
      <c r="D31" s="40"/>
      <c r="E31" s="41"/>
      <c r="F31" s="41"/>
      <c r="G31" s="41"/>
      <c r="H31" s="41">
        <f t="shared" si="0"/>
        <v>0</v>
      </c>
      <c r="I31" s="42"/>
    </row>
    <row r="32" spans="2:9" ht="16.5" thickTop="1" thickBot="1" x14ac:dyDescent="0.25">
      <c r="B32" s="38">
        <v>18</v>
      </c>
      <c r="C32" s="39"/>
      <c r="D32" s="40"/>
      <c r="E32" s="41"/>
      <c r="F32" s="41"/>
      <c r="G32" s="41"/>
      <c r="H32" s="41">
        <f t="shared" si="0"/>
        <v>0</v>
      </c>
      <c r="I32" s="42"/>
    </row>
    <row r="33" spans="2:9" ht="16.5" thickTop="1" thickBot="1" x14ac:dyDescent="0.25">
      <c r="B33" s="38">
        <v>19</v>
      </c>
      <c r="C33" s="39"/>
      <c r="D33" s="40"/>
      <c r="E33" s="41"/>
      <c r="F33" s="41"/>
      <c r="G33" s="41"/>
      <c r="H33" s="41">
        <f t="shared" si="0"/>
        <v>0</v>
      </c>
      <c r="I33" s="42"/>
    </row>
    <row r="34" spans="2:9" ht="16.5" thickTop="1" thickBot="1" x14ac:dyDescent="0.25">
      <c r="B34" s="38">
        <v>20</v>
      </c>
      <c r="C34" s="39"/>
      <c r="D34" s="40"/>
      <c r="E34" s="41"/>
      <c r="F34" s="41"/>
      <c r="G34" s="41"/>
      <c r="H34" s="41">
        <f t="shared" si="0"/>
        <v>0</v>
      </c>
      <c r="I34" s="42"/>
    </row>
    <row r="35" spans="2:9" ht="16.5" thickTop="1" thickBot="1" x14ac:dyDescent="0.25">
      <c r="B35" s="38">
        <v>21</v>
      </c>
      <c r="C35" s="39"/>
      <c r="D35" s="40"/>
      <c r="E35" s="41"/>
      <c r="F35" s="41"/>
      <c r="G35" s="41"/>
      <c r="H35" s="41">
        <f t="shared" si="0"/>
        <v>0</v>
      </c>
      <c r="I35" s="42"/>
    </row>
    <row r="36" spans="2:9" ht="16.5" thickTop="1" thickBot="1" x14ac:dyDescent="0.25">
      <c r="B36" s="38">
        <v>22</v>
      </c>
      <c r="C36" s="39"/>
      <c r="D36" s="40"/>
      <c r="E36" s="41"/>
      <c r="F36" s="41"/>
      <c r="G36" s="41"/>
      <c r="H36" s="41">
        <f t="shared" si="0"/>
        <v>0</v>
      </c>
      <c r="I36" s="42"/>
    </row>
    <row r="37" spans="2:9" ht="16.5" thickTop="1" thickBot="1" x14ac:dyDescent="0.25">
      <c r="B37" s="38">
        <v>23</v>
      </c>
      <c r="C37" s="39"/>
      <c r="D37" s="40"/>
      <c r="E37" s="41"/>
      <c r="F37" s="41"/>
      <c r="G37" s="41"/>
      <c r="H37" s="41">
        <f t="shared" si="0"/>
        <v>0</v>
      </c>
      <c r="I37" s="42"/>
    </row>
    <row r="38" spans="2:9" ht="16.5" thickTop="1" thickBot="1" x14ac:dyDescent="0.25">
      <c r="B38" s="38">
        <v>24</v>
      </c>
      <c r="C38" s="39"/>
      <c r="D38" s="49"/>
      <c r="E38" s="41"/>
      <c r="F38" s="41"/>
      <c r="G38" s="41"/>
      <c r="H38" s="41">
        <f t="shared" si="0"/>
        <v>0</v>
      </c>
      <c r="I38" s="42"/>
    </row>
    <row r="39" spans="2:9" ht="16.5" thickTop="1" thickBot="1" x14ac:dyDescent="0.25">
      <c r="B39" s="38">
        <v>25</v>
      </c>
      <c r="C39" s="50"/>
      <c r="D39" s="51"/>
      <c r="E39" s="52"/>
      <c r="F39" s="41"/>
      <c r="G39" s="41"/>
      <c r="H39" s="41">
        <f t="shared" si="0"/>
        <v>0</v>
      </c>
      <c r="I39" s="42"/>
    </row>
    <row r="40" spans="2:9" ht="16.5" thickTop="1" thickBot="1" x14ac:dyDescent="0.25">
      <c r="B40" s="38">
        <v>26</v>
      </c>
      <c r="C40" s="39"/>
      <c r="D40" s="53"/>
      <c r="E40" s="41"/>
      <c r="F40" s="41"/>
      <c r="G40" s="41"/>
      <c r="H40" s="41">
        <f t="shared" si="0"/>
        <v>0</v>
      </c>
      <c r="I40" s="42"/>
    </row>
    <row r="41" spans="2:9" ht="16.5" thickTop="1" thickBot="1" x14ac:dyDescent="0.25">
      <c r="B41" s="38">
        <v>27</v>
      </c>
      <c r="C41" s="39"/>
      <c r="D41" s="40"/>
      <c r="E41" s="41"/>
      <c r="F41" s="41"/>
      <c r="G41" s="41"/>
      <c r="H41" s="41">
        <f t="shared" si="0"/>
        <v>0</v>
      </c>
      <c r="I41" s="42"/>
    </row>
    <row r="42" spans="2:9" ht="16.5" thickTop="1" thickBot="1" x14ac:dyDescent="0.25">
      <c r="B42" s="38">
        <v>28</v>
      </c>
      <c r="C42" s="39"/>
      <c r="D42" s="40"/>
      <c r="E42" s="41"/>
      <c r="F42" s="41"/>
      <c r="G42" s="41"/>
      <c r="H42" s="41">
        <f t="shared" si="0"/>
        <v>0</v>
      </c>
      <c r="I42" s="42"/>
    </row>
    <row r="43" spans="2:9" ht="16.5" thickTop="1" thickBot="1" x14ac:dyDescent="0.25">
      <c r="B43" s="38">
        <v>29</v>
      </c>
      <c r="C43" s="39"/>
      <c r="D43" s="40"/>
      <c r="E43" s="41"/>
      <c r="F43" s="41"/>
      <c r="G43" s="41"/>
      <c r="H43" s="41">
        <f t="shared" si="0"/>
        <v>0</v>
      </c>
      <c r="I43" s="42"/>
    </row>
    <row r="44" spans="2:9" ht="16.5" thickTop="1" thickBot="1" x14ac:dyDescent="0.25">
      <c r="B44" s="38">
        <v>30</v>
      </c>
      <c r="C44" s="39"/>
      <c r="D44" s="40"/>
      <c r="E44" s="41"/>
      <c r="F44" s="41"/>
      <c r="G44" s="41"/>
      <c r="H44" s="41">
        <f t="shared" si="0"/>
        <v>0</v>
      </c>
      <c r="I44" s="42"/>
    </row>
    <row r="45" spans="2:9" ht="21.75" thickTop="1" thickBot="1" x14ac:dyDescent="0.25">
      <c r="B45" s="54" t="s">
        <v>33</v>
      </c>
      <c r="C45" s="55"/>
      <c r="D45" s="56"/>
      <c r="E45" s="57">
        <f>SUM(E15:E44)</f>
        <v>0</v>
      </c>
      <c r="F45" s="58"/>
      <c r="G45" s="57">
        <f>SUM(G15:G44)</f>
        <v>0</v>
      </c>
      <c r="H45" s="58"/>
      <c r="I45" s="42"/>
    </row>
    <row r="46" spans="2:9" ht="15.75" thickTop="1" x14ac:dyDescent="0.2"/>
    <row r="47" spans="2:9" x14ac:dyDescent="0.2">
      <c r="B47" s="64"/>
      <c r="C47" s="64"/>
      <c r="E47" s="65"/>
      <c r="F47" s="65"/>
      <c r="G47" s="65"/>
      <c r="H47" s="65"/>
      <c r="I47" s="65"/>
    </row>
    <row r="48" spans="2:9" x14ac:dyDescent="0.2">
      <c r="B48" s="64"/>
      <c r="C48" s="64"/>
      <c r="E48" s="65"/>
      <c r="F48" s="65"/>
      <c r="G48" s="65"/>
      <c r="H48" s="65"/>
      <c r="I48" s="65"/>
    </row>
    <row r="49" spans="2:9" x14ac:dyDescent="0.2">
      <c r="B49" s="64"/>
      <c r="C49" s="64"/>
      <c r="E49" s="65"/>
      <c r="F49" s="65"/>
      <c r="G49" s="65"/>
      <c r="H49" s="65"/>
      <c r="I49" s="65"/>
    </row>
    <row r="50" spans="2:9" x14ac:dyDescent="0.2">
      <c r="B50" s="59"/>
      <c r="C50" s="60"/>
    </row>
  </sheetData>
  <mergeCells count="6">
    <mergeCell ref="G6:H6"/>
    <mergeCell ref="G7:H7"/>
    <mergeCell ref="G9:H9"/>
    <mergeCell ref="G10:H10"/>
    <mergeCell ref="G11:H11"/>
    <mergeCell ref="B45:D4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0"/>
  <sheetViews>
    <sheetView rightToLeft="1" workbookViewId="0">
      <selection activeCell="G8" sqref="G8"/>
    </sheetView>
  </sheetViews>
  <sheetFormatPr defaultRowHeight="15" x14ac:dyDescent="0.2"/>
  <cols>
    <col min="1" max="1" width="15.5" style="15" customWidth="1"/>
    <col min="2" max="2" width="17.125" style="15" customWidth="1"/>
    <col min="3" max="3" width="25.5" style="16" customWidth="1"/>
    <col min="4" max="4" width="15.75" style="17" customWidth="1"/>
    <col min="5" max="6" width="13.375" style="15" customWidth="1"/>
    <col min="7" max="8" width="13.5" style="15" customWidth="1"/>
    <col min="9" max="9" width="9" style="18"/>
    <col min="10" max="16384" width="9" style="15"/>
  </cols>
  <sheetData>
    <row r="2" spans="2:10" s="9" customFormat="1" ht="14.25" customHeight="1" x14ac:dyDescent="0.2">
      <c r="C2" s="10"/>
      <c r="D2" s="11"/>
      <c r="I2" s="12"/>
    </row>
    <row r="3" spans="2:10" s="14" customFormat="1" ht="17.25" customHeight="1" x14ac:dyDescent="0.2">
      <c r="B3" s="61"/>
      <c r="C3" s="62"/>
      <c r="D3" s="62"/>
      <c r="E3" s="63"/>
      <c r="F3" s="63"/>
      <c r="G3" s="63"/>
      <c r="H3" s="63"/>
      <c r="I3" s="63"/>
      <c r="J3" s="13"/>
    </row>
    <row r="4" spans="2:10" s="9" customFormat="1" ht="18" customHeight="1" x14ac:dyDescent="0.2">
      <c r="B4" s="62"/>
      <c r="C4" s="62"/>
      <c r="D4" s="62"/>
      <c r="E4" s="63"/>
      <c r="F4" s="63"/>
      <c r="G4" s="63"/>
      <c r="H4" s="63"/>
      <c r="I4" s="63"/>
      <c r="J4" s="13"/>
    </row>
    <row r="5" spans="2:10" ht="15.75" thickBot="1" x14ac:dyDescent="0.25"/>
    <row r="6" spans="2:10" ht="17.25" thickTop="1" thickBot="1" x14ac:dyDescent="0.25">
      <c r="G6" s="19" t="s">
        <v>17</v>
      </c>
      <c r="H6" s="20"/>
    </row>
    <row r="7" spans="2:10" s="21" customFormat="1" ht="19.5" thickTop="1" thickBot="1" x14ac:dyDescent="0.25">
      <c r="C7" s="22"/>
      <c r="D7" s="23" t="s">
        <v>18</v>
      </c>
      <c r="G7" s="24">
        <v>2</v>
      </c>
      <c r="H7" s="25"/>
      <c r="I7" s="26"/>
    </row>
    <row r="8" spans="2:10" s="21" customFormat="1" ht="18.75" thickTop="1" x14ac:dyDescent="0.2">
      <c r="B8" s="15"/>
      <c r="C8" s="22"/>
      <c r="D8" s="27"/>
      <c r="E8" s="15"/>
      <c r="F8" s="15"/>
      <c r="I8" s="26"/>
    </row>
    <row r="9" spans="2:10" s="21" customFormat="1" ht="18" x14ac:dyDescent="0.2">
      <c r="B9" s="21" t="s">
        <v>19</v>
      </c>
      <c r="C9" s="22" t="str">
        <f>IFERROR(VLOOKUP(G7,البيانات!$A$1:$B$6,2,0),"")</f>
        <v>محمد</v>
      </c>
      <c r="D9" s="27"/>
      <c r="E9" s="21" t="s">
        <v>20</v>
      </c>
      <c r="G9" s="28">
        <f>IFERROR(VLOOKUP(G7,البيانات!$A$1:$C$6,3,0),"")</f>
        <v>131313</v>
      </c>
      <c r="H9" s="28"/>
      <c r="I9" s="26"/>
    </row>
    <row r="10" spans="2:10" ht="18" x14ac:dyDescent="0.2">
      <c r="B10" s="29" t="s">
        <v>21</v>
      </c>
      <c r="E10" s="21" t="s">
        <v>22</v>
      </c>
      <c r="F10" s="21"/>
      <c r="G10" s="30"/>
      <c r="H10" s="30"/>
    </row>
    <row r="11" spans="2:10" ht="20.25" x14ac:dyDescent="0.2">
      <c r="B11" s="31" t="s">
        <v>23</v>
      </c>
      <c r="C11" s="32" t="str">
        <f>IFERROR(VLOOKUP(G7,البيانات!$A$1:$D$6,4,0),"")</f>
        <v>البحيره</v>
      </c>
      <c r="E11" s="21" t="s">
        <v>24</v>
      </c>
      <c r="F11" s="21"/>
      <c r="G11" s="33" t="str">
        <f>IFERROR(VLOOKUP(G7,البيانات!$A$1:$E$6,5,0),"")</f>
        <v>حذيفه</v>
      </c>
      <c r="H11" s="33"/>
    </row>
    <row r="13" spans="2:10" ht="15.75" thickBot="1" x14ac:dyDescent="0.25"/>
    <row r="14" spans="2:10" ht="19.5" thickTop="1" thickBot="1" x14ac:dyDescent="0.25">
      <c r="B14" s="34" t="s">
        <v>25</v>
      </c>
      <c r="C14" s="35" t="s">
        <v>26</v>
      </c>
      <c r="D14" s="36" t="s">
        <v>27</v>
      </c>
      <c r="E14" s="34" t="s">
        <v>28</v>
      </c>
      <c r="F14" s="34" t="s">
        <v>29</v>
      </c>
      <c r="G14" s="34" t="s">
        <v>30</v>
      </c>
      <c r="H14" s="34" t="s">
        <v>31</v>
      </c>
      <c r="I14" s="37" t="s">
        <v>32</v>
      </c>
    </row>
    <row r="15" spans="2:10" ht="16.5" thickTop="1" thickBot="1" x14ac:dyDescent="0.25">
      <c r="B15" s="38">
        <v>1</v>
      </c>
      <c r="C15" s="39"/>
      <c r="D15" s="40"/>
      <c r="E15" s="41"/>
      <c r="F15" s="41"/>
      <c r="G15" s="41"/>
      <c r="H15" s="41">
        <f>E15+F15-G15</f>
        <v>0</v>
      </c>
      <c r="I15" s="42"/>
    </row>
    <row r="16" spans="2:10" ht="16.5" thickTop="1" thickBot="1" x14ac:dyDescent="0.25">
      <c r="B16" s="38">
        <v>2</v>
      </c>
      <c r="C16" s="39"/>
      <c r="D16" s="40"/>
      <c r="E16" s="41"/>
      <c r="F16" s="41"/>
      <c r="G16" s="41"/>
      <c r="H16" s="41">
        <f t="shared" ref="H16:H44" si="0">E16+F16-G16</f>
        <v>0</v>
      </c>
      <c r="I16" s="42"/>
    </row>
    <row r="17" spans="2:9" ht="16.5" thickTop="1" thickBot="1" x14ac:dyDescent="0.25">
      <c r="B17" s="38">
        <v>3</v>
      </c>
      <c r="C17" s="39"/>
      <c r="D17" s="40"/>
      <c r="E17" s="43"/>
      <c r="F17" s="41"/>
      <c r="G17" s="41"/>
      <c r="H17" s="41">
        <f t="shared" si="0"/>
        <v>0</v>
      </c>
      <c r="I17" s="42"/>
    </row>
    <row r="18" spans="2:9" ht="16.5" thickTop="1" thickBot="1" x14ac:dyDescent="0.25">
      <c r="B18" s="38">
        <v>4</v>
      </c>
      <c r="C18" s="39"/>
      <c r="D18" s="44"/>
      <c r="E18" s="45"/>
      <c r="F18" s="46"/>
      <c r="G18" s="41"/>
      <c r="H18" s="41">
        <f t="shared" si="0"/>
        <v>0</v>
      </c>
      <c r="I18" s="42"/>
    </row>
    <row r="19" spans="2:9" ht="16.5" thickTop="1" thickBot="1" x14ac:dyDescent="0.25">
      <c r="B19" s="38">
        <v>5</v>
      </c>
      <c r="C19" s="39"/>
      <c r="D19" s="40"/>
      <c r="E19" s="47"/>
      <c r="F19" s="41"/>
      <c r="G19" s="41"/>
      <c r="H19" s="41">
        <f t="shared" si="0"/>
        <v>0</v>
      </c>
      <c r="I19" s="42"/>
    </row>
    <row r="20" spans="2:9" ht="16.5" thickTop="1" thickBot="1" x14ac:dyDescent="0.25">
      <c r="B20" s="38">
        <v>6</v>
      </c>
      <c r="C20" s="39"/>
      <c r="D20" s="40"/>
      <c r="E20" s="41"/>
      <c r="F20" s="41"/>
      <c r="G20" s="41"/>
      <c r="H20" s="41">
        <f t="shared" si="0"/>
        <v>0</v>
      </c>
      <c r="I20" s="42"/>
    </row>
    <row r="21" spans="2:9" ht="16.5" thickTop="1" thickBot="1" x14ac:dyDescent="0.25">
      <c r="B21" s="38">
        <v>7</v>
      </c>
      <c r="C21" s="39"/>
      <c r="D21" s="40"/>
      <c r="E21" s="41"/>
      <c r="F21" s="41"/>
      <c r="G21" s="41"/>
      <c r="H21" s="41">
        <f t="shared" si="0"/>
        <v>0</v>
      </c>
      <c r="I21" s="42"/>
    </row>
    <row r="22" spans="2:9" ht="16.5" thickTop="1" thickBot="1" x14ac:dyDescent="0.25">
      <c r="B22" s="38">
        <v>8</v>
      </c>
      <c r="C22" s="39"/>
      <c r="D22" s="40"/>
      <c r="E22" s="41"/>
      <c r="F22" s="41"/>
      <c r="G22" s="41"/>
      <c r="H22" s="41">
        <f t="shared" si="0"/>
        <v>0</v>
      </c>
      <c r="I22" s="42"/>
    </row>
    <row r="23" spans="2:9" ht="16.5" thickTop="1" thickBot="1" x14ac:dyDescent="0.25">
      <c r="B23" s="38">
        <v>9</v>
      </c>
      <c r="C23" s="39"/>
      <c r="D23" s="40"/>
      <c r="E23" s="41"/>
      <c r="F23" s="41"/>
      <c r="G23" s="41"/>
      <c r="H23" s="48">
        <f t="shared" si="0"/>
        <v>0</v>
      </c>
      <c r="I23" s="42"/>
    </row>
    <row r="24" spans="2:9" ht="16.5" thickTop="1" thickBot="1" x14ac:dyDescent="0.25">
      <c r="B24" s="38">
        <v>10</v>
      </c>
      <c r="C24" s="39"/>
      <c r="D24" s="40"/>
      <c r="E24" s="41"/>
      <c r="F24" s="41"/>
      <c r="G24" s="41"/>
      <c r="H24" s="41">
        <f t="shared" si="0"/>
        <v>0</v>
      </c>
      <c r="I24" s="42"/>
    </row>
    <row r="25" spans="2:9" ht="16.5" thickTop="1" thickBot="1" x14ac:dyDescent="0.25">
      <c r="B25" s="38">
        <v>11</v>
      </c>
      <c r="C25" s="39"/>
      <c r="D25" s="40"/>
      <c r="E25" s="41"/>
      <c r="F25" s="41"/>
      <c r="G25" s="41"/>
      <c r="H25" s="41">
        <f t="shared" si="0"/>
        <v>0</v>
      </c>
      <c r="I25" s="42"/>
    </row>
    <row r="26" spans="2:9" ht="16.5" thickTop="1" thickBot="1" x14ac:dyDescent="0.25">
      <c r="B26" s="38">
        <v>12</v>
      </c>
      <c r="C26" s="39"/>
      <c r="D26" s="40"/>
      <c r="E26" s="41"/>
      <c r="F26" s="41"/>
      <c r="G26" s="41"/>
      <c r="H26" s="41">
        <f t="shared" si="0"/>
        <v>0</v>
      </c>
      <c r="I26" s="42"/>
    </row>
    <row r="27" spans="2:9" ht="16.5" thickTop="1" thickBot="1" x14ac:dyDescent="0.25">
      <c r="B27" s="38">
        <v>13</v>
      </c>
      <c r="C27" s="39"/>
      <c r="D27" s="40"/>
      <c r="E27" s="41"/>
      <c r="F27" s="41"/>
      <c r="G27" s="41"/>
      <c r="H27" s="41">
        <f t="shared" si="0"/>
        <v>0</v>
      </c>
      <c r="I27" s="42"/>
    </row>
    <row r="28" spans="2:9" ht="16.5" thickTop="1" thickBot="1" x14ac:dyDescent="0.25">
      <c r="B28" s="38">
        <v>14</v>
      </c>
      <c r="C28" s="39"/>
      <c r="D28" s="40"/>
      <c r="E28" s="41"/>
      <c r="F28" s="41"/>
      <c r="G28" s="41"/>
      <c r="H28" s="41">
        <f t="shared" si="0"/>
        <v>0</v>
      </c>
      <c r="I28" s="42"/>
    </row>
    <row r="29" spans="2:9" ht="16.5" thickTop="1" thickBot="1" x14ac:dyDescent="0.25">
      <c r="B29" s="38">
        <v>15</v>
      </c>
      <c r="C29" s="39"/>
      <c r="D29" s="40"/>
      <c r="E29" s="41"/>
      <c r="F29" s="41"/>
      <c r="G29" s="41"/>
      <c r="H29" s="41">
        <f t="shared" si="0"/>
        <v>0</v>
      </c>
      <c r="I29" s="42"/>
    </row>
    <row r="30" spans="2:9" ht="16.5" thickTop="1" thickBot="1" x14ac:dyDescent="0.25">
      <c r="B30" s="38">
        <v>16</v>
      </c>
      <c r="C30" s="39"/>
      <c r="D30" s="40"/>
      <c r="E30" s="41"/>
      <c r="F30" s="41"/>
      <c r="G30" s="41"/>
      <c r="H30" s="41">
        <f t="shared" si="0"/>
        <v>0</v>
      </c>
      <c r="I30" s="42"/>
    </row>
    <row r="31" spans="2:9" ht="16.5" thickTop="1" thickBot="1" x14ac:dyDescent="0.25">
      <c r="B31" s="38">
        <v>17</v>
      </c>
      <c r="C31" s="39"/>
      <c r="D31" s="40"/>
      <c r="E31" s="41"/>
      <c r="F31" s="41"/>
      <c r="G31" s="41"/>
      <c r="H31" s="41">
        <f t="shared" si="0"/>
        <v>0</v>
      </c>
      <c r="I31" s="42"/>
    </row>
    <row r="32" spans="2:9" ht="16.5" thickTop="1" thickBot="1" x14ac:dyDescent="0.25">
      <c r="B32" s="38">
        <v>18</v>
      </c>
      <c r="C32" s="39"/>
      <c r="D32" s="40"/>
      <c r="E32" s="41"/>
      <c r="F32" s="41"/>
      <c r="G32" s="41"/>
      <c r="H32" s="41">
        <f t="shared" si="0"/>
        <v>0</v>
      </c>
      <c r="I32" s="42"/>
    </row>
    <row r="33" spans="2:9" ht="16.5" thickTop="1" thickBot="1" x14ac:dyDescent="0.25">
      <c r="B33" s="38">
        <v>19</v>
      </c>
      <c r="C33" s="39"/>
      <c r="D33" s="40"/>
      <c r="E33" s="41"/>
      <c r="F33" s="41"/>
      <c r="G33" s="41"/>
      <c r="H33" s="41">
        <f t="shared" si="0"/>
        <v>0</v>
      </c>
      <c r="I33" s="42"/>
    </row>
    <row r="34" spans="2:9" ht="16.5" thickTop="1" thickBot="1" x14ac:dyDescent="0.25">
      <c r="B34" s="38">
        <v>20</v>
      </c>
      <c r="C34" s="39"/>
      <c r="D34" s="40"/>
      <c r="E34" s="41"/>
      <c r="F34" s="41"/>
      <c r="G34" s="41"/>
      <c r="H34" s="41">
        <f t="shared" si="0"/>
        <v>0</v>
      </c>
      <c r="I34" s="42"/>
    </row>
    <row r="35" spans="2:9" ht="16.5" thickTop="1" thickBot="1" x14ac:dyDescent="0.25">
      <c r="B35" s="38">
        <v>21</v>
      </c>
      <c r="C35" s="39"/>
      <c r="D35" s="40"/>
      <c r="E35" s="41"/>
      <c r="F35" s="41"/>
      <c r="G35" s="41"/>
      <c r="H35" s="41">
        <f t="shared" si="0"/>
        <v>0</v>
      </c>
      <c r="I35" s="42"/>
    </row>
    <row r="36" spans="2:9" ht="16.5" thickTop="1" thickBot="1" x14ac:dyDescent="0.25">
      <c r="B36" s="38">
        <v>22</v>
      </c>
      <c r="C36" s="39"/>
      <c r="D36" s="40"/>
      <c r="E36" s="41"/>
      <c r="F36" s="41"/>
      <c r="G36" s="41"/>
      <c r="H36" s="41">
        <f t="shared" si="0"/>
        <v>0</v>
      </c>
      <c r="I36" s="42"/>
    </row>
    <row r="37" spans="2:9" ht="16.5" thickTop="1" thickBot="1" x14ac:dyDescent="0.25">
      <c r="B37" s="38">
        <v>23</v>
      </c>
      <c r="C37" s="39"/>
      <c r="D37" s="40"/>
      <c r="E37" s="41"/>
      <c r="F37" s="41"/>
      <c r="G37" s="41"/>
      <c r="H37" s="41">
        <f t="shared" si="0"/>
        <v>0</v>
      </c>
      <c r="I37" s="42"/>
    </row>
    <row r="38" spans="2:9" ht="16.5" thickTop="1" thickBot="1" x14ac:dyDescent="0.25">
      <c r="B38" s="38">
        <v>24</v>
      </c>
      <c r="C38" s="39"/>
      <c r="D38" s="49"/>
      <c r="E38" s="41"/>
      <c r="F38" s="41"/>
      <c r="G38" s="41"/>
      <c r="H38" s="41">
        <f t="shared" si="0"/>
        <v>0</v>
      </c>
      <c r="I38" s="42"/>
    </row>
    <row r="39" spans="2:9" ht="16.5" thickTop="1" thickBot="1" x14ac:dyDescent="0.25">
      <c r="B39" s="38">
        <v>25</v>
      </c>
      <c r="C39" s="50"/>
      <c r="D39" s="51"/>
      <c r="E39" s="52"/>
      <c r="F39" s="41"/>
      <c r="G39" s="41"/>
      <c r="H39" s="41">
        <f t="shared" si="0"/>
        <v>0</v>
      </c>
      <c r="I39" s="42"/>
    </row>
    <row r="40" spans="2:9" ht="16.5" thickTop="1" thickBot="1" x14ac:dyDescent="0.25">
      <c r="B40" s="38">
        <v>26</v>
      </c>
      <c r="C40" s="39"/>
      <c r="D40" s="53"/>
      <c r="E40" s="41"/>
      <c r="F40" s="41"/>
      <c r="G40" s="41"/>
      <c r="H40" s="41">
        <f t="shared" si="0"/>
        <v>0</v>
      </c>
      <c r="I40" s="42"/>
    </row>
    <row r="41" spans="2:9" ht="16.5" thickTop="1" thickBot="1" x14ac:dyDescent="0.25">
      <c r="B41" s="38">
        <v>27</v>
      </c>
      <c r="C41" s="39"/>
      <c r="D41" s="40"/>
      <c r="E41" s="41"/>
      <c r="F41" s="41"/>
      <c r="G41" s="41"/>
      <c r="H41" s="41">
        <f t="shared" si="0"/>
        <v>0</v>
      </c>
      <c r="I41" s="42"/>
    </row>
    <row r="42" spans="2:9" ht="16.5" thickTop="1" thickBot="1" x14ac:dyDescent="0.25">
      <c r="B42" s="38">
        <v>28</v>
      </c>
      <c r="C42" s="39"/>
      <c r="D42" s="40"/>
      <c r="E42" s="41"/>
      <c r="F42" s="41"/>
      <c r="G42" s="41"/>
      <c r="H42" s="41">
        <f t="shared" si="0"/>
        <v>0</v>
      </c>
      <c r="I42" s="42"/>
    </row>
    <row r="43" spans="2:9" ht="16.5" thickTop="1" thickBot="1" x14ac:dyDescent="0.25">
      <c r="B43" s="38">
        <v>29</v>
      </c>
      <c r="C43" s="39"/>
      <c r="D43" s="40"/>
      <c r="E43" s="41"/>
      <c r="F43" s="41"/>
      <c r="G43" s="41"/>
      <c r="H43" s="41">
        <f t="shared" si="0"/>
        <v>0</v>
      </c>
      <c r="I43" s="42"/>
    </row>
    <row r="44" spans="2:9" ht="16.5" thickTop="1" thickBot="1" x14ac:dyDescent="0.25">
      <c r="B44" s="38">
        <v>30</v>
      </c>
      <c r="C44" s="39"/>
      <c r="D44" s="40"/>
      <c r="E44" s="41"/>
      <c r="F44" s="41"/>
      <c r="G44" s="41"/>
      <c r="H44" s="41">
        <f t="shared" si="0"/>
        <v>0</v>
      </c>
      <c r="I44" s="42"/>
    </row>
    <row r="45" spans="2:9" ht="21.75" thickTop="1" thickBot="1" x14ac:dyDescent="0.25">
      <c r="B45" s="54" t="s">
        <v>33</v>
      </c>
      <c r="C45" s="55"/>
      <c r="D45" s="56"/>
      <c r="E45" s="57">
        <f>SUM(E15:E44)</f>
        <v>0</v>
      </c>
      <c r="F45" s="58"/>
      <c r="G45" s="57">
        <f>SUM(G15:G44)</f>
        <v>0</v>
      </c>
      <c r="H45" s="58"/>
      <c r="I45" s="42"/>
    </row>
    <row r="46" spans="2:9" ht="15.75" thickTop="1" x14ac:dyDescent="0.2"/>
    <row r="47" spans="2:9" x14ac:dyDescent="0.2">
      <c r="B47" s="64"/>
      <c r="C47" s="64"/>
      <c r="E47" s="65"/>
      <c r="F47" s="65"/>
      <c r="G47" s="65"/>
      <c r="H47" s="65"/>
      <c r="I47" s="65"/>
    </row>
    <row r="48" spans="2:9" x14ac:dyDescent="0.2">
      <c r="B48" s="64"/>
      <c r="C48" s="64"/>
      <c r="E48" s="65"/>
      <c r="F48" s="65"/>
      <c r="G48" s="65"/>
      <c r="H48" s="65"/>
      <c r="I48" s="65"/>
    </row>
    <row r="49" spans="2:9" x14ac:dyDescent="0.2">
      <c r="B49" s="64"/>
      <c r="C49" s="64"/>
      <c r="E49" s="65"/>
      <c r="F49" s="65"/>
      <c r="G49" s="65"/>
      <c r="H49" s="65"/>
      <c r="I49" s="65"/>
    </row>
    <row r="50" spans="2:9" x14ac:dyDescent="0.2">
      <c r="B50" s="59"/>
      <c r="C50" s="60"/>
    </row>
  </sheetData>
  <mergeCells count="6">
    <mergeCell ref="G6:H6"/>
    <mergeCell ref="G7:H7"/>
    <mergeCell ref="G9:H9"/>
    <mergeCell ref="G10:H10"/>
    <mergeCell ref="G11:H11"/>
    <mergeCell ref="B45:D4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0"/>
  <sheetViews>
    <sheetView rightToLeft="1" workbookViewId="0">
      <selection activeCell="G8" sqref="G8"/>
    </sheetView>
  </sheetViews>
  <sheetFormatPr defaultRowHeight="15" x14ac:dyDescent="0.2"/>
  <cols>
    <col min="1" max="1" width="15.5" style="15" customWidth="1"/>
    <col min="2" max="2" width="17.125" style="15" customWidth="1"/>
    <col min="3" max="3" width="25.5" style="16" customWidth="1"/>
    <col min="4" max="4" width="15.75" style="17" customWidth="1"/>
    <col min="5" max="6" width="13.375" style="15" customWidth="1"/>
    <col min="7" max="8" width="13.5" style="15" customWidth="1"/>
    <col min="9" max="9" width="9" style="18"/>
    <col min="10" max="16384" width="9" style="15"/>
  </cols>
  <sheetData>
    <row r="2" spans="2:10" s="9" customFormat="1" ht="14.25" customHeight="1" x14ac:dyDescent="0.2">
      <c r="C2" s="10"/>
      <c r="D2" s="11"/>
      <c r="I2" s="12"/>
    </row>
    <row r="3" spans="2:10" s="14" customFormat="1" ht="17.25" customHeight="1" x14ac:dyDescent="0.2">
      <c r="B3" s="61"/>
      <c r="C3" s="62"/>
      <c r="D3" s="62"/>
      <c r="E3" s="63"/>
      <c r="F3" s="63"/>
      <c r="G3" s="63"/>
      <c r="H3" s="63"/>
      <c r="I3" s="63"/>
      <c r="J3" s="13"/>
    </row>
    <row r="4" spans="2:10" s="9" customFormat="1" ht="18" customHeight="1" x14ac:dyDescent="0.2">
      <c r="B4" s="62"/>
      <c r="C4" s="62"/>
      <c r="D4" s="62"/>
      <c r="E4" s="63"/>
      <c r="F4" s="63"/>
      <c r="G4" s="63"/>
      <c r="H4" s="63"/>
      <c r="I4" s="63"/>
      <c r="J4" s="13"/>
    </row>
    <row r="5" spans="2:10" ht="15.75" thickBot="1" x14ac:dyDescent="0.25"/>
    <row r="6" spans="2:10" ht="17.25" thickTop="1" thickBot="1" x14ac:dyDescent="0.25">
      <c r="G6" s="19" t="s">
        <v>17</v>
      </c>
      <c r="H6" s="20"/>
    </row>
    <row r="7" spans="2:10" s="21" customFormat="1" ht="19.5" thickTop="1" thickBot="1" x14ac:dyDescent="0.25">
      <c r="C7" s="22"/>
      <c r="D7" s="23" t="s">
        <v>18</v>
      </c>
      <c r="G7" s="24">
        <v>3</v>
      </c>
      <c r="H7" s="25"/>
      <c r="I7" s="26"/>
    </row>
    <row r="8" spans="2:10" s="21" customFormat="1" ht="18.75" thickTop="1" x14ac:dyDescent="0.2">
      <c r="B8" s="15"/>
      <c r="C8" s="22"/>
      <c r="D8" s="27"/>
      <c r="E8" s="15"/>
      <c r="F8" s="15"/>
      <c r="I8" s="26"/>
    </row>
    <row r="9" spans="2:10" s="21" customFormat="1" ht="18" x14ac:dyDescent="0.2">
      <c r="B9" s="21" t="s">
        <v>19</v>
      </c>
      <c r="C9" s="22" t="str">
        <f>IFERROR(VLOOKUP(G7,البيانات!$A$1:$B$6,2,0),"")</f>
        <v>حسام</v>
      </c>
      <c r="D9" s="27"/>
      <c r="E9" s="21" t="s">
        <v>20</v>
      </c>
      <c r="G9" s="28">
        <f>IFERROR(VLOOKUP(G7,البيانات!$A$1:$C$6,3,0),"")</f>
        <v>56451565</v>
      </c>
      <c r="H9" s="28"/>
      <c r="I9" s="26"/>
    </row>
    <row r="10" spans="2:10" ht="18" x14ac:dyDescent="0.2">
      <c r="B10" s="29" t="s">
        <v>21</v>
      </c>
      <c r="E10" s="21" t="s">
        <v>22</v>
      </c>
      <c r="F10" s="21"/>
      <c r="G10" s="30"/>
      <c r="H10" s="30"/>
    </row>
    <row r="11" spans="2:10" ht="20.25" x14ac:dyDescent="0.2">
      <c r="B11" s="31" t="s">
        <v>23</v>
      </c>
      <c r="C11" s="32" t="str">
        <f>IFERROR(VLOOKUP(G7,البيانات!$A$1:$D$6,4,0),"")</f>
        <v>قنا</v>
      </c>
      <c r="E11" s="21" t="s">
        <v>24</v>
      </c>
      <c r="F11" s="21"/>
      <c r="G11" s="33" t="str">
        <f>IFERROR(VLOOKUP(G7,البيانات!$A$1:$E$6,5,0),"")</f>
        <v>علي</v>
      </c>
      <c r="H11" s="33"/>
    </row>
    <row r="13" spans="2:10" ht="15.75" thickBot="1" x14ac:dyDescent="0.25"/>
    <row r="14" spans="2:10" ht="19.5" thickTop="1" thickBot="1" x14ac:dyDescent="0.25">
      <c r="B14" s="34" t="s">
        <v>25</v>
      </c>
      <c r="C14" s="35" t="s">
        <v>26</v>
      </c>
      <c r="D14" s="36" t="s">
        <v>27</v>
      </c>
      <c r="E14" s="34" t="s">
        <v>28</v>
      </c>
      <c r="F14" s="34" t="s">
        <v>29</v>
      </c>
      <c r="G14" s="34" t="s">
        <v>30</v>
      </c>
      <c r="H14" s="34" t="s">
        <v>31</v>
      </c>
      <c r="I14" s="37" t="s">
        <v>32</v>
      </c>
    </row>
    <row r="15" spans="2:10" ht="16.5" thickTop="1" thickBot="1" x14ac:dyDescent="0.25">
      <c r="B15" s="38">
        <v>1</v>
      </c>
      <c r="C15" s="39"/>
      <c r="D15" s="40"/>
      <c r="E15" s="41"/>
      <c r="F15" s="41"/>
      <c r="G15" s="41"/>
      <c r="H15" s="41">
        <f>E15+F15-G15</f>
        <v>0</v>
      </c>
      <c r="I15" s="42"/>
    </row>
    <row r="16" spans="2:10" ht="16.5" thickTop="1" thickBot="1" x14ac:dyDescent="0.25">
      <c r="B16" s="38">
        <v>2</v>
      </c>
      <c r="C16" s="39"/>
      <c r="D16" s="40"/>
      <c r="E16" s="41"/>
      <c r="F16" s="41"/>
      <c r="G16" s="41"/>
      <c r="H16" s="41">
        <f t="shared" ref="H16:H44" si="0">E16+F16-G16</f>
        <v>0</v>
      </c>
      <c r="I16" s="42"/>
    </row>
    <row r="17" spans="2:9" ht="16.5" thickTop="1" thickBot="1" x14ac:dyDescent="0.25">
      <c r="B17" s="38">
        <v>3</v>
      </c>
      <c r="C17" s="39"/>
      <c r="D17" s="40"/>
      <c r="E17" s="43"/>
      <c r="F17" s="41"/>
      <c r="G17" s="41"/>
      <c r="H17" s="41">
        <f t="shared" si="0"/>
        <v>0</v>
      </c>
      <c r="I17" s="42"/>
    </row>
    <row r="18" spans="2:9" ht="16.5" thickTop="1" thickBot="1" x14ac:dyDescent="0.25">
      <c r="B18" s="38">
        <v>4</v>
      </c>
      <c r="C18" s="39"/>
      <c r="D18" s="44"/>
      <c r="E18" s="45"/>
      <c r="F18" s="46"/>
      <c r="G18" s="41"/>
      <c r="H18" s="41">
        <f t="shared" si="0"/>
        <v>0</v>
      </c>
      <c r="I18" s="42"/>
    </row>
    <row r="19" spans="2:9" ht="16.5" thickTop="1" thickBot="1" x14ac:dyDescent="0.25">
      <c r="B19" s="38">
        <v>5</v>
      </c>
      <c r="C19" s="39"/>
      <c r="D19" s="40"/>
      <c r="E19" s="47"/>
      <c r="F19" s="41"/>
      <c r="G19" s="41"/>
      <c r="H19" s="41">
        <f t="shared" si="0"/>
        <v>0</v>
      </c>
      <c r="I19" s="42"/>
    </row>
    <row r="20" spans="2:9" ht="16.5" thickTop="1" thickBot="1" x14ac:dyDescent="0.25">
      <c r="B20" s="38">
        <v>6</v>
      </c>
      <c r="C20" s="39"/>
      <c r="D20" s="40"/>
      <c r="E20" s="41"/>
      <c r="F20" s="41"/>
      <c r="G20" s="41"/>
      <c r="H20" s="41">
        <f t="shared" si="0"/>
        <v>0</v>
      </c>
      <c r="I20" s="42"/>
    </row>
    <row r="21" spans="2:9" ht="16.5" thickTop="1" thickBot="1" x14ac:dyDescent="0.25">
      <c r="B21" s="38">
        <v>7</v>
      </c>
      <c r="C21" s="39"/>
      <c r="D21" s="40"/>
      <c r="E21" s="41"/>
      <c r="F21" s="41"/>
      <c r="G21" s="41"/>
      <c r="H21" s="41">
        <f t="shared" si="0"/>
        <v>0</v>
      </c>
      <c r="I21" s="42"/>
    </row>
    <row r="22" spans="2:9" ht="16.5" thickTop="1" thickBot="1" x14ac:dyDescent="0.25">
      <c r="B22" s="38">
        <v>8</v>
      </c>
      <c r="C22" s="39"/>
      <c r="D22" s="40"/>
      <c r="E22" s="41"/>
      <c r="F22" s="41"/>
      <c r="G22" s="41"/>
      <c r="H22" s="41">
        <f t="shared" si="0"/>
        <v>0</v>
      </c>
      <c r="I22" s="42"/>
    </row>
    <row r="23" spans="2:9" ht="16.5" thickTop="1" thickBot="1" x14ac:dyDescent="0.25">
      <c r="B23" s="38">
        <v>9</v>
      </c>
      <c r="C23" s="39"/>
      <c r="D23" s="40"/>
      <c r="E23" s="41"/>
      <c r="F23" s="41"/>
      <c r="G23" s="41"/>
      <c r="H23" s="48">
        <f t="shared" si="0"/>
        <v>0</v>
      </c>
      <c r="I23" s="42"/>
    </row>
    <row r="24" spans="2:9" ht="16.5" thickTop="1" thickBot="1" x14ac:dyDescent="0.25">
      <c r="B24" s="38">
        <v>10</v>
      </c>
      <c r="C24" s="39"/>
      <c r="D24" s="40"/>
      <c r="E24" s="41"/>
      <c r="F24" s="41"/>
      <c r="G24" s="41"/>
      <c r="H24" s="41">
        <f t="shared" si="0"/>
        <v>0</v>
      </c>
      <c r="I24" s="42"/>
    </row>
    <row r="25" spans="2:9" ht="16.5" thickTop="1" thickBot="1" x14ac:dyDescent="0.25">
      <c r="B25" s="38">
        <v>11</v>
      </c>
      <c r="C25" s="39"/>
      <c r="D25" s="40"/>
      <c r="E25" s="41"/>
      <c r="F25" s="41"/>
      <c r="G25" s="41"/>
      <c r="H25" s="41">
        <f t="shared" si="0"/>
        <v>0</v>
      </c>
      <c r="I25" s="42"/>
    </row>
    <row r="26" spans="2:9" ht="16.5" thickTop="1" thickBot="1" x14ac:dyDescent="0.25">
      <c r="B26" s="38">
        <v>12</v>
      </c>
      <c r="C26" s="39"/>
      <c r="D26" s="40"/>
      <c r="E26" s="41"/>
      <c r="F26" s="41"/>
      <c r="G26" s="41"/>
      <c r="H26" s="41">
        <f t="shared" si="0"/>
        <v>0</v>
      </c>
      <c r="I26" s="42"/>
    </row>
    <row r="27" spans="2:9" ht="16.5" thickTop="1" thickBot="1" x14ac:dyDescent="0.25">
      <c r="B27" s="38">
        <v>13</v>
      </c>
      <c r="C27" s="39"/>
      <c r="D27" s="40"/>
      <c r="E27" s="41"/>
      <c r="F27" s="41"/>
      <c r="G27" s="41"/>
      <c r="H27" s="41">
        <f t="shared" si="0"/>
        <v>0</v>
      </c>
      <c r="I27" s="42"/>
    </row>
    <row r="28" spans="2:9" ht="16.5" thickTop="1" thickBot="1" x14ac:dyDescent="0.25">
      <c r="B28" s="38">
        <v>14</v>
      </c>
      <c r="C28" s="39"/>
      <c r="D28" s="40"/>
      <c r="E28" s="41"/>
      <c r="F28" s="41"/>
      <c r="G28" s="41"/>
      <c r="H28" s="41">
        <f t="shared" si="0"/>
        <v>0</v>
      </c>
      <c r="I28" s="42"/>
    </row>
    <row r="29" spans="2:9" ht="16.5" thickTop="1" thickBot="1" x14ac:dyDescent="0.25">
      <c r="B29" s="38">
        <v>15</v>
      </c>
      <c r="C29" s="39"/>
      <c r="D29" s="40"/>
      <c r="E29" s="41"/>
      <c r="F29" s="41"/>
      <c r="G29" s="41"/>
      <c r="H29" s="41">
        <f t="shared" si="0"/>
        <v>0</v>
      </c>
      <c r="I29" s="42"/>
    </row>
    <row r="30" spans="2:9" ht="16.5" thickTop="1" thickBot="1" x14ac:dyDescent="0.25">
      <c r="B30" s="38">
        <v>16</v>
      </c>
      <c r="C30" s="39"/>
      <c r="D30" s="40"/>
      <c r="E30" s="41"/>
      <c r="F30" s="41"/>
      <c r="G30" s="41"/>
      <c r="H30" s="41">
        <f t="shared" si="0"/>
        <v>0</v>
      </c>
      <c r="I30" s="42"/>
    </row>
    <row r="31" spans="2:9" ht="16.5" thickTop="1" thickBot="1" x14ac:dyDescent="0.25">
      <c r="B31" s="38">
        <v>17</v>
      </c>
      <c r="C31" s="39"/>
      <c r="D31" s="40"/>
      <c r="E31" s="41"/>
      <c r="F31" s="41"/>
      <c r="G31" s="41"/>
      <c r="H31" s="41">
        <f t="shared" si="0"/>
        <v>0</v>
      </c>
      <c r="I31" s="42"/>
    </row>
    <row r="32" spans="2:9" ht="16.5" thickTop="1" thickBot="1" x14ac:dyDescent="0.25">
      <c r="B32" s="38">
        <v>18</v>
      </c>
      <c r="C32" s="39"/>
      <c r="D32" s="40"/>
      <c r="E32" s="41"/>
      <c r="F32" s="41"/>
      <c r="G32" s="41"/>
      <c r="H32" s="41">
        <f t="shared" si="0"/>
        <v>0</v>
      </c>
      <c r="I32" s="42"/>
    </row>
    <row r="33" spans="2:9" ht="16.5" thickTop="1" thickBot="1" x14ac:dyDescent="0.25">
      <c r="B33" s="38">
        <v>19</v>
      </c>
      <c r="C33" s="39"/>
      <c r="D33" s="40"/>
      <c r="E33" s="41"/>
      <c r="F33" s="41"/>
      <c r="G33" s="41"/>
      <c r="H33" s="41">
        <f t="shared" si="0"/>
        <v>0</v>
      </c>
      <c r="I33" s="42"/>
    </row>
    <row r="34" spans="2:9" ht="16.5" thickTop="1" thickBot="1" x14ac:dyDescent="0.25">
      <c r="B34" s="38">
        <v>20</v>
      </c>
      <c r="C34" s="39"/>
      <c r="D34" s="40"/>
      <c r="E34" s="41"/>
      <c r="F34" s="41"/>
      <c r="G34" s="41"/>
      <c r="H34" s="41">
        <f t="shared" si="0"/>
        <v>0</v>
      </c>
      <c r="I34" s="42"/>
    </row>
    <row r="35" spans="2:9" ht="16.5" thickTop="1" thickBot="1" x14ac:dyDescent="0.25">
      <c r="B35" s="38">
        <v>21</v>
      </c>
      <c r="C35" s="39"/>
      <c r="D35" s="40"/>
      <c r="E35" s="41"/>
      <c r="F35" s="41"/>
      <c r="G35" s="41"/>
      <c r="H35" s="41">
        <f t="shared" si="0"/>
        <v>0</v>
      </c>
      <c r="I35" s="42"/>
    </row>
    <row r="36" spans="2:9" ht="16.5" thickTop="1" thickBot="1" x14ac:dyDescent="0.25">
      <c r="B36" s="38">
        <v>22</v>
      </c>
      <c r="C36" s="39"/>
      <c r="D36" s="40"/>
      <c r="E36" s="41"/>
      <c r="F36" s="41"/>
      <c r="G36" s="41"/>
      <c r="H36" s="41">
        <f t="shared" si="0"/>
        <v>0</v>
      </c>
      <c r="I36" s="42"/>
    </row>
    <row r="37" spans="2:9" ht="16.5" thickTop="1" thickBot="1" x14ac:dyDescent="0.25">
      <c r="B37" s="38">
        <v>23</v>
      </c>
      <c r="C37" s="39"/>
      <c r="D37" s="40"/>
      <c r="E37" s="41"/>
      <c r="F37" s="41"/>
      <c r="G37" s="41"/>
      <c r="H37" s="41">
        <f t="shared" si="0"/>
        <v>0</v>
      </c>
      <c r="I37" s="42"/>
    </row>
    <row r="38" spans="2:9" ht="16.5" thickTop="1" thickBot="1" x14ac:dyDescent="0.25">
      <c r="B38" s="38">
        <v>24</v>
      </c>
      <c r="C38" s="39"/>
      <c r="D38" s="49"/>
      <c r="E38" s="41"/>
      <c r="F38" s="41"/>
      <c r="G38" s="41"/>
      <c r="H38" s="41">
        <f t="shared" si="0"/>
        <v>0</v>
      </c>
      <c r="I38" s="42"/>
    </row>
    <row r="39" spans="2:9" ht="16.5" thickTop="1" thickBot="1" x14ac:dyDescent="0.25">
      <c r="B39" s="38">
        <v>25</v>
      </c>
      <c r="C39" s="50"/>
      <c r="D39" s="51"/>
      <c r="E39" s="52"/>
      <c r="F39" s="41"/>
      <c r="G39" s="41"/>
      <c r="H39" s="41">
        <f t="shared" si="0"/>
        <v>0</v>
      </c>
      <c r="I39" s="42"/>
    </row>
    <row r="40" spans="2:9" ht="16.5" thickTop="1" thickBot="1" x14ac:dyDescent="0.25">
      <c r="B40" s="38">
        <v>26</v>
      </c>
      <c r="C40" s="39"/>
      <c r="D40" s="53"/>
      <c r="E40" s="41"/>
      <c r="F40" s="41"/>
      <c r="G40" s="41"/>
      <c r="H40" s="41">
        <f t="shared" si="0"/>
        <v>0</v>
      </c>
      <c r="I40" s="42"/>
    </row>
    <row r="41" spans="2:9" ht="16.5" thickTop="1" thickBot="1" x14ac:dyDescent="0.25">
      <c r="B41" s="38">
        <v>27</v>
      </c>
      <c r="C41" s="39"/>
      <c r="D41" s="40"/>
      <c r="E41" s="41"/>
      <c r="F41" s="41"/>
      <c r="G41" s="41"/>
      <c r="H41" s="41">
        <f t="shared" si="0"/>
        <v>0</v>
      </c>
      <c r="I41" s="42"/>
    </row>
    <row r="42" spans="2:9" ht="16.5" thickTop="1" thickBot="1" x14ac:dyDescent="0.25">
      <c r="B42" s="38">
        <v>28</v>
      </c>
      <c r="C42" s="39"/>
      <c r="D42" s="40"/>
      <c r="E42" s="41"/>
      <c r="F42" s="41"/>
      <c r="G42" s="41"/>
      <c r="H42" s="41">
        <f t="shared" si="0"/>
        <v>0</v>
      </c>
      <c r="I42" s="42"/>
    </row>
    <row r="43" spans="2:9" ht="16.5" thickTop="1" thickBot="1" x14ac:dyDescent="0.25">
      <c r="B43" s="38">
        <v>29</v>
      </c>
      <c r="C43" s="39"/>
      <c r="D43" s="40"/>
      <c r="E43" s="41"/>
      <c r="F43" s="41"/>
      <c r="G43" s="41"/>
      <c r="H43" s="41">
        <f t="shared" si="0"/>
        <v>0</v>
      </c>
      <c r="I43" s="42"/>
    </row>
    <row r="44" spans="2:9" ht="16.5" thickTop="1" thickBot="1" x14ac:dyDescent="0.25">
      <c r="B44" s="38">
        <v>30</v>
      </c>
      <c r="C44" s="39"/>
      <c r="D44" s="40"/>
      <c r="E44" s="41"/>
      <c r="F44" s="41"/>
      <c r="G44" s="41"/>
      <c r="H44" s="41">
        <f t="shared" si="0"/>
        <v>0</v>
      </c>
      <c r="I44" s="42"/>
    </row>
    <row r="45" spans="2:9" ht="21.75" thickTop="1" thickBot="1" x14ac:dyDescent="0.25">
      <c r="B45" s="54" t="s">
        <v>33</v>
      </c>
      <c r="C45" s="55"/>
      <c r="D45" s="56"/>
      <c r="E45" s="57">
        <f>SUM(E15:E44)</f>
        <v>0</v>
      </c>
      <c r="F45" s="58"/>
      <c r="G45" s="57">
        <f>SUM(G15:G44)</f>
        <v>0</v>
      </c>
      <c r="H45" s="58"/>
      <c r="I45" s="42"/>
    </row>
    <row r="46" spans="2:9" ht="15.75" thickTop="1" x14ac:dyDescent="0.2"/>
    <row r="47" spans="2:9" x14ac:dyDescent="0.2">
      <c r="B47" s="64"/>
      <c r="C47" s="64"/>
      <c r="E47" s="65"/>
      <c r="F47" s="65"/>
      <c r="G47" s="65"/>
      <c r="H47" s="65"/>
      <c r="I47" s="65"/>
    </row>
    <row r="48" spans="2:9" x14ac:dyDescent="0.2">
      <c r="B48" s="64"/>
      <c r="C48" s="64"/>
      <c r="E48" s="65"/>
      <c r="F48" s="65"/>
      <c r="G48" s="65"/>
      <c r="H48" s="65"/>
      <c r="I48" s="65"/>
    </row>
    <row r="49" spans="2:9" x14ac:dyDescent="0.2">
      <c r="B49" s="64"/>
      <c r="C49" s="64"/>
      <c r="E49" s="65"/>
      <c r="F49" s="65"/>
      <c r="G49" s="65"/>
      <c r="H49" s="65"/>
      <c r="I49" s="65"/>
    </row>
    <row r="50" spans="2:9" x14ac:dyDescent="0.2">
      <c r="B50" s="59"/>
      <c r="C50" s="60"/>
    </row>
  </sheetData>
  <mergeCells count="6">
    <mergeCell ref="G6:H6"/>
    <mergeCell ref="G7:H7"/>
    <mergeCell ref="G9:H9"/>
    <mergeCell ref="G10:H10"/>
    <mergeCell ref="G11:H11"/>
    <mergeCell ref="B45:D4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0"/>
  <sheetViews>
    <sheetView rightToLeft="1" workbookViewId="0">
      <selection activeCell="G8" sqref="G8"/>
    </sheetView>
  </sheetViews>
  <sheetFormatPr defaultRowHeight="15" x14ac:dyDescent="0.2"/>
  <cols>
    <col min="1" max="1" width="15.5" style="15" customWidth="1"/>
    <col min="2" max="2" width="17.125" style="15" customWidth="1"/>
    <col min="3" max="3" width="25.5" style="16" customWidth="1"/>
    <col min="4" max="4" width="15.75" style="17" customWidth="1"/>
    <col min="5" max="6" width="13.375" style="15" customWidth="1"/>
    <col min="7" max="8" width="13.5" style="15" customWidth="1"/>
    <col min="9" max="9" width="9" style="18"/>
    <col min="10" max="16384" width="9" style="15"/>
  </cols>
  <sheetData>
    <row r="2" spans="2:10" s="9" customFormat="1" ht="14.25" customHeight="1" x14ac:dyDescent="0.2">
      <c r="C2" s="10"/>
      <c r="D2" s="11"/>
      <c r="I2" s="12"/>
    </row>
    <row r="3" spans="2:10" s="14" customFormat="1" ht="17.25" customHeight="1" x14ac:dyDescent="0.2">
      <c r="B3" s="61"/>
      <c r="C3" s="62"/>
      <c r="D3" s="62"/>
      <c r="E3" s="63"/>
      <c r="F3" s="63"/>
      <c r="G3" s="63"/>
      <c r="H3" s="63"/>
      <c r="I3" s="63"/>
      <c r="J3" s="13"/>
    </row>
    <row r="4" spans="2:10" s="9" customFormat="1" ht="18" customHeight="1" x14ac:dyDescent="0.2">
      <c r="B4" s="62"/>
      <c r="C4" s="62"/>
      <c r="D4" s="62"/>
      <c r="E4" s="63"/>
      <c r="F4" s="63"/>
      <c r="G4" s="63"/>
      <c r="H4" s="63"/>
      <c r="I4" s="63"/>
      <c r="J4" s="13"/>
    </row>
    <row r="5" spans="2:10" ht="15.75" thickBot="1" x14ac:dyDescent="0.25"/>
    <row r="6" spans="2:10" ht="17.25" thickTop="1" thickBot="1" x14ac:dyDescent="0.25">
      <c r="G6" s="19" t="s">
        <v>17</v>
      </c>
      <c r="H6" s="20"/>
    </row>
    <row r="7" spans="2:10" s="21" customFormat="1" ht="19.5" thickTop="1" thickBot="1" x14ac:dyDescent="0.25">
      <c r="C7" s="22"/>
      <c r="D7" s="23" t="s">
        <v>18</v>
      </c>
      <c r="G7" s="24">
        <v>4</v>
      </c>
      <c r="H7" s="25"/>
      <c r="I7" s="26"/>
    </row>
    <row r="8" spans="2:10" s="21" customFormat="1" ht="18.75" thickTop="1" x14ac:dyDescent="0.2">
      <c r="B8" s="15"/>
      <c r="C8" s="22"/>
      <c r="D8" s="27"/>
      <c r="E8" s="15"/>
      <c r="F8" s="15"/>
      <c r="I8" s="26"/>
    </row>
    <row r="9" spans="2:10" s="21" customFormat="1" ht="18" x14ac:dyDescent="0.2">
      <c r="B9" s="21" t="s">
        <v>19</v>
      </c>
      <c r="C9" s="22" t="str">
        <f>IFERROR(VLOOKUP(G7,البيانات!$A$1:$B$6,2,0),"")</f>
        <v>علي</v>
      </c>
      <c r="D9" s="27"/>
      <c r="E9" s="21" t="s">
        <v>20</v>
      </c>
      <c r="G9" s="28">
        <f>IFERROR(VLOOKUP(G7,البيانات!$A$1:$C$6,3,0),"")</f>
        <v>146546515</v>
      </c>
      <c r="H9" s="28"/>
      <c r="I9" s="26"/>
    </row>
    <row r="10" spans="2:10" ht="18" x14ac:dyDescent="0.2">
      <c r="B10" s="29" t="s">
        <v>21</v>
      </c>
      <c r="E10" s="21" t="s">
        <v>22</v>
      </c>
      <c r="F10" s="21"/>
      <c r="G10" s="30"/>
      <c r="H10" s="30"/>
    </row>
    <row r="11" spans="2:10" ht="20.25" x14ac:dyDescent="0.2">
      <c r="B11" s="31" t="s">
        <v>23</v>
      </c>
      <c r="C11" s="32" t="str">
        <f>IFERROR(VLOOKUP(G7,البيانات!$A$1:$D$6,4,0),"")</f>
        <v xml:space="preserve"> المنوفية</v>
      </c>
      <c r="E11" s="21" t="s">
        <v>24</v>
      </c>
      <c r="F11" s="21"/>
      <c r="G11" s="33" t="str">
        <f>IFERROR(VLOOKUP(G7,البيانات!$A$1:$E$6,5,0),"")</f>
        <v>حذيفه</v>
      </c>
      <c r="H11" s="33"/>
    </row>
    <row r="13" spans="2:10" ht="15.75" thickBot="1" x14ac:dyDescent="0.25"/>
    <row r="14" spans="2:10" ht="19.5" thickTop="1" thickBot="1" x14ac:dyDescent="0.25">
      <c r="B14" s="34" t="s">
        <v>25</v>
      </c>
      <c r="C14" s="35" t="s">
        <v>26</v>
      </c>
      <c r="D14" s="36" t="s">
        <v>27</v>
      </c>
      <c r="E14" s="34" t="s">
        <v>28</v>
      </c>
      <c r="F14" s="34" t="s">
        <v>29</v>
      </c>
      <c r="G14" s="34" t="s">
        <v>30</v>
      </c>
      <c r="H14" s="34" t="s">
        <v>31</v>
      </c>
      <c r="I14" s="37" t="s">
        <v>32</v>
      </c>
    </row>
    <row r="15" spans="2:10" ht="16.5" thickTop="1" thickBot="1" x14ac:dyDescent="0.25">
      <c r="B15" s="38">
        <v>1</v>
      </c>
      <c r="C15" s="39"/>
      <c r="D15" s="40"/>
      <c r="E15" s="41"/>
      <c r="F15" s="41"/>
      <c r="G15" s="41"/>
      <c r="H15" s="41">
        <f>E15+F15-G15</f>
        <v>0</v>
      </c>
      <c r="I15" s="42"/>
    </row>
    <row r="16" spans="2:10" ht="16.5" thickTop="1" thickBot="1" x14ac:dyDescent="0.25">
      <c r="B16" s="38">
        <v>2</v>
      </c>
      <c r="C16" s="39"/>
      <c r="D16" s="40"/>
      <c r="E16" s="41"/>
      <c r="F16" s="41"/>
      <c r="G16" s="41"/>
      <c r="H16" s="41">
        <f t="shared" ref="H16:H44" si="0">E16+F16-G16</f>
        <v>0</v>
      </c>
      <c r="I16" s="42"/>
    </row>
    <row r="17" spans="2:9" ht="16.5" thickTop="1" thickBot="1" x14ac:dyDescent="0.25">
      <c r="B17" s="38">
        <v>3</v>
      </c>
      <c r="C17" s="39"/>
      <c r="D17" s="40"/>
      <c r="E17" s="43"/>
      <c r="F17" s="41"/>
      <c r="G17" s="41"/>
      <c r="H17" s="41">
        <f t="shared" si="0"/>
        <v>0</v>
      </c>
      <c r="I17" s="42"/>
    </row>
    <row r="18" spans="2:9" ht="16.5" thickTop="1" thickBot="1" x14ac:dyDescent="0.25">
      <c r="B18" s="38">
        <v>4</v>
      </c>
      <c r="C18" s="39"/>
      <c r="D18" s="44"/>
      <c r="E18" s="45"/>
      <c r="F18" s="46"/>
      <c r="G18" s="41"/>
      <c r="H18" s="41">
        <f t="shared" si="0"/>
        <v>0</v>
      </c>
      <c r="I18" s="42"/>
    </row>
    <row r="19" spans="2:9" ht="16.5" thickTop="1" thickBot="1" x14ac:dyDescent="0.25">
      <c r="B19" s="38">
        <v>5</v>
      </c>
      <c r="C19" s="39"/>
      <c r="D19" s="40"/>
      <c r="E19" s="47"/>
      <c r="F19" s="41"/>
      <c r="G19" s="41"/>
      <c r="H19" s="41">
        <f t="shared" si="0"/>
        <v>0</v>
      </c>
      <c r="I19" s="42"/>
    </row>
    <row r="20" spans="2:9" ht="16.5" thickTop="1" thickBot="1" x14ac:dyDescent="0.25">
      <c r="B20" s="38">
        <v>6</v>
      </c>
      <c r="C20" s="39"/>
      <c r="D20" s="40"/>
      <c r="E20" s="41"/>
      <c r="F20" s="41"/>
      <c r="G20" s="41"/>
      <c r="H20" s="41">
        <f t="shared" si="0"/>
        <v>0</v>
      </c>
      <c r="I20" s="42"/>
    </row>
    <row r="21" spans="2:9" ht="16.5" thickTop="1" thickBot="1" x14ac:dyDescent="0.25">
      <c r="B21" s="38">
        <v>7</v>
      </c>
      <c r="C21" s="39"/>
      <c r="D21" s="40"/>
      <c r="E21" s="41"/>
      <c r="F21" s="41"/>
      <c r="G21" s="41"/>
      <c r="H21" s="41">
        <f t="shared" si="0"/>
        <v>0</v>
      </c>
      <c r="I21" s="42"/>
    </row>
    <row r="22" spans="2:9" ht="16.5" thickTop="1" thickBot="1" x14ac:dyDescent="0.25">
      <c r="B22" s="38">
        <v>8</v>
      </c>
      <c r="C22" s="39"/>
      <c r="D22" s="40"/>
      <c r="E22" s="41"/>
      <c r="F22" s="41"/>
      <c r="G22" s="41"/>
      <c r="H22" s="41">
        <f t="shared" si="0"/>
        <v>0</v>
      </c>
      <c r="I22" s="42"/>
    </row>
    <row r="23" spans="2:9" ht="16.5" thickTop="1" thickBot="1" x14ac:dyDescent="0.25">
      <c r="B23" s="38">
        <v>9</v>
      </c>
      <c r="C23" s="39"/>
      <c r="D23" s="40"/>
      <c r="E23" s="41"/>
      <c r="F23" s="41"/>
      <c r="G23" s="41"/>
      <c r="H23" s="48">
        <f t="shared" si="0"/>
        <v>0</v>
      </c>
      <c r="I23" s="42"/>
    </row>
    <row r="24" spans="2:9" ht="16.5" thickTop="1" thickBot="1" x14ac:dyDescent="0.25">
      <c r="B24" s="38">
        <v>10</v>
      </c>
      <c r="C24" s="39"/>
      <c r="D24" s="40"/>
      <c r="E24" s="41"/>
      <c r="F24" s="41"/>
      <c r="G24" s="41"/>
      <c r="H24" s="41">
        <f t="shared" si="0"/>
        <v>0</v>
      </c>
      <c r="I24" s="42"/>
    </row>
    <row r="25" spans="2:9" ht="16.5" thickTop="1" thickBot="1" x14ac:dyDescent="0.25">
      <c r="B25" s="38">
        <v>11</v>
      </c>
      <c r="C25" s="39"/>
      <c r="D25" s="40"/>
      <c r="E25" s="41"/>
      <c r="F25" s="41"/>
      <c r="G25" s="41"/>
      <c r="H25" s="41">
        <f t="shared" si="0"/>
        <v>0</v>
      </c>
      <c r="I25" s="42"/>
    </row>
    <row r="26" spans="2:9" ht="16.5" thickTop="1" thickBot="1" x14ac:dyDescent="0.25">
      <c r="B26" s="38">
        <v>12</v>
      </c>
      <c r="C26" s="39"/>
      <c r="D26" s="40"/>
      <c r="E26" s="41"/>
      <c r="F26" s="41"/>
      <c r="G26" s="41"/>
      <c r="H26" s="41">
        <f t="shared" si="0"/>
        <v>0</v>
      </c>
      <c r="I26" s="42"/>
    </row>
    <row r="27" spans="2:9" ht="16.5" thickTop="1" thickBot="1" x14ac:dyDescent="0.25">
      <c r="B27" s="38">
        <v>13</v>
      </c>
      <c r="C27" s="39"/>
      <c r="D27" s="40"/>
      <c r="E27" s="41"/>
      <c r="F27" s="41"/>
      <c r="G27" s="41"/>
      <c r="H27" s="41">
        <f t="shared" si="0"/>
        <v>0</v>
      </c>
      <c r="I27" s="42"/>
    </row>
    <row r="28" spans="2:9" ht="16.5" thickTop="1" thickBot="1" x14ac:dyDescent="0.25">
      <c r="B28" s="38">
        <v>14</v>
      </c>
      <c r="C28" s="39"/>
      <c r="D28" s="40"/>
      <c r="E28" s="41"/>
      <c r="F28" s="41"/>
      <c r="G28" s="41"/>
      <c r="H28" s="41">
        <f t="shared" si="0"/>
        <v>0</v>
      </c>
      <c r="I28" s="42"/>
    </row>
    <row r="29" spans="2:9" ht="16.5" thickTop="1" thickBot="1" x14ac:dyDescent="0.25">
      <c r="B29" s="38">
        <v>15</v>
      </c>
      <c r="C29" s="39"/>
      <c r="D29" s="40"/>
      <c r="E29" s="41"/>
      <c r="F29" s="41"/>
      <c r="G29" s="41"/>
      <c r="H29" s="41">
        <f t="shared" si="0"/>
        <v>0</v>
      </c>
      <c r="I29" s="42"/>
    </row>
    <row r="30" spans="2:9" ht="16.5" thickTop="1" thickBot="1" x14ac:dyDescent="0.25">
      <c r="B30" s="38">
        <v>16</v>
      </c>
      <c r="C30" s="39"/>
      <c r="D30" s="40"/>
      <c r="E30" s="41"/>
      <c r="F30" s="41"/>
      <c r="G30" s="41"/>
      <c r="H30" s="41">
        <f t="shared" si="0"/>
        <v>0</v>
      </c>
      <c r="I30" s="42"/>
    </row>
    <row r="31" spans="2:9" ht="16.5" thickTop="1" thickBot="1" x14ac:dyDescent="0.25">
      <c r="B31" s="38">
        <v>17</v>
      </c>
      <c r="C31" s="39"/>
      <c r="D31" s="40"/>
      <c r="E31" s="41"/>
      <c r="F31" s="41"/>
      <c r="G31" s="41"/>
      <c r="H31" s="41">
        <f t="shared" si="0"/>
        <v>0</v>
      </c>
      <c r="I31" s="42"/>
    </row>
    <row r="32" spans="2:9" ht="16.5" thickTop="1" thickBot="1" x14ac:dyDescent="0.25">
      <c r="B32" s="38">
        <v>18</v>
      </c>
      <c r="C32" s="39"/>
      <c r="D32" s="40"/>
      <c r="E32" s="41"/>
      <c r="F32" s="41"/>
      <c r="G32" s="41"/>
      <c r="H32" s="41">
        <f t="shared" si="0"/>
        <v>0</v>
      </c>
      <c r="I32" s="42"/>
    </row>
    <row r="33" spans="2:9" ht="16.5" thickTop="1" thickBot="1" x14ac:dyDescent="0.25">
      <c r="B33" s="38">
        <v>19</v>
      </c>
      <c r="C33" s="39"/>
      <c r="D33" s="40"/>
      <c r="E33" s="41"/>
      <c r="F33" s="41"/>
      <c r="G33" s="41"/>
      <c r="H33" s="41">
        <f t="shared" si="0"/>
        <v>0</v>
      </c>
      <c r="I33" s="42"/>
    </row>
    <row r="34" spans="2:9" ht="16.5" thickTop="1" thickBot="1" x14ac:dyDescent="0.25">
      <c r="B34" s="38">
        <v>20</v>
      </c>
      <c r="C34" s="39"/>
      <c r="D34" s="40"/>
      <c r="E34" s="41"/>
      <c r="F34" s="41"/>
      <c r="G34" s="41"/>
      <c r="H34" s="41">
        <f t="shared" si="0"/>
        <v>0</v>
      </c>
      <c r="I34" s="42"/>
    </row>
    <row r="35" spans="2:9" ht="16.5" thickTop="1" thickBot="1" x14ac:dyDescent="0.25">
      <c r="B35" s="38">
        <v>21</v>
      </c>
      <c r="C35" s="39"/>
      <c r="D35" s="40"/>
      <c r="E35" s="41"/>
      <c r="F35" s="41"/>
      <c r="G35" s="41"/>
      <c r="H35" s="41">
        <f t="shared" si="0"/>
        <v>0</v>
      </c>
      <c r="I35" s="42"/>
    </row>
    <row r="36" spans="2:9" ht="16.5" thickTop="1" thickBot="1" x14ac:dyDescent="0.25">
      <c r="B36" s="38">
        <v>22</v>
      </c>
      <c r="C36" s="39"/>
      <c r="D36" s="40"/>
      <c r="E36" s="41"/>
      <c r="F36" s="41"/>
      <c r="G36" s="41"/>
      <c r="H36" s="41">
        <f t="shared" si="0"/>
        <v>0</v>
      </c>
      <c r="I36" s="42"/>
    </row>
    <row r="37" spans="2:9" ht="16.5" thickTop="1" thickBot="1" x14ac:dyDescent="0.25">
      <c r="B37" s="38">
        <v>23</v>
      </c>
      <c r="C37" s="39"/>
      <c r="D37" s="40"/>
      <c r="E37" s="41"/>
      <c r="F37" s="41"/>
      <c r="G37" s="41"/>
      <c r="H37" s="41">
        <f t="shared" si="0"/>
        <v>0</v>
      </c>
      <c r="I37" s="42"/>
    </row>
    <row r="38" spans="2:9" ht="16.5" thickTop="1" thickBot="1" x14ac:dyDescent="0.25">
      <c r="B38" s="38">
        <v>24</v>
      </c>
      <c r="C38" s="39"/>
      <c r="D38" s="49"/>
      <c r="E38" s="41"/>
      <c r="F38" s="41"/>
      <c r="G38" s="41"/>
      <c r="H38" s="41">
        <f t="shared" si="0"/>
        <v>0</v>
      </c>
      <c r="I38" s="42"/>
    </row>
    <row r="39" spans="2:9" ht="16.5" thickTop="1" thickBot="1" x14ac:dyDescent="0.25">
      <c r="B39" s="38">
        <v>25</v>
      </c>
      <c r="C39" s="50"/>
      <c r="D39" s="51"/>
      <c r="E39" s="52"/>
      <c r="F39" s="41"/>
      <c r="G39" s="41"/>
      <c r="H39" s="41">
        <f t="shared" si="0"/>
        <v>0</v>
      </c>
      <c r="I39" s="42"/>
    </row>
    <row r="40" spans="2:9" ht="16.5" thickTop="1" thickBot="1" x14ac:dyDescent="0.25">
      <c r="B40" s="38">
        <v>26</v>
      </c>
      <c r="C40" s="39"/>
      <c r="D40" s="53"/>
      <c r="E40" s="41"/>
      <c r="F40" s="41"/>
      <c r="G40" s="41"/>
      <c r="H40" s="41">
        <f t="shared" si="0"/>
        <v>0</v>
      </c>
      <c r="I40" s="42"/>
    </row>
    <row r="41" spans="2:9" ht="16.5" thickTop="1" thickBot="1" x14ac:dyDescent="0.25">
      <c r="B41" s="38">
        <v>27</v>
      </c>
      <c r="C41" s="39"/>
      <c r="D41" s="40"/>
      <c r="E41" s="41"/>
      <c r="F41" s="41"/>
      <c r="G41" s="41"/>
      <c r="H41" s="41">
        <f t="shared" si="0"/>
        <v>0</v>
      </c>
      <c r="I41" s="42"/>
    </row>
    <row r="42" spans="2:9" ht="16.5" thickTop="1" thickBot="1" x14ac:dyDescent="0.25">
      <c r="B42" s="38">
        <v>28</v>
      </c>
      <c r="C42" s="39"/>
      <c r="D42" s="40"/>
      <c r="E42" s="41"/>
      <c r="F42" s="41"/>
      <c r="G42" s="41"/>
      <c r="H42" s="41">
        <f t="shared" si="0"/>
        <v>0</v>
      </c>
      <c r="I42" s="42"/>
    </row>
    <row r="43" spans="2:9" ht="16.5" thickTop="1" thickBot="1" x14ac:dyDescent="0.25">
      <c r="B43" s="38">
        <v>29</v>
      </c>
      <c r="C43" s="39"/>
      <c r="D43" s="40"/>
      <c r="E43" s="41"/>
      <c r="F43" s="41"/>
      <c r="G43" s="41"/>
      <c r="H43" s="41">
        <f t="shared" si="0"/>
        <v>0</v>
      </c>
      <c r="I43" s="42"/>
    </row>
    <row r="44" spans="2:9" ht="16.5" thickTop="1" thickBot="1" x14ac:dyDescent="0.25">
      <c r="B44" s="38">
        <v>30</v>
      </c>
      <c r="C44" s="39"/>
      <c r="D44" s="40"/>
      <c r="E44" s="41"/>
      <c r="F44" s="41"/>
      <c r="G44" s="41"/>
      <c r="H44" s="41">
        <f t="shared" si="0"/>
        <v>0</v>
      </c>
      <c r="I44" s="42"/>
    </row>
    <row r="45" spans="2:9" ht="21.75" thickTop="1" thickBot="1" x14ac:dyDescent="0.25">
      <c r="B45" s="54" t="s">
        <v>33</v>
      </c>
      <c r="C45" s="55"/>
      <c r="D45" s="56"/>
      <c r="E45" s="57">
        <f>SUM(E15:E44)</f>
        <v>0</v>
      </c>
      <c r="F45" s="58"/>
      <c r="G45" s="57">
        <f>SUM(G15:G44)</f>
        <v>0</v>
      </c>
      <c r="H45" s="58"/>
      <c r="I45" s="42"/>
    </row>
    <row r="46" spans="2:9" ht="15.75" thickTop="1" x14ac:dyDescent="0.2"/>
    <row r="47" spans="2:9" x14ac:dyDescent="0.2">
      <c r="B47" s="64"/>
      <c r="C47" s="64"/>
      <c r="E47" s="65"/>
      <c r="F47" s="65"/>
      <c r="G47" s="65"/>
      <c r="H47" s="65"/>
      <c r="I47" s="65"/>
    </row>
    <row r="48" spans="2:9" x14ac:dyDescent="0.2">
      <c r="B48" s="64"/>
      <c r="C48" s="64"/>
      <c r="E48" s="65"/>
      <c r="F48" s="65"/>
      <c r="G48" s="65"/>
      <c r="H48" s="65"/>
      <c r="I48" s="65"/>
    </row>
    <row r="49" spans="2:9" x14ac:dyDescent="0.2">
      <c r="B49" s="64"/>
      <c r="C49" s="64"/>
      <c r="E49" s="65"/>
      <c r="F49" s="65"/>
      <c r="G49" s="65"/>
      <c r="H49" s="65"/>
      <c r="I49" s="65"/>
    </row>
    <row r="50" spans="2:9" x14ac:dyDescent="0.2">
      <c r="B50" s="59"/>
      <c r="C50" s="60"/>
    </row>
  </sheetData>
  <mergeCells count="6">
    <mergeCell ref="G6:H6"/>
    <mergeCell ref="G7:H7"/>
    <mergeCell ref="G9:H9"/>
    <mergeCell ref="G10:H10"/>
    <mergeCell ref="G11:H11"/>
    <mergeCell ref="B45:D4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0"/>
  <sheetViews>
    <sheetView rightToLeft="1" workbookViewId="0">
      <selection activeCell="G8" sqref="G8"/>
    </sheetView>
  </sheetViews>
  <sheetFormatPr defaultRowHeight="15" x14ac:dyDescent="0.2"/>
  <cols>
    <col min="1" max="1" width="15.5" style="15" customWidth="1"/>
    <col min="2" max="2" width="17.125" style="15" customWidth="1"/>
    <col min="3" max="3" width="25.5" style="16" customWidth="1"/>
    <col min="4" max="4" width="15.75" style="17" customWidth="1"/>
    <col min="5" max="6" width="13.375" style="15" customWidth="1"/>
    <col min="7" max="8" width="13.5" style="15" customWidth="1"/>
    <col min="9" max="9" width="9" style="18"/>
    <col min="10" max="16384" width="9" style="15"/>
  </cols>
  <sheetData>
    <row r="2" spans="2:10" s="9" customFormat="1" ht="14.25" customHeight="1" x14ac:dyDescent="0.2">
      <c r="C2" s="10"/>
      <c r="D2" s="11"/>
      <c r="I2" s="12"/>
    </row>
    <row r="3" spans="2:10" s="14" customFormat="1" ht="17.25" customHeight="1" x14ac:dyDescent="0.2">
      <c r="B3" s="61"/>
      <c r="C3" s="62"/>
      <c r="D3" s="62"/>
      <c r="E3" s="63"/>
      <c r="F3" s="63"/>
      <c r="G3" s="63"/>
      <c r="H3" s="63"/>
      <c r="I3" s="63"/>
      <c r="J3" s="13"/>
    </row>
    <row r="4" spans="2:10" s="9" customFormat="1" ht="18" customHeight="1" x14ac:dyDescent="0.2">
      <c r="B4" s="62"/>
      <c r="C4" s="62"/>
      <c r="D4" s="62"/>
      <c r="E4" s="63"/>
      <c r="F4" s="63"/>
      <c r="G4" s="63"/>
      <c r="H4" s="63"/>
      <c r="I4" s="63"/>
      <c r="J4" s="13"/>
    </row>
    <row r="5" spans="2:10" ht="15.75" thickBot="1" x14ac:dyDescent="0.25"/>
    <row r="6" spans="2:10" ht="17.25" thickTop="1" thickBot="1" x14ac:dyDescent="0.25">
      <c r="G6" s="19" t="s">
        <v>17</v>
      </c>
      <c r="H6" s="20"/>
    </row>
    <row r="7" spans="2:10" s="21" customFormat="1" ht="19.5" thickTop="1" thickBot="1" x14ac:dyDescent="0.25">
      <c r="C7" s="22"/>
      <c r="D7" s="23" t="s">
        <v>18</v>
      </c>
      <c r="G7" s="24">
        <v>5</v>
      </c>
      <c r="H7" s="25"/>
      <c r="I7" s="26"/>
    </row>
    <row r="8" spans="2:10" s="21" customFormat="1" ht="18.75" thickTop="1" x14ac:dyDescent="0.2">
      <c r="B8" s="15"/>
      <c r="C8" s="22"/>
      <c r="D8" s="27"/>
      <c r="E8" s="15"/>
      <c r="F8" s="15"/>
      <c r="I8" s="26"/>
    </row>
    <row r="9" spans="2:10" s="21" customFormat="1" ht="18" x14ac:dyDescent="0.2">
      <c r="B9" s="21" t="s">
        <v>19</v>
      </c>
      <c r="C9" s="22" t="str">
        <f>IFERROR(VLOOKUP(G7,البيانات!$A$1:$B$6,2,0),"")</f>
        <v>خالد</v>
      </c>
      <c r="D9" s="27"/>
      <c r="E9" s="21" t="s">
        <v>20</v>
      </c>
      <c r="G9" s="28">
        <f>IFERROR(VLOOKUP(G7,البيانات!$A$1:$C$6,3,0),"")</f>
        <v>1564146</v>
      </c>
      <c r="H9" s="28"/>
      <c r="I9" s="26"/>
    </row>
    <row r="10" spans="2:10" ht="18" x14ac:dyDescent="0.2">
      <c r="B10" s="29" t="s">
        <v>21</v>
      </c>
      <c r="E10" s="21" t="s">
        <v>22</v>
      </c>
      <c r="F10" s="21"/>
      <c r="G10" s="30"/>
      <c r="H10" s="30"/>
    </row>
    <row r="11" spans="2:10" ht="20.25" x14ac:dyDescent="0.2">
      <c r="B11" s="31" t="s">
        <v>23</v>
      </c>
      <c r="C11" s="32" t="str">
        <f>IFERROR(VLOOKUP(G7,البيانات!$A$1:$D$6,4,0),"")</f>
        <v xml:space="preserve">دمنهور </v>
      </c>
      <c r="E11" s="21" t="s">
        <v>24</v>
      </c>
      <c r="F11" s="21"/>
      <c r="G11" s="33" t="str">
        <f>IFERROR(VLOOKUP(G7,البيانات!$A$1:$E$6,5,0),"")</f>
        <v>علي</v>
      </c>
      <c r="H11" s="33"/>
    </row>
    <row r="13" spans="2:10" ht="15.75" thickBot="1" x14ac:dyDescent="0.25"/>
    <row r="14" spans="2:10" ht="19.5" thickTop="1" thickBot="1" x14ac:dyDescent="0.25">
      <c r="B14" s="34" t="s">
        <v>25</v>
      </c>
      <c r="C14" s="35" t="s">
        <v>26</v>
      </c>
      <c r="D14" s="36" t="s">
        <v>27</v>
      </c>
      <c r="E14" s="34" t="s">
        <v>28</v>
      </c>
      <c r="F14" s="34" t="s">
        <v>29</v>
      </c>
      <c r="G14" s="34" t="s">
        <v>30</v>
      </c>
      <c r="H14" s="34" t="s">
        <v>31</v>
      </c>
      <c r="I14" s="37" t="s">
        <v>32</v>
      </c>
    </row>
    <row r="15" spans="2:10" ht="16.5" thickTop="1" thickBot="1" x14ac:dyDescent="0.25">
      <c r="B15" s="38">
        <v>1</v>
      </c>
      <c r="C15" s="39"/>
      <c r="D15" s="40"/>
      <c r="E15" s="41"/>
      <c r="F15" s="41"/>
      <c r="G15" s="41"/>
      <c r="H15" s="41">
        <f>E15+F15-G15</f>
        <v>0</v>
      </c>
      <c r="I15" s="42"/>
    </row>
    <row r="16" spans="2:10" ht="16.5" thickTop="1" thickBot="1" x14ac:dyDescent="0.25">
      <c r="B16" s="38">
        <v>2</v>
      </c>
      <c r="C16" s="39"/>
      <c r="D16" s="40"/>
      <c r="E16" s="41"/>
      <c r="F16" s="41"/>
      <c r="G16" s="41"/>
      <c r="H16" s="41">
        <f t="shared" ref="H16:H44" si="0">E16+F16-G16</f>
        <v>0</v>
      </c>
      <c r="I16" s="42"/>
    </row>
    <row r="17" spans="2:9" ht="16.5" thickTop="1" thickBot="1" x14ac:dyDescent="0.25">
      <c r="B17" s="38">
        <v>3</v>
      </c>
      <c r="C17" s="39"/>
      <c r="D17" s="40"/>
      <c r="E17" s="43"/>
      <c r="F17" s="41"/>
      <c r="G17" s="41"/>
      <c r="H17" s="41">
        <f t="shared" si="0"/>
        <v>0</v>
      </c>
      <c r="I17" s="42"/>
    </row>
    <row r="18" spans="2:9" ht="16.5" thickTop="1" thickBot="1" x14ac:dyDescent="0.25">
      <c r="B18" s="38">
        <v>4</v>
      </c>
      <c r="C18" s="39"/>
      <c r="D18" s="44"/>
      <c r="E18" s="45"/>
      <c r="F18" s="46"/>
      <c r="G18" s="41"/>
      <c r="H18" s="41">
        <f t="shared" si="0"/>
        <v>0</v>
      </c>
      <c r="I18" s="42"/>
    </row>
    <row r="19" spans="2:9" ht="16.5" thickTop="1" thickBot="1" x14ac:dyDescent="0.25">
      <c r="B19" s="38">
        <v>5</v>
      </c>
      <c r="C19" s="39"/>
      <c r="D19" s="40"/>
      <c r="E19" s="47"/>
      <c r="F19" s="41"/>
      <c r="G19" s="41"/>
      <c r="H19" s="41">
        <f t="shared" si="0"/>
        <v>0</v>
      </c>
      <c r="I19" s="42"/>
    </row>
    <row r="20" spans="2:9" ht="16.5" thickTop="1" thickBot="1" x14ac:dyDescent="0.25">
      <c r="B20" s="38">
        <v>6</v>
      </c>
      <c r="C20" s="39"/>
      <c r="D20" s="40"/>
      <c r="E20" s="41"/>
      <c r="F20" s="41"/>
      <c r="G20" s="41"/>
      <c r="H20" s="41">
        <f t="shared" si="0"/>
        <v>0</v>
      </c>
      <c r="I20" s="42"/>
    </row>
    <row r="21" spans="2:9" ht="16.5" thickTop="1" thickBot="1" x14ac:dyDescent="0.25">
      <c r="B21" s="38">
        <v>7</v>
      </c>
      <c r="C21" s="39"/>
      <c r="D21" s="40"/>
      <c r="E21" s="41"/>
      <c r="F21" s="41"/>
      <c r="G21" s="41"/>
      <c r="H21" s="41">
        <f t="shared" si="0"/>
        <v>0</v>
      </c>
      <c r="I21" s="42"/>
    </row>
    <row r="22" spans="2:9" ht="16.5" thickTop="1" thickBot="1" x14ac:dyDescent="0.25">
      <c r="B22" s="38">
        <v>8</v>
      </c>
      <c r="C22" s="39"/>
      <c r="D22" s="40"/>
      <c r="E22" s="41"/>
      <c r="F22" s="41"/>
      <c r="G22" s="41"/>
      <c r="H22" s="41">
        <f t="shared" si="0"/>
        <v>0</v>
      </c>
      <c r="I22" s="42"/>
    </row>
    <row r="23" spans="2:9" ht="16.5" thickTop="1" thickBot="1" x14ac:dyDescent="0.25">
      <c r="B23" s="38">
        <v>9</v>
      </c>
      <c r="C23" s="39"/>
      <c r="D23" s="40"/>
      <c r="E23" s="41"/>
      <c r="F23" s="41"/>
      <c r="G23" s="41"/>
      <c r="H23" s="48">
        <f t="shared" si="0"/>
        <v>0</v>
      </c>
      <c r="I23" s="42"/>
    </row>
    <row r="24" spans="2:9" ht="16.5" thickTop="1" thickBot="1" x14ac:dyDescent="0.25">
      <c r="B24" s="38">
        <v>10</v>
      </c>
      <c r="C24" s="39"/>
      <c r="D24" s="40"/>
      <c r="E24" s="41"/>
      <c r="F24" s="41"/>
      <c r="G24" s="41"/>
      <c r="H24" s="41">
        <f t="shared" si="0"/>
        <v>0</v>
      </c>
      <c r="I24" s="42"/>
    </row>
    <row r="25" spans="2:9" ht="16.5" thickTop="1" thickBot="1" x14ac:dyDescent="0.25">
      <c r="B25" s="38">
        <v>11</v>
      </c>
      <c r="C25" s="39"/>
      <c r="D25" s="40"/>
      <c r="E25" s="41"/>
      <c r="F25" s="41"/>
      <c r="G25" s="41"/>
      <c r="H25" s="41">
        <f t="shared" si="0"/>
        <v>0</v>
      </c>
      <c r="I25" s="42"/>
    </row>
    <row r="26" spans="2:9" ht="16.5" thickTop="1" thickBot="1" x14ac:dyDescent="0.25">
      <c r="B26" s="38">
        <v>12</v>
      </c>
      <c r="C26" s="39"/>
      <c r="D26" s="40"/>
      <c r="E26" s="41"/>
      <c r="F26" s="41"/>
      <c r="G26" s="41"/>
      <c r="H26" s="41">
        <f t="shared" si="0"/>
        <v>0</v>
      </c>
      <c r="I26" s="42"/>
    </row>
    <row r="27" spans="2:9" ht="16.5" thickTop="1" thickBot="1" x14ac:dyDescent="0.25">
      <c r="B27" s="38">
        <v>13</v>
      </c>
      <c r="C27" s="39"/>
      <c r="D27" s="40"/>
      <c r="E27" s="41"/>
      <c r="F27" s="41"/>
      <c r="G27" s="41"/>
      <c r="H27" s="41">
        <f t="shared" si="0"/>
        <v>0</v>
      </c>
      <c r="I27" s="42"/>
    </row>
    <row r="28" spans="2:9" ht="16.5" thickTop="1" thickBot="1" x14ac:dyDescent="0.25">
      <c r="B28" s="38">
        <v>14</v>
      </c>
      <c r="C28" s="39"/>
      <c r="D28" s="40"/>
      <c r="E28" s="41"/>
      <c r="F28" s="41"/>
      <c r="G28" s="41"/>
      <c r="H28" s="41">
        <f t="shared" si="0"/>
        <v>0</v>
      </c>
      <c r="I28" s="42"/>
    </row>
    <row r="29" spans="2:9" ht="16.5" thickTop="1" thickBot="1" x14ac:dyDescent="0.25">
      <c r="B29" s="38">
        <v>15</v>
      </c>
      <c r="C29" s="39"/>
      <c r="D29" s="40"/>
      <c r="E29" s="41"/>
      <c r="F29" s="41"/>
      <c r="G29" s="41"/>
      <c r="H29" s="41">
        <f t="shared" si="0"/>
        <v>0</v>
      </c>
      <c r="I29" s="42"/>
    </row>
    <row r="30" spans="2:9" ht="16.5" thickTop="1" thickBot="1" x14ac:dyDescent="0.25">
      <c r="B30" s="38">
        <v>16</v>
      </c>
      <c r="C30" s="39"/>
      <c r="D30" s="40"/>
      <c r="E30" s="41"/>
      <c r="F30" s="41"/>
      <c r="G30" s="41"/>
      <c r="H30" s="41">
        <f t="shared" si="0"/>
        <v>0</v>
      </c>
      <c r="I30" s="42"/>
    </row>
    <row r="31" spans="2:9" ht="16.5" thickTop="1" thickBot="1" x14ac:dyDescent="0.25">
      <c r="B31" s="38">
        <v>17</v>
      </c>
      <c r="C31" s="39"/>
      <c r="D31" s="40"/>
      <c r="E31" s="41"/>
      <c r="F31" s="41"/>
      <c r="G31" s="41"/>
      <c r="H31" s="41">
        <f t="shared" si="0"/>
        <v>0</v>
      </c>
      <c r="I31" s="42"/>
    </row>
    <row r="32" spans="2:9" ht="16.5" thickTop="1" thickBot="1" x14ac:dyDescent="0.25">
      <c r="B32" s="38">
        <v>18</v>
      </c>
      <c r="C32" s="39"/>
      <c r="D32" s="40"/>
      <c r="E32" s="41"/>
      <c r="F32" s="41"/>
      <c r="G32" s="41"/>
      <c r="H32" s="41">
        <f t="shared" si="0"/>
        <v>0</v>
      </c>
      <c r="I32" s="42"/>
    </row>
    <row r="33" spans="2:9" ht="16.5" thickTop="1" thickBot="1" x14ac:dyDescent="0.25">
      <c r="B33" s="38">
        <v>19</v>
      </c>
      <c r="C33" s="39"/>
      <c r="D33" s="40"/>
      <c r="E33" s="41"/>
      <c r="F33" s="41"/>
      <c r="G33" s="41"/>
      <c r="H33" s="41">
        <f t="shared" si="0"/>
        <v>0</v>
      </c>
      <c r="I33" s="42"/>
    </row>
    <row r="34" spans="2:9" ht="16.5" thickTop="1" thickBot="1" x14ac:dyDescent="0.25">
      <c r="B34" s="38">
        <v>20</v>
      </c>
      <c r="C34" s="39"/>
      <c r="D34" s="40"/>
      <c r="E34" s="41"/>
      <c r="F34" s="41"/>
      <c r="G34" s="41"/>
      <c r="H34" s="41">
        <f t="shared" si="0"/>
        <v>0</v>
      </c>
      <c r="I34" s="42"/>
    </row>
    <row r="35" spans="2:9" ht="16.5" thickTop="1" thickBot="1" x14ac:dyDescent="0.25">
      <c r="B35" s="38">
        <v>21</v>
      </c>
      <c r="C35" s="39"/>
      <c r="D35" s="40"/>
      <c r="E35" s="41"/>
      <c r="F35" s="41"/>
      <c r="G35" s="41"/>
      <c r="H35" s="41">
        <f t="shared" si="0"/>
        <v>0</v>
      </c>
      <c r="I35" s="42"/>
    </row>
    <row r="36" spans="2:9" ht="16.5" thickTop="1" thickBot="1" x14ac:dyDescent="0.25">
      <c r="B36" s="38">
        <v>22</v>
      </c>
      <c r="C36" s="39"/>
      <c r="D36" s="40"/>
      <c r="E36" s="41"/>
      <c r="F36" s="41"/>
      <c r="G36" s="41"/>
      <c r="H36" s="41">
        <f t="shared" si="0"/>
        <v>0</v>
      </c>
      <c r="I36" s="42"/>
    </row>
    <row r="37" spans="2:9" ht="16.5" thickTop="1" thickBot="1" x14ac:dyDescent="0.25">
      <c r="B37" s="38">
        <v>23</v>
      </c>
      <c r="C37" s="39"/>
      <c r="D37" s="40"/>
      <c r="E37" s="41"/>
      <c r="F37" s="41"/>
      <c r="G37" s="41"/>
      <c r="H37" s="41">
        <f t="shared" si="0"/>
        <v>0</v>
      </c>
      <c r="I37" s="42"/>
    </row>
    <row r="38" spans="2:9" ht="16.5" thickTop="1" thickBot="1" x14ac:dyDescent="0.25">
      <c r="B38" s="38">
        <v>24</v>
      </c>
      <c r="C38" s="39"/>
      <c r="D38" s="49"/>
      <c r="E38" s="41"/>
      <c r="F38" s="41"/>
      <c r="G38" s="41"/>
      <c r="H38" s="41">
        <f t="shared" si="0"/>
        <v>0</v>
      </c>
      <c r="I38" s="42"/>
    </row>
    <row r="39" spans="2:9" ht="16.5" thickTop="1" thickBot="1" x14ac:dyDescent="0.25">
      <c r="B39" s="38">
        <v>25</v>
      </c>
      <c r="C39" s="50"/>
      <c r="D39" s="51"/>
      <c r="E39" s="52"/>
      <c r="F39" s="41"/>
      <c r="G39" s="41"/>
      <c r="H39" s="41">
        <f t="shared" si="0"/>
        <v>0</v>
      </c>
      <c r="I39" s="42"/>
    </row>
    <row r="40" spans="2:9" ht="16.5" thickTop="1" thickBot="1" x14ac:dyDescent="0.25">
      <c r="B40" s="38">
        <v>26</v>
      </c>
      <c r="C40" s="39"/>
      <c r="D40" s="53"/>
      <c r="E40" s="41"/>
      <c r="F40" s="41"/>
      <c r="G40" s="41"/>
      <c r="H40" s="41">
        <f t="shared" si="0"/>
        <v>0</v>
      </c>
      <c r="I40" s="42"/>
    </row>
    <row r="41" spans="2:9" ht="16.5" thickTop="1" thickBot="1" x14ac:dyDescent="0.25">
      <c r="B41" s="38">
        <v>27</v>
      </c>
      <c r="C41" s="39"/>
      <c r="D41" s="40"/>
      <c r="E41" s="41"/>
      <c r="F41" s="41"/>
      <c r="G41" s="41"/>
      <c r="H41" s="41">
        <f t="shared" si="0"/>
        <v>0</v>
      </c>
      <c r="I41" s="42"/>
    </row>
    <row r="42" spans="2:9" ht="16.5" thickTop="1" thickBot="1" x14ac:dyDescent="0.25">
      <c r="B42" s="38">
        <v>28</v>
      </c>
      <c r="C42" s="39"/>
      <c r="D42" s="40"/>
      <c r="E42" s="41"/>
      <c r="F42" s="41"/>
      <c r="G42" s="41"/>
      <c r="H42" s="41">
        <f t="shared" si="0"/>
        <v>0</v>
      </c>
      <c r="I42" s="42"/>
    </row>
    <row r="43" spans="2:9" ht="16.5" thickTop="1" thickBot="1" x14ac:dyDescent="0.25">
      <c r="B43" s="38">
        <v>29</v>
      </c>
      <c r="C43" s="39"/>
      <c r="D43" s="40"/>
      <c r="E43" s="41"/>
      <c r="F43" s="41"/>
      <c r="G43" s="41"/>
      <c r="H43" s="41">
        <f t="shared" si="0"/>
        <v>0</v>
      </c>
      <c r="I43" s="42"/>
    </row>
    <row r="44" spans="2:9" ht="16.5" thickTop="1" thickBot="1" x14ac:dyDescent="0.25">
      <c r="B44" s="38">
        <v>30</v>
      </c>
      <c r="C44" s="39"/>
      <c r="D44" s="40"/>
      <c r="E44" s="41"/>
      <c r="F44" s="41"/>
      <c r="G44" s="41"/>
      <c r="H44" s="41">
        <f t="shared" si="0"/>
        <v>0</v>
      </c>
      <c r="I44" s="42"/>
    </row>
    <row r="45" spans="2:9" ht="21.75" thickTop="1" thickBot="1" x14ac:dyDescent="0.25">
      <c r="B45" s="54" t="s">
        <v>33</v>
      </c>
      <c r="C45" s="55"/>
      <c r="D45" s="56"/>
      <c r="E45" s="57">
        <f>SUM(E15:E44)</f>
        <v>0</v>
      </c>
      <c r="F45" s="58"/>
      <c r="G45" s="57">
        <f>SUM(G15:G44)</f>
        <v>0</v>
      </c>
      <c r="H45" s="58"/>
      <c r="I45" s="42"/>
    </row>
    <row r="46" spans="2:9" ht="15.75" thickTop="1" x14ac:dyDescent="0.2"/>
    <row r="47" spans="2:9" x14ac:dyDescent="0.2">
      <c r="B47" s="64"/>
      <c r="C47" s="64"/>
      <c r="E47" s="65"/>
      <c r="F47" s="65"/>
      <c r="G47" s="65"/>
      <c r="H47" s="65"/>
      <c r="I47" s="65"/>
    </row>
    <row r="48" spans="2:9" x14ac:dyDescent="0.2">
      <c r="B48" s="64"/>
      <c r="C48" s="64"/>
      <c r="E48" s="65"/>
      <c r="F48" s="65"/>
      <c r="G48" s="65"/>
      <c r="H48" s="65"/>
      <c r="I48" s="65"/>
    </row>
    <row r="49" spans="2:9" x14ac:dyDescent="0.2">
      <c r="B49" s="64"/>
      <c r="C49" s="64"/>
      <c r="E49" s="65"/>
      <c r="F49" s="65"/>
      <c r="G49" s="65"/>
      <c r="H49" s="65"/>
      <c r="I49" s="65"/>
    </row>
    <row r="50" spans="2:9" x14ac:dyDescent="0.2">
      <c r="B50" s="59"/>
      <c r="C50" s="60"/>
    </row>
  </sheetData>
  <mergeCells count="6">
    <mergeCell ref="G6:H6"/>
    <mergeCell ref="G7:H7"/>
    <mergeCell ref="G9:H9"/>
    <mergeCell ref="G10:H10"/>
    <mergeCell ref="G11:H11"/>
    <mergeCell ref="B45:D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البيانات</vt:lpstr>
      <vt:lpstr>الشيت الرئيسي</vt:lpstr>
      <vt:lpstr>احمد</vt:lpstr>
      <vt:lpstr>محمد</vt:lpstr>
      <vt:lpstr>حسام</vt:lpstr>
      <vt:lpstr>علي</vt:lpstr>
      <vt:lpstr>خالد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2018-10-16T11:09:21Z</dcterms:modified>
</cp:coreProperties>
</file>