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600" windowHeight="9975"/>
  </bookViews>
  <sheets>
    <sheet name="Data" sheetId="1" r:id="rId1"/>
  </sheets>
  <definedNames>
    <definedName name="_xlnm._FilterDatabase" localSheetId="0" hidden="1">Data!$B$1:$F$21</definedName>
    <definedName name="Other">Data!$D$2:$D$21</definedName>
    <definedName name="Product">Data!$B$2:$B$21</definedName>
    <definedName name="Weight">Data!$C$2:$C$21</definedName>
  </definedNames>
  <calcPr calcId="114210"/>
</workbook>
</file>

<file path=xl/calcChain.xml><?xml version="1.0" encoding="utf-8"?>
<calcChain xmlns="http://schemas.openxmlformats.org/spreadsheetml/2006/main">
  <c r="F2" i="1"/>
  <c r="F20"/>
  <c r="F8"/>
  <c r="F21"/>
  <c r="E23"/>
  <c r="F7"/>
  <c r="F12"/>
  <c r="F19"/>
  <c r="F16"/>
  <c r="F17"/>
  <c r="F9"/>
  <c r="F10"/>
  <c r="F11"/>
  <c r="F13"/>
  <c r="F14"/>
  <c r="F15"/>
  <c r="F5"/>
  <c r="F6"/>
  <c r="F3"/>
  <c r="F4"/>
  <c r="F18"/>
  <c r="F23"/>
</calcChain>
</file>

<file path=xl/sharedStrings.xml><?xml version="1.0" encoding="utf-8"?>
<sst xmlns="http://schemas.openxmlformats.org/spreadsheetml/2006/main" count="68" uniqueCount="34">
  <si>
    <t>م</t>
  </si>
  <si>
    <t>الوزن</t>
  </si>
  <si>
    <t>120*72</t>
  </si>
  <si>
    <t>سبب الحجز</t>
  </si>
  <si>
    <t>كجم</t>
  </si>
  <si>
    <t>جبن على المثلثات</t>
  </si>
  <si>
    <t>جولدى تربل</t>
  </si>
  <si>
    <t>336*24</t>
  </si>
  <si>
    <t>عيوب استرب</t>
  </si>
  <si>
    <t>خيرات تربل</t>
  </si>
  <si>
    <t>108*72</t>
  </si>
  <si>
    <t>360*24</t>
  </si>
  <si>
    <t>عيوب لحام</t>
  </si>
  <si>
    <t>324*24</t>
  </si>
  <si>
    <t>عدم فصل</t>
  </si>
  <si>
    <t>120*36</t>
  </si>
  <si>
    <t>112*42</t>
  </si>
  <si>
    <t>120*48</t>
  </si>
  <si>
    <t>120*42</t>
  </si>
  <si>
    <t>120*60</t>
  </si>
  <si>
    <t>240*24</t>
  </si>
  <si>
    <t>360*18</t>
  </si>
  <si>
    <t>الناتج</t>
  </si>
  <si>
    <t>جبن محروق</t>
  </si>
  <si>
    <t>اسم المنتج</t>
  </si>
  <si>
    <t>ميلكانا محلى</t>
  </si>
  <si>
    <t>ميلكانا تربل محلى</t>
  </si>
  <si>
    <t>حليبى تصدير</t>
  </si>
  <si>
    <t>مالك سنجل تصدير</t>
  </si>
  <si>
    <t>بوك سنجل تصدير</t>
  </si>
  <si>
    <t>بوك دبل تصدير</t>
  </si>
  <si>
    <t>ابو الولد</t>
  </si>
  <si>
    <t>108*24</t>
  </si>
  <si>
    <t>ارجو ان يتم ترتيب الحروف الابجدية بالاقام المقابلة للاسم   ابو الولد   108*24    جبن محروق     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</si>
</sst>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indexed="10"/>
      <name val="Calibri"/>
      <family val="2"/>
    </font>
    <font>
      <b/>
      <sz val="12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rightToLeft="1" tabSelected="1" workbookViewId="0">
      <selection activeCell="C8" sqref="C8"/>
    </sheetView>
  </sheetViews>
  <sheetFormatPr defaultColWidth="9.5703125" defaultRowHeight="18.95" customHeight="1"/>
  <cols>
    <col min="1" max="1" width="9.5703125" style="1"/>
    <col min="2" max="2" width="14.5703125" style="1" customWidth="1"/>
    <col min="3" max="3" width="9.85546875" style="1" customWidth="1"/>
    <col min="4" max="4" width="16.42578125" style="1" customWidth="1"/>
    <col min="5" max="5" width="11.42578125" style="1" customWidth="1"/>
    <col min="6" max="6" width="11.85546875" style="1" customWidth="1"/>
    <col min="7" max="16384" width="9.5703125" style="1"/>
  </cols>
  <sheetData>
    <row r="1" spans="1:15" s="5" customFormat="1" ht="18.95" customHeight="1" thickBot="1">
      <c r="A1" s="3" t="s">
        <v>0</v>
      </c>
      <c r="B1" s="3" t="s">
        <v>24</v>
      </c>
      <c r="C1" s="3" t="s">
        <v>1</v>
      </c>
      <c r="D1" s="3" t="s">
        <v>3</v>
      </c>
      <c r="E1" s="3" t="s">
        <v>4</v>
      </c>
      <c r="F1" s="4" t="s">
        <v>22</v>
      </c>
    </row>
    <row r="2" spans="1:15" ht="18.95" customHeight="1" thickBot="1">
      <c r="A2" s="1">
        <v>1</v>
      </c>
      <c r="B2" s="8" t="s">
        <v>31</v>
      </c>
      <c r="C2" s="8" t="s">
        <v>32</v>
      </c>
      <c r="D2" s="8" t="s">
        <v>23</v>
      </c>
      <c r="E2" s="8">
        <v>80</v>
      </c>
      <c r="F2" s="9">
        <f ca="1">IF(SUMPRODUCT(--(B2&amp;C2&amp;D2=B$2:B2&amp;C$2:C2&amp;D$2:D2))=1,SUMPRODUCT(--(B2&amp;C2&amp;D2=Product&amp;Weight&amp;Other),$E$2:$E$21),"")</f>
        <v>80</v>
      </c>
      <c r="G2" s="10" t="s">
        <v>33</v>
      </c>
      <c r="H2" s="11"/>
      <c r="I2" s="11"/>
      <c r="J2" s="11"/>
      <c r="K2" s="11"/>
      <c r="L2" s="11"/>
      <c r="M2" s="11"/>
      <c r="N2" s="11"/>
      <c r="O2" s="12"/>
    </row>
    <row r="3" spans="1:15" ht="18.95" customHeight="1">
      <c r="A3" s="1">
        <v>2</v>
      </c>
      <c r="B3" s="1" t="s">
        <v>30</v>
      </c>
      <c r="C3" s="1" t="s">
        <v>20</v>
      </c>
      <c r="D3" s="1" t="s">
        <v>14</v>
      </c>
      <c r="E3" s="1">
        <v>300</v>
      </c>
      <c r="F3" s="2">
        <f ca="1">IF(SUMPRODUCT(--(B3&amp;C3&amp;D3=B$2:B3&amp;C$2:C3&amp;D$2:D3))=1,SUMPRODUCT(--(B3&amp;C3&amp;D3=Product&amp;Weight&amp;Other),$E$2:$E$21),"")</f>
        <v>300</v>
      </c>
    </row>
    <row r="4" spans="1:15" ht="18.95" customHeight="1">
      <c r="A4" s="1">
        <v>3</v>
      </c>
      <c r="B4" s="1" t="s">
        <v>30</v>
      </c>
      <c r="C4" s="1" t="s">
        <v>21</v>
      </c>
      <c r="D4" s="1" t="s">
        <v>23</v>
      </c>
      <c r="E4" s="1">
        <v>80</v>
      </c>
      <c r="F4" s="2">
        <f ca="1">IF(SUMPRODUCT(--(B4&amp;C4&amp;D4=B$2:B4&amp;C$2:C4&amp;D$2:D4))=1,SUMPRODUCT(--(B4&amp;C4&amp;D4=Product&amp;Weight&amp;Other),$E$2:$E$21),"")</f>
        <v>80</v>
      </c>
    </row>
    <row r="5" spans="1:15" ht="18.95" customHeight="1">
      <c r="A5" s="1">
        <v>4</v>
      </c>
      <c r="B5" s="1" t="s">
        <v>29</v>
      </c>
      <c r="C5" s="1" t="s">
        <v>15</v>
      </c>
      <c r="D5" s="1" t="s">
        <v>8</v>
      </c>
      <c r="E5" s="1">
        <v>55</v>
      </c>
      <c r="F5" s="2">
        <f ca="1">IF(SUMPRODUCT(--(B5&amp;C5&amp;D5=B$2:B5&amp;C$2:C5&amp;D$2:D5))=1,SUMPRODUCT(--(B5&amp;C5&amp;D5=Product&amp;Weight&amp;Other),$E$2:$E$21),"")</f>
        <v>55</v>
      </c>
    </row>
    <row r="6" spans="1:15" ht="18.95" customHeight="1">
      <c r="A6" s="1">
        <v>5</v>
      </c>
      <c r="B6" s="1" t="s">
        <v>29</v>
      </c>
      <c r="C6" s="1" t="s">
        <v>19</v>
      </c>
      <c r="D6" s="1" t="s">
        <v>5</v>
      </c>
      <c r="E6" s="1">
        <v>70</v>
      </c>
      <c r="F6" s="2">
        <f ca="1">IF(SUMPRODUCT(--(B6&amp;C6&amp;D6=B$2:B6&amp;C$2:C6&amp;D$2:D6))=1,SUMPRODUCT(--(B6&amp;C6&amp;D6=Product&amp;Weight&amp;Other),$E$2:$E$21),"")</f>
        <v>70</v>
      </c>
    </row>
    <row r="7" spans="1:15" ht="18.95" customHeight="1">
      <c r="A7" s="1">
        <v>6</v>
      </c>
      <c r="B7" s="1" t="s">
        <v>6</v>
      </c>
      <c r="C7" s="1" t="s">
        <v>7</v>
      </c>
      <c r="D7" s="1" t="s">
        <v>8</v>
      </c>
      <c r="E7" s="1">
        <v>25</v>
      </c>
      <c r="F7" s="2">
        <f ca="1">IF(SUMPRODUCT(--(B7&amp;C7&amp;D7=B$2:B7&amp;C$2:C7&amp;D$2:D7))=1,SUMPRODUCT(--(B7&amp;C7&amp;D7=Product&amp;Weight&amp;Other),$E$2:$E$21),"")</f>
        <v>75</v>
      </c>
    </row>
    <row r="8" spans="1:15" ht="18.95" customHeight="1">
      <c r="A8" s="1">
        <v>7</v>
      </c>
      <c r="B8" s="1" t="s">
        <v>6</v>
      </c>
      <c r="C8" s="1" t="s">
        <v>7</v>
      </c>
      <c r="D8" s="1" t="s">
        <v>8</v>
      </c>
      <c r="E8" s="1">
        <v>50</v>
      </c>
      <c r="F8" s="2" t="str">
        <f ca="1">IF(SUMPRODUCT(--(B8&amp;C8&amp;D8=B$2:B8&amp;C$2:C8&amp;D$2:D8))=1,SUMPRODUCT(--(B8&amp;C8&amp;D8=Product&amp;Weight&amp;Other),$E$2:$E$21),"")</f>
        <v/>
      </c>
    </row>
    <row r="9" spans="1:15" ht="18.95" customHeight="1">
      <c r="A9" s="1">
        <v>9</v>
      </c>
      <c r="B9" s="1" t="s">
        <v>27</v>
      </c>
      <c r="C9" s="1" t="s">
        <v>15</v>
      </c>
      <c r="D9" s="1" t="s">
        <v>5</v>
      </c>
      <c r="E9" s="1">
        <v>55</v>
      </c>
      <c r="F9" s="2">
        <f ca="1">IF(SUMPRODUCT(--(B9&amp;C9&amp;D9=B$2:B9&amp;C$2:C9&amp;D$2:D9))=1,SUMPRODUCT(--(B9&amp;C9&amp;D9=Product&amp;Weight&amp;Other),$E$2:$E$21),"")</f>
        <v>55</v>
      </c>
    </row>
    <row r="10" spans="1:15" ht="18.95" customHeight="1">
      <c r="A10" s="1">
        <v>10</v>
      </c>
      <c r="B10" s="1" t="s">
        <v>27</v>
      </c>
      <c r="C10" s="1" t="s">
        <v>16</v>
      </c>
      <c r="D10" s="1" t="s">
        <v>8</v>
      </c>
      <c r="E10" s="1">
        <v>60</v>
      </c>
      <c r="F10" s="2">
        <f ca="1">IF(SUMPRODUCT(--(B10&amp;C10&amp;D10=B$2:B10&amp;C$2:C10&amp;D$2:D10))=1,SUMPRODUCT(--(B10&amp;C10&amp;D10=Product&amp;Weight&amp;Other),$E$2:$E$21),"")</f>
        <v>60</v>
      </c>
    </row>
    <row r="11" spans="1:15" ht="18.95" customHeight="1">
      <c r="A11" s="1">
        <v>11</v>
      </c>
      <c r="B11" s="1" t="s">
        <v>27</v>
      </c>
      <c r="C11" s="1" t="s">
        <v>17</v>
      </c>
      <c r="D11" s="1" t="s">
        <v>5</v>
      </c>
      <c r="E11" s="1">
        <v>80</v>
      </c>
      <c r="F11" s="2">
        <f ca="1">IF(SUMPRODUCT(--(B11&amp;C11&amp;D11=B$2:B11&amp;C$2:C11&amp;D$2:D11))=1,SUMPRODUCT(--(B11&amp;C11&amp;D11=Product&amp;Weight&amp;Other),$E$2:$E$21),"")</f>
        <v>80</v>
      </c>
    </row>
    <row r="12" spans="1:15" ht="18.95" customHeight="1">
      <c r="A12" s="1">
        <v>12</v>
      </c>
      <c r="B12" s="1" t="s">
        <v>9</v>
      </c>
      <c r="C12" s="1" t="s">
        <v>7</v>
      </c>
      <c r="D12" s="1" t="s">
        <v>5</v>
      </c>
      <c r="E12" s="1">
        <v>35</v>
      </c>
      <c r="F12" s="2">
        <f ca="1">IF(SUMPRODUCT(--(B12&amp;C12&amp;D12=B$2:B12&amp;C$2:C12&amp;D$2:D12))=1,SUMPRODUCT(--(B12&amp;C12&amp;D12=Product&amp;Weight&amp;Other),$E$2:$E$21),"")</f>
        <v>35</v>
      </c>
    </row>
    <row r="13" spans="1:15" ht="18.95" customHeight="1">
      <c r="A13" s="1">
        <v>13</v>
      </c>
      <c r="B13" s="1" t="s">
        <v>28</v>
      </c>
      <c r="C13" s="1" t="s">
        <v>18</v>
      </c>
      <c r="D13" s="1" t="s">
        <v>5</v>
      </c>
      <c r="E13" s="1">
        <v>60</v>
      </c>
      <c r="F13" s="2">
        <f ca="1">IF(SUMPRODUCT(--(B13&amp;C13&amp;D13=B$2:B13&amp;C$2:C13&amp;D$2:D13))=1,SUMPRODUCT(--(B13&amp;C13&amp;D13=Product&amp;Weight&amp;Other),$E$2:$E$21),"")</f>
        <v>60</v>
      </c>
    </row>
    <row r="14" spans="1:15" ht="18.95" customHeight="1">
      <c r="A14" s="1">
        <v>14</v>
      </c>
      <c r="B14" s="1" t="s">
        <v>28</v>
      </c>
      <c r="C14" s="1" t="s">
        <v>17</v>
      </c>
      <c r="D14" s="1" t="s">
        <v>5</v>
      </c>
      <c r="E14" s="1">
        <v>25</v>
      </c>
      <c r="F14" s="2">
        <f ca="1">IF(SUMPRODUCT(--(B14&amp;C14&amp;D14=B$2:B14&amp;C$2:C14&amp;D$2:D14))=1,SUMPRODUCT(--(B14&amp;C14&amp;D14=Product&amp;Weight&amp;Other),$E$2:$E$21),"")</f>
        <v>25</v>
      </c>
    </row>
    <row r="15" spans="1:15" ht="18.95" customHeight="1">
      <c r="A15" s="1">
        <v>15</v>
      </c>
      <c r="B15" s="1" t="s">
        <v>28</v>
      </c>
      <c r="C15" s="1" t="s">
        <v>19</v>
      </c>
      <c r="D15" s="1" t="s">
        <v>5</v>
      </c>
      <c r="E15" s="1">
        <v>36</v>
      </c>
      <c r="F15" s="2">
        <f ca="1">IF(SUMPRODUCT(--(B15&amp;C15&amp;D15=B$2:B15&amp;C$2:C15&amp;D$2:D15))=1,SUMPRODUCT(--(B15&amp;C15&amp;D15=Product&amp;Weight&amp;Other),$E$2:$E$21),"")</f>
        <v>36</v>
      </c>
    </row>
    <row r="16" spans="1:15" ht="18.95" customHeight="1">
      <c r="A16" s="1">
        <v>16</v>
      </c>
      <c r="B16" s="1" t="s">
        <v>26</v>
      </c>
      <c r="C16" s="1" t="s">
        <v>11</v>
      </c>
      <c r="D16" s="1" t="s">
        <v>12</v>
      </c>
      <c r="E16" s="1">
        <v>150</v>
      </c>
      <c r="F16" s="2">
        <f ca="1">IF(SUMPRODUCT(--(B16&amp;C16&amp;D16=B$2:B16&amp;C$2:C16&amp;D$2:D16))=1,SUMPRODUCT(--(B16&amp;C16&amp;D16=Product&amp;Weight&amp;Other),$E$2:$E$21),"")</f>
        <v>150</v>
      </c>
    </row>
    <row r="17" spans="1:15" ht="18.95" customHeight="1" thickBot="1">
      <c r="A17" s="1">
        <v>17</v>
      </c>
      <c r="B17" s="1" t="s">
        <v>26</v>
      </c>
      <c r="C17" s="1" t="s">
        <v>13</v>
      </c>
      <c r="D17" s="1" t="s">
        <v>14</v>
      </c>
      <c r="E17" s="1">
        <v>200</v>
      </c>
      <c r="F17" s="2">
        <f ca="1">IF(SUMPRODUCT(--(B17&amp;C17&amp;D17=B$2:B17&amp;C$2:C17&amp;D$2:D17))=1,SUMPRODUCT(--(B17&amp;C17&amp;D17=Product&amp;Weight&amp;Other),$E$2:$E$21),"")</f>
        <v>200</v>
      </c>
    </row>
    <row r="18" spans="1:15" ht="18.95" customHeight="1" thickBot="1">
      <c r="A18" s="8">
        <v>18</v>
      </c>
      <c r="B18" s="1" t="s">
        <v>25</v>
      </c>
      <c r="C18" s="1" t="s">
        <v>2</v>
      </c>
      <c r="D18" s="1" t="s">
        <v>5</v>
      </c>
      <c r="E18" s="1">
        <v>30</v>
      </c>
      <c r="F18" s="2">
        <f ca="1">IF(SUMPRODUCT(--(B18&amp;C18&amp;D18=B$2:B18&amp;C$2:C18&amp;D$2:D18))=1,SUMPRODUCT(--(B18&amp;C18&amp;D18=Product&amp;Weight&amp;Other),$E$2:$E$21),"")</f>
        <v>100</v>
      </c>
      <c r="G18" s="10" t="s">
        <v>33</v>
      </c>
      <c r="H18" s="11"/>
      <c r="I18" s="11"/>
      <c r="J18" s="11"/>
      <c r="K18" s="11"/>
      <c r="L18" s="11"/>
      <c r="M18" s="11"/>
      <c r="N18" s="11"/>
      <c r="O18" s="12"/>
    </row>
    <row r="19" spans="1:15" ht="18.95" customHeight="1">
      <c r="A19" s="1">
        <v>19</v>
      </c>
      <c r="B19" s="1" t="s">
        <v>25</v>
      </c>
      <c r="C19" s="1" t="s">
        <v>10</v>
      </c>
      <c r="D19" s="1" t="s">
        <v>5</v>
      </c>
      <c r="E19" s="1">
        <v>50</v>
      </c>
      <c r="F19" s="2">
        <f ca="1">IF(SUMPRODUCT(--(B19&amp;C19&amp;D19=B$2:B19&amp;C$2:C19&amp;D$2:D19))=1,SUMPRODUCT(--(B19&amp;C19&amp;D19=Product&amp;Weight&amp;Other),$E$2:$E$21),"")</f>
        <v>116</v>
      </c>
    </row>
    <row r="20" spans="1:15" ht="18.95" customHeight="1">
      <c r="A20" s="1">
        <v>20</v>
      </c>
      <c r="B20" s="1" t="s">
        <v>25</v>
      </c>
      <c r="C20" s="1" t="s">
        <v>2</v>
      </c>
      <c r="D20" s="1" t="s">
        <v>5</v>
      </c>
      <c r="E20" s="1">
        <v>70</v>
      </c>
      <c r="F20" s="2" t="str">
        <f ca="1">IF(SUMPRODUCT(--(B20&amp;C20&amp;D20=B$2:B20&amp;C$2:C20&amp;D$2:D20))=1,SUMPRODUCT(--(B20&amp;C20&amp;D20=Product&amp;Weight&amp;Other),$E$2:$E$21),"")</f>
        <v/>
      </c>
    </row>
    <row r="21" spans="1:15" ht="18.95" customHeight="1">
      <c r="A21" s="1">
        <v>21</v>
      </c>
      <c r="B21" s="1" t="s">
        <v>25</v>
      </c>
      <c r="C21" s="1" t="s">
        <v>10</v>
      </c>
      <c r="D21" s="1" t="s">
        <v>5</v>
      </c>
      <c r="E21" s="1">
        <v>66</v>
      </c>
      <c r="F21" s="2" t="str">
        <f ca="1">IF(SUMPRODUCT(--(B21&amp;C21&amp;D21=B$2:B21&amp;C$2:C21&amp;D$2:D21))=1,SUMPRODUCT(--(B21&amp;C21&amp;D21=Product&amp;Weight&amp;Other),$E$2:$E$21),"")</f>
        <v/>
      </c>
    </row>
    <row r="22" spans="1:15" ht="18.95" customHeight="1" thickBot="1">
      <c r="F22" s="2"/>
    </row>
    <row r="23" spans="1:15" ht="18.95" customHeight="1" thickBot="1">
      <c r="E23" s="6">
        <f>SUM(E2:E22)</f>
        <v>1577</v>
      </c>
      <c r="F23" s="7">
        <f>SUM(F2:F21)</f>
        <v>1577</v>
      </c>
    </row>
  </sheetData>
  <autoFilter ref="B1:F21"/>
  <mergeCells count="2">
    <mergeCell ref="G2:O2"/>
    <mergeCell ref="G18:O18"/>
  </mergeCells>
  <phoneticPr fontId="0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Data</vt:lpstr>
      <vt:lpstr>Other</vt:lpstr>
      <vt:lpstr>Product</vt:lpstr>
      <vt:lpstr>Weight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ho_youssef</dc:creator>
  <cp:lastModifiedBy>mohmedz</cp:lastModifiedBy>
  <dcterms:created xsi:type="dcterms:W3CDTF">2014-11-23T15:50:18Z</dcterms:created>
  <dcterms:modified xsi:type="dcterms:W3CDTF">2018-10-26T08:21:55Z</dcterms:modified>
</cp:coreProperties>
</file>