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3" i="1" l="1"/>
  <c r="A5" i="1"/>
  <c r="A8" i="1" l="1"/>
  <c r="A7" i="1"/>
</calcChain>
</file>

<file path=xl/sharedStrings.xml><?xml version="1.0" encoding="utf-8"?>
<sst xmlns="http://schemas.openxmlformats.org/spreadsheetml/2006/main" count="13" uniqueCount="12">
  <si>
    <t>بداية العمل</t>
  </si>
  <si>
    <t>نهاية الوردية الأولى</t>
  </si>
  <si>
    <t>نهاية الوردية الثانية</t>
  </si>
  <si>
    <t>الاضافة</t>
  </si>
  <si>
    <t>الوردية الأولى</t>
  </si>
  <si>
    <t>الوردية الثانية</t>
  </si>
  <si>
    <t>المجموع</t>
  </si>
  <si>
    <t>سعر الساعة</t>
  </si>
  <si>
    <t>مستحق</t>
  </si>
  <si>
    <t xml:space="preserve">  </t>
  </si>
  <si>
    <t>End</t>
  </si>
  <si>
    <t>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</si>
</sst>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18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18" fontId="1" fillId="0" borderId="0" xfId="0" applyNumberFormat="1" applyFont="1" applyAlignment="1">
      <alignment horizontal="left" vertical="center" indent="1"/>
    </xf>
    <xf numFmtId="0" fontId="1" fillId="2" borderId="1" xfId="0" applyFont="1" applyFill="1" applyBorder="1" applyAlignment="1">
      <alignment horizontal="right" indent="1" readingOrder="2"/>
    </xf>
    <xf numFmtId="18" fontId="1" fillId="0" borderId="0" xfId="0" applyNumberFormat="1" applyFont="1" applyAlignment="1">
      <alignment horizontal="left" indent="1"/>
    </xf>
    <xf numFmtId="0" fontId="1" fillId="0" borderId="0" xfId="0" applyNumberFormat="1" applyFont="1"/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right" inden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E8" sqref="E8"/>
    </sheetView>
  </sheetViews>
  <sheetFormatPr defaultRowHeight="14.5"/>
  <cols>
    <col min="1" max="1" width="17.1796875" customWidth="1"/>
    <col min="2" max="2" width="16.7265625" customWidth="1"/>
    <col min="3" max="3" width="0.81640625" customWidth="1"/>
    <col min="4" max="4" width="11.08984375" customWidth="1"/>
    <col min="5" max="5" width="17" customWidth="1"/>
  </cols>
  <sheetData>
    <row r="1" spans="1:7" ht="15" thickBot="1">
      <c r="A1" s="2">
        <v>0.33333333333333331</v>
      </c>
      <c r="B1" s="13" t="s">
        <v>11</v>
      </c>
      <c r="C1" s="8"/>
      <c r="D1" s="9">
        <v>0.33333333333333331</v>
      </c>
      <c r="E1" s="10" t="s">
        <v>0</v>
      </c>
      <c r="G1" s="7" t="s">
        <v>7</v>
      </c>
    </row>
    <row r="2" spans="1:7" ht="15" thickBot="1">
      <c r="A2" s="2">
        <v>0.875</v>
      </c>
      <c r="B2" s="13" t="s">
        <v>10</v>
      </c>
      <c r="C2" s="8"/>
      <c r="D2" s="9">
        <v>0.64583333333333337</v>
      </c>
      <c r="E2" s="10" t="s">
        <v>1</v>
      </c>
      <c r="G2" s="5">
        <v>5</v>
      </c>
    </row>
    <row r="3" spans="1:7" ht="15" thickBot="1">
      <c r="A3" s="3">
        <f>(MIN($A$2,$D$2)-A1)*24</f>
        <v>7.5000000000000018</v>
      </c>
      <c r="B3" s="14" t="s">
        <v>4</v>
      </c>
      <c r="C3" s="8"/>
      <c r="D3" s="11">
        <v>0.75</v>
      </c>
      <c r="E3" s="10" t="s">
        <v>2</v>
      </c>
      <c r="G3" s="5">
        <v>7.5</v>
      </c>
    </row>
    <row r="4" spans="1:7" ht="15" thickBot="1">
      <c r="A4" s="4">
        <f>IF(MAX(A1:A2)&gt;=LARGE($D$1:$D$4,2),(A2-LARGE($D$1:$D$4,2)-0.5/24)*24,"")</f>
        <v>2.5</v>
      </c>
      <c r="B4" s="14" t="s">
        <v>5</v>
      </c>
      <c r="C4" s="8"/>
      <c r="D4" s="11">
        <v>0.99998842592592585</v>
      </c>
      <c r="E4" s="10" t="s">
        <v>3</v>
      </c>
      <c r="G4" s="5">
        <v>10</v>
      </c>
    </row>
    <row r="5" spans="1:7">
      <c r="A5" s="4">
        <f>IF((A2-A1)*24&gt;=(D3-A1)*24,(A2-A1)*24-SUM(A3:A4),"")</f>
        <v>3</v>
      </c>
      <c r="B5" s="14" t="s">
        <v>3</v>
      </c>
      <c r="C5" s="8"/>
      <c r="D5" s="8"/>
      <c r="E5" s="8"/>
    </row>
    <row r="6" spans="1:7">
      <c r="A6" s="8"/>
      <c r="B6" s="8"/>
      <c r="C6" s="8"/>
      <c r="D6" s="8"/>
      <c r="E6" s="8"/>
    </row>
    <row r="7" spans="1:7" ht="15" thickBot="1">
      <c r="A7" s="1">
        <f>SUM(A3:A5)</f>
        <v>13.000000000000002</v>
      </c>
      <c r="B7" s="1" t="s">
        <v>6</v>
      </c>
      <c r="C7" s="12"/>
      <c r="D7" s="8"/>
      <c r="E7" s="8"/>
    </row>
    <row r="8" spans="1:7" ht="15" thickBot="1">
      <c r="A8" s="5">
        <f>SUMPRODUCT($A$3:$A$5,$G$2:$G$4)</f>
        <v>86.25</v>
      </c>
      <c r="B8" s="6" t="s">
        <v>8</v>
      </c>
      <c r="C8" s="8"/>
      <c r="D8" s="8"/>
      <c r="E8" s="8"/>
    </row>
    <row r="10" spans="1:7">
      <c r="E10" t="s">
        <v>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bahaa</dc:creator>
  <cp:lastModifiedBy>Salim Hasbaya</cp:lastModifiedBy>
  <dcterms:created xsi:type="dcterms:W3CDTF">2018-10-31T17:22:36Z</dcterms:created>
  <dcterms:modified xsi:type="dcterms:W3CDTF">2018-10-31T19:08:55Z</dcterms:modified>
</cp:coreProperties>
</file>