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hya\Downloads\"/>
    </mc:Choice>
  </mc:AlternateContent>
  <bookViews>
    <workbookView xWindow="360" yWindow="45" windowWidth="18840" windowHeight="7185"/>
  </bookViews>
  <sheets>
    <sheet name="اداره" sheetId="2" r:id="rId1"/>
  </sheets>
  <calcPr calcId="152511"/>
</workbook>
</file>

<file path=xl/calcChain.xml><?xml version="1.0" encoding="utf-8"?>
<calcChain xmlns="http://schemas.openxmlformats.org/spreadsheetml/2006/main">
  <c r="AA10" i="2" l="1"/>
  <c r="AA4" i="2"/>
  <c r="AA2" i="2"/>
  <c r="Z5" i="2" l="1"/>
  <c r="Y4" i="2" l="1"/>
  <c r="W4" i="2" l="1"/>
  <c r="V10" i="2"/>
  <c r="V4" i="2"/>
  <c r="V3" i="2"/>
  <c r="V2" i="2"/>
  <c r="U5" i="2" l="1"/>
  <c r="U4" i="2"/>
  <c r="T10" i="2"/>
  <c r="T6" i="2"/>
  <c r="T5" i="2"/>
  <c r="T4" i="2"/>
  <c r="AH12" i="2" l="1"/>
  <c r="AH11" i="2"/>
  <c r="AH10" i="2"/>
  <c r="AH9" i="2"/>
  <c r="AH8" i="2"/>
  <c r="AH7" i="2"/>
  <c r="AH6" i="2"/>
  <c r="AH5" i="2"/>
  <c r="AH4" i="2"/>
  <c r="AH3" i="2"/>
  <c r="AH2" i="2"/>
</calcChain>
</file>

<file path=xl/sharedStrings.xml><?xml version="1.0" encoding="utf-8"?>
<sst xmlns="http://schemas.openxmlformats.org/spreadsheetml/2006/main" count="11" uniqueCount="11">
  <si>
    <t>اسلام ابراهيم</t>
  </si>
  <si>
    <t>الاسم</t>
  </si>
  <si>
    <t>اجمالى ايام الشهر</t>
  </si>
  <si>
    <t>نهاد ناجى</t>
  </si>
  <si>
    <t>ضياء الوكيل</t>
  </si>
  <si>
    <t>يحى احمد</t>
  </si>
  <si>
    <t>احمد شحاتة</t>
  </si>
  <si>
    <t>مصطفى منصور</t>
  </si>
  <si>
    <t>حاتم عبدالخالق</t>
  </si>
  <si>
    <t>نصر عبدالحليم</t>
  </si>
  <si>
    <t>اسماعيل خليل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</si>
</sst>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rgb="FF66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66FFFF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0" xfId="0" applyFont="1"/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G13"/>
  <sheetViews>
    <sheetView rightToLeft="1" tabSelected="1" workbookViewId="0">
      <selection activeCell="C1" sqref="C1:Q1048576"/>
    </sheetView>
  </sheetViews>
  <sheetFormatPr defaultColWidth="7.5703125" defaultRowHeight="28.5"/>
  <cols>
    <col min="2" max="2" width="32.28515625" style="7" customWidth="1"/>
    <col min="3" max="3" width="7.42578125" hidden="1" customWidth="1"/>
    <col min="4" max="4" width="0.28515625" hidden="1" customWidth="1"/>
    <col min="5" max="17" width="7.5703125" hidden="1" customWidth="1"/>
    <col min="18" max="28" width="7.5703125" customWidth="1"/>
    <col min="34" max="34" width="15" bestFit="1" customWidth="1"/>
  </cols>
  <sheetData>
    <row r="1" spans="1:2243" s="5" customFormat="1" ht="30" thickTop="1" thickBot="1">
      <c r="A1" s="4"/>
      <c r="B1" s="6" t="s">
        <v>1</v>
      </c>
      <c r="C1" s="1">
        <v>43374</v>
      </c>
      <c r="D1" s="1">
        <v>43375</v>
      </c>
      <c r="E1" s="1">
        <v>43376</v>
      </c>
      <c r="F1" s="1">
        <v>43377</v>
      </c>
      <c r="G1" s="1">
        <v>43378</v>
      </c>
      <c r="H1" s="1">
        <v>43379</v>
      </c>
      <c r="I1" s="1">
        <v>43380</v>
      </c>
      <c r="J1" s="1">
        <v>43381</v>
      </c>
      <c r="K1" s="1">
        <v>43382</v>
      </c>
      <c r="L1" s="1">
        <v>43383</v>
      </c>
      <c r="M1" s="1">
        <v>43384</v>
      </c>
      <c r="N1" s="1">
        <v>43385</v>
      </c>
      <c r="O1" s="1">
        <v>43386</v>
      </c>
      <c r="P1" s="1">
        <v>43387</v>
      </c>
      <c r="Q1" s="1">
        <v>43388</v>
      </c>
      <c r="R1" s="1">
        <v>43389</v>
      </c>
      <c r="S1" s="1">
        <v>43390</v>
      </c>
      <c r="T1" s="1">
        <v>43391</v>
      </c>
      <c r="U1" s="1">
        <v>43392</v>
      </c>
      <c r="V1" s="1">
        <v>43393</v>
      </c>
      <c r="W1" s="1">
        <v>43394</v>
      </c>
      <c r="X1" s="1">
        <v>43395</v>
      </c>
      <c r="Y1" s="1">
        <v>43396</v>
      </c>
      <c r="Z1" s="1">
        <v>43397</v>
      </c>
      <c r="AA1" s="1">
        <v>43398</v>
      </c>
      <c r="AB1" s="1">
        <v>43399</v>
      </c>
      <c r="AC1" s="1">
        <v>43400</v>
      </c>
      <c r="AD1" s="1">
        <v>43401</v>
      </c>
      <c r="AE1" s="1">
        <v>43402</v>
      </c>
      <c r="AF1" s="1">
        <v>43403</v>
      </c>
      <c r="AG1" s="1">
        <v>43404</v>
      </c>
      <c r="AH1" s="3" t="s">
        <v>2</v>
      </c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</row>
    <row r="2" spans="1:2243" s="5" customFormat="1" ht="30" thickTop="1" thickBot="1">
      <c r="A2" s="8"/>
      <c r="B2" s="9" t="s">
        <v>0</v>
      </c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>
        <v>1</v>
      </c>
      <c r="S2" s="11">
        <v>1</v>
      </c>
      <c r="T2" s="11">
        <v>1</v>
      </c>
      <c r="U2" s="11">
        <v>0</v>
      </c>
      <c r="V2" s="11">
        <f>6.5*0.125</f>
        <v>0.8125</v>
      </c>
      <c r="W2" s="11"/>
      <c r="X2" s="11">
        <v>0</v>
      </c>
      <c r="Y2" s="11">
        <v>1</v>
      </c>
      <c r="Z2" s="11">
        <v>1</v>
      </c>
      <c r="AA2" s="11">
        <f>10*0.125</f>
        <v>1.25</v>
      </c>
      <c r="AB2" s="11">
        <v>0</v>
      </c>
      <c r="AC2" s="11"/>
      <c r="AD2" s="11"/>
      <c r="AE2" s="11"/>
      <c r="AF2" s="11"/>
      <c r="AG2" s="11"/>
      <c r="AH2" s="12">
        <f t="shared" ref="AH2:AH12" si="0">SUM(C2:AG2)</f>
        <v>7.0625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</row>
    <row r="3" spans="1:2243" s="5" customFormat="1" ht="30" thickTop="1" thickBot="1">
      <c r="A3" s="8"/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>
        <v>1</v>
      </c>
      <c r="T3" s="10">
        <v>1</v>
      </c>
      <c r="U3" s="10">
        <v>0</v>
      </c>
      <c r="V3" s="10">
        <f>7*0.125</f>
        <v>0.875</v>
      </c>
      <c r="W3" s="10">
        <v>1</v>
      </c>
      <c r="X3" s="10">
        <v>1</v>
      </c>
      <c r="Y3" s="10">
        <v>1</v>
      </c>
      <c r="Z3" s="10">
        <v>1</v>
      </c>
      <c r="AA3" s="10">
        <v>1.125</v>
      </c>
      <c r="AB3" s="10">
        <v>0</v>
      </c>
      <c r="AC3" s="10"/>
      <c r="AD3" s="10"/>
      <c r="AE3" s="10"/>
      <c r="AF3" s="10"/>
      <c r="AG3" s="10"/>
      <c r="AH3" s="12">
        <f t="shared" si="0"/>
        <v>8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</row>
    <row r="4" spans="1:2243" s="5" customFormat="1" ht="30" thickTop="1" thickBot="1">
      <c r="A4" s="8"/>
      <c r="B4" s="9" t="s">
        <v>4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>
        <v>1</v>
      </c>
      <c r="S4" s="11">
        <v>1</v>
      </c>
      <c r="T4" s="11">
        <f>7*0.125</f>
        <v>0.875</v>
      </c>
      <c r="U4" s="11">
        <f>13*0.125</f>
        <v>1.625</v>
      </c>
      <c r="V4" s="11">
        <f>5.5*0.125</f>
        <v>0.6875</v>
      </c>
      <c r="W4" s="11">
        <f>7*0.125</f>
        <v>0.875</v>
      </c>
      <c r="X4" s="11">
        <v>0.75</v>
      </c>
      <c r="Y4" s="11">
        <f>11*0.125</f>
        <v>1.375</v>
      </c>
      <c r="Z4" s="11">
        <v>1.125</v>
      </c>
      <c r="AA4" s="11">
        <f>8.5*0.125</f>
        <v>1.0625</v>
      </c>
      <c r="AB4" s="11">
        <v>0</v>
      </c>
      <c r="AC4" s="11"/>
      <c r="AD4" s="11"/>
      <c r="AE4" s="11"/>
      <c r="AF4" s="11"/>
      <c r="AG4" s="11"/>
      <c r="AH4" s="12">
        <f t="shared" si="0"/>
        <v>10.375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</row>
    <row r="5" spans="1:2243" s="5" customFormat="1" ht="30" thickTop="1" thickBot="1">
      <c r="A5" s="8"/>
      <c r="B5" s="9" t="s">
        <v>5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1.5</v>
      </c>
      <c r="S5" s="11">
        <v>1.125</v>
      </c>
      <c r="T5" s="11">
        <f>10*0.125</f>
        <v>1.25</v>
      </c>
      <c r="U5" s="11">
        <f>6.5*0.125</f>
        <v>0.8125</v>
      </c>
      <c r="V5" s="11">
        <v>1</v>
      </c>
      <c r="W5" s="11">
        <v>0.875</v>
      </c>
      <c r="X5" s="11">
        <v>1</v>
      </c>
      <c r="Y5" s="11">
        <v>1</v>
      </c>
      <c r="Z5" s="11">
        <f>10*0.125</f>
        <v>1.25</v>
      </c>
      <c r="AA5" s="11">
        <v>1</v>
      </c>
      <c r="AB5" s="11">
        <v>0</v>
      </c>
      <c r="AC5" s="11"/>
      <c r="AD5" s="11"/>
      <c r="AE5" s="11"/>
      <c r="AF5" s="11"/>
      <c r="AG5" s="11"/>
      <c r="AH5" s="12">
        <f t="shared" si="0"/>
        <v>10.8125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</row>
    <row r="6" spans="1:2243" s="5" customFormat="1" ht="30" thickTop="1" thickBot="1">
      <c r="A6" s="8"/>
      <c r="B6" s="9" t="s">
        <v>6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>
        <v>1</v>
      </c>
      <c r="S6" s="11">
        <v>1</v>
      </c>
      <c r="T6" s="11">
        <f>7*0.125</f>
        <v>0.875</v>
      </c>
      <c r="U6" s="11">
        <v>0</v>
      </c>
      <c r="V6" s="11">
        <v>1</v>
      </c>
      <c r="W6" s="11">
        <v>0.875</v>
      </c>
      <c r="X6" s="11">
        <v>0</v>
      </c>
      <c r="Y6" s="11">
        <v>1</v>
      </c>
      <c r="Z6" s="11">
        <v>1.125</v>
      </c>
      <c r="AA6" s="11">
        <v>1</v>
      </c>
      <c r="AB6" s="11">
        <v>0</v>
      </c>
      <c r="AC6" s="11"/>
      <c r="AD6" s="11"/>
      <c r="AE6" s="11"/>
      <c r="AF6" s="11"/>
      <c r="AG6" s="11"/>
      <c r="AH6" s="12">
        <f t="shared" si="0"/>
        <v>7.875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</row>
    <row r="7" spans="1:2243" s="5" customFormat="1" ht="30" thickTop="1" thickBot="1">
      <c r="A7" s="8"/>
      <c r="B7" s="9" t="s">
        <v>7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>
        <v>1</v>
      </c>
      <c r="S7" s="11">
        <v>1</v>
      </c>
      <c r="T7" s="11">
        <v>0</v>
      </c>
      <c r="U7" s="11">
        <v>0</v>
      </c>
      <c r="V7" s="11">
        <v>1</v>
      </c>
      <c r="W7" s="11">
        <v>1</v>
      </c>
      <c r="X7" s="11">
        <v>1.125</v>
      </c>
      <c r="Y7" s="11">
        <v>1.125</v>
      </c>
      <c r="Z7" s="11">
        <v>1</v>
      </c>
      <c r="AA7" s="11">
        <v>1.25</v>
      </c>
      <c r="AB7" s="11">
        <v>0</v>
      </c>
      <c r="AC7" s="11"/>
      <c r="AD7" s="11"/>
      <c r="AE7" s="11"/>
      <c r="AF7" s="11"/>
      <c r="AG7" s="11"/>
      <c r="AH7" s="12">
        <f t="shared" si="0"/>
        <v>8.5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</row>
    <row r="8" spans="1:2243" s="5" customFormat="1" ht="30" thickTop="1" thickBot="1">
      <c r="A8" s="8"/>
      <c r="B8" s="9" t="s">
        <v>8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v>1</v>
      </c>
      <c r="S8" s="11">
        <v>1</v>
      </c>
      <c r="T8" s="11">
        <v>0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0</v>
      </c>
      <c r="AB8" s="11">
        <v>1</v>
      </c>
      <c r="AC8" s="11"/>
      <c r="AD8" s="11"/>
      <c r="AE8" s="11"/>
      <c r="AF8" s="11"/>
      <c r="AG8" s="11"/>
      <c r="AH8" s="12">
        <f t="shared" si="0"/>
        <v>9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</row>
    <row r="9" spans="1:2243" s="5" customFormat="1" ht="30" thickTop="1" thickBot="1">
      <c r="A9" s="8"/>
      <c r="B9" s="9" t="s">
        <v>9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>
        <v>1</v>
      </c>
      <c r="S9" s="11">
        <v>1</v>
      </c>
      <c r="T9" s="11">
        <v>0</v>
      </c>
      <c r="U9" s="11">
        <v>1</v>
      </c>
      <c r="V9" s="11">
        <v>1</v>
      </c>
      <c r="W9" s="11">
        <v>1</v>
      </c>
      <c r="X9" s="11">
        <v>1</v>
      </c>
      <c r="Y9" s="11">
        <v>1</v>
      </c>
      <c r="Z9" s="11">
        <v>1.125</v>
      </c>
      <c r="AA9" s="11">
        <v>0</v>
      </c>
      <c r="AB9" s="11">
        <v>1</v>
      </c>
      <c r="AC9" s="11"/>
      <c r="AD9" s="11"/>
      <c r="AE9" s="11"/>
      <c r="AF9" s="11"/>
      <c r="AG9" s="11"/>
      <c r="AH9" s="12">
        <f t="shared" si="0"/>
        <v>9.125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</row>
    <row r="10" spans="1:2243" s="5" customFormat="1" ht="30" thickTop="1" thickBot="1">
      <c r="A10" s="8"/>
      <c r="B10" s="9" t="s">
        <v>10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v>1.5</v>
      </c>
      <c r="S10" s="11">
        <v>1.5</v>
      </c>
      <c r="T10" s="11">
        <f>5*0.125</f>
        <v>0.625</v>
      </c>
      <c r="U10" s="11">
        <v>1</v>
      </c>
      <c r="V10" s="11">
        <f>10*0.125</f>
        <v>1.25</v>
      </c>
      <c r="W10" s="11">
        <v>1</v>
      </c>
      <c r="X10" s="11">
        <v>1</v>
      </c>
      <c r="Y10" s="11">
        <v>1</v>
      </c>
      <c r="Z10" s="11">
        <v>1.125</v>
      </c>
      <c r="AA10" s="11">
        <f>5*0.125</f>
        <v>0.625</v>
      </c>
      <c r="AB10" s="11">
        <v>0</v>
      </c>
      <c r="AC10" s="11"/>
      <c r="AD10" s="11"/>
      <c r="AE10" s="11"/>
      <c r="AF10" s="11"/>
      <c r="AG10" s="11"/>
      <c r="AH10" s="12">
        <f t="shared" si="0"/>
        <v>10.625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</row>
    <row r="11" spans="1:2243" s="5" customFormat="1" ht="30" thickTop="1" thickBot="1">
      <c r="A11" s="8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>
        <f t="shared" si="0"/>
        <v>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</row>
    <row r="12" spans="1:2243" s="5" customFormat="1" ht="30" thickTop="1" thickBot="1">
      <c r="A12" s="8"/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>
        <f t="shared" si="0"/>
        <v>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</row>
    <row r="13" spans="1:2243" ht="29.2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اداره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</dc:creator>
  <cp:lastModifiedBy>Yehya Ahmed</cp:lastModifiedBy>
  <dcterms:created xsi:type="dcterms:W3CDTF">2018-10-15T13:59:08Z</dcterms:created>
  <dcterms:modified xsi:type="dcterms:W3CDTF">2018-11-14T17:37:48Z</dcterms:modified>
</cp:coreProperties>
</file>