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98"/>
  </bookViews>
  <sheets>
    <sheet name="انشطة اعدادي" sheetId="1" r:id="rId1"/>
  </sheets>
  <definedNames>
    <definedName name="_xlnm.Print_Area" localSheetId="0">'انشطة اعدادي'!$A$1:$J$17</definedName>
  </definedNames>
  <calcPr calcId="152511"/>
</workbook>
</file>

<file path=xl/calcChain.xml><?xml version="1.0" encoding="utf-8"?>
<calcChain xmlns="http://schemas.openxmlformats.org/spreadsheetml/2006/main">
  <c r="G13" i="1" l="1"/>
  <c r="H9" i="1"/>
  <c r="H13" i="1" s="1"/>
  <c r="C13" i="1"/>
  <c r="D13" i="1"/>
  <c r="E10" i="1"/>
  <c r="H10" i="1" s="1"/>
  <c r="F10" i="1"/>
  <c r="E11" i="1"/>
  <c r="F11" i="1"/>
  <c r="H11" i="1" s="1"/>
  <c r="E12" i="1"/>
  <c r="H12" i="1" s="1"/>
  <c r="F12" i="1"/>
  <c r="E9" i="1"/>
  <c r="E13" i="1" s="1"/>
  <c r="F9" i="1"/>
  <c r="F13" i="1" l="1"/>
</calcChain>
</file>

<file path=xl/sharedStrings.xml><?xml version="1.0" encoding="utf-8"?>
<sst xmlns="http://schemas.openxmlformats.org/spreadsheetml/2006/main" count="19" uniqueCount="15">
  <si>
    <t>عدد التلاميذ</t>
  </si>
  <si>
    <t>م</t>
  </si>
  <si>
    <t>اسم النشاط</t>
  </si>
  <si>
    <t>رسم النشاط</t>
  </si>
  <si>
    <t>جملة المحصل</t>
  </si>
  <si>
    <t>مستحقات الادارة</t>
  </si>
  <si>
    <t>ملاحظات</t>
  </si>
  <si>
    <t>النسبة لمستحقات الادارة</t>
  </si>
  <si>
    <t>ق</t>
  </si>
  <si>
    <t>جـ</t>
  </si>
  <si>
    <t>الاباء</t>
  </si>
  <si>
    <t>الاجتماعي</t>
  </si>
  <si>
    <t>اتحاد الطلاب</t>
  </si>
  <si>
    <t>الرياضي</t>
  </si>
  <si>
    <t>الجملة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</si>
</sst>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 shrinkToFit="1" readingOrder="2"/>
    </xf>
    <xf numFmtId="0" fontId="2" fillId="0" borderId="2" xfId="0" applyFont="1" applyBorder="1" applyAlignment="1">
      <alignment horizontal="center" vertical="center" shrinkToFit="1" readingOrder="2"/>
    </xf>
    <xf numFmtId="0" fontId="2" fillId="0" borderId="6" xfId="0" applyFont="1" applyBorder="1" applyAlignment="1">
      <alignment horizontal="center" vertical="center" shrinkToFit="1" readingOrder="2"/>
    </xf>
    <xf numFmtId="9" fontId="2" fillId="0" borderId="7" xfId="0" applyNumberFormat="1" applyFont="1" applyBorder="1" applyAlignment="1">
      <alignment horizontal="center" vertical="center" shrinkToFit="1" readingOrder="2"/>
    </xf>
    <xf numFmtId="0" fontId="2" fillId="0" borderId="7" xfId="0" applyFont="1" applyBorder="1" applyAlignment="1">
      <alignment horizontal="center" vertical="center" shrinkToFit="1" readingOrder="2"/>
    </xf>
    <xf numFmtId="0" fontId="2" fillId="0" borderId="10" xfId="0" applyFont="1" applyBorder="1" applyAlignment="1">
      <alignment horizontal="center" vertical="center" shrinkToFit="1" readingOrder="2"/>
    </xf>
    <xf numFmtId="0" fontId="2" fillId="0" borderId="13" xfId="0" applyFont="1" applyBorder="1" applyAlignment="1">
      <alignment horizontal="center" vertical="center" shrinkToFit="1" readingOrder="2"/>
    </xf>
    <xf numFmtId="0" fontId="3" fillId="0" borderId="15" xfId="0" applyFont="1" applyFill="1" applyBorder="1" applyAlignment="1">
      <alignment horizontal="center" vertical="center" shrinkToFit="1" readingOrder="2"/>
    </xf>
    <xf numFmtId="0" fontId="3" fillId="0" borderId="12" xfId="0" applyFont="1" applyFill="1" applyBorder="1" applyAlignment="1">
      <alignment horizontal="center" vertical="center" shrinkToFit="1" readingOrder="2"/>
    </xf>
    <xf numFmtId="0" fontId="3" fillId="0" borderId="13" xfId="0" applyFont="1" applyFill="1" applyBorder="1" applyAlignment="1">
      <alignment horizontal="center" vertical="center" shrinkToFit="1" readingOrder="2"/>
    </xf>
    <xf numFmtId="0" fontId="2" fillId="0" borderId="15" xfId="0" applyFont="1" applyBorder="1" applyAlignment="1">
      <alignment horizontal="center" vertical="center" shrinkToFit="1" readingOrder="2"/>
    </xf>
    <xf numFmtId="0" fontId="2" fillId="0" borderId="18" xfId="0" applyFont="1" applyBorder="1" applyAlignment="1">
      <alignment horizontal="center" vertical="center" shrinkToFit="1" readingOrder="2"/>
    </xf>
    <xf numFmtId="0" fontId="2" fillId="0" borderId="19" xfId="0" applyFont="1" applyBorder="1" applyAlignment="1">
      <alignment horizontal="center" vertical="center" shrinkToFit="1" readingOrder="2"/>
    </xf>
    <xf numFmtId="0" fontId="2" fillId="2" borderId="21" xfId="0" applyFont="1" applyFill="1" applyBorder="1" applyAlignment="1">
      <alignment horizontal="center" vertical="center" shrinkToFit="1" readingOrder="2"/>
    </xf>
    <xf numFmtId="0" fontId="2" fillId="0" borderId="22" xfId="0" applyFont="1" applyBorder="1" applyAlignment="1">
      <alignment horizontal="center" vertical="center" shrinkToFit="1" readingOrder="2"/>
    </xf>
    <xf numFmtId="0" fontId="2" fillId="0" borderId="23" xfId="0" applyFont="1" applyBorder="1" applyAlignment="1">
      <alignment horizontal="center" vertical="center" shrinkToFit="1" readingOrder="2"/>
    </xf>
    <xf numFmtId="0" fontId="2" fillId="2" borderId="8" xfId="0" applyFont="1" applyFill="1" applyBorder="1" applyAlignment="1">
      <alignment horizontal="center" vertical="center" shrinkToFit="1" readingOrder="2"/>
    </xf>
    <xf numFmtId="0" fontId="2" fillId="2" borderId="9" xfId="0" applyFont="1" applyFill="1" applyBorder="1" applyAlignment="1">
      <alignment horizontal="center" vertical="center" shrinkToFit="1" readingOrder="2"/>
    </xf>
    <xf numFmtId="0" fontId="2" fillId="0" borderId="11" xfId="0" applyFont="1" applyBorder="1" applyAlignment="1">
      <alignment horizontal="center" vertical="center" shrinkToFit="1" readingOrder="2"/>
    </xf>
    <xf numFmtId="0" fontId="2" fillId="2" borderId="17" xfId="0" applyFont="1" applyFill="1" applyBorder="1" applyAlignment="1">
      <alignment horizontal="center" vertical="center" shrinkToFit="1" readingOrder="2"/>
    </xf>
    <xf numFmtId="0" fontId="3" fillId="0" borderId="14" xfId="0" applyFont="1" applyFill="1" applyBorder="1" applyAlignment="1">
      <alignment horizontal="center" vertical="center" shrinkToFit="1" readingOrder="2"/>
    </xf>
    <xf numFmtId="0" fontId="2" fillId="0" borderId="26" xfId="0" applyFont="1" applyBorder="1" applyAlignment="1">
      <alignment horizontal="center" vertical="center" shrinkToFit="1" readingOrder="2"/>
    </xf>
    <xf numFmtId="0" fontId="2" fillId="0" borderId="27" xfId="0" applyFont="1" applyBorder="1" applyAlignment="1">
      <alignment horizontal="center" vertical="center" shrinkToFit="1" readingOrder="2"/>
    </xf>
    <xf numFmtId="0" fontId="2" fillId="0" borderId="28" xfId="0" applyFont="1" applyBorder="1" applyAlignment="1">
      <alignment horizontal="center" vertical="center" shrinkToFit="1" readingOrder="2"/>
    </xf>
    <xf numFmtId="0" fontId="2" fillId="0" borderId="31" xfId="0" applyFont="1" applyBorder="1" applyAlignment="1">
      <alignment horizontal="center" vertical="center" shrinkToFit="1" readingOrder="2"/>
    </xf>
    <xf numFmtId="0" fontId="2" fillId="0" borderId="32" xfId="0" applyFont="1" applyBorder="1" applyAlignment="1">
      <alignment horizontal="center" vertical="center" shrinkToFit="1" readingOrder="2"/>
    </xf>
    <xf numFmtId="0" fontId="2" fillId="0" borderId="3" xfId="0" applyFont="1" applyBorder="1" applyAlignment="1">
      <alignment horizontal="center" vertical="center" shrinkToFit="1" readingOrder="2"/>
    </xf>
    <xf numFmtId="0" fontId="2" fillId="0" borderId="1" xfId="0" applyFont="1" applyBorder="1" applyAlignment="1">
      <alignment horizontal="center" vertical="center" shrinkToFit="1" readingOrder="2"/>
    </xf>
    <xf numFmtId="0" fontId="1" fillId="0" borderId="0" xfId="0" applyFont="1" applyAlignment="1">
      <alignment horizontal="center" vertical="center" shrinkToFit="1" readingOrder="2"/>
    </xf>
    <xf numFmtId="0" fontId="2" fillId="0" borderId="2" xfId="0" applyFont="1" applyBorder="1" applyAlignment="1">
      <alignment horizontal="center" vertical="center" shrinkToFit="1" readingOrder="2"/>
    </xf>
    <xf numFmtId="0" fontId="2" fillId="2" borderId="4" xfId="0" applyFont="1" applyFill="1" applyBorder="1" applyAlignment="1">
      <alignment horizontal="center" vertical="center" shrinkToFit="1" readingOrder="2"/>
    </xf>
    <xf numFmtId="0" fontId="2" fillId="2" borderId="5" xfId="0" applyFont="1" applyFill="1" applyBorder="1" applyAlignment="1">
      <alignment horizontal="center" vertical="center" shrinkToFit="1" readingOrder="2"/>
    </xf>
    <xf numFmtId="0" fontId="2" fillId="2" borderId="20" xfId="0" applyFont="1" applyFill="1" applyBorder="1" applyAlignment="1">
      <alignment horizontal="center" vertical="center" shrinkToFit="1" readingOrder="2"/>
    </xf>
    <xf numFmtId="0" fontId="2" fillId="2" borderId="16" xfId="0" applyFont="1" applyFill="1" applyBorder="1" applyAlignment="1">
      <alignment horizontal="center" vertical="center" shrinkToFit="1" readingOrder="2"/>
    </xf>
    <xf numFmtId="0" fontId="2" fillId="2" borderId="21" xfId="0" applyFont="1" applyFill="1" applyBorder="1" applyAlignment="1">
      <alignment horizontal="center" vertical="center" shrinkToFit="1" readingOrder="2"/>
    </xf>
    <xf numFmtId="0" fontId="2" fillId="2" borderId="9" xfId="0" applyFont="1" applyFill="1" applyBorder="1" applyAlignment="1">
      <alignment horizontal="center" vertical="center" shrinkToFit="1" readingOrder="2"/>
    </xf>
    <xf numFmtId="0" fontId="2" fillId="2" borderId="24" xfId="0" applyFont="1" applyFill="1" applyBorder="1" applyAlignment="1">
      <alignment horizontal="center" vertical="center" shrinkToFit="1" readingOrder="2"/>
    </xf>
    <xf numFmtId="0" fontId="2" fillId="2" borderId="25" xfId="0" applyFont="1" applyFill="1" applyBorder="1" applyAlignment="1">
      <alignment horizontal="center" vertical="center" shrinkToFit="1" readingOrder="2"/>
    </xf>
    <xf numFmtId="0" fontId="2" fillId="2" borderId="29" xfId="0" applyFont="1" applyFill="1" applyBorder="1" applyAlignment="1">
      <alignment horizontal="center" vertical="center" shrinkToFit="1" readingOrder="2"/>
    </xf>
    <xf numFmtId="0" fontId="2" fillId="2" borderId="30" xfId="0" applyFont="1" applyFill="1" applyBorder="1" applyAlignment="1">
      <alignment horizontal="center" vertical="center" shrinkToFit="1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rightToLeft="1" tabSelected="1" view="pageBreakPreview" zoomScale="60" zoomScaleNormal="100" workbookViewId="0">
      <selection activeCell="G9" sqref="G9"/>
    </sheetView>
  </sheetViews>
  <sheetFormatPr defaultRowHeight="18" x14ac:dyDescent="0.2"/>
  <cols>
    <col min="1" max="1" width="5.875" style="1" customWidth="1"/>
    <col min="2" max="2" width="18.5" style="1" customWidth="1"/>
    <col min="3" max="3" width="5.625" style="1" customWidth="1"/>
    <col min="4" max="4" width="6.75" style="1" customWidth="1"/>
    <col min="5" max="5" width="5.625" style="1" customWidth="1"/>
    <col min="6" max="6" width="6.75" style="1" customWidth="1"/>
    <col min="7" max="7" width="5.625" style="1" customWidth="1"/>
    <col min="8" max="8" width="6.75" style="1" customWidth="1"/>
    <col min="9" max="9" width="20.875" style="1" customWidth="1"/>
    <col min="10" max="10" width="30" style="1" customWidth="1"/>
    <col min="11" max="16384" width="9" style="1"/>
  </cols>
  <sheetData>
    <row r="1" spans="1:10" ht="24.75" customHeight="1" x14ac:dyDescent="0.2">
      <c r="A1" s="29"/>
      <c r="B1" s="29"/>
    </row>
    <row r="2" spans="1:10" ht="24.75" customHeight="1" x14ac:dyDescent="0.2">
      <c r="A2" s="29"/>
      <c r="B2" s="29"/>
    </row>
    <row r="3" spans="1:10" ht="28.5" customHeight="1" x14ac:dyDescent="0.2">
      <c r="A3" s="28"/>
      <c r="B3" s="28"/>
      <c r="C3" s="28"/>
      <c r="D3" s="28"/>
      <c r="E3" s="28"/>
      <c r="F3" s="28"/>
      <c r="G3" s="28"/>
      <c r="H3" s="28"/>
      <c r="I3" s="28"/>
    </row>
    <row r="4" spans="1:10" ht="28.5" customHeight="1" x14ac:dyDescent="0.2">
      <c r="C4" s="30"/>
      <c r="D4" s="30"/>
      <c r="E4" s="30"/>
      <c r="F4" s="30"/>
      <c r="G4" s="30"/>
      <c r="H4" s="30"/>
    </row>
    <row r="5" spans="1:10" ht="28.5" customHeight="1" x14ac:dyDescent="0.2">
      <c r="D5" s="28" t="s">
        <v>0</v>
      </c>
      <c r="E5" s="28"/>
      <c r="F5" s="2">
        <v>69</v>
      </c>
    </row>
    <row r="6" spans="1:10" ht="18.75" thickBot="1" x14ac:dyDescent="0.25"/>
    <row r="7" spans="1:10" ht="24" customHeight="1" x14ac:dyDescent="0.2">
      <c r="A7" s="39" t="s">
        <v>1</v>
      </c>
      <c r="B7" s="37" t="s">
        <v>2</v>
      </c>
      <c r="C7" s="31" t="s">
        <v>3</v>
      </c>
      <c r="D7" s="32"/>
      <c r="E7" s="33" t="s">
        <v>4</v>
      </c>
      <c r="F7" s="34"/>
      <c r="G7" s="31" t="s">
        <v>5</v>
      </c>
      <c r="H7" s="32"/>
      <c r="I7" s="33" t="s">
        <v>6</v>
      </c>
      <c r="J7" s="32" t="s">
        <v>7</v>
      </c>
    </row>
    <row r="8" spans="1:10" ht="18.75" thickBot="1" x14ac:dyDescent="0.25">
      <c r="A8" s="40"/>
      <c r="B8" s="38"/>
      <c r="C8" s="17" t="s">
        <v>8</v>
      </c>
      <c r="D8" s="18" t="s">
        <v>9</v>
      </c>
      <c r="E8" s="14" t="s">
        <v>8</v>
      </c>
      <c r="F8" s="20" t="s">
        <v>9</v>
      </c>
      <c r="G8" s="17" t="s">
        <v>8</v>
      </c>
      <c r="H8" s="18" t="s">
        <v>9</v>
      </c>
      <c r="I8" s="35"/>
      <c r="J8" s="36"/>
    </row>
    <row r="9" spans="1:10" ht="25.5" customHeight="1" x14ac:dyDescent="0.2">
      <c r="A9" s="25">
        <v>1</v>
      </c>
      <c r="B9" s="22" t="s">
        <v>10</v>
      </c>
      <c r="C9" s="6">
        <v>50</v>
      </c>
      <c r="D9" s="19">
        <v>3</v>
      </c>
      <c r="E9" s="15">
        <f>MOD((C9*$F$5),100)</f>
        <v>50</v>
      </c>
      <c r="F9" s="12">
        <f>TRUNC((D9*$F$5)+(C9*$F$5)/100)</f>
        <v>241</v>
      </c>
      <c r="G9" s="6">
        <v>23</v>
      </c>
      <c r="H9" s="19">
        <f>TRUNC((F9*$J$9)+(E9*$J$9)/100)</f>
        <v>36</v>
      </c>
      <c r="I9" s="15"/>
      <c r="J9" s="4">
        <v>0.15</v>
      </c>
    </row>
    <row r="10" spans="1:10" ht="25.5" customHeight="1" x14ac:dyDescent="0.2">
      <c r="A10" s="26">
        <v>2</v>
      </c>
      <c r="B10" s="23" t="s">
        <v>11</v>
      </c>
      <c r="C10" s="3">
        <v>0</v>
      </c>
      <c r="D10" s="5">
        <v>2</v>
      </c>
      <c r="E10" s="16">
        <f t="shared" ref="E10:E12" si="0">MOD((C10*$F$5),100)</f>
        <v>0</v>
      </c>
      <c r="F10" s="13">
        <f t="shared" ref="F10:F12" si="1">TRUNC((D10*$F$5)+(C10*$F$5)/100)</f>
        <v>138</v>
      </c>
      <c r="G10" s="6">
        <v>50</v>
      </c>
      <c r="H10" s="19">
        <f>TRUNC((F10*J10)+(E10*J10)/100)</f>
        <v>34</v>
      </c>
      <c r="I10" s="16"/>
      <c r="J10" s="4">
        <v>0.25</v>
      </c>
    </row>
    <row r="11" spans="1:10" ht="25.5" customHeight="1" x14ac:dyDescent="0.2">
      <c r="A11" s="26">
        <v>3</v>
      </c>
      <c r="B11" s="23" t="s">
        <v>12</v>
      </c>
      <c r="C11" s="3">
        <v>50</v>
      </c>
      <c r="D11" s="5">
        <v>3</v>
      </c>
      <c r="E11" s="16">
        <f t="shared" si="0"/>
        <v>50</v>
      </c>
      <c r="F11" s="13">
        <f t="shared" si="1"/>
        <v>241</v>
      </c>
      <c r="G11" s="6">
        <v>60</v>
      </c>
      <c r="H11" s="19">
        <f t="shared" ref="H11:H12" si="2">TRUNC((F11*J11)+(E11*J11)/100)</f>
        <v>96</v>
      </c>
      <c r="I11" s="16"/>
      <c r="J11" s="4">
        <v>0.4</v>
      </c>
    </row>
    <row r="12" spans="1:10" ht="25.5" customHeight="1" thickBot="1" x14ac:dyDescent="0.25">
      <c r="A12" s="26">
        <v>4</v>
      </c>
      <c r="B12" s="23" t="s">
        <v>13</v>
      </c>
      <c r="C12" s="3">
        <v>25</v>
      </c>
      <c r="D12" s="5">
        <v>1</v>
      </c>
      <c r="E12" s="16">
        <f t="shared" si="0"/>
        <v>25</v>
      </c>
      <c r="F12" s="13">
        <f t="shared" si="1"/>
        <v>86</v>
      </c>
      <c r="G12" s="6">
        <v>25</v>
      </c>
      <c r="H12" s="19">
        <f t="shared" si="2"/>
        <v>17</v>
      </c>
      <c r="I12" s="16"/>
      <c r="J12" s="4">
        <v>0.2</v>
      </c>
    </row>
    <row r="13" spans="1:10" ht="42" customHeight="1" thickBot="1" x14ac:dyDescent="0.25">
      <c r="A13" s="27"/>
      <c r="B13" s="24" t="s">
        <v>14</v>
      </c>
      <c r="C13" s="9">
        <f>MOD(SUM(C9:C12),100)</f>
        <v>25</v>
      </c>
      <c r="D13" s="10">
        <f>TRUNC(SUM(D8:D12)+SUM(C8:C12)/100)</f>
        <v>10</v>
      </c>
      <c r="E13" s="8">
        <f>MOD(SUM(E9:E12),100)</f>
        <v>25</v>
      </c>
      <c r="F13" s="21">
        <f>TRUNC(SUM(F9:F12)+SUM(E9:E12)/100)</f>
        <v>707</v>
      </c>
      <c r="G13" s="9">
        <f>MOD(SUM(G9:G12),100)</f>
        <v>58</v>
      </c>
      <c r="H13" s="10">
        <f>TRUNC(SUM(H9:H12)+SUM(G9:G12)/100)</f>
        <v>184</v>
      </c>
      <c r="I13" s="11"/>
      <c r="J13" s="7"/>
    </row>
  </sheetData>
  <mergeCells count="12">
    <mergeCell ref="J7:J8"/>
    <mergeCell ref="B7:B8"/>
    <mergeCell ref="A7:A8"/>
    <mergeCell ref="D5:E5"/>
    <mergeCell ref="A3:I3"/>
    <mergeCell ref="A1:B1"/>
    <mergeCell ref="A2:B2"/>
    <mergeCell ref="C4:H4"/>
    <mergeCell ref="C7:D7"/>
    <mergeCell ref="E7:F7"/>
    <mergeCell ref="G7:H7"/>
    <mergeCell ref="I7:I8"/>
  </mergeCells>
  <printOptions horizontalCentered="1"/>
  <pageMargins left="0" right="0" top="0" bottom="0" header="0" footer="0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انشطة اعدادي</vt:lpstr>
      <vt:lpstr>'انشطة اعدادي'!Print_Area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2018-11-24T10:47:24Z</dcterms:modified>
</cp:coreProperties>
</file>