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61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المباريات'!$B$10:$J$491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10" i="3"/>
  <c r="D17" i="3"/>
  <c r="F17" i="3"/>
  <c r="G17" i="3"/>
  <c r="D18" i="3"/>
  <c r="F18" i="3"/>
  <c r="G18" i="3"/>
  <c r="D19" i="3"/>
  <c r="F19" i="3"/>
  <c r="G19" i="3"/>
  <c r="D20" i="3"/>
  <c r="F20" i="3"/>
  <c r="G20" i="3"/>
  <c r="D21" i="3"/>
  <c r="F21" i="3"/>
  <c r="G21" i="3"/>
  <c r="D22" i="3"/>
  <c r="F22" i="3"/>
  <c r="G22" i="3"/>
  <c r="D23" i="3"/>
  <c r="F23" i="3"/>
  <c r="G23" i="3"/>
  <c r="D24" i="3"/>
  <c r="F24" i="3"/>
  <c r="G24" i="3"/>
  <c r="D25" i="3"/>
  <c r="F25" i="3"/>
  <c r="G25" i="3"/>
  <c r="D26" i="3"/>
  <c r="F26" i="3"/>
  <c r="G26" i="3"/>
  <c r="D27" i="3"/>
  <c r="F27" i="3"/>
  <c r="G27" i="3"/>
  <c r="D28" i="3"/>
  <c r="F28" i="3"/>
  <c r="G28" i="3"/>
  <c r="D29" i="3"/>
  <c r="F29" i="3"/>
  <c r="G29" i="3"/>
  <c r="D30" i="3"/>
  <c r="F30" i="3"/>
  <c r="G30" i="3"/>
  <c r="D31" i="3"/>
  <c r="F31" i="3"/>
  <c r="G31" i="3"/>
  <c r="D32" i="3"/>
  <c r="F32" i="3"/>
  <c r="G32" i="3"/>
  <c r="D33" i="3"/>
  <c r="F33" i="3"/>
  <c r="G33" i="3"/>
  <c r="D34" i="3"/>
  <c r="F34" i="3"/>
  <c r="G34" i="3"/>
  <c r="D35" i="3"/>
  <c r="F35" i="3"/>
  <c r="G35" i="3"/>
  <c r="D36" i="3"/>
  <c r="F36" i="3"/>
  <c r="G36" i="3"/>
  <c r="D37" i="3"/>
  <c r="F37" i="3"/>
  <c r="G37" i="3"/>
  <c r="D38" i="3"/>
  <c r="F38" i="3"/>
  <c r="G38" i="3"/>
  <c r="D39" i="3"/>
  <c r="F39" i="3"/>
  <c r="G39" i="3"/>
  <c r="D40" i="3"/>
  <c r="F40" i="3"/>
  <c r="G40" i="3"/>
  <c r="D41" i="3"/>
  <c r="F41" i="3"/>
  <c r="G41" i="3"/>
  <c r="D42" i="3"/>
  <c r="F42" i="3"/>
  <c r="G42" i="3"/>
  <c r="D43" i="3"/>
  <c r="F43" i="3"/>
  <c r="G43" i="3"/>
  <c r="D44" i="3"/>
  <c r="F44" i="3"/>
  <c r="G44" i="3"/>
  <c r="D45" i="3"/>
  <c r="F45" i="3"/>
  <c r="G45" i="3"/>
  <c r="D46" i="3"/>
  <c r="F46" i="3"/>
  <c r="G46" i="3"/>
  <c r="D47" i="3"/>
  <c r="F47" i="3"/>
  <c r="G47" i="3"/>
  <c r="D48" i="3"/>
  <c r="F48" i="3"/>
  <c r="G48" i="3"/>
  <c r="D49" i="3"/>
  <c r="F49" i="3"/>
  <c r="G49" i="3"/>
  <c r="D50" i="3"/>
  <c r="F50" i="3"/>
  <c r="G50" i="3"/>
  <c r="D51" i="3"/>
  <c r="F51" i="3"/>
  <c r="G51" i="3"/>
  <c r="D52" i="3"/>
  <c r="F52" i="3"/>
  <c r="G52" i="3"/>
  <c r="D53" i="3"/>
  <c r="F53" i="3"/>
  <c r="G53" i="3"/>
  <c r="D54" i="3"/>
  <c r="F54" i="3"/>
  <c r="G54" i="3"/>
  <c r="D55" i="3"/>
  <c r="F55" i="3"/>
  <c r="G55" i="3"/>
  <c r="D56" i="3"/>
  <c r="F56" i="3"/>
  <c r="G56" i="3"/>
  <c r="D57" i="3"/>
  <c r="F57" i="3"/>
  <c r="G57" i="3"/>
  <c r="D58" i="3"/>
  <c r="F58" i="3"/>
  <c r="G58" i="3"/>
  <c r="D59" i="3"/>
  <c r="F59" i="3"/>
  <c r="G59" i="3"/>
  <c r="D60" i="3"/>
  <c r="F60" i="3"/>
  <c r="G60" i="3"/>
  <c r="D61" i="3"/>
  <c r="F61" i="3"/>
  <c r="G61" i="3"/>
  <c r="D62" i="3"/>
  <c r="F62" i="3"/>
  <c r="G62" i="3"/>
  <c r="D63" i="3"/>
  <c r="F63" i="3"/>
  <c r="G63" i="3"/>
  <c r="D64" i="3"/>
  <c r="F64" i="3"/>
  <c r="G64" i="3"/>
  <c r="D65" i="3"/>
  <c r="F65" i="3"/>
  <c r="G65" i="3"/>
  <c r="D66" i="3"/>
  <c r="F66" i="3"/>
  <c r="G66" i="3"/>
  <c r="D67" i="3"/>
  <c r="F67" i="3"/>
  <c r="G67" i="3"/>
  <c r="D68" i="3"/>
  <c r="F68" i="3"/>
  <c r="G68" i="3"/>
  <c r="D69" i="3"/>
  <c r="F69" i="3"/>
  <c r="G69" i="3"/>
  <c r="D70" i="3"/>
  <c r="F70" i="3"/>
  <c r="G70" i="3"/>
  <c r="D71" i="3"/>
  <c r="F71" i="3"/>
  <c r="G71" i="3"/>
  <c r="D72" i="3"/>
  <c r="F72" i="3"/>
  <c r="G72" i="3"/>
  <c r="D73" i="3"/>
  <c r="F73" i="3"/>
  <c r="G73" i="3"/>
  <c r="D74" i="3"/>
  <c r="F74" i="3"/>
  <c r="G74" i="3"/>
  <c r="D75" i="3"/>
  <c r="F75" i="3"/>
  <c r="G75" i="3"/>
  <c r="D76" i="3"/>
  <c r="F76" i="3"/>
  <c r="G76" i="3"/>
  <c r="D77" i="3"/>
  <c r="F77" i="3"/>
  <c r="G77" i="3"/>
  <c r="D78" i="3"/>
  <c r="F78" i="3"/>
  <c r="G78" i="3"/>
  <c r="D79" i="3"/>
  <c r="F79" i="3"/>
  <c r="G79" i="3"/>
  <c r="D80" i="3"/>
  <c r="F80" i="3"/>
  <c r="G80" i="3"/>
  <c r="D81" i="3"/>
  <c r="F81" i="3"/>
  <c r="G81" i="3"/>
  <c r="D82" i="3"/>
  <c r="F82" i="3"/>
  <c r="G82" i="3"/>
  <c r="D83" i="3"/>
  <c r="F83" i="3"/>
  <c r="G83" i="3"/>
  <c r="D84" i="3"/>
  <c r="F84" i="3"/>
  <c r="G84" i="3"/>
  <c r="D85" i="3"/>
  <c r="F85" i="3"/>
  <c r="G85" i="3"/>
  <c r="D86" i="3"/>
  <c r="F86" i="3"/>
  <c r="G86" i="3"/>
  <c r="D87" i="3"/>
  <c r="F87" i="3"/>
  <c r="G87" i="3"/>
  <c r="D88" i="3"/>
  <c r="F88" i="3"/>
  <c r="G88" i="3"/>
  <c r="D89" i="3"/>
  <c r="F89" i="3"/>
  <c r="G89" i="3"/>
  <c r="D90" i="3"/>
  <c r="F90" i="3"/>
  <c r="G90" i="3"/>
  <c r="D91" i="3"/>
  <c r="F91" i="3"/>
  <c r="G91" i="3"/>
  <c r="D92" i="3"/>
  <c r="F92" i="3"/>
  <c r="G92" i="3"/>
  <c r="D93" i="3"/>
  <c r="F93" i="3"/>
  <c r="G93" i="3"/>
  <c r="D94" i="3"/>
  <c r="F94" i="3"/>
  <c r="G94" i="3"/>
  <c r="D95" i="3"/>
  <c r="F95" i="3"/>
  <c r="G95" i="3"/>
  <c r="D96" i="3"/>
  <c r="F96" i="3"/>
  <c r="G96" i="3"/>
  <c r="D97" i="3"/>
  <c r="F97" i="3"/>
  <c r="G97" i="3"/>
  <c r="D98" i="3"/>
  <c r="F98" i="3"/>
  <c r="G98" i="3"/>
  <c r="D99" i="3"/>
  <c r="F99" i="3"/>
  <c r="G99" i="3"/>
  <c r="D100" i="3"/>
  <c r="F100" i="3"/>
  <c r="G100" i="3"/>
  <c r="D101" i="3"/>
  <c r="F101" i="3"/>
  <c r="G101" i="3"/>
  <c r="D102" i="3"/>
  <c r="F102" i="3"/>
  <c r="G102" i="3"/>
  <c r="D103" i="3"/>
  <c r="F103" i="3"/>
  <c r="G103" i="3"/>
  <c r="D104" i="3"/>
  <c r="F104" i="3"/>
  <c r="G104" i="3"/>
  <c r="D105" i="3"/>
  <c r="F105" i="3"/>
  <c r="G105" i="3"/>
  <c r="D106" i="3"/>
  <c r="F106" i="3"/>
  <c r="G106" i="3"/>
  <c r="D107" i="3"/>
  <c r="F107" i="3"/>
  <c r="G107" i="3"/>
  <c r="D108" i="3"/>
  <c r="F108" i="3"/>
  <c r="G108" i="3"/>
  <c r="D109" i="3"/>
  <c r="F109" i="3"/>
  <c r="G109" i="3"/>
  <c r="D110" i="3"/>
  <c r="F110" i="3"/>
  <c r="G110" i="3"/>
  <c r="D111" i="3"/>
  <c r="F111" i="3"/>
  <c r="G111" i="3"/>
  <c r="D112" i="3"/>
  <c r="F112" i="3"/>
  <c r="G112" i="3"/>
  <c r="D113" i="3"/>
  <c r="F113" i="3"/>
  <c r="G113" i="3"/>
  <c r="D114" i="3"/>
  <c r="F114" i="3"/>
  <c r="G114" i="3"/>
  <c r="D115" i="3"/>
  <c r="F115" i="3"/>
  <c r="G115" i="3"/>
  <c r="D116" i="3"/>
  <c r="F116" i="3"/>
  <c r="G116" i="3"/>
  <c r="D117" i="3"/>
  <c r="F117" i="3"/>
  <c r="G117" i="3"/>
  <c r="D118" i="3"/>
  <c r="F118" i="3"/>
  <c r="G118" i="3"/>
  <c r="D119" i="3"/>
  <c r="F119" i="3"/>
  <c r="G119" i="3"/>
  <c r="D120" i="3"/>
  <c r="F120" i="3"/>
  <c r="G120" i="3"/>
  <c r="D121" i="3"/>
  <c r="F121" i="3"/>
  <c r="G121" i="3"/>
  <c r="D122" i="3"/>
  <c r="F122" i="3"/>
  <c r="G122" i="3"/>
  <c r="D123" i="3"/>
  <c r="F123" i="3"/>
  <c r="G123" i="3"/>
  <c r="D124" i="3"/>
  <c r="F124" i="3"/>
  <c r="G124" i="3"/>
  <c r="D125" i="3"/>
  <c r="F125" i="3"/>
  <c r="G125" i="3"/>
  <c r="D126" i="3"/>
  <c r="F126" i="3"/>
  <c r="G126" i="3"/>
  <c r="D127" i="3"/>
  <c r="F127" i="3"/>
  <c r="G127" i="3"/>
  <c r="D128" i="3"/>
  <c r="F128" i="3"/>
  <c r="G128" i="3"/>
  <c r="D129" i="3"/>
  <c r="F129" i="3"/>
  <c r="G129" i="3"/>
  <c r="D130" i="3"/>
  <c r="F130" i="3"/>
  <c r="G130" i="3"/>
  <c r="D131" i="3"/>
  <c r="F131" i="3"/>
  <c r="G131" i="3"/>
  <c r="D132" i="3"/>
  <c r="F132" i="3"/>
  <c r="G132" i="3"/>
  <c r="D133" i="3"/>
  <c r="F133" i="3"/>
  <c r="G133" i="3"/>
  <c r="D134" i="3"/>
  <c r="F134" i="3"/>
  <c r="G134" i="3"/>
  <c r="D135" i="3"/>
  <c r="F135" i="3"/>
  <c r="G135" i="3"/>
  <c r="D136" i="3"/>
  <c r="F136" i="3"/>
  <c r="G136" i="3"/>
  <c r="D137" i="3"/>
  <c r="F137" i="3"/>
  <c r="G137" i="3"/>
  <c r="D138" i="3"/>
  <c r="F138" i="3"/>
  <c r="G138" i="3"/>
  <c r="D139" i="3"/>
  <c r="F139" i="3"/>
  <c r="G139" i="3"/>
  <c r="D140" i="3"/>
  <c r="F140" i="3"/>
  <c r="G140" i="3"/>
  <c r="D141" i="3"/>
  <c r="F141" i="3"/>
  <c r="G141" i="3"/>
  <c r="D142" i="3"/>
  <c r="F142" i="3"/>
  <c r="G142" i="3"/>
  <c r="D143" i="3"/>
  <c r="F143" i="3"/>
  <c r="G143" i="3"/>
  <c r="D144" i="3"/>
  <c r="F144" i="3"/>
  <c r="G144" i="3"/>
  <c r="D145" i="3"/>
  <c r="F145" i="3"/>
  <c r="G145" i="3"/>
  <c r="D146" i="3"/>
  <c r="F146" i="3"/>
  <c r="G146" i="3"/>
  <c r="D147" i="3"/>
  <c r="F147" i="3"/>
  <c r="G147" i="3"/>
  <c r="D148" i="3"/>
  <c r="F148" i="3"/>
  <c r="G148" i="3"/>
  <c r="D149" i="3"/>
  <c r="F149" i="3"/>
  <c r="G149" i="3"/>
  <c r="D150" i="3"/>
  <c r="F150" i="3"/>
  <c r="G150" i="3"/>
  <c r="D151" i="3"/>
  <c r="F151" i="3"/>
  <c r="G151" i="3"/>
  <c r="D152" i="3"/>
  <c r="F152" i="3"/>
  <c r="G152" i="3"/>
  <c r="D153" i="3"/>
  <c r="F153" i="3"/>
  <c r="G153" i="3"/>
  <c r="D154" i="3"/>
  <c r="F154" i="3"/>
  <c r="G154" i="3"/>
  <c r="D155" i="3"/>
  <c r="F155" i="3"/>
  <c r="G155" i="3"/>
  <c r="D156" i="3"/>
  <c r="F156" i="3"/>
  <c r="G156" i="3"/>
  <c r="D157" i="3"/>
  <c r="F157" i="3"/>
  <c r="G157" i="3"/>
  <c r="D158" i="3"/>
  <c r="F158" i="3"/>
  <c r="G158" i="3"/>
  <c r="D159" i="3"/>
  <c r="F159" i="3"/>
  <c r="G159" i="3"/>
  <c r="D160" i="3"/>
  <c r="F160" i="3"/>
  <c r="G160" i="3"/>
  <c r="D161" i="3"/>
  <c r="F161" i="3"/>
  <c r="G161" i="3"/>
  <c r="D162" i="3"/>
  <c r="F162" i="3"/>
  <c r="G162" i="3"/>
  <c r="D163" i="3"/>
  <c r="F163" i="3"/>
  <c r="G163" i="3"/>
  <c r="D164" i="3"/>
  <c r="F164" i="3"/>
  <c r="G164" i="3"/>
  <c r="D165" i="3"/>
  <c r="F165" i="3"/>
  <c r="G165" i="3"/>
  <c r="D166" i="3"/>
  <c r="F166" i="3"/>
  <c r="G166" i="3"/>
  <c r="D167" i="3"/>
  <c r="F167" i="3"/>
  <c r="G167" i="3"/>
  <c r="D168" i="3"/>
  <c r="F168" i="3"/>
  <c r="G168" i="3"/>
  <c r="D169" i="3"/>
  <c r="F169" i="3"/>
  <c r="G169" i="3"/>
  <c r="D170" i="3"/>
  <c r="F170" i="3"/>
  <c r="G170" i="3"/>
  <c r="D171" i="3"/>
  <c r="F171" i="3"/>
  <c r="G171" i="3"/>
  <c r="D172" i="3"/>
  <c r="F172" i="3"/>
  <c r="G172" i="3"/>
  <c r="D173" i="3"/>
  <c r="F173" i="3"/>
  <c r="G173" i="3"/>
  <c r="D174" i="3"/>
  <c r="F174" i="3"/>
  <c r="G174" i="3"/>
  <c r="D175" i="3"/>
  <c r="F175" i="3"/>
  <c r="G175" i="3"/>
  <c r="D176" i="3"/>
  <c r="F176" i="3"/>
  <c r="G176" i="3"/>
  <c r="D177" i="3"/>
  <c r="F177" i="3"/>
  <c r="G177" i="3"/>
  <c r="D178" i="3"/>
  <c r="F178" i="3"/>
  <c r="G178" i="3"/>
  <c r="D179" i="3"/>
  <c r="F179" i="3"/>
  <c r="G179" i="3"/>
  <c r="D180" i="3"/>
  <c r="F180" i="3"/>
  <c r="G180" i="3"/>
  <c r="D181" i="3"/>
  <c r="F181" i="3"/>
  <c r="G181" i="3"/>
  <c r="D182" i="3"/>
  <c r="F182" i="3"/>
  <c r="G182" i="3"/>
  <c r="D183" i="3"/>
  <c r="F183" i="3"/>
  <c r="G183" i="3"/>
  <c r="D184" i="3"/>
  <c r="F184" i="3"/>
  <c r="G184" i="3"/>
  <c r="D185" i="3"/>
  <c r="F185" i="3"/>
  <c r="G185" i="3"/>
  <c r="D186" i="3"/>
  <c r="F186" i="3"/>
  <c r="G186" i="3"/>
  <c r="D187" i="3"/>
  <c r="F187" i="3"/>
  <c r="G187" i="3"/>
  <c r="D188" i="3"/>
  <c r="F188" i="3"/>
  <c r="G188" i="3"/>
  <c r="D189" i="3"/>
  <c r="F189" i="3"/>
  <c r="G189" i="3"/>
  <c r="D190" i="3"/>
  <c r="F190" i="3"/>
  <c r="G190" i="3"/>
  <c r="D191" i="3"/>
  <c r="F191" i="3"/>
  <c r="G191" i="3"/>
  <c r="D192" i="3"/>
  <c r="F192" i="3"/>
  <c r="G192" i="3"/>
  <c r="D193" i="3"/>
  <c r="F193" i="3"/>
  <c r="G193" i="3"/>
  <c r="D194" i="3"/>
  <c r="F194" i="3"/>
  <c r="G194" i="3"/>
  <c r="D195" i="3"/>
  <c r="F195" i="3"/>
  <c r="G195" i="3"/>
  <c r="D196" i="3"/>
  <c r="F196" i="3"/>
  <c r="G196" i="3"/>
  <c r="D197" i="3"/>
  <c r="F197" i="3"/>
  <c r="G197" i="3"/>
  <c r="D198" i="3"/>
  <c r="F198" i="3"/>
  <c r="G198" i="3"/>
  <c r="D199" i="3"/>
  <c r="F199" i="3"/>
  <c r="G199" i="3"/>
  <c r="D200" i="3"/>
  <c r="F200" i="3"/>
  <c r="G200" i="3"/>
  <c r="D201" i="3"/>
  <c r="F201" i="3"/>
  <c r="G201" i="3"/>
  <c r="D202" i="3"/>
  <c r="F202" i="3"/>
  <c r="G202" i="3"/>
  <c r="D203" i="3"/>
  <c r="F203" i="3"/>
  <c r="G203" i="3"/>
  <c r="D204" i="3"/>
  <c r="F204" i="3"/>
  <c r="G204" i="3"/>
  <c r="D205" i="3"/>
  <c r="F205" i="3"/>
  <c r="G205" i="3"/>
  <c r="D206" i="3"/>
  <c r="F206" i="3"/>
  <c r="G206" i="3"/>
  <c r="D207" i="3"/>
  <c r="F207" i="3"/>
  <c r="G207" i="3"/>
  <c r="D208" i="3"/>
  <c r="F208" i="3"/>
  <c r="G208" i="3"/>
  <c r="D209" i="3"/>
  <c r="F209" i="3"/>
  <c r="G209" i="3"/>
  <c r="D210" i="3"/>
  <c r="F210" i="3"/>
  <c r="G210" i="3"/>
  <c r="D211" i="3"/>
  <c r="F211" i="3"/>
  <c r="G211" i="3"/>
  <c r="D212" i="3"/>
  <c r="F212" i="3"/>
  <c r="G212" i="3"/>
  <c r="D213" i="3"/>
  <c r="F213" i="3"/>
  <c r="G213" i="3"/>
  <c r="D214" i="3"/>
  <c r="F214" i="3"/>
  <c r="G214" i="3"/>
  <c r="D215" i="3"/>
  <c r="F215" i="3"/>
  <c r="G215" i="3"/>
  <c r="D216" i="3"/>
  <c r="F216" i="3"/>
  <c r="G216" i="3"/>
  <c r="D217" i="3"/>
  <c r="F217" i="3"/>
  <c r="G217" i="3"/>
  <c r="D218" i="3"/>
  <c r="F218" i="3"/>
  <c r="G218" i="3"/>
  <c r="D219" i="3"/>
  <c r="F219" i="3"/>
  <c r="G219" i="3"/>
  <c r="D220" i="3"/>
  <c r="F220" i="3"/>
  <c r="G220" i="3"/>
  <c r="D221" i="3"/>
  <c r="F221" i="3"/>
  <c r="G221" i="3"/>
  <c r="D222" i="3"/>
  <c r="F222" i="3"/>
  <c r="G222" i="3"/>
  <c r="D223" i="3"/>
  <c r="F223" i="3"/>
  <c r="G223" i="3"/>
  <c r="D224" i="3"/>
  <c r="F224" i="3"/>
  <c r="G224" i="3"/>
  <c r="D225" i="3"/>
  <c r="F225" i="3"/>
  <c r="G225" i="3"/>
  <c r="D226" i="3"/>
  <c r="F226" i="3"/>
  <c r="G226" i="3"/>
  <c r="D227" i="3"/>
  <c r="F227" i="3"/>
  <c r="G227" i="3"/>
  <c r="D228" i="3"/>
  <c r="F228" i="3"/>
  <c r="G228" i="3"/>
  <c r="D229" i="3"/>
  <c r="F229" i="3"/>
  <c r="G229" i="3"/>
  <c r="D230" i="3"/>
  <c r="F230" i="3"/>
  <c r="G230" i="3"/>
  <c r="D231" i="3"/>
  <c r="F231" i="3"/>
  <c r="G231" i="3"/>
  <c r="D232" i="3"/>
  <c r="F232" i="3"/>
  <c r="G232" i="3"/>
  <c r="D233" i="3"/>
  <c r="F233" i="3"/>
  <c r="G233" i="3"/>
  <c r="D234" i="3"/>
  <c r="F234" i="3"/>
  <c r="G234" i="3"/>
  <c r="D235" i="3"/>
  <c r="F235" i="3"/>
  <c r="G235" i="3"/>
  <c r="D236" i="3"/>
  <c r="F236" i="3"/>
  <c r="G236" i="3"/>
  <c r="D237" i="3"/>
  <c r="F237" i="3"/>
  <c r="G237" i="3"/>
  <c r="D238" i="3"/>
  <c r="F238" i="3"/>
  <c r="G238" i="3"/>
  <c r="D239" i="3"/>
  <c r="F239" i="3"/>
  <c r="G239" i="3"/>
  <c r="D240" i="3"/>
  <c r="F240" i="3"/>
  <c r="G240" i="3"/>
  <c r="D241" i="3"/>
  <c r="F241" i="3"/>
  <c r="G241" i="3"/>
  <c r="D242" i="3"/>
  <c r="F242" i="3"/>
  <c r="G242" i="3"/>
  <c r="D243" i="3"/>
  <c r="F243" i="3"/>
  <c r="G243" i="3"/>
  <c r="D244" i="3"/>
  <c r="F244" i="3"/>
  <c r="G244" i="3"/>
  <c r="D245" i="3"/>
  <c r="F245" i="3"/>
  <c r="G245" i="3"/>
  <c r="D246" i="3"/>
  <c r="F246" i="3"/>
  <c r="G246" i="3"/>
  <c r="D247" i="3"/>
  <c r="F247" i="3"/>
  <c r="G247" i="3"/>
  <c r="D248" i="3"/>
  <c r="F248" i="3"/>
  <c r="G248" i="3"/>
  <c r="D249" i="3"/>
  <c r="F249" i="3"/>
  <c r="G249" i="3"/>
  <c r="D250" i="3"/>
  <c r="F250" i="3"/>
  <c r="G250" i="3"/>
  <c r="D251" i="3"/>
  <c r="F251" i="3"/>
  <c r="G251" i="3"/>
  <c r="D252" i="3"/>
  <c r="F252" i="3"/>
  <c r="G252" i="3"/>
  <c r="D253" i="3"/>
  <c r="F253" i="3"/>
  <c r="G253" i="3"/>
  <c r="D254" i="3"/>
  <c r="F254" i="3"/>
  <c r="G254" i="3"/>
  <c r="D255" i="3"/>
  <c r="F255" i="3"/>
  <c r="G255" i="3"/>
  <c r="D256" i="3"/>
  <c r="F256" i="3"/>
  <c r="G256" i="3"/>
  <c r="D257" i="3"/>
  <c r="F257" i="3"/>
  <c r="G257" i="3"/>
  <c r="D258" i="3"/>
  <c r="F258" i="3"/>
  <c r="G258" i="3"/>
  <c r="D259" i="3"/>
  <c r="F259" i="3"/>
  <c r="G259" i="3"/>
  <c r="D260" i="3"/>
  <c r="F260" i="3"/>
  <c r="G260" i="3"/>
  <c r="D261" i="3"/>
  <c r="F261" i="3"/>
  <c r="G261" i="3"/>
  <c r="D262" i="3"/>
  <c r="F262" i="3"/>
  <c r="G262" i="3"/>
  <c r="D263" i="3"/>
  <c r="F263" i="3"/>
  <c r="G263" i="3"/>
  <c r="D264" i="3"/>
  <c r="F264" i="3"/>
  <c r="G264" i="3"/>
  <c r="D265" i="3"/>
  <c r="F265" i="3"/>
  <c r="G265" i="3"/>
  <c r="D266" i="3"/>
  <c r="F266" i="3"/>
  <c r="G266" i="3"/>
  <c r="D267" i="3"/>
  <c r="F267" i="3"/>
  <c r="G267" i="3"/>
  <c r="D268" i="3"/>
  <c r="F268" i="3"/>
  <c r="G268" i="3"/>
  <c r="D269" i="3"/>
  <c r="F269" i="3"/>
  <c r="G269" i="3"/>
  <c r="D270" i="3"/>
  <c r="F270" i="3"/>
  <c r="G270" i="3"/>
  <c r="D271" i="3"/>
  <c r="F271" i="3"/>
  <c r="G271" i="3"/>
  <c r="D272" i="3"/>
  <c r="F272" i="3"/>
  <c r="G272" i="3"/>
  <c r="D273" i="3"/>
  <c r="F273" i="3"/>
  <c r="G273" i="3"/>
  <c r="D274" i="3"/>
  <c r="F274" i="3"/>
  <c r="G274" i="3"/>
  <c r="D275" i="3"/>
  <c r="F275" i="3"/>
  <c r="G275" i="3"/>
  <c r="D276" i="3"/>
  <c r="F276" i="3"/>
  <c r="G276" i="3"/>
  <c r="D277" i="3"/>
  <c r="F277" i="3"/>
  <c r="G277" i="3"/>
  <c r="D278" i="3"/>
  <c r="F278" i="3"/>
  <c r="G278" i="3"/>
  <c r="D279" i="3"/>
  <c r="F279" i="3"/>
  <c r="G279" i="3"/>
  <c r="D280" i="3"/>
  <c r="F280" i="3"/>
  <c r="G280" i="3"/>
  <c r="D281" i="3"/>
  <c r="F281" i="3"/>
  <c r="G281" i="3"/>
  <c r="D282" i="3"/>
  <c r="F282" i="3"/>
  <c r="G282" i="3"/>
  <c r="D283" i="3"/>
  <c r="F283" i="3"/>
  <c r="G283" i="3"/>
  <c r="D284" i="3"/>
  <c r="F284" i="3"/>
  <c r="G284" i="3"/>
  <c r="D285" i="3"/>
  <c r="F285" i="3"/>
  <c r="G285" i="3"/>
  <c r="D286" i="3"/>
  <c r="F286" i="3"/>
  <c r="G286" i="3"/>
  <c r="D287" i="3"/>
  <c r="F287" i="3"/>
  <c r="G287" i="3"/>
  <c r="D288" i="3"/>
  <c r="F288" i="3"/>
  <c r="G288" i="3"/>
  <c r="D289" i="3"/>
  <c r="F289" i="3"/>
  <c r="G289" i="3"/>
  <c r="D290" i="3"/>
  <c r="F290" i="3"/>
  <c r="G290" i="3"/>
  <c r="D291" i="3"/>
  <c r="F291" i="3"/>
  <c r="G291" i="3"/>
  <c r="D292" i="3"/>
  <c r="F292" i="3"/>
  <c r="G292" i="3"/>
  <c r="D293" i="3"/>
  <c r="F293" i="3"/>
  <c r="G293" i="3"/>
  <c r="D294" i="3"/>
  <c r="F294" i="3"/>
  <c r="G294" i="3"/>
  <c r="D295" i="3"/>
  <c r="F295" i="3"/>
  <c r="G295" i="3"/>
  <c r="D296" i="3"/>
  <c r="F296" i="3"/>
  <c r="G296" i="3"/>
  <c r="D297" i="3"/>
  <c r="F297" i="3"/>
  <c r="G297" i="3"/>
  <c r="D298" i="3"/>
  <c r="F298" i="3"/>
  <c r="G298" i="3"/>
  <c r="D299" i="3"/>
  <c r="F299" i="3"/>
  <c r="G299" i="3"/>
  <c r="D300" i="3"/>
  <c r="F300" i="3"/>
  <c r="G300" i="3"/>
  <c r="D301" i="3"/>
  <c r="F301" i="3"/>
  <c r="G301" i="3"/>
  <c r="D302" i="3"/>
  <c r="F302" i="3"/>
  <c r="G302" i="3"/>
  <c r="D303" i="3"/>
  <c r="F303" i="3"/>
  <c r="G303" i="3"/>
  <c r="D304" i="3"/>
  <c r="F304" i="3"/>
  <c r="G304" i="3"/>
  <c r="D305" i="3"/>
  <c r="F305" i="3"/>
  <c r="G305" i="3"/>
  <c r="D306" i="3"/>
  <c r="F306" i="3"/>
  <c r="G306" i="3"/>
  <c r="D307" i="3"/>
  <c r="F307" i="3"/>
  <c r="G307" i="3"/>
  <c r="D308" i="3"/>
  <c r="F308" i="3"/>
  <c r="G308" i="3"/>
  <c r="D309" i="3"/>
  <c r="F309" i="3"/>
  <c r="G309" i="3"/>
  <c r="D310" i="3"/>
  <c r="F310" i="3"/>
  <c r="G310" i="3"/>
  <c r="D311" i="3"/>
  <c r="F311" i="3"/>
  <c r="G311" i="3"/>
  <c r="D312" i="3"/>
  <c r="F312" i="3"/>
  <c r="G312" i="3"/>
  <c r="D313" i="3"/>
  <c r="F313" i="3"/>
  <c r="G313" i="3"/>
  <c r="D314" i="3"/>
  <c r="F314" i="3"/>
  <c r="G314" i="3"/>
  <c r="D315" i="3"/>
  <c r="F315" i="3"/>
  <c r="G315" i="3"/>
  <c r="D316" i="3"/>
  <c r="F316" i="3"/>
  <c r="G316" i="3"/>
  <c r="D317" i="3"/>
  <c r="F317" i="3"/>
  <c r="G317" i="3"/>
  <c r="D318" i="3"/>
  <c r="F318" i="3"/>
  <c r="G318" i="3"/>
  <c r="D319" i="3"/>
  <c r="F319" i="3"/>
  <c r="G319" i="3"/>
  <c r="D320" i="3"/>
  <c r="F320" i="3"/>
  <c r="G320" i="3"/>
  <c r="D321" i="3"/>
  <c r="F321" i="3"/>
  <c r="G321" i="3"/>
  <c r="D322" i="3"/>
  <c r="F322" i="3"/>
  <c r="G322" i="3"/>
  <c r="D323" i="3"/>
  <c r="F323" i="3"/>
  <c r="G323" i="3"/>
  <c r="D324" i="3"/>
  <c r="F324" i="3"/>
  <c r="G324" i="3"/>
  <c r="D325" i="3"/>
  <c r="F325" i="3"/>
  <c r="G325" i="3"/>
  <c r="D326" i="3"/>
  <c r="F326" i="3"/>
  <c r="G326" i="3"/>
  <c r="D327" i="3"/>
  <c r="F327" i="3"/>
  <c r="G327" i="3"/>
  <c r="D328" i="3"/>
  <c r="F328" i="3"/>
  <c r="G328" i="3"/>
  <c r="D329" i="3"/>
  <c r="F329" i="3"/>
  <c r="G329" i="3"/>
  <c r="D330" i="3"/>
  <c r="F330" i="3"/>
  <c r="G330" i="3"/>
  <c r="D331" i="3"/>
  <c r="F331" i="3"/>
  <c r="G331" i="3"/>
  <c r="D332" i="3"/>
  <c r="F332" i="3"/>
  <c r="G332" i="3"/>
  <c r="D333" i="3"/>
  <c r="F333" i="3"/>
  <c r="G333" i="3"/>
  <c r="D334" i="3"/>
  <c r="F334" i="3"/>
  <c r="G334" i="3"/>
  <c r="D335" i="3"/>
  <c r="F335" i="3"/>
  <c r="G335" i="3"/>
  <c r="D336" i="3"/>
  <c r="F336" i="3"/>
  <c r="G336" i="3"/>
  <c r="D337" i="3"/>
  <c r="F337" i="3"/>
  <c r="G337" i="3"/>
  <c r="D338" i="3"/>
  <c r="F338" i="3"/>
  <c r="G338" i="3"/>
  <c r="D339" i="3"/>
  <c r="F339" i="3"/>
  <c r="G339" i="3"/>
  <c r="D340" i="3"/>
  <c r="F340" i="3"/>
  <c r="G340" i="3"/>
  <c r="D341" i="3"/>
  <c r="F341" i="3"/>
  <c r="G341" i="3"/>
  <c r="D342" i="3"/>
  <c r="F342" i="3"/>
  <c r="G342" i="3"/>
  <c r="D343" i="3"/>
  <c r="F343" i="3"/>
  <c r="G343" i="3"/>
  <c r="D344" i="3"/>
  <c r="F344" i="3"/>
  <c r="G344" i="3"/>
  <c r="D345" i="3"/>
  <c r="F345" i="3"/>
  <c r="G345" i="3"/>
  <c r="D346" i="3"/>
  <c r="F346" i="3"/>
  <c r="G346" i="3"/>
  <c r="D347" i="3"/>
  <c r="F347" i="3"/>
  <c r="G347" i="3"/>
  <c r="D348" i="3"/>
  <c r="F348" i="3"/>
  <c r="G348" i="3"/>
  <c r="D349" i="3"/>
  <c r="F349" i="3"/>
  <c r="G349" i="3"/>
  <c r="D350" i="3"/>
  <c r="F350" i="3"/>
  <c r="G350" i="3"/>
  <c r="D351" i="3"/>
  <c r="F351" i="3"/>
  <c r="G351" i="3"/>
  <c r="D352" i="3"/>
  <c r="F352" i="3"/>
  <c r="G352" i="3"/>
  <c r="D353" i="3"/>
  <c r="F353" i="3"/>
  <c r="G353" i="3"/>
  <c r="D354" i="3"/>
  <c r="F354" i="3"/>
  <c r="G354" i="3"/>
  <c r="D355" i="3"/>
  <c r="F355" i="3"/>
  <c r="G355" i="3"/>
  <c r="D356" i="3"/>
  <c r="F356" i="3"/>
  <c r="G356" i="3"/>
  <c r="D357" i="3"/>
  <c r="F357" i="3"/>
  <c r="G357" i="3"/>
  <c r="D358" i="3"/>
  <c r="F358" i="3"/>
  <c r="G358" i="3"/>
  <c r="D359" i="3"/>
  <c r="F359" i="3"/>
  <c r="G359" i="3"/>
  <c r="D360" i="3"/>
  <c r="F360" i="3"/>
  <c r="G360" i="3"/>
  <c r="D361" i="3"/>
  <c r="F361" i="3"/>
  <c r="G361" i="3"/>
  <c r="D362" i="3"/>
  <c r="F362" i="3"/>
  <c r="G362" i="3"/>
  <c r="D363" i="3"/>
  <c r="F363" i="3"/>
  <c r="G363" i="3"/>
  <c r="D364" i="3"/>
  <c r="F364" i="3"/>
  <c r="G364" i="3"/>
  <c r="D365" i="3"/>
  <c r="F365" i="3"/>
  <c r="G365" i="3"/>
  <c r="D366" i="3"/>
  <c r="F366" i="3"/>
  <c r="G366" i="3"/>
  <c r="D367" i="3"/>
  <c r="F367" i="3"/>
  <c r="G367" i="3"/>
  <c r="D368" i="3"/>
  <c r="F368" i="3"/>
  <c r="G368" i="3"/>
  <c r="D369" i="3"/>
  <c r="F369" i="3"/>
  <c r="G369" i="3"/>
  <c r="D370" i="3"/>
  <c r="F370" i="3"/>
  <c r="G370" i="3"/>
  <c r="D371" i="3"/>
  <c r="F371" i="3"/>
  <c r="G371" i="3"/>
  <c r="D372" i="3"/>
  <c r="F372" i="3"/>
  <c r="G372" i="3"/>
  <c r="D373" i="3"/>
  <c r="F373" i="3"/>
  <c r="G373" i="3"/>
  <c r="D374" i="3"/>
  <c r="F374" i="3"/>
  <c r="G374" i="3"/>
  <c r="D375" i="3"/>
  <c r="F375" i="3"/>
  <c r="G375" i="3"/>
  <c r="D376" i="3"/>
  <c r="F376" i="3"/>
  <c r="G376" i="3"/>
  <c r="D377" i="3"/>
  <c r="F377" i="3"/>
  <c r="G377" i="3"/>
  <c r="D378" i="3"/>
  <c r="F378" i="3"/>
  <c r="G378" i="3"/>
  <c r="D379" i="3"/>
  <c r="F379" i="3"/>
  <c r="G379" i="3"/>
  <c r="D380" i="3"/>
  <c r="F380" i="3"/>
  <c r="G380" i="3"/>
  <c r="D381" i="3"/>
  <c r="F381" i="3"/>
  <c r="G381" i="3"/>
  <c r="D382" i="3"/>
  <c r="F382" i="3"/>
  <c r="G382" i="3"/>
  <c r="D383" i="3"/>
  <c r="F383" i="3"/>
  <c r="G383" i="3"/>
  <c r="D384" i="3"/>
  <c r="F384" i="3"/>
  <c r="G384" i="3"/>
  <c r="D385" i="3"/>
  <c r="F385" i="3"/>
  <c r="G385" i="3"/>
  <c r="D386" i="3"/>
  <c r="F386" i="3"/>
  <c r="G386" i="3"/>
  <c r="D387" i="3"/>
  <c r="F387" i="3"/>
  <c r="G387" i="3"/>
  <c r="D388" i="3"/>
  <c r="F388" i="3"/>
  <c r="G388" i="3"/>
  <c r="D389" i="3"/>
  <c r="F389" i="3"/>
  <c r="G389" i="3"/>
  <c r="D390" i="3"/>
  <c r="F390" i="3"/>
  <c r="G390" i="3"/>
  <c r="D391" i="3"/>
  <c r="F391" i="3"/>
  <c r="G391" i="3"/>
  <c r="D392" i="3"/>
  <c r="F392" i="3"/>
  <c r="G392" i="3"/>
  <c r="D393" i="3"/>
  <c r="F393" i="3"/>
  <c r="G393" i="3"/>
  <c r="D394" i="3"/>
  <c r="F394" i="3"/>
  <c r="G394" i="3"/>
  <c r="D395" i="3"/>
  <c r="F395" i="3"/>
  <c r="G395" i="3"/>
  <c r="D396" i="3"/>
  <c r="F396" i="3"/>
  <c r="G396" i="3"/>
  <c r="D397" i="3"/>
  <c r="F397" i="3"/>
  <c r="G397" i="3"/>
  <c r="D398" i="3"/>
  <c r="F398" i="3"/>
  <c r="G398" i="3"/>
  <c r="D399" i="3"/>
  <c r="F399" i="3"/>
  <c r="G399" i="3"/>
  <c r="D400" i="3"/>
  <c r="F400" i="3"/>
  <c r="G400" i="3"/>
  <c r="D401" i="3"/>
  <c r="F401" i="3"/>
  <c r="G401" i="3"/>
  <c r="D402" i="3"/>
  <c r="F402" i="3"/>
  <c r="G402" i="3"/>
  <c r="D403" i="3"/>
  <c r="F403" i="3"/>
  <c r="G403" i="3"/>
  <c r="D404" i="3"/>
  <c r="F404" i="3"/>
  <c r="G404" i="3"/>
  <c r="D405" i="3"/>
  <c r="F405" i="3"/>
  <c r="G405" i="3"/>
  <c r="D406" i="3"/>
  <c r="F406" i="3"/>
  <c r="G406" i="3"/>
  <c r="D407" i="3"/>
  <c r="F407" i="3"/>
  <c r="G407" i="3"/>
  <c r="D408" i="3"/>
  <c r="F408" i="3"/>
  <c r="G408" i="3"/>
  <c r="D409" i="3"/>
  <c r="F409" i="3"/>
  <c r="G409" i="3"/>
  <c r="D410" i="3"/>
  <c r="F410" i="3"/>
  <c r="G410" i="3"/>
  <c r="D411" i="3"/>
  <c r="F411" i="3"/>
  <c r="G411" i="3"/>
  <c r="D412" i="3"/>
  <c r="F412" i="3"/>
  <c r="G412" i="3"/>
  <c r="D413" i="3"/>
  <c r="F413" i="3"/>
  <c r="G413" i="3"/>
  <c r="D414" i="3"/>
  <c r="F414" i="3"/>
  <c r="G414" i="3"/>
  <c r="D415" i="3"/>
  <c r="F415" i="3"/>
  <c r="G415" i="3"/>
  <c r="D416" i="3"/>
  <c r="F416" i="3"/>
  <c r="G416" i="3"/>
  <c r="D417" i="3"/>
  <c r="F417" i="3"/>
  <c r="G417" i="3"/>
  <c r="D418" i="3"/>
  <c r="F418" i="3"/>
  <c r="G418" i="3"/>
  <c r="D419" i="3"/>
  <c r="F419" i="3"/>
  <c r="G419" i="3"/>
  <c r="D420" i="3"/>
  <c r="F420" i="3"/>
  <c r="G420" i="3"/>
  <c r="D421" i="3"/>
  <c r="F421" i="3"/>
  <c r="G421" i="3"/>
  <c r="D422" i="3"/>
  <c r="F422" i="3"/>
  <c r="G422" i="3"/>
  <c r="D423" i="3"/>
  <c r="F423" i="3"/>
  <c r="G423" i="3"/>
  <c r="D424" i="3"/>
  <c r="F424" i="3"/>
  <c r="G424" i="3"/>
  <c r="D425" i="3"/>
  <c r="F425" i="3"/>
  <c r="G425" i="3"/>
  <c r="D426" i="3"/>
  <c r="F426" i="3"/>
  <c r="G426" i="3"/>
  <c r="D427" i="3"/>
  <c r="F427" i="3"/>
  <c r="G427" i="3"/>
  <c r="D428" i="3"/>
  <c r="F428" i="3"/>
  <c r="G428" i="3"/>
  <c r="D429" i="3"/>
  <c r="F429" i="3"/>
  <c r="G429" i="3"/>
  <c r="D430" i="3"/>
  <c r="F430" i="3"/>
  <c r="G430" i="3"/>
  <c r="D431" i="3"/>
  <c r="F431" i="3"/>
  <c r="G431" i="3"/>
  <c r="D432" i="3"/>
  <c r="F432" i="3"/>
  <c r="G432" i="3"/>
  <c r="D433" i="3"/>
  <c r="F433" i="3"/>
  <c r="G433" i="3"/>
  <c r="D434" i="3"/>
  <c r="F434" i="3"/>
  <c r="G434" i="3"/>
  <c r="D435" i="3"/>
  <c r="F435" i="3"/>
  <c r="G435" i="3"/>
  <c r="D436" i="3"/>
  <c r="F436" i="3"/>
  <c r="G436" i="3"/>
  <c r="D437" i="3"/>
  <c r="F437" i="3"/>
  <c r="G437" i="3"/>
  <c r="D438" i="3"/>
  <c r="F438" i="3"/>
  <c r="G438" i="3"/>
  <c r="D439" i="3"/>
  <c r="F439" i="3"/>
  <c r="G439" i="3"/>
  <c r="D14" i="3"/>
  <c r="F14" i="3"/>
  <c r="G14" i="3"/>
  <c r="D15" i="3"/>
  <c r="F15" i="3"/>
  <c r="G15" i="3"/>
  <c r="D16" i="3"/>
  <c r="F16" i="3"/>
  <c r="G16" i="3"/>
  <c r="D11" i="3"/>
  <c r="F11" i="3"/>
  <c r="G11" i="3"/>
  <c r="D12" i="3"/>
  <c r="F12" i="3"/>
  <c r="G12" i="3"/>
  <c r="D13" i="3"/>
  <c r="F13" i="3"/>
  <c r="G13" i="3"/>
  <c r="G10" i="3"/>
  <c r="D10" i="3"/>
  <c r="J12" i="1"/>
  <c r="E10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I12" i="1"/>
  <c r="G8" i="2"/>
  <c r="E20" i="2"/>
  <c r="E32" i="2"/>
  <c r="E48" i="2"/>
  <c r="E60" i="2"/>
  <c r="E70" i="2"/>
  <c r="E82" i="2"/>
  <c r="E92" i="2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13" i="1" l="1"/>
  <c r="E91" i="2"/>
  <c r="E80" i="2"/>
  <c r="E69" i="2"/>
  <c r="E59" i="2"/>
  <c r="E46" i="2"/>
  <c r="E31" i="2"/>
  <c r="E17" i="2"/>
  <c r="E90" i="2"/>
  <c r="E78" i="2"/>
  <c r="E68" i="2"/>
  <c r="E58" i="2"/>
  <c r="E44" i="2"/>
  <c r="E30" i="2"/>
  <c r="E16" i="2"/>
  <c r="E88" i="2"/>
  <c r="E77" i="2"/>
  <c r="E67" i="2"/>
  <c r="E56" i="2"/>
  <c r="E41" i="2"/>
  <c r="E29" i="2"/>
  <c r="E14" i="2"/>
  <c r="E86" i="2"/>
  <c r="E76" i="2"/>
  <c r="E66" i="2"/>
  <c r="E54" i="2"/>
  <c r="E40" i="2"/>
  <c r="E28" i="2"/>
  <c r="E12" i="2"/>
  <c r="E85" i="2"/>
  <c r="E75" i="2"/>
  <c r="E64" i="2"/>
  <c r="E53" i="2"/>
  <c r="E39" i="2"/>
  <c r="E24" i="2"/>
  <c r="E9" i="2"/>
  <c r="E84" i="2"/>
  <c r="E74" i="2"/>
  <c r="E62" i="2"/>
  <c r="E52" i="2"/>
  <c r="E38" i="2"/>
  <c r="E22" i="2"/>
  <c r="E8" i="2"/>
  <c r="E83" i="2"/>
  <c r="E72" i="2"/>
  <c r="E61" i="2"/>
  <c r="E49" i="2"/>
  <c r="E36" i="2"/>
  <c r="E21" i="2"/>
  <c r="F8" i="2"/>
  <c r="H8" i="2"/>
  <c r="E89" i="2"/>
  <c r="E81" i="2"/>
  <c r="E73" i="2"/>
  <c r="E65" i="2"/>
  <c r="E57" i="2"/>
  <c r="E47" i="2"/>
  <c r="E37" i="2"/>
  <c r="E25" i="2"/>
  <c r="E15" i="2"/>
  <c r="I8" i="2"/>
  <c r="E87" i="2"/>
  <c r="E79" i="2"/>
  <c r="E71" i="2"/>
  <c r="E63" i="2"/>
  <c r="E55" i="2"/>
  <c r="E45" i="2"/>
  <c r="E33" i="2"/>
  <c r="E23" i="2"/>
  <c r="E13" i="2"/>
  <c r="J13" i="1"/>
  <c r="E51" i="2"/>
  <c r="E43" i="2"/>
  <c r="E35" i="2"/>
  <c r="E27" i="2"/>
  <c r="E19" i="2"/>
  <c r="E11" i="2"/>
  <c r="E50" i="2"/>
  <c r="E42" i="2"/>
  <c r="E34" i="2"/>
  <c r="E26" i="2"/>
  <c r="E18" i="2"/>
  <c r="J8" i="2" l="1"/>
</calcChain>
</file>

<file path=xl/sharedStrings.xml><?xml version="1.0" encoding="utf-8"?>
<sst xmlns="http://schemas.openxmlformats.org/spreadsheetml/2006/main" count="772" uniqueCount="118">
  <si>
    <t>المباراة</t>
  </si>
  <si>
    <t>×</t>
  </si>
  <si>
    <t>تسلسل</t>
  </si>
  <si>
    <t>الدرجة</t>
  </si>
  <si>
    <t>الملعب</t>
  </si>
  <si>
    <t>الحكم</t>
  </si>
  <si>
    <t>الصفة</t>
  </si>
  <si>
    <t>براعم</t>
  </si>
  <si>
    <t>ناشئين</t>
  </si>
  <si>
    <t>شباب</t>
  </si>
  <si>
    <t>ثالثة</t>
  </si>
  <si>
    <t>اخرى</t>
  </si>
  <si>
    <t>الأسم</t>
  </si>
  <si>
    <t>مساعد</t>
  </si>
  <si>
    <t>ساحة</t>
  </si>
  <si>
    <t>فريق</t>
  </si>
  <si>
    <t>الثقبة</t>
  </si>
  <si>
    <t>القاسية الصناعي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</si>
  <si>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</si>
  <si>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</si>
  <si>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</si>
  <si>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</si>
  <si>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</si>
  <si>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</si>
  <si>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</si>
  <si>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</si>
  <si>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</si>
  <si>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</t>
  </si>
  <si>
    <t>ب</t>
  </si>
  <si>
    <t>ت</t>
  </si>
  <si>
    <t>ث</t>
  </si>
  <si>
    <t>ج</t>
  </si>
  <si>
    <t>ح</t>
  </si>
  <si>
    <t>خ</t>
  </si>
  <si>
    <t>د</t>
  </si>
  <si>
    <t>ذ</t>
  </si>
  <si>
    <t>ر</t>
  </si>
  <si>
    <t>الاتفاق</t>
  </si>
  <si>
    <t>الصفا</t>
  </si>
  <si>
    <t>الابتسام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</si>
  <si>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</si>
  <si>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</si>
  <si>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</si>
  <si>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</si>
  <si>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</si>
  <si>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</si>
  <si>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</si>
  <si>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</si>
  <si>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</si>
  <si>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</si>
  <si>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</si>
  <si>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</si>
  <si>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</si>
  <si>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</si>
  <si>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</si>
  <si>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</si>
  <si>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</si>
  <si>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</si>
  <si>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</si>
  <si>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</si>
  <si>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</si>
  <si>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</si>
  <si>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</si>
  <si>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</si>
  <si>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</si>
  <si>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</si>
  <si>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</si>
  <si>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</si>
  <si>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</si>
  <si>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</si>
  <si>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</si>
  <si>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</si>
  <si>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</si>
  <si>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</si>
  <si>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</si>
  <si>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</si>
  <si>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</si>
  <si>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</si>
  <si>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</si>
  <si>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</si>
  <si>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</si>
  <si>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</si>
  <si>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</si>
  <si>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</si>
  <si>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</si>
  <si>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</si>
  <si>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</si>
  <si>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</si>
  <si>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</si>
  <si>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</si>
  <si>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</si>
  <si>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</si>
  <si>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</si>
  <si>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</si>
  <si>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</si>
  <si>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</si>
  <si>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</si>
  <si>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</si>
  <si>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</si>
  <si>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</si>
  <si>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</si>
  <si>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</si>
  <si>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</si>
  <si>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</si>
  <si>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</si>
  <si>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</si>
  <si>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</si>
  <si>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</si>
  <si>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</si>
  <si>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</si>
  <si>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</si>
  <si>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</si>
  <si>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</si>
  <si>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</si>
  <si>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</si>
  <si>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ي</t>
  </si>
  <si>
    <t>ص</t>
  </si>
  <si>
    <t>الخفجي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</si>
</sst>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8</xdr:row>
      <xdr:rowOff>123825</xdr:rowOff>
    </xdr:from>
    <xdr:to>
      <xdr:col>13</xdr:col>
      <xdr:colOff>962025</xdr:colOff>
      <xdr:row>15</xdr:row>
      <xdr:rowOff>142875</xdr:rowOff>
    </xdr:to>
    <xdr:sp macro="" textlink="">
      <xdr:nvSpPr>
        <xdr:cNvPr id="2" name="TextBox 1"/>
        <xdr:cNvSpPr txBox="1"/>
      </xdr:nvSpPr>
      <xdr:spPr>
        <a:xfrm>
          <a:off x="11230641750" y="1876425"/>
          <a:ext cx="458152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هنا من المفترض بعد</a:t>
          </a:r>
          <a:r>
            <a:rPr lang="ar-SA" sz="1100" baseline="0"/>
            <a:t> ان اختار اسم الحكم في الخلية  </a:t>
          </a:r>
          <a:r>
            <a:rPr lang="en-US" sz="1100" baseline="0"/>
            <a:t>B5</a:t>
          </a:r>
          <a:endParaRPr lang="ar-SA" sz="1100" baseline="0"/>
        </a:p>
        <a:p>
          <a:pPr algn="r" rtl="1"/>
          <a:r>
            <a:rPr lang="ar-SA" sz="1100" baseline="0"/>
            <a:t>يسحب البيانات حسب الجدول الموضح من صفحة توزيع المباريات بدون تكرار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الخطأ هنا انه يكرر المباريات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T491"/>
  <sheetViews>
    <sheetView rightToLeft="1" workbookViewId="0">
      <selection activeCell="H19" sqref="H19"/>
    </sheetView>
  </sheetViews>
  <sheetFormatPr defaultRowHeight="14.25" x14ac:dyDescent="0.2"/>
  <cols>
    <col min="1" max="3" width="9" style="1"/>
    <col min="4" max="4" width="3" style="1" customWidth="1"/>
    <col min="5" max="6" width="9" style="1"/>
    <col min="7" max="7" width="14.875" style="1" customWidth="1"/>
    <col min="8" max="8" width="24.5" style="1" bestFit="1" customWidth="1"/>
    <col min="9" max="9" width="11.75" style="1" customWidth="1"/>
    <col min="10" max="10" width="15.75" style="1" customWidth="1"/>
    <col min="11" max="16384" width="9" style="1"/>
  </cols>
  <sheetData>
    <row r="9" spans="2:20" ht="15" thickBot="1" x14ac:dyDescent="0.25"/>
    <row r="10" spans="2:20" ht="18" x14ac:dyDescent="0.2">
      <c r="B10" s="19" t="s">
        <v>2</v>
      </c>
      <c r="C10" s="20" t="s">
        <v>0</v>
      </c>
      <c r="D10" s="20"/>
      <c r="E10" s="20"/>
      <c r="F10" s="20" t="s">
        <v>3</v>
      </c>
      <c r="G10" s="20" t="s">
        <v>4</v>
      </c>
      <c r="H10" s="20" t="s">
        <v>5</v>
      </c>
      <c r="I10" s="34" t="s">
        <v>6</v>
      </c>
      <c r="J10" s="40" t="s">
        <v>19</v>
      </c>
    </row>
    <row r="11" spans="2:20" ht="18.75" thickBot="1" x14ac:dyDescent="0.25">
      <c r="B11" s="21"/>
      <c r="C11" s="22" t="s">
        <v>15</v>
      </c>
      <c r="D11" s="22" t="s">
        <v>1</v>
      </c>
      <c r="E11" s="22" t="s">
        <v>15</v>
      </c>
      <c r="F11" s="23"/>
      <c r="G11" s="23"/>
      <c r="H11" s="23"/>
      <c r="I11" s="35"/>
      <c r="J11" s="41"/>
      <c r="S11" s="1" t="s">
        <v>7</v>
      </c>
      <c r="T11" s="1" t="s">
        <v>14</v>
      </c>
    </row>
    <row r="12" spans="2:20" ht="18" x14ac:dyDescent="0.2">
      <c r="B12" s="24">
        <v>1</v>
      </c>
      <c r="C12" s="25" t="s">
        <v>115</v>
      </c>
      <c r="D12" s="25" t="s">
        <v>1</v>
      </c>
      <c r="E12" s="25" t="s">
        <v>116</v>
      </c>
      <c r="F12" s="25" t="s">
        <v>7</v>
      </c>
      <c r="G12" s="25" t="s">
        <v>17</v>
      </c>
      <c r="H12" s="25" t="s">
        <v>40</v>
      </c>
      <c r="I12" s="36" t="str">
        <f>INDEX(Sheet2!$C$8:$C$82,MATCH(H12,Sheet2!$B$8:$B$82,))</f>
        <v>مساعد</v>
      </c>
      <c r="J12" s="26" t="str">
        <f>INDEX(Sheet2!$D:$D,MATCH(H12,Sheet2!$B:$B,))</f>
        <v>دولي محلي</v>
      </c>
      <c r="S12" s="1" t="s">
        <v>8</v>
      </c>
      <c r="T12" s="1" t="s">
        <v>13</v>
      </c>
    </row>
    <row r="13" spans="2:20" ht="18" x14ac:dyDescent="0.2">
      <c r="B13" s="27">
        <v>2</v>
      </c>
      <c r="C13" s="28" t="s">
        <v>27</v>
      </c>
      <c r="D13" s="28" t="s">
        <v>1</v>
      </c>
      <c r="E13" s="28" t="s">
        <v>32</v>
      </c>
      <c r="F13" s="28" t="s">
        <v>8</v>
      </c>
      <c r="G13" s="28" t="s">
        <v>37</v>
      </c>
      <c r="H13" s="28" t="s">
        <v>41</v>
      </c>
      <c r="I13" s="37" t="str">
        <f>INDEX(Sheet2!$C$8:$C$82,MATCH(H13,Sheet2!$B$8:$B$82,))</f>
        <v>ساحة</v>
      </c>
      <c r="J13" s="26" t="str">
        <f>INDEX(Sheet2!$D:$D,MATCH(H13,Sheet2!$B:$B,))</f>
        <v>دولي محلي</v>
      </c>
      <c r="S13" s="1" t="s">
        <v>9</v>
      </c>
    </row>
    <row r="14" spans="2:20" ht="18" x14ac:dyDescent="0.2">
      <c r="B14" s="27">
        <v>3</v>
      </c>
      <c r="C14" s="28" t="s">
        <v>28</v>
      </c>
      <c r="D14" s="28" t="s">
        <v>1</v>
      </c>
      <c r="E14" s="28" t="s">
        <v>33</v>
      </c>
      <c r="F14" s="28" t="s">
        <v>9</v>
      </c>
      <c r="G14" s="28" t="s">
        <v>117</v>
      </c>
      <c r="H14" s="28" t="s">
        <v>42</v>
      </c>
      <c r="I14" s="37" t="str">
        <f>INDEX(Sheet2!$C$8:$C$82,MATCH(H14,Sheet2!$B$8:$B$82,))</f>
        <v>مساعد</v>
      </c>
      <c r="J14" s="26" t="str">
        <f>INDEX(Sheet2!$D:$D,MATCH(H14,Sheet2!$B:$B,))</f>
        <v xml:space="preserve">دولي </v>
      </c>
      <c r="S14" s="1" t="s">
        <v>10</v>
      </c>
    </row>
    <row r="15" spans="2:20" ht="18" x14ac:dyDescent="0.2">
      <c r="B15" s="27">
        <v>4</v>
      </c>
      <c r="C15" s="28" t="s">
        <v>29</v>
      </c>
      <c r="D15" s="28" t="s">
        <v>1</v>
      </c>
      <c r="E15" s="28" t="s">
        <v>34</v>
      </c>
      <c r="F15" s="28" t="s">
        <v>10</v>
      </c>
      <c r="G15" s="28" t="s">
        <v>38</v>
      </c>
      <c r="H15" s="28" t="s">
        <v>40</v>
      </c>
      <c r="I15" s="37" t="str">
        <f>INDEX(Sheet2!$C$8:$C$82,MATCH(H15,Sheet2!$B$8:$B$82,))</f>
        <v>مساعد</v>
      </c>
      <c r="J15" s="26" t="str">
        <f>INDEX(Sheet2!$D:$D,MATCH(H15,Sheet2!$B:$B,))</f>
        <v>دولي محلي</v>
      </c>
      <c r="S15" s="1" t="s">
        <v>11</v>
      </c>
    </row>
    <row r="16" spans="2:20" ht="18" x14ac:dyDescent="0.2">
      <c r="B16" s="27">
        <v>5</v>
      </c>
      <c r="C16" s="28" t="s">
        <v>30</v>
      </c>
      <c r="D16" s="28" t="s">
        <v>1</v>
      </c>
      <c r="E16" s="28" t="s">
        <v>35</v>
      </c>
      <c r="F16" s="28" t="s">
        <v>11</v>
      </c>
      <c r="G16" s="28" t="s">
        <v>16</v>
      </c>
      <c r="H16" s="28" t="s">
        <v>44</v>
      </c>
      <c r="I16" s="37" t="str">
        <f>INDEX(Sheet2!$C$8:$C$82,MATCH(H16,Sheet2!$B$8:$B$82,))</f>
        <v>ساحة</v>
      </c>
      <c r="J16" s="26" t="str">
        <f>INDEX(Sheet2!$D:$D,MATCH(H16,Sheet2!$B:$B,))</f>
        <v>دولي شاطئية محلي</v>
      </c>
    </row>
    <row r="17" spans="2:10" ht="18" x14ac:dyDescent="0.2">
      <c r="B17" s="27">
        <v>6</v>
      </c>
      <c r="C17" s="28" t="s">
        <v>31</v>
      </c>
      <c r="D17" s="28" t="s">
        <v>1</v>
      </c>
      <c r="E17" s="28" t="s">
        <v>36</v>
      </c>
      <c r="F17" s="28" t="s">
        <v>7</v>
      </c>
      <c r="G17" s="28" t="s">
        <v>39</v>
      </c>
      <c r="H17" s="28" t="s">
        <v>40</v>
      </c>
      <c r="I17" s="37" t="str">
        <f>INDEX(Sheet2!$C$8:$C$82,MATCH(H17,Sheet2!$B$8:$B$82,))</f>
        <v>مساعد</v>
      </c>
      <c r="J17" s="26" t="str">
        <f>INDEX(Sheet2!$D:$D,MATCH(H17,Sheet2!$B:$B,))</f>
        <v>دولي محلي</v>
      </c>
    </row>
    <row r="18" spans="2:10" ht="18" x14ac:dyDescent="0.2">
      <c r="B18" s="27">
        <v>7</v>
      </c>
      <c r="C18" s="28"/>
      <c r="D18" s="28" t="s">
        <v>1</v>
      </c>
      <c r="E18" s="28"/>
      <c r="F18" s="28"/>
      <c r="G18" s="28"/>
      <c r="H18" s="28"/>
      <c r="I18" s="37" t="e">
        <f>INDEX(Sheet2!$C$8:$C$82,MATCH(H18,Sheet2!$B$8:$B$82,))</f>
        <v>#N/A</v>
      </c>
      <c r="J18" s="26" t="e">
        <f>INDEX(Sheet2!$D:$D,MATCH(H18,Sheet2!$B:$B,))</f>
        <v>#N/A</v>
      </c>
    </row>
    <row r="19" spans="2:10" ht="18" x14ac:dyDescent="0.2">
      <c r="B19" s="27">
        <v>8</v>
      </c>
      <c r="C19" s="28"/>
      <c r="D19" s="28" t="s">
        <v>1</v>
      </c>
      <c r="E19" s="28"/>
      <c r="F19" s="28"/>
      <c r="G19" s="28"/>
      <c r="H19" s="28"/>
      <c r="I19" s="37" t="e">
        <f>INDEX(Sheet2!$C$8:$C$82,MATCH(H19,Sheet2!$B$8:$B$82,))</f>
        <v>#N/A</v>
      </c>
      <c r="J19" s="26" t="e">
        <f>INDEX(Sheet2!$D:$D,MATCH(H19,Sheet2!$B:$B,))</f>
        <v>#N/A</v>
      </c>
    </row>
    <row r="20" spans="2:10" ht="18" x14ac:dyDescent="0.2">
      <c r="B20" s="27">
        <v>9</v>
      </c>
      <c r="C20" s="28"/>
      <c r="D20" s="28" t="s">
        <v>1</v>
      </c>
      <c r="E20" s="28"/>
      <c r="F20" s="28"/>
      <c r="G20" s="28"/>
      <c r="H20" s="28"/>
      <c r="I20" s="37" t="e">
        <f>INDEX(Sheet2!$C$8:$C$82,MATCH(H20,Sheet2!$B$8:$B$82,))</f>
        <v>#N/A</v>
      </c>
      <c r="J20" s="26" t="e">
        <f>INDEX(Sheet2!$D:$D,MATCH(H20,Sheet2!$B:$B,))</f>
        <v>#N/A</v>
      </c>
    </row>
    <row r="21" spans="2:10" ht="18" x14ac:dyDescent="0.2">
      <c r="B21" s="27">
        <v>10</v>
      </c>
      <c r="C21" s="28"/>
      <c r="D21" s="28" t="s">
        <v>1</v>
      </c>
      <c r="E21" s="28"/>
      <c r="F21" s="28"/>
      <c r="G21" s="28"/>
      <c r="H21" s="28"/>
      <c r="I21" s="37" t="e">
        <f>INDEX(Sheet2!$C$8:$C$82,MATCH(H21,Sheet2!$B$8:$B$82,))</f>
        <v>#N/A</v>
      </c>
      <c r="J21" s="26" t="e">
        <f>INDEX(Sheet2!$D:$D,MATCH(H21,Sheet2!$B:$B,))</f>
        <v>#N/A</v>
      </c>
    </row>
    <row r="22" spans="2:10" ht="18" x14ac:dyDescent="0.2">
      <c r="B22" s="27">
        <v>11</v>
      </c>
      <c r="C22" s="28"/>
      <c r="D22" s="28" t="s">
        <v>1</v>
      </c>
      <c r="E22" s="28"/>
      <c r="F22" s="28"/>
      <c r="G22" s="28"/>
      <c r="H22" s="28"/>
      <c r="I22" s="37" t="e">
        <f>INDEX(Sheet2!$C$8:$C$82,MATCH(H22,Sheet2!$B$8:$B$82,))</f>
        <v>#N/A</v>
      </c>
      <c r="J22" s="26" t="e">
        <f>INDEX(Sheet2!$D:$D,MATCH(H22,Sheet2!$B:$B,))</f>
        <v>#N/A</v>
      </c>
    </row>
    <row r="23" spans="2:10" ht="18" x14ac:dyDescent="0.2">
      <c r="B23" s="27">
        <v>12</v>
      </c>
      <c r="C23" s="28"/>
      <c r="D23" s="28" t="s">
        <v>1</v>
      </c>
      <c r="E23" s="28"/>
      <c r="F23" s="28"/>
      <c r="G23" s="28"/>
      <c r="H23" s="28"/>
      <c r="I23" s="37" t="e">
        <f>INDEX(Sheet2!$C$8:$C$82,MATCH(H23,Sheet2!$B$8:$B$82,))</f>
        <v>#N/A</v>
      </c>
      <c r="J23" s="26" t="e">
        <f>INDEX(Sheet2!$D:$D,MATCH(H23,Sheet2!$B:$B,))</f>
        <v>#N/A</v>
      </c>
    </row>
    <row r="24" spans="2:10" ht="18" x14ac:dyDescent="0.2">
      <c r="B24" s="27">
        <v>13</v>
      </c>
      <c r="C24" s="28"/>
      <c r="D24" s="28" t="s">
        <v>1</v>
      </c>
      <c r="E24" s="28"/>
      <c r="F24" s="28"/>
      <c r="G24" s="28"/>
      <c r="H24" s="28"/>
      <c r="I24" s="37" t="e">
        <f>INDEX(Sheet2!$C$8:$C$82,MATCH(H24,Sheet2!$B$8:$B$82,))</f>
        <v>#N/A</v>
      </c>
      <c r="J24" s="26" t="e">
        <f>INDEX(Sheet2!$D:$D,MATCH(H24,Sheet2!$B:$B,))</f>
        <v>#N/A</v>
      </c>
    </row>
    <row r="25" spans="2:10" ht="18" x14ac:dyDescent="0.2">
      <c r="B25" s="27">
        <v>14</v>
      </c>
      <c r="C25" s="28"/>
      <c r="D25" s="28" t="s">
        <v>1</v>
      </c>
      <c r="E25" s="28"/>
      <c r="F25" s="28"/>
      <c r="G25" s="28"/>
      <c r="H25" s="28"/>
      <c r="I25" s="37" t="e">
        <f>INDEX(Sheet2!$C$8:$C$82,MATCH(H25,Sheet2!$B$8:$B$82,))</f>
        <v>#N/A</v>
      </c>
      <c r="J25" s="26" t="e">
        <f>INDEX(Sheet2!$D:$D,MATCH(H25,Sheet2!$B:$B,))</f>
        <v>#N/A</v>
      </c>
    </row>
    <row r="26" spans="2:10" ht="18" x14ac:dyDescent="0.2">
      <c r="B26" s="27">
        <v>15</v>
      </c>
      <c r="C26" s="28"/>
      <c r="D26" s="28" t="s">
        <v>1</v>
      </c>
      <c r="E26" s="28"/>
      <c r="F26" s="28"/>
      <c r="G26" s="28"/>
      <c r="H26" s="28"/>
      <c r="I26" s="37" t="e">
        <f>INDEX(Sheet2!$C$8:$C$82,MATCH(H26,Sheet2!$B$8:$B$82,))</f>
        <v>#N/A</v>
      </c>
      <c r="J26" s="26" t="e">
        <f>INDEX(Sheet2!$D:$D,MATCH(H26,Sheet2!$B:$B,))</f>
        <v>#N/A</v>
      </c>
    </row>
    <row r="27" spans="2:10" ht="18" x14ac:dyDescent="0.2">
      <c r="B27" s="27">
        <v>16</v>
      </c>
      <c r="C27" s="28"/>
      <c r="D27" s="28" t="s">
        <v>1</v>
      </c>
      <c r="E27" s="28"/>
      <c r="F27" s="28"/>
      <c r="G27" s="28"/>
      <c r="H27" s="28"/>
      <c r="I27" s="37" t="e">
        <f>INDEX(Sheet2!$C$8:$C$82,MATCH(H27,Sheet2!$B$8:$B$82,))</f>
        <v>#N/A</v>
      </c>
      <c r="J27" s="26" t="e">
        <f>INDEX(Sheet2!$D:$D,MATCH(H27,Sheet2!$B:$B,))</f>
        <v>#N/A</v>
      </c>
    </row>
    <row r="28" spans="2:10" ht="18" x14ac:dyDescent="0.2">
      <c r="B28" s="27">
        <v>17</v>
      </c>
      <c r="C28" s="28"/>
      <c r="D28" s="28" t="s">
        <v>1</v>
      </c>
      <c r="E28" s="28"/>
      <c r="F28" s="28"/>
      <c r="G28" s="28"/>
      <c r="H28" s="28"/>
      <c r="I28" s="37" t="e">
        <f>INDEX(Sheet2!$C$8:$C$82,MATCH(H28,Sheet2!$B$8:$B$82,))</f>
        <v>#N/A</v>
      </c>
      <c r="J28" s="26" t="e">
        <f>INDEX(Sheet2!$D:$D,MATCH(H28,Sheet2!$B:$B,))</f>
        <v>#N/A</v>
      </c>
    </row>
    <row r="29" spans="2:10" ht="18" x14ac:dyDescent="0.2">
      <c r="B29" s="27">
        <v>18</v>
      </c>
      <c r="C29" s="28"/>
      <c r="D29" s="28" t="s">
        <v>1</v>
      </c>
      <c r="E29" s="28"/>
      <c r="F29" s="28"/>
      <c r="G29" s="28"/>
      <c r="H29" s="28"/>
      <c r="I29" s="37" t="e">
        <f>INDEX(Sheet2!$C$8:$C$82,MATCH(H29,Sheet2!$B$8:$B$82,))</f>
        <v>#N/A</v>
      </c>
      <c r="J29" s="26" t="e">
        <f>INDEX(Sheet2!$D:$D,MATCH(H29,Sheet2!$B:$B,))</f>
        <v>#N/A</v>
      </c>
    </row>
    <row r="30" spans="2:10" ht="18" x14ac:dyDescent="0.2">
      <c r="B30" s="27">
        <v>19</v>
      </c>
      <c r="C30" s="28"/>
      <c r="D30" s="28" t="s">
        <v>1</v>
      </c>
      <c r="E30" s="28"/>
      <c r="F30" s="28"/>
      <c r="G30" s="28"/>
      <c r="H30" s="28"/>
      <c r="I30" s="37" t="e">
        <f>INDEX(Sheet2!$C$8:$C$82,MATCH(H30,Sheet2!$B$8:$B$82,))</f>
        <v>#N/A</v>
      </c>
      <c r="J30" s="26" t="e">
        <f>INDEX(Sheet2!$D:$D,MATCH(H30,Sheet2!$B:$B,))</f>
        <v>#N/A</v>
      </c>
    </row>
    <row r="31" spans="2:10" ht="18" x14ac:dyDescent="0.2">
      <c r="B31" s="27">
        <v>20</v>
      </c>
      <c r="C31" s="28"/>
      <c r="D31" s="28" t="s">
        <v>1</v>
      </c>
      <c r="E31" s="28"/>
      <c r="F31" s="28"/>
      <c r="G31" s="28"/>
      <c r="H31" s="28"/>
      <c r="I31" s="37" t="e">
        <f>INDEX(Sheet2!$C$8:$C$82,MATCH(H31,Sheet2!$B$8:$B$82,))</f>
        <v>#N/A</v>
      </c>
      <c r="J31" s="26" t="e">
        <f>INDEX(Sheet2!$D:$D,MATCH(H31,Sheet2!$B:$B,))</f>
        <v>#N/A</v>
      </c>
    </row>
    <row r="32" spans="2:10" ht="18" x14ac:dyDescent="0.2">
      <c r="B32" s="27">
        <v>21</v>
      </c>
      <c r="C32" s="28"/>
      <c r="D32" s="28" t="s">
        <v>1</v>
      </c>
      <c r="E32" s="28"/>
      <c r="F32" s="28"/>
      <c r="G32" s="28"/>
      <c r="H32" s="28"/>
      <c r="I32" s="37" t="e">
        <f>INDEX(Sheet2!$C$8:$C$82,MATCH(H32,Sheet2!$B$8:$B$82,))</f>
        <v>#N/A</v>
      </c>
      <c r="J32" s="26" t="e">
        <f>INDEX(Sheet2!$D:$D,MATCH(H32,Sheet2!$B:$B,))</f>
        <v>#N/A</v>
      </c>
    </row>
    <row r="33" spans="2:10" ht="18" x14ac:dyDescent="0.2">
      <c r="B33" s="27">
        <v>22</v>
      </c>
      <c r="C33" s="28"/>
      <c r="D33" s="28" t="s">
        <v>1</v>
      </c>
      <c r="E33" s="28"/>
      <c r="F33" s="28"/>
      <c r="G33" s="28"/>
      <c r="H33" s="28"/>
      <c r="I33" s="37" t="e">
        <f>INDEX(Sheet2!$C$8:$C$82,MATCH(H33,Sheet2!$B$8:$B$82,))</f>
        <v>#N/A</v>
      </c>
      <c r="J33" s="26" t="e">
        <f>INDEX(Sheet2!$D:$D,MATCH(H33,Sheet2!$B:$B,))</f>
        <v>#N/A</v>
      </c>
    </row>
    <row r="34" spans="2:10" ht="18" x14ac:dyDescent="0.2">
      <c r="B34" s="27">
        <v>23</v>
      </c>
      <c r="C34" s="28"/>
      <c r="D34" s="28" t="s">
        <v>1</v>
      </c>
      <c r="E34" s="28"/>
      <c r="F34" s="28"/>
      <c r="G34" s="28"/>
      <c r="H34" s="28"/>
      <c r="I34" s="37" t="e">
        <f>INDEX(Sheet2!$C$8:$C$82,MATCH(H34,Sheet2!$B$8:$B$82,))</f>
        <v>#N/A</v>
      </c>
      <c r="J34" s="26" t="e">
        <f>INDEX(Sheet2!$D:$D,MATCH(H34,Sheet2!$B:$B,))</f>
        <v>#N/A</v>
      </c>
    </row>
    <row r="35" spans="2:10" ht="18" x14ac:dyDescent="0.2">
      <c r="B35" s="27">
        <v>24</v>
      </c>
      <c r="C35" s="28"/>
      <c r="D35" s="28" t="s">
        <v>1</v>
      </c>
      <c r="E35" s="28"/>
      <c r="F35" s="28"/>
      <c r="G35" s="28"/>
      <c r="H35" s="28"/>
      <c r="I35" s="37" t="e">
        <f>INDEX(Sheet2!$C$8:$C$82,MATCH(H35,Sheet2!$B$8:$B$82,))</f>
        <v>#N/A</v>
      </c>
      <c r="J35" s="26" t="e">
        <f>INDEX(Sheet2!$D:$D,MATCH(H35,Sheet2!$B:$B,))</f>
        <v>#N/A</v>
      </c>
    </row>
    <row r="36" spans="2:10" ht="18" x14ac:dyDescent="0.2">
      <c r="B36" s="27">
        <v>25</v>
      </c>
      <c r="C36" s="28"/>
      <c r="D36" s="28" t="s">
        <v>1</v>
      </c>
      <c r="E36" s="28"/>
      <c r="F36" s="28"/>
      <c r="G36" s="28"/>
      <c r="H36" s="28"/>
      <c r="I36" s="37" t="e">
        <f>INDEX(Sheet2!$C$8:$C$82,MATCH(H36,Sheet2!$B$8:$B$82,))</f>
        <v>#N/A</v>
      </c>
      <c r="J36" s="26" t="e">
        <f>INDEX(Sheet2!$D:$D,MATCH(H36,Sheet2!$B:$B,))</f>
        <v>#N/A</v>
      </c>
    </row>
    <row r="37" spans="2:10" ht="18" x14ac:dyDescent="0.2">
      <c r="B37" s="27">
        <v>26</v>
      </c>
      <c r="C37" s="28"/>
      <c r="D37" s="28" t="s">
        <v>1</v>
      </c>
      <c r="E37" s="28"/>
      <c r="F37" s="28"/>
      <c r="G37" s="28"/>
      <c r="H37" s="28"/>
      <c r="I37" s="37" t="e">
        <f>INDEX(Sheet2!$C$8:$C$82,MATCH(H37,Sheet2!$B$8:$B$82,))</f>
        <v>#N/A</v>
      </c>
      <c r="J37" s="26" t="e">
        <f>INDEX(Sheet2!$D:$D,MATCH(H37,Sheet2!$B:$B,))</f>
        <v>#N/A</v>
      </c>
    </row>
    <row r="38" spans="2:10" ht="18" x14ac:dyDescent="0.2">
      <c r="B38" s="27">
        <v>27</v>
      </c>
      <c r="C38" s="28"/>
      <c r="D38" s="28" t="s">
        <v>1</v>
      </c>
      <c r="E38" s="28"/>
      <c r="F38" s="28"/>
      <c r="G38" s="28"/>
      <c r="H38" s="28"/>
      <c r="I38" s="37" t="e">
        <f>INDEX(Sheet2!$C$8:$C$82,MATCH(H38,Sheet2!$B$8:$B$82,))</f>
        <v>#N/A</v>
      </c>
      <c r="J38" s="26" t="e">
        <f>INDEX(Sheet2!$D:$D,MATCH(H38,Sheet2!$B:$B,))</f>
        <v>#N/A</v>
      </c>
    </row>
    <row r="39" spans="2:10" ht="18" x14ac:dyDescent="0.2">
      <c r="B39" s="27">
        <v>28</v>
      </c>
      <c r="C39" s="28"/>
      <c r="D39" s="28" t="s">
        <v>1</v>
      </c>
      <c r="E39" s="28"/>
      <c r="F39" s="28"/>
      <c r="G39" s="28"/>
      <c r="H39" s="28"/>
      <c r="I39" s="37" t="e">
        <f>INDEX(Sheet2!$C$8:$C$82,MATCH(H39,Sheet2!$B$8:$B$82,))</f>
        <v>#N/A</v>
      </c>
      <c r="J39" s="26" t="e">
        <f>INDEX(Sheet2!$D:$D,MATCH(H39,Sheet2!$B:$B,))</f>
        <v>#N/A</v>
      </c>
    </row>
    <row r="40" spans="2:10" ht="18" x14ac:dyDescent="0.2">
      <c r="B40" s="27">
        <v>29</v>
      </c>
      <c r="C40" s="28"/>
      <c r="D40" s="28" t="s">
        <v>1</v>
      </c>
      <c r="E40" s="28"/>
      <c r="F40" s="28"/>
      <c r="G40" s="28"/>
      <c r="H40" s="28"/>
      <c r="I40" s="37" t="e">
        <f>INDEX(Sheet2!$C$8:$C$82,MATCH(H40,Sheet2!$B$8:$B$82,))</f>
        <v>#N/A</v>
      </c>
      <c r="J40" s="26" t="e">
        <f>INDEX(Sheet2!$D:$D,MATCH(H40,Sheet2!$B:$B,))</f>
        <v>#N/A</v>
      </c>
    </row>
    <row r="41" spans="2:10" ht="18" x14ac:dyDescent="0.2">
      <c r="B41" s="27">
        <v>30</v>
      </c>
      <c r="C41" s="28"/>
      <c r="D41" s="28" t="s">
        <v>1</v>
      </c>
      <c r="E41" s="28"/>
      <c r="F41" s="28"/>
      <c r="G41" s="28"/>
      <c r="H41" s="28"/>
      <c r="I41" s="37" t="e">
        <f>INDEX(Sheet2!$C$8:$C$82,MATCH(H41,Sheet2!$B$8:$B$82,))</f>
        <v>#N/A</v>
      </c>
      <c r="J41" s="26" t="e">
        <f>INDEX(Sheet2!$D:$D,MATCH(H41,Sheet2!$B:$B,))</f>
        <v>#N/A</v>
      </c>
    </row>
    <row r="42" spans="2:10" ht="18" x14ac:dyDescent="0.2">
      <c r="B42" s="27">
        <v>31</v>
      </c>
      <c r="C42" s="28"/>
      <c r="D42" s="28" t="s">
        <v>1</v>
      </c>
      <c r="E42" s="28"/>
      <c r="F42" s="28"/>
      <c r="G42" s="28"/>
      <c r="H42" s="28"/>
      <c r="I42" s="37" t="e">
        <f>INDEX(Sheet2!$C$8:$C$82,MATCH(H42,Sheet2!$B$8:$B$82,))</f>
        <v>#N/A</v>
      </c>
      <c r="J42" s="26" t="e">
        <f>INDEX(Sheet2!$D:$D,MATCH(H42,Sheet2!$B:$B,))</f>
        <v>#N/A</v>
      </c>
    </row>
    <row r="43" spans="2:10" ht="18" x14ac:dyDescent="0.2">
      <c r="B43" s="27">
        <v>32</v>
      </c>
      <c r="C43" s="28"/>
      <c r="D43" s="28" t="s">
        <v>1</v>
      </c>
      <c r="E43" s="28"/>
      <c r="F43" s="28"/>
      <c r="G43" s="28"/>
      <c r="H43" s="28"/>
      <c r="I43" s="37" t="e">
        <f>INDEX(Sheet2!$C$8:$C$82,MATCH(H43,Sheet2!$B$8:$B$82,))</f>
        <v>#N/A</v>
      </c>
      <c r="J43" s="26" t="e">
        <f>INDEX(Sheet2!$D:$D,MATCH(H43,Sheet2!$B:$B,))</f>
        <v>#N/A</v>
      </c>
    </row>
    <row r="44" spans="2:10" ht="18" x14ac:dyDescent="0.2">
      <c r="B44" s="27">
        <v>33</v>
      </c>
      <c r="C44" s="28"/>
      <c r="D44" s="28" t="s">
        <v>1</v>
      </c>
      <c r="E44" s="28"/>
      <c r="F44" s="28"/>
      <c r="G44" s="28"/>
      <c r="H44" s="28"/>
      <c r="I44" s="37" t="e">
        <f>INDEX(Sheet2!$C$8:$C$82,MATCH(H44,Sheet2!$B$8:$B$82,))</f>
        <v>#N/A</v>
      </c>
      <c r="J44" s="26" t="e">
        <f>INDEX(Sheet2!$D:$D,MATCH(H44,Sheet2!$B:$B,))</f>
        <v>#N/A</v>
      </c>
    </row>
    <row r="45" spans="2:10" ht="18" x14ac:dyDescent="0.2">
      <c r="B45" s="27">
        <v>34</v>
      </c>
      <c r="C45" s="28"/>
      <c r="D45" s="28" t="s">
        <v>1</v>
      </c>
      <c r="E45" s="28"/>
      <c r="F45" s="28"/>
      <c r="G45" s="28"/>
      <c r="H45" s="28"/>
      <c r="I45" s="37" t="e">
        <f>INDEX(Sheet2!$C$8:$C$82,MATCH(H45,Sheet2!$B$8:$B$82,))</f>
        <v>#N/A</v>
      </c>
      <c r="J45" s="26" t="e">
        <f>INDEX(Sheet2!$D:$D,MATCH(H45,Sheet2!$B:$B,))</f>
        <v>#N/A</v>
      </c>
    </row>
    <row r="46" spans="2:10" ht="18" x14ac:dyDescent="0.2">
      <c r="B46" s="27">
        <v>35</v>
      </c>
      <c r="C46" s="28"/>
      <c r="D46" s="28" t="s">
        <v>1</v>
      </c>
      <c r="E46" s="28"/>
      <c r="F46" s="28"/>
      <c r="G46" s="28"/>
      <c r="H46" s="28"/>
      <c r="I46" s="37" t="e">
        <f>INDEX(Sheet2!$C$8:$C$82,MATCH(H46,Sheet2!$B$8:$B$82,))</f>
        <v>#N/A</v>
      </c>
      <c r="J46" s="26" t="e">
        <f>INDEX(Sheet2!$D:$D,MATCH(H46,Sheet2!$B:$B,))</f>
        <v>#N/A</v>
      </c>
    </row>
    <row r="47" spans="2:10" ht="18" x14ac:dyDescent="0.2">
      <c r="B47" s="27">
        <v>36</v>
      </c>
      <c r="C47" s="28"/>
      <c r="D47" s="28" t="s">
        <v>1</v>
      </c>
      <c r="E47" s="28"/>
      <c r="F47" s="28"/>
      <c r="G47" s="28"/>
      <c r="H47" s="28"/>
      <c r="I47" s="37" t="e">
        <f>INDEX(Sheet2!$C$8:$C$82,MATCH(H47,Sheet2!$B$8:$B$82,))</f>
        <v>#N/A</v>
      </c>
      <c r="J47" s="26" t="e">
        <f>INDEX(Sheet2!$D:$D,MATCH(H47,Sheet2!$B:$B,))</f>
        <v>#N/A</v>
      </c>
    </row>
    <row r="48" spans="2:10" ht="18" x14ac:dyDescent="0.2">
      <c r="B48" s="27">
        <v>37</v>
      </c>
      <c r="C48" s="28"/>
      <c r="D48" s="28" t="s">
        <v>1</v>
      </c>
      <c r="E48" s="28"/>
      <c r="F48" s="28"/>
      <c r="G48" s="28"/>
      <c r="H48" s="28"/>
      <c r="I48" s="37" t="e">
        <f>INDEX(Sheet2!$C$8:$C$82,MATCH(H48,Sheet2!$B$8:$B$82,))</f>
        <v>#N/A</v>
      </c>
      <c r="J48" s="26" t="e">
        <f>INDEX(Sheet2!$D:$D,MATCH(H48,Sheet2!$B:$B,))</f>
        <v>#N/A</v>
      </c>
    </row>
    <row r="49" spans="2:10" ht="18" x14ac:dyDescent="0.2">
      <c r="B49" s="27">
        <v>38</v>
      </c>
      <c r="C49" s="28"/>
      <c r="D49" s="28" t="s">
        <v>1</v>
      </c>
      <c r="E49" s="28"/>
      <c r="F49" s="28"/>
      <c r="G49" s="28"/>
      <c r="H49" s="28"/>
      <c r="I49" s="37" t="e">
        <f>INDEX(Sheet2!$C$8:$C$82,MATCH(H49,Sheet2!$B$8:$B$82,))</f>
        <v>#N/A</v>
      </c>
      <c r="J49" s="26" t="e">
        <f>INDEX(Sheet2!$D:$D,MATCH(H49,Sheet2!$B:$B,))</f>
        <v>#N/A</v>
      </c>
    </row>
    <row r="50" spans="2:10" ht="18" x14ac:dyDescent="0.2">
      <c r="B50" s="27">
        <v>39</v>
      </c>
      <c r="C50" s="28"/>
      <c r="D50" s="28" t="s">
        <v>1</v>
      </c>
      <c r="E50" s="28"/>
      <c r="F50" s="28"/>
      <c r="G50" s="28"/>
      <c r="H50" s="28"/>
      <c r="I50" s="37" t="e">
        <f>INDEX(Sheet2!$C$8:$C$82,MATCH(H50,Sheet2!$B$8:$B$82,))</f>
        <v>#N/A</v>
      </c>
      <c r="J50" s="26" t="e">
        <f>INDEX(Sheet2!$D:$D,MATCH(H50,Sheet2!$B:$B,))</f>
        <v>#N/A</v>
      </c>
    </row>
    <row r="51" spans="2:10" ht="18" x14ac:dyDescent="0.2">
      <c r="B51" s="27">
        <v>40</v>
      </c>
      <c r="C51" s="28"/>
      <c r="D51" s="28" t="s">
        <v>1</v>
      </c>
      <c r="E51" s="28"/>
      <c r="F51" s="28"/>
      <c r="G51" s="28"/>
      <c r="H51" s="28"/>
      <c r="I51" s="37" t="e">
        <f>INDEX(Sheet2!$C$8:$C$82,MATCH(H51,Sheet2!$B$8:$B$82,))</f>
        <v>#N/A</v>
      </c>
      <c r="J51" s="26" t="e">
        <f>INDEX(Sheet2!$D:$D,MATCH(H51,Sheet2!$B:$B,))</f>
        <v>#N/A</v>
      </c>
    </row>
    <row r="52" spans="2:10" ht="18" x14ac:dyDescent="0.2">
      <c r="B52" s="27">
        <v>41</v>
      </c>
      <c r="C52" s="28"/>
      <c r="D52" s="28" t="s">
        <v>1</v>
      </c>
      <c r="E52" s="28"/>
      <c r="F52" s="28"/>
      <c r="G52" s="28"/>
      <c r="H52" s="28"/>
      <c r="I52" s="37" t="e">
        <f>INDEX(Sheet2!$C$8:$C$82,MATCH(H52,Sheet2!$B$8:$B$82,))</f>
        <v>#N/A</v>
      </c>
      <c r="J52" s="26" t="e">
        <f>INDEX(Sheet2!$D:$D,MATCH(H52,Sheet2!$B:$B,))</f>
        <v>#N/A</v>
      </c>
    </row>
    <row r="53" spans="2:10" ht="18" x14ac:dyDescent="0.2">
      <c r="B53" s="27">
        <v>42</v>
      </c>
      <c r="C53" s="28"/>
      <c r="D53" s="28" t="s">
        <v>1</v>
      </c>
      <c r="E53" s="28"/>
      <c r="F53" s="28"/>
      <c r="G53" s="28"/>
      <c r="H53" s="28"/>
      <c r="I53" s="37" t="e">
        <f>INDEX(Sheet2!$C$8:$C$82,MATCH(H53,Sheet2!$B$8:$B$82,))</f>
        <v>#N/A</v>
      </c>
      <c r="J53" s="26" t="e">
        <f>INDEX(Sheet2!$D:$D,MATCH(H53,Sheet2!$B:$B,))</f>
        <v>#N/A</v>
      </c>
    </row>
    <row r="54" spans="2:10" ht="18" x14ac:dyDescent="0.2">
      <c r="B54" s="27">
        <v>43</v>
      </c>
      <c r="C54" s="28"/>
      <c r="D54" s="28" t="s">
        <v>1</v>
      </c>
      <c r="E54" s="28"/>
      <c r="F54" s="28"/>
      <c r="G54" s="28"/>
      <c r="H54" s="28"/>
      <c r="I54" s="37" t="e">
        <f>INDEX(Sheet2!$C$8:$C$82,MATCH(H54,Sheet2!$B$8:$B$82,))</f>
        <v>#N/A</v>
      </c>
      <c r="J54" s="26" t="e">
        <f>INDEX(Sheet2!$D:$D,MATCH(H54,Sheet2!$B:$B,))</f>
        <v>#N/A</v>
      </c>
    </row>
    <row r="55" spans="2:10" ht="18" x14ac:dyDescent="0.2">
      <c r="B55" s="27">
        <v>44</v>
      </c>
      <c r="C55" s="28"/>
      <c r="D55" s="28" t="s">
        <v>1</v>
      </c>
      <c r="E55" s="28"/>
      <c r="F55" s="28"/>
      <c r="G55" s="28"/>
      <c r="H55" s="28"/>
      <c r="I55" s="37" t="e">
        <f>INDEX(Sheet2!$C$8:$C$82,MATCH(H55,Sheet2!$B$8:$B$82,))</f>
        <v>#N/A</v>
      </c>
      <c r="J55" s="26" t="e">
        <f>INDEX(Sheet2!$D:$D,MATCH(H55,Sheet2!$B:$B,))</f>
        <v>#N/A</v>
      </c>
    </row>
    <row r="56" spans="2:10" ht="18" x14ac:dyDescent="0.2">
      <c r="B56" s="27">
        <v>45</v>
      </c>
      <c r="C56" s="28"/>
      <c r="D56" s="28" t="s">
        <v>1</v>
      </c>
      <c r="E56" s="28"/>
      <c r="F56" s="28"/>
      <c r="G56" s="28"/>
      <c r="H56" s="28"/>
      <c r="I56" s="37" t="e">
        <f>INDEX(Sheet2!$C$8:$C$82,MATCH(H56,Sheet2!$B$8:$B$82,))</f>
        <v>#N/A</v>
      </c>
      <c r="J56" s="26" t="e">
        <f>INDEX(Sheet2!$D:$D,MATCH(H56,Sheet2!$B:$B,))</f>
        <v>#N/A</v>
      </c>
    </row>
    <row r="57" spans="2:10" ht="18" x14ac:dyDescent="0.2">
      <c r="B57" s="27">
        <v>46</v>
      </c>
      <c r="C57" s="28"/>
      <c r="D57" s="28" t="s">
        <v>1</v>
      </c>
      <c r="E57" s="28"/>
      <c r="F57" s="28"/>
      <c r="G57" s="28"/>
      <c r="H57" s="28"/>
      <c r="I57" s="37" t="e">
        <f>INDEX(Sheet2!$C$8:$C$82,MATCH(H57,Sheet2!$B$8:$B$82,))</f>
        <v>#N/A</v>
      </c>
      <c r="J57" s="26" t="e">
        <f>INDEX(Sheet2!$D:$D,MATCH(H57,Sheet2!$B:$B,))</f>
        <v>#N/A</v>
      </c>
    </row>
    <row r="58" spans="2:10" ht="18" x14ac:dyDescent="0.2">
      <c r="B58" s="27">
        <v>47</v>
      </c>
      <c r="C58" s="28"/>
      <c r="D58" s="28" t="s">
        <v>1</v>
      </c>
      <c r="E58" s="28"/>
      <c r="F58" s="28"/>
      <c r="G58" s="28"/>
      <c r="H58" s="28"/>
      <c r="I58" s="37" t="e">
        <f>INDEX(Sheet2!$C$8:$C$82,MATCH(H58,Sheet2!$B$8:$B$82,))</f>
        <v>#N/A</v>
      </c>
      <c r="J58" s="26" t="e">
        <f>INDEX(Sheet2!$D:$D,MATCH(H58,Sheet2!$B:$B,))</f>
        <v>#N/A</v>
      </c>
    </row>
    <row r="59" spans="2:10" ht="18" x14ac:dyDescent="0.2">
      <c r="B59" s="27">
        <v>48</v>
      </c>
      <c r="C59" s="28"/>
      <c r="D59" s="28" t="s">
        <v>1</v>
      </c>
      <c r="E59" s="28"/>
      <c r="F59" s="28"/>
      <c r="G59" s="28"/>
      <c r="H59" s="28"/>
      <c r="I59" s="37" t="e">
        <f>INDEX(Sheet2!$C$8:$C$82,MATCH(H59,Sheet2!$B$8:$B$82,))</f>
        <v>#N/A</v>
      </c>
      <c r="J59" s="26" t="e">
        <f>INDEX(Sheet2!$D:$D,MATCH(H59,Sheet2!$B:$B,))</f>
        <v>#N/A</v>
      </c>
    </row>
    <row r="60" spans="2:10" ht="18" x14ac:dyDescent="0.2">
      <c r="B60" s="27">
        <v>49</v>
      </c>
      <c r="C60" s="28"/>
      <c r="D60" s="28" t="s">
        <v>1</v>
      </c>
      <c r="E60" s="28"/>
      <c r="F60" s="28"/>
      <c r="G60" s="28"/>
      <c r="H60" s="28"/>
      <c r="I60" s="37" t="e">
        <f>INDEX(Sheet2!$C$8:$C$82,MATCH(H60,Sheet2!$B$8:$B$82,))</f>
        <v>#N/A</v>
      </c>
      <c r="J60" s="26" t="e">
        <f>INDEX(Sheet2!$D:$D,MATCH(H60,Sheet2!$B:$B,))</f>
        <v>#N/A</v>
      </c>
    </row>
    <row r="61" spans="2:10" ht="18" x14ac:dyDescent="0.2">
      <c r="B61" s="27">
        <v>50</v>
      </c>
      <c r="C61" s="28"/>
      <c r="D61" s="28" t="s">
        <v>1</v>
      </c>
      <c r="E61" s="28"/>
      <c r="F61" s="28"/>
      <c r="G61" s="28"/>
      <c r="H61" s="28"/>
      <c r="I61" s="37" t="e">
        <f>INDEX(Sheet2!$C$8:$C$82,MATCH(H61,Sheet2!$B$8:$B$82,))</f>
        <v>#N/A</v>
      </c>
      <c r="J61" s="26" t="e">
        <f>INDEX(Sheet2!$D:$D,MATCH(H61,Sheet2!$B:$B,))</f>
        <v>#N/A</v>
      </c>
    </row>
    <row r="62" spans="2:10" ht="18" x14ac:dyDescent="0.2">
      <c r="B62" s="27">
        <v>51</v>
      </c>
      <c r="C62" s="28"/>
      <c r="D62" s="28" t="s">
        <v>1</v>
      </c>
      <c r="E62" s="28"/>
      <c r="F62" s="28"/>
      <c r="G62" s="28"/>
      <c r="H62" s="28"/>
      <c r="I62" s="37" t="e">
        <f>INDEX(Sheet2!$C$8:$C$82,MATCH(H62,Sheet2!$B$8:$B$82,))</f>
        <v>#N/A</v>
      </c>
      <c r="J62" s="26" t="e">
        <f>INDEX(Sheet2!$D:$D,MATCH(H62,Sheet2!$B:$B,))</f>
        <v>#N/A</v>
      </c>
    </row>
    <row r="63" spans="2:10" ht="18" x14ac:dyDescent="0.2">
      <c r="B63" s="27">
        <v>52</v>
      </c>
      <c r="C63" s="28"/>
      <c r="D63" s="28" t="s">
        <v>1</v>
      </c>
      <c r="E63" s="28"/>
      <c r="F63" s="28"/>
      <c r="G63" s="28"/>
      <c r="H63" s="28"/>
      <c r="I63" s="37" t="e">
        <f>INDEX(Sheet2!$C$8:$C$82,MATCH(H63,Sheet2!$B$8:$B$82,))</f>
        <v>#N/A</v>
      </c>
      <c r="J63" s="26" t="e">
        <f>INDEX(Sheet2!$D:$D,MATCH(H63,Sheet2!$B:$B,))</f>
        <v>#N/A</v>
      </c>
    </row>
    <row r="64" spans="2:10" ht="18" x14ac:dyDescent="0.2">
      <c r="B64" s="27">
        <v>53</v>
      </c>
      <c r="C64" s="28"/>
      <c r="D64" s="28" t="s">
        <v>1</v>
      </c>
      <c r="E64" s="28"/>
      <c r="F64" s="28"/>
      <c r="G64" s="28"/>
      <c r="H64" s="28"/>
      <c r="I64" s="37" t="e">
        <f>INDEX(Sheet2!$C$8:$C$82,MATCH(H64,Sheet2!$B$8:$B$82,))</f>
        <v>#N/A</v>
      </c>
      <c r="J64" s="26" t="e">
        <f>INDEX(Sheet2!$D:$D,MATCH(H64,Sheet2!$B:$B,))</f>
        <v>#N/A</v>
      </c>
    </row>
    <row r="65" spans="2:10" ht="18" x14ac:dyDescent="0.2">
      <c r="B65" s="27">
        <v>54</v>
      </c>
      <c r="C65" s="28"/>
      <c r="D65" s="28" t="s">
        <v>1</v>
      </c>
      <c r="E65" s="28"/>
      <c r="F65" s="28"/>
      <c r="G65" s="28"/>
      <c r="H65" s="28"/>
      <c r="I65" s="37" t="e">
        <f>INDEX(Sheet2!$C$8:$C$82,MATCH(H65,Sheet2!$B$8:$B$82,))</f>
        <v>#N/A</v>
      </c>
      <c r="J65" s="26" t="e">
        <f>INDEX(Sheet2!$D:$D,MATCH(H65,Sheet2!$B:$B,))</f>
        <v>#N/A</v>
      </c>
    </row>
    <row r="66" spans="2:10" ht="18" x14ac:dyDescent="0.2">
      <c r="B66" s="27">
        <v>55</v>
      </c>
      <c r="C66" s="28"/>
      <c r="D66" s="28" t="s">
        <v>1</v>
      </c>
      <c r="E66" s="28"/>
      <c r="F66" s="28"/>
      <c r="G66" s="28"/>
      <c r="H66" s="28"/>
      <c r="I66" s="37" t="e">
        <f>INDEX(Sheet2!$C$8:$C$82,MATCH(H66,Sheet2!$B$8:$B$82,))</f>
        <v>#N/A</v>
      </c>
      <c r="J66" s="26" t="e">
        <f>INDEX(Sheet2!$D:$D,MATCH(H66,Sheet2!$B:$B,))</f>
        <v>#N/A</v>
      </c>
    </row>
    <row r="67" spans="2:10" ht="18" x14ac:dyDescent="0.2">
      <c r="B67" s="27">
        <v>56</v>
      </c>
      <c r="C67" s="28"/>
      <c r="D67" s="28" t="s">
        <v>1</v>
      </c>
      <c r="E67" s="28"/>
      <c r="F67" s="28"/>
      <c r="G67" s="28"/>
      <c r="H67" s="28"/>
      <c r="I67" s="37" t="e">
        <f>INDEX(Sheet2!$C$8:$C$82,MATCH(H67,Sheet2!$B$8:$B$82,))</f>
        <v>#N/A</v>
      </c>
      <c r="J67" s="26" t="e">
        <f>INDEX(Sheet2!$D:$D,MATCH(H67,Sheet2!$B:$B,))</f>
        <v>#N/A</v>
      </c>
    </row>
    <row r="68" spans="2:10" ht="18" x14ac:dyDescent="0.2">
      <c r="B68" s="27">
        <v>57</v>
      </c>
      <c r="C68" s="28"/>
      <c r="D68" s="28" t="s">
        <v>1</v>
      </c>
      <c r="E68" s="28"/>
      <c r="F68" s="28"/>
      <c r="G68" s="28"/>
      <c r="H68" s="28"/>
      <c r="I68" s="37" t="e">
        <f>INDEX(Sheet2!$C$8:$C$82,MATCH(H68,Sheet2!$B$8:$B$82,))</f>
        <v>#N/A</v>
      </c>
      <c r="J68" s="26" t="e">
        <f>INDEX(Sheet2!$D:$D,MATCH(H68,Sheet2!$B:$B,))</f>
        <v>#N/A</v>
      </c>
    </row>
    <row r="69" spans="2:10" ht="18" x14ac:dyDescent="0.2">
      <c r="B69" s="27">
        <v>58</v>
      </c>
      <c r="C69" s="28"/>
      <c r="D69" s="28" t="s">
        <v>1</v>
      </c>
      <c r="E69" s="28"/>
      <c r="F69" s="28"/>
      <c r="G69" s="28"/>
      <c r="H69" s="28"/>
      <c r="I69" s="37" t="e">
        <f>INDEX(Sheet2!$C$8:$C$82,MATCH(H69,Sheet2!$B$8:$B$82,))</f>
        <v>#N/A</v>
      </c>
      <c r="J69" s="26" t="e">
        <f>INDEX(Sheet2!$D:$D,MATCH(H69,Sheet2!$B:$B,))</f>
        <v>#N/A</v>
      </c>
    </row>
    <row r="70" spans="2:10" ht="18" x14ac:dyDescent="0.2">
      <c r="B70" s="27">
        <v>59</v>
      </c>
      <c r="C70" s="28"/>
      <c r="D70" s="28" t="s">
        <v>1</v>
      </c>
      <c r="E70" s="28"/>
      <c r="F70" s="28"/>
      <c r="G70" s="28"/>
      <c r="H70" s="28"/>
      <c r="I70" s="37" t="e">
        <f>INDEX(Sheet2!$C$8:$C$82,MATCH(H70,Sheet2!$B$8:$B$82,))</f>
        <v>#N/A</v>
      </c>
      <c r="J70" s="26" t="e">
        <f>INDEX(Sheet2!$D:$D,MATCH(H70,Sheet2!$B:$B,))</f>
        <v>#N/A</v>
      </c>
    </row>
    <row r="71" spans="2:10" ht="18" x14ac:dyDescent="0.2">
      <c r="B71" s="27">
        <v>60</v>
      </c>
      <c r="C71" s="28"/>
      <c r="D71" s="28" t="s">
        <v>1</v>
      </c>
      <c r="E71" s="28"/>
      <c r="F71" s="28"/>
      <c r="G71" s="28"/>
      <c r="H71" s="28"/>
      <c r="I71" s="37" t="e">
        <f>INDEX(Sheet2!$C$8:$C$82,MATCH(H71,Sheet2!$B$8:$B$82,))</f>
        <v>#N/A</v>
      </c>
      <c r="J71" s="26" t="e">
        <f>INDEX(Sheet2!$D:$D,MATCH(H71,Sheet2!$B:$B,))</f>
        <v>#N/A</v>
      </c>
    </row>
    <row r="72" spans="2:10" ht="18" x14ac:dyDescent="0.2">
      <c r="B72" s="27">
        <v>61</v>
      </c>
      <c r="C72" s="28"/>
      <c r="D72" s="28" t="s">
        <v>1</v>
      </c>
      <c r="E72" s="28"/>
      <c r="F72" s="28"/>
      <c r="G72" s="28"/>
      <c r="H72" s="28"/>
      <c r="I72" s="37" t="e">
        <f>INDEX(Sheet2!$C$8:$C$82,MATCH(H72,Sheet2!$B$8:$B$82,))</f>
        <v>#N/A</v>
      </c>
      <c r="J72" s="26" t="e">
        <f>INDEX(Sheet2!$D:$D,MATCH(H72,Sheet2!$B:$B,))</f>
        <v>#N/A</v>
      </c>
    </row>
    <row r="73" spans="2:10" ht="18" x14ac:dyDescent="0.2">
      <c r="B73" s="27">
        <v>62</v>
      </c>
      <c r="C73" s="28"/>
      <c r="D73" s="28" t="s">
        <v>1</v>
      </c>
      <c r="E73" s="28"/>
      <c r="F73" s="28"/>
      <c r="G73" s="28"/>
      <c r="H73" s="28"/>
      <c r="I73" s="37" t="e">
        <f>INDEX(Sheet2!$C$8:$C$82,MATCH(H73,Sheet2!$B$8:$B$82,))</f>
        <v>#N/A</v>
      </c>
      <c r="J73" s="26" t="e">
        <f>INDEX(Sheet2!$D:$D,MATCH(H73,Sheet2!$B:$B,))</f>
        <v>#N/A</v>
      </c>
    </row>
    <row r="74" spans="2:10" ht="18" x14ac:dyDescent="0.2">
      <c r="B74" s="27">
        <v>63</v>
      </c>
      <c r="C74" s="28"/>
      <c r="D74" s="28" t="s">
        <v>1</v>
      </c>
      <c r="E74" s="28"/>
      <c r="F74" s="28"/>
      <c r="G74" s="28"/>
      <c r="H74" s="28"/>
      <c r="I74" s="37" t="e">
        <f>INDEX(Sheet2!$C$8:$C$82,MATCH(H74,Sheet2!$B$8:$B$82,))</f>
        <v>#N/A</v>
      </c>
      <c r="J74" s="26" t="e">
        <f>INDEX(Sheet2!$D:$D,MATCH(H74,Sheet2!$B:$B,))</f>
        <v>#N/A</v>
      </c>
    </row>
    <row r="75" spans="2:10" ht="18" x14ac:dyDescent="0.2">
      <c r="B75" s="27">
        <v>64</v>
      </c>
      <c r="C75" s="28"/>
      <c r="D75" s="28" t="s">
        <v>1</v>
      </c>
      <c r="E75" s="28"/>
      <c r="F75" s="28"/>
      <c r="G75" s="28"/>
      <c r="H75" s="28"/>
      <c r="I75" s="37" t="e">
        <f>INDEX(Sheet2!$C$8:$C$82,MATCH(H75,Sheet2!$B$8:$B$82,))</f>
        <v>#N/A</v>
      </c>
      <c r="J75" s="26" t="e">
        <f>INDEX(Sheet2!$D:$D,MATCH(H75,Sheet2!$B:$B,))</f>
        <v>#N/A</v>
      </c>
    </row>
    <row r="76" spans="2:10" ht="18" x14ac:dyDescent="0.2">
      <c r="B76" s="27">
        <v>65</v>
      </c>
      <c r="C76" s="28"/>
      <c r="D76" s="28" t="s">
        <v>1</v>
      </c>
      <c r="E76" s="28"/>
      <c r="F76" s="28"/>
      <c r="G76" s="28"/>
      <c r="H76" s="28"/>
      <c r="I76" s="37" t="e">
        <f>INDEX(Sheet2!$C$8:$C$82,MATCH(H76,Sheet2!$B$8:$B$82,))</f>
        <v>#N/A</v>
      </c>
      <c r="J76" s="26" t="e">
        <f>INDEX(Sheet2!$D:$D,MATCH(H76,Sheet2!$B:$B,))</f>
        <v>#N/A</v>
      </c>
    </row>
    <row r="77" spans="2:10" ht="18" x14ac:dyDescent="0.2">
      <c r="B77" s="27">
        <v>66</v>
      </c>
      <c r="C77" s="28"/>
      <c r="D77" s="28" t="s">
        <v>1</v>
      </c>
      <c r="E77" s="28"/>
      <c r="F77" s="28"/>
      <c r="G77" s="28"/>
      <c r="H77" s="28"/>
      <c r="I77" s="37" t="e">
        <f>INDEX(Sheet2!$C$8:$C$82,MATCH(H77,Sheet2!$B$8:$B$82,))</f>
        <v>#N/A</v>
      </c>
      <c r="J77" s="26" t="e">
        <f>INDEX(Sheet2!$D:$D,MATCH(H77,Sheet2!$B:$B,))</f>
        <v>#N/A</v>
      </c>
    </row>
    <row r="78" spans="2:10" ht="18" x14ac:dyDescent="0.2">
      <c r="B78" s="27">
        <v>67</v>
      </c>
      <c r="C78" s="28"/>
      <c r="D78" s="28" t="s">
        <v>1</v>
      </c>
      <c r="E78" s="28"/>
      <c r="F78" s="28"/>
      <c r="G78" s="28"/>
      <c r="H78" s="28"/>
      <c r="I78" s="37" t="e">
        <f>INDEX(Sheet2!$C$8:$C$82,MATCH(H78,Sheet2!$B$8:$B$82,))</f>
        <v>#N/A</v>
      </c>
      <c r="J78" s="26" t="e">
        <f>INDEX(Sheet2!$D:$D,MATCH(H78,Sheet2!$B:$B,))</f>
        <v>#N/A</v>
      </c>
    </row>
    <row r="79" spans="2:10" ht="18" x14ac:dyDescent="0.2">
      <c r="B79" s="27">
        <v>68</v>
      </c>
      <c r="C79" s="28"/>
      <c r="D79" s="28" t="s">
        <v>1</v>
      </c>
      <c r="E79" s="28"/>
      <c r="F79" s="28"/>
      <c r="G79" s="28"/>
      <c r="H79" s="28"/>
      <c r="I79" s="37" t="e">
        <f>INDEX(Sheet2!$C$8:$C$82,MATCH(H79,Sheet2!$B$8:$B$82,))</f>
        <v>#N/A</v>
      </c>
      <c r="J79" s="26" t="e">
        <f>INDEX(Sheet2!$D:$D,MATCH(H79,Sheet2!$B:$B,))</f>
        <v>#N/A</v>
      </c>
    </row>
    <row r="80" spans="2:10" ht="18" x14ac:dyDescent="0.2">
      <c r="B80" s="27">
        <v>69</v>
      </c>
      <c r="C80" s="28"/>
      <c r="D80" s="28" t="s">
        <v>1</v>
      </c>
      <c r="E80" s="28"/>
      <c r="F80" s="28"/>
      <c r="G80" s="28"/>
      <c r="H80" s="28"/>
      <c r="I80" s="37" t="e">
        <f>INDEX(Sheet2!$C$8:$C$82,MATCH(H80,Sheet2!$B$8:$B$82,))</f>
        <v>#N/A</v>
      </c>
      <c r="J80" s="26" t="e">
        <f>INDEX(Sheet2!$D:$D,MATCH(H80,Sheet2!$B:$B,))</f>
        <v>#N/A</v>
      </c>
    </row>
    <row r="81" spans="2:10" ht="18" x14ac:dyDescent="0.2">
      <c r="B81" s="27">
        <v>70</v>
      </c>
      <c r="C81" s="28"/>
      <c r="D81" s="28" t="s">
        <v>1</v>
      </c>
      <c r="E81" s="28"/>
      <c r="F81" s="28"/>
      <c r="G81" s="28"/>
      <c r="H81" s="28"/>
      <c r="I81" s="37" t="e">
        <f>INDEX(Sheet2!$C$8:$C$82,MATCH(H81,Sheet2!$B$8:$B$82,))</f>
        <v>#N/A</v>
      </c>
      <c r="J81" s="26" t="e">
        <f>INDEX(Sheet2!$D:$D,MATCH(H81,Sheet2!$B:$B,))</f>
        <v>#N/A</v>
      </c>
    </row>
    <row r="82" spans="2:10" ht="18" x14ac:dyDescent="0.2">
      <c r="B82" s="27">
        <v>71</v>
      </c>
      <c r="C82" s="28"/>
      <c r="D82" s="28" t="s">
        <v>1</v>
      </c>
      <c r="E82" s="28"/>
      <c r="F82" s="28"/>
      <c r="G82" s="28"/>
      <c r="H82" s="28"/>
      <c r="I82" s="37" t="e">
        <f>INDEX(Sheet2!$C$8:$C$82,MATCH(H82,Sheet2!$B$8:$B$82,))</f>
        <v>#N/A</v>
      </c>
      <c r="J82" s="26" t="e">
        <f>INDEX(Sheet2!$D:$D,MATCH(H82,Sheet2!$B:$B,))</f>
        <v>#N/A</v>
      </c>
    </row>
    <row r="83" spans="2:10" ht="18" x14ac:dyDescent="0.2">
      <c r="B83" s="27">
        <v>72</v>
      </c>
      <c r="C83" s="28"/>
      <c r="D83" s="28" t="s">
        <v>1</v>
      </c>
      <c r="E83" s="28"/>
      <c r="F83" s="28"/>
      <c r="G83" s="28"/>
      <c r="H83" s="28"/>
      <c r="I83" s="37" t="e">
        <f>INDEX(Sheet2!$C$8:$C$82,MATCH(H83,Sheet2!$B$8:$B$82,))</f>
        <v>#N/A</v>
      </c>
      <c r="J83" s="26" t="e">
        <f>INDEX(Sheet2!$D:$D,MATCH(H83,Sheet2!$B:$B,))</f>
        <v>#N/A</v>
      </c>
    </row>
    <row r="84" spans="2:10" ht="18" x14ac:dyDescent="0.2">
      <c r="B84" s="27">
        <v>73</v>
      </c>
      <c r="C84" s="28"/>
      <c r="D84" s="28" t="s">
        <v>1</v>
      </c>
      <c r="E84" s="28"/>
      <c r="F84" s="28"/>
      <c r="G84" s="28"/>
      <c r="H84" s="28"/>
      <c r="I84" s="37" t="e">
        <f>INDEX(Sheet2!$C$8:$C$82,MATCH(H84,Sheet2!$B$8:$B$82,))</f>
        <v>#N/A</v>
      </c>
      <c r="J84" s="26" t="e">
        <f>INDEX(Sheet2!$D:$D,MATCH(H84,Sheet2!$B:$B,))</f>
        <v>#N/A</v>
      </c>
    </row>
    <row r="85" spans="2:10" ht="18" x14ac:dyDescent="0.2">
      <c r="B85" s="27">
        <v>74</v>
      </c>
      <c r="C85" s="28"/>
      <c r="D85" s="28" t="s">
        <v>1</v>
      </c>
      <c r="E85" s="28"/>
      <c r="F85" s="28"/>
      <c r="G85" s="28"/>
      <c r="H85" s="28"/>
      <c r="I85" s="37" t="e">
        <f>INDEX(Sheet2!$C$8:$C$82,MATCH(H85,Sheet2!$B$8:$B$82,))</f>
        <v>#N/A</v>
      </c>
      <c r="J85" s="26" t="e">
        <f>INDEX(Sheet2!$D:$D,MATCH(H85,Sheet2!$B:$B,))</f>
        <v>#N/A</v>
      </c>
    </row>
    <row r="86" spans="2:10" ht="18" x14ac:dyDescent="0.2">
      <c r="B86" s="27">
        <v>75</v>
      </c>
      <c r="C86" s="28"/>
      <c r="D86" s="28" t="s">
        <v>1</v>
      </c>
      <c r="E86" s="28"/>
      <c r="F86" s="28"/>
      <c r="G86" s="28"/>
      <c r="H86" s="28"/>
      <c r="I86" s="37" t="e">
        <f>INDEX(Sheet2!$C$8:$C$82,MATCH(H86,Sheet2!$B$8:$B$82,))</f>
        <v>#N/A</v>
      </c>
      <c r="J86" s="26" t="e">
        <f>INDEX(Sheet2!$D:$D,MATCH(H86,Sheet2!$B:$B,))</f>
        <v>#N/A</v>
      </c>
    </row>
    <row r="87" spans="2:10" ht="18" x14ac:dyDescent="0.2">
      <c r="B87" s="27">
        <v>76</v>
      </c>
      <c r="C87" s="28"/>
      <c r="D87" s="28" t="s">
        <v>1</v>
      </c>
      <c r="E87" s="28"/>
      <c r="F87" s="28"/>
      <c r="G87" s="28"/>
      <c r="H87" s="28"/>
      <c r="I87" s="37" t="e">
        <f>INDEX(Sheet2!$C$8:$C$82,MATCH(H87,Sheet2!$B$8:$B$82,))</f>
        <v>#N/A</v>
      </c>
      <c r="J87" s="26" t="e">
        <f>INDEX(Sheet2!$D:$D,MATCH(H87,Sheet2!$B:$B,))</f>
        <v>#N/A</v>
      </c>
    </row>
    <row r="88" spans="2:10" ht="18" x14ac:dyDescent="0.2">
      <c r="B88" s="27">
        <v>77</v>
      </c>
      <c r="C88" s="28"/>
      <c r="D88" s="28" t="s">
        <v>1</v>
      </c>
      <c r="E88" s="28"/>
      <c r="F88" s="28"/>
      <c r="G88" s="28"/>
      <c r="H88" s="28"/>
      <c r="I88" s="37" t="e">
        <f>INDEX(Sheet2!$C$8:$C$82,MATCH(H88,Sheet2!$B$8:$B$82,))</f>
        <v>#N/A</v>
      </c>
      <c r="J88" s="26" t="e">
        <f>INDEX(Sheet2!$D:$D,MATCH(H88,Sheet2!$B:$B,))</f>
        <v>#N/A</v>
      </c>
    </row>
    <row r="89" spans="2:10" ht="18" x14ac:dyDescent="0.2">
      <c r="B89" s="27">
        <v>78</v>
      </c>
      <c r="C89" s="28"/>
      <c r="D89" s="28" t="s">
        <v>1</v>
      </c>
      <c r="E89" s="28"/>
      <c r="F89" s="28"/>
      <c r="G89" s="28"/>
      <c r="H89" s="28"/>
      <c r="I89" s="37" t="e">
        <f>INDEX(Sheet2!$C$8:$C$82,MATCH(H89,Sheet2!$B$8:$B$82,))</f>
        <v>#N/A</v>
      </c>
      <c r="J89" s="26" t="e">
        <f>INDEX(Sheet2!$D:$D,MATCH(H89,Sheet2!$B:$B,))</f>
        <v>#N/A</v>
      </c>
    </row>
    <row r="90" spans="2:10" ht="18" x14ac:dyDescent="0.2">
      <c r="B90" s="27">
        <v>79</v>
      </c>
      <c r="C90" s="28"/>
      <c r="D90" s="28" t="s">
        <v>1</v>
      </c>
      <c r="E90" s="28"/>
      <c r="F90" s="28"/>
      <c r="G90" s="28"/>
      <c r="H90" s="28"/>
      <c r="I90" s="37" t="e">
        <f>INDEX(Sheet2!$C$8:$C$82,MATCH(H90,Sheet2!$B$8:$B$82,))</f>
        <v>#N/A</v>
      </c>
      <c r="J90" s="26" t="e">
        <f>INDEX(Sheet2!$D:$D,MATCH(H90,Sheet2!$B:$B,))</f>
        <v>#N/A</v>
      </c>
    </row>
    <row r="91" spans="2:10" ht="18" x14ac:dyDescent="0.2">
      <c r="B91" s="27">
        <v>80</v>
      </c>
      <c r="C91" s="28"/>
      <c r="D91" s="28" t="s">
        <v>1</v>
      </c>
      <c r="E91" s="28"/>
      <c r="F91" s="28"/>
      <c r="G91" s="28"/>
      <c r="H91" s="28"/>
      <c r="I91" s="37" t="e">
        <f>INDEX(Sheet2!$C$8:$C$82,MATCH(H91,Sheet2!$B$8:$B$82,))</f>
        <v>#N/A</v>
      </c>
      <c r="J91" s="26" t="e">
        <f>INDEX(Sheet2!$D:$D,MATCH(H91,Sheet2!$B:$B,))</f>
        <v>#N/A</v>
      </c>
    </row>
    <row r="92" spans="2:10" ht="18" x14ac:dyDescent="0.2">
      <c r="B92" s="27">
        <v>81</v>
      </c>
      <c r="C92" s="28"/>
      <c r="D92" s="28" t="s">
        <v>1</v>
      </c>
      <c r="E92" s="28"/>
      <c r="F92" s="28"/>
      <c r="G92" s="28"/>
      <c r="H92" s="28"/>
      <c r="I92" s="37" t="e">
        <f>INDEX(Sheet2!$C$8:$C$82,MATCH(H92,Sheet2!$B$8:$B$82,))</f>
        <v>#N/A</v>
      </c>
      <c r="J92" s="26" t="e">
        <f>INDEX(Sheet2!$D:$D,MATCH(H92,Sheet2!$B:$B,))</f>
        <v>#N/A</v>
      </c>
    </row>
    <row r="93" spans="2:10" ht="18" x14ac:dyDescent="0.2">
      <c r="B93" s="27">
        <v>82</v>
      </c>
      <c r="C93" s="28"/>
      <c r="D93" s="28" t="s">
        <v>1</v>
      </c>
      <c r="E93" s="28"/>
      <c r="F93" s="28"/>
      <c r="G93" s="28"/>
      <c r="H93" s="28"/>
      <c r="I93" s="37" t="e">
        <f>INDEX(Sheet2!$C$8:$C$82,MATCH(H93,Sheet2!$B$8:$B$82,))</f>
        <v>#N/A</v>
      </c>
      <c r="J93" s="26" t="e">
        <f>INDEX(Sheet2!$D:$D,MATCH(H93,Sheet2!$B:$B,))</f>
        <v>#N/A</v>
      </c>
    </row>
    <row r="94" spans="2:10" ht="18" x14ac:dyDescent="0.2">
      <c r="B94" s="27">
        <v>83</v>
      </c>
      <c r="C94" s="28"/>
      <c r="D94" s="28" t="s">
        <v>1</v>
      </c>
      <c r="E94" s="28"/>
      <c r="F94" s="28"/>
      <c r="G94" s="28"/>
      <c r="H94" s="28"/>
      <c r="I94" s="37" t="e">
        <f>INDEX(Sheet2!$C$8:$C$82,MATCH(H94,Sheet2!$B$8:$B$82,))</f>
        <v>#N/A</v>
      </c>
      <c r="J94" s="26" t="e">
        <f>INDEX(Sheet2!$D:$D,MATCH(H94,Sheet2!$B:$B,))</f>
        <v>#N/A</v>
      </c>
    </row>
    <row r="95" spans="2:10" ht="18" x14ac:dyDescent="0.2">
      <c r="B95" s="27">
        <v>84</v>
      </c>
      <c r="C95" s="28"/>
      <c r="D95" s="28" t="s">
        <v>1</v>
      </c>
      <c r="E95" s="28"/>
      <c r="F95" s="28"/>
      <c r="G95" s="28"/>
      <c r="H95" s="28"/>
      <c r="I95" s="37" t="e">
        <f>INDEX(Sheet2!$C$8:$C$82,MATCH(H95,Sheet2!$B$8:$B$82,))</f>
        <v>#N/A</v>
      </c>
      <c r="J95" s="26" t="e">
        <f>INDEX(Sheet2!$D:$D,MATCH(H95,Sheet2!$B:$B,))</f>
        <v>#N/A</v>
      </c>
    </row>
    <row r="96" spans="2:10" ht="18" x14ac:dyDescent="0.2">
      <c r="B96" s="27">
        <v>85</v>
      </c>
      <c r="C96" s="28"/>
      <c r="D96" s="28" t="s">
        <v>1</v>
      </c>
      <c r="E96" s="28"/>
      <c r="F96" s="28"/>
      <c r="G96" s="28"/>
      <c r="H96" s="28"/>
      <c r="I96" s="37" t="e">
        <f>INDEX(Sheet2!$C$8:$C$82,MATCH(H96,Sheet2!$B$8:$B$82,))</f>
        <v>#N/A</v>
      </c>
      <c r="J96" s="26" t="e">
        <f>INDEX(Sheet2!$D:$D,MATCH(H96,Sheet2!$B:$B,))</f>
        <v>#N/A</v>
      </c>
    </row>
    <row r="97" spans="2:10" ht="18" x14ac:dyDescent="0.2">
      <c r="B97" s="27">
        <v>86</v>
      </c>
      <c r="C97" s="28"/>
      <c r="D97" s="28" t="s">
        <v>1</v>
      </c>
      <c r="E97" s="28"/>
      <c r="F97" s="28"/>
      <c r="G97" s="28"/>
      <c r="H97" s="28"/>
      <c r="I97" s="37" t="e">
        <f>INDEX(Sheet2!$C$8:$C$82,MATCH(H97,Sheet2!$B$8:$B$82,))</f>
        <v>#N/A</v>
      </c>
      <c r="J97" s="26" t="e">
        <f>INDEX(Sheet2!$D:$D,MATCH(H97,Sheet2!$B:$B,))</f>
        <v>#N/A</v>
      </c>
    </row>
    <row r="98" spans="2:10" ht="18" x14ac:dyDescent="0.2">
      <c r="B98" s="27">
        <v>87</v>
      </c>
      <c r="C98" s="28"/>
      <c r="D98" s="28" t="s">
        <v>1</v>
      </c>
      <c r="E98" s="28"/>
      <c r="F98" s="28"/>
      <c r="G98" s="28"/>
      <c r="H98" s="28"/>
      <c r="I98" s="37" t="e">
        <f>INDEX(Sheet2!$C$8:$C$82,MATCH(H98,Sheet2!$B$8:$B$82,))</f>
        <v>#N/A</v>
      </c>
      <c r="J98" s="26" t="e">
        <f>INDEX(Sheet2!$D:$D,MATCH(H98,Sheet2!$B:$B,))</f>
        <v>#N/A</v>
      </c>
    </row>
    <row r="99" spans="2:10" ht="18" x14ac:dyDescent="0.2">
      <c r="B99" s="27">
        <v>88</v>
      </c>
      <c r="C99" s="28"/>
      <c r="D99" s="28" t="s">
        <v>1</v>
      </c>
      <c r="E99" s="28"/>
      <c r="F99" s="28"/>
      <c r="G99" s="28"/>
      <c r="H99" s="28"/>
      <c r="I99" s="37" t="e">
        <f>INDEX(Sheet2!$C$8:$C$82,MATCH(H99,Sheet2!$B$8:$B$82,))</f>
        <v>#N/A</v>
      </c>
      <c r="J99" s="26" t="e">
        <f>INDEX(Sheet2!$D:$D,MATCH(H99,Sheet2!$B:$B,))</f>
        <v>#N/A</v>
      </c>
    </row>
    <row r="100" spans="2:10" ht="18" x14ac:dyDescent="0.2">
      <c r="B100" s="27">
        <v>89</v>
      </c>
      <c r="C100" s="28"/>
      <c r="D100" s="28" t="s">
        <v>1</v>
      </c>
      <c r="E100" s="28"/>
      <c r="F100" s="28"/>
      <c r="G100" s="28"/>
      <c r="H100" s="28"/>
      <c r="I100" s="37" t="e">
        <f>INDEX(Sheet2!$C$8:$C$82,MATCH(H100,Sheet2!$B$8:$B$82,))</f>
        <v>#N/A</v>
      </c>
      <c r="J100" s="26" t="e">
        <f>INDEX(Sheet2!$D:$D,MATCH(H100,Sheet2!$B:$B,))</f>
        <v>#N/A</v>
      </c>
    </row>
    <row r="101" spans="2:10" ht="18" x14ac:dyDescent="0.2">
      <c r="B101" s="27">
        <v>90</v>
      </c>
      <c r="C101" s="28"/>
      <c r="D101" s="28" t="s">
        <v>1</v>
      </c>
      <c r="E101" s="28"/>
      <c r="F101" s="28"/>
      <c r="G101" s="28"/>
      <c r="H101" s="28"/>
      <c r="I101" s="37" t="e">
        <f>INDEX(Sheet2!$C$8:$C$82,MATCH(H101,Sheet2!$B$8:$B$82,))</f>
        <v>#N/A</v>
      </c>
      <c r="J101" s="26" t="e">
        <f>INDEX(Sheet2!$D:$D,MATCH(H101,Sheet2!$B:$B,))</f>
        <v>#N/A</v>
      </c>
    </row>
    <row r="102" spans="2:10" ht="18" x14ac:dyDescent="0.2">
      <c r="B102" s="27">
        <v>91</v>
      </c>
      <c r="C102" s="28"/>
      <c r="D102" s="28" t="s">
        <v>1</v>
      </c>
      <c r="E102" s="28"/>
      <c r="F102" s="28"/>
      <c r="G102" s="28"/>
      <c r="H102" s="28"/>
      <c r="I102" s="37" t="e">
        <f>INDEX(Sheet2!$C$8:$C$82,MATCH(H102,Sheet2!$B$8:$B$82,))</f>
        <v>#N/A</v>
      </c>
      <c r="J102" s="26" t="e">
        <f>INDEX(Sheet2!$D:$D,MATCH(H102,Sheet2!$B:$B,))</f>
        <v>#N/A</v>
      </c>
    </row>
    <row r="103" spans="2:10" ht="18" x14ac:dyDescent="0.2">
      <c r="B103" s="27">
        <v>92</v>
      </c>
      <c r="C103" s="28"/>
      <c r="D103" s="28" t="s">
        <v>1</v>
      </c>
      <c r="E103" s="28"/>
      <c r="F103" s="28"/>
      <c r="G103" s="28"/>
      <c r="H103" s="28"/>
      <c r="I103" s="37" t="e">
        <f>INDEX(Sheet2!$C$8:$C$82,MATCH(H103,Sheet2!$B$8:$B$82,))</f>
        <v>#N/A</v>
      </c>
      <c r="J103" s="26" t="e">
        <f>INDEX(Sheet2!$D:$D,MATCH(H103,Sheet2!$B:$B,))</f>
        <v>#N/A</v>
      </c>
    </row>
    <row r="104" spans="2:10" ht="18" x14ac:dyDescent="0.2">
      <c r="B104" s="27">
        <v>93</v>
      </c>
      <c r="C104" s="28"/>
      <c r="D104" s="28" t="s">
        <v>1</v>
      </c>
      <c r="E104" s="28"/>
      <c r="F104" s="28"/>
      <c r="G104" s="28"/>
      <c r="H104" s="28"/>
      <c r="I104" s="37" t="e">
        <f>INDEX(Sheet2!$C$8:$C$82,MATCH(H104,Sheet2!$B$8:$B$82,))</f>
        <v>#N/A</v>
      </c>
      <c r="J104" s="26" t="e">
        <f>INDEX(Sheet2!$D:$D,MATCH(H104,Sheet2!$B:$B,))</f>
        <v>#N/A</v>
      </c>
    </row>
    <row r="105" spans="2:10" ht="18" x14ac:dyDescent="0.2">
      <c r="B105" s="27">
        <v>94</v>
      </c>
      <c r="C105" s="28"/>
      <c r="D105" s="28" t="s">
        <v>1</v>
      </c>
      <c r="E105" s="28"/>
      <c r="F105" s="28"/>
      <c r="G105" s="28"/>
      <c r="H105" s="28"/>
      <c r="I105" s="37" t="e">
        <f>INDEX(Sheet2!$C$8:$C$82,MATCH(H105,Sheet2!$B$8:$B$82,))</f>
        <v>#N/A</v>
      </c>
      <c r="J105" s="26" t="e">
        <f>INDEX(Sheet2!$D:$D,MATCH(H105,Sheet2!$B:$B,))</f>
        <v>#N/A</v>
      </c>
    </row>
    <row r="106" spans="2:10" ht="18" x14ac:dyDescent="0.2">
      <c r="B106" s="27">
        <v>95</v>
      </c>
      <c r="C106" s="28"/>
      <c r="D106" s="28" t="s">
        <v>1</v>
      </c>
      <c r="E106" s="28"/>
      <c r="F106" s="28"/>
      <c r="G106" s="28"/>
      <c r="H106" s="28"/>
      <c r="I106" s="37" t="e">
        <f>INDEX(Sheet2!$C$8:$C$82,MATCH(H106,Sheet2!$B$8:$B$82,))</f>
        <v>#N/A</v>
      </c>
      <c r="J106" s="26" t="e">
        <f>INDEX(Sheet2!$D:$D,MATCH(H106,Sheet2!$B:$B,))</f>
        <v>#N/A</v>
      </c>
    </row>
    <row r="107" spans="2:10" ht="18" x14ac:dyDescent="0.2">
      <c r="B107" s="27">
        <v>96</v>
      </c>
      <c r="C107" s="28"/>
      <c r="D107" s="28" t="s">
        <v>1</v>
      </c>
      <c r="E107" s="28"/>
      <c r="F107" s="28"/>
      <c r="G107" s="28"/>
      <c r="H107" s="28"/>
      <c r="I107" s="37" t="e">
        <f>INDEX(Sheet2!$C$8:$C$82,MATCH(H107,Sheet2!$B$8:$B$82,))</f>
        <v>#N/A</v>
      </c>
      <c r="J107" s="26" t="e">
        <f>INDEX(Sheet2!$D:$D,MATCH(H107,Sheet2!$B:$B,))</f>
        <v>#N/A</v>
      </c>
    </row>
    <row r="108" spans="2:10" ht="18" x14ac:dyDescent="0.2">
      <c r="B108" s="27">
        <v>97</v>
      </c>
      <c r="C108" s="28"/>
      <c r="D108" s="28" t="s">
        <v>1</v>
      </c>
      <c r="E108" s="28"/>
      <c r="F108" s="28"/>
      <c r="G108" s="28"/>
      <c r="H108" s="28"/>
      <c r="I108" s="37" t="e">
        <f>INDEX(Sheet2!$C$8:$C$82,MATCH(H108,Sheet2!$B$8:$B$82,))</f>
        <v>#N/A</v>
      </c>
      <c r="J108" s="26" t="e">
        <f>INDEX(Sheet2!$D:$D,MATCH(H108,Sheet2!$B:$B,))</f>
        <v>#N/A</v>
      </c>
    </row>
    <row r="109" spans="2:10" ht="18" x14ac:dyDescent="0.2">
      <c r="B109" s="27">
        <v>98</v>
      </c>
      <c r="C109" s="28"/>
      <c r="D109" s="28" t="s">
        <v>1</v>
      </c>
      <c r="E109" s="28"/>
      <c r="F109" s="28"/>
      <c r="G109" s="28"/>
      <c r="H109" s="28"/>
      <c r="I109" s="37" t="e">
        <f>INDEX(Sheet2!$C$8:$C$82,MATCH(H109,Sheet2!$B$8:$B$82,))</f>
        <v>#N/A</v>
      </c>
      <c r="J109" s="26" t="e">
        <f>INDEX(Sheet2!$D:$D,MATCH(H109,Sheet2!$B:$B,))</f>
        <v>#N/A</v>
      </c>
    </row>
    <row r="110" spans="2:10" ht="18" x14ac:dyDescent="0.2">
      <c r="B110" s="27">
        <v>99</v>
      </c>
      <c r="C110" s="28"/>
      <c r="D110" s="28" t="s">
        <v>1</v>
      </c>
      <c r="E110" s="28"/>
      <c r="F110" s="28"/>
      <c r="G110" s="28"/>
      <c r="H110" s="28"/>
      <c r="I110" s="37" t="e">
        <f>INDEX(Sheet2!$C$8:$C$82,MATCH(H110,Sheet2!$B$8:$B$82,))</f>
        <v>#N/A</v>
      </c>
      <c r="J110" s="26" t="e">
        <f>INDEX(Sheet2!$D:$D,MATCH(H110,Sheet2!$B:$B,))</f>
        <v>#N/A</v>
      </c>
    </row>
    <row r="111" spans="2:10" ht="18" x14ac:dyDescent="0.2">
      <c r="B111" s="27">
        <v>100</v>
      </c>
      <c r="C111" s="28"/>
      <c r="D111" s="28" t="s">
        <v>1</v>
      </c>
      <c r="E111" s="28"/>
      <c r="F111" s="28"/>
      <c r="G111" s="28"/>
      <c r="H111" s="28"/>
      <c r="I111" s="37" t="e">
        <f>INDEX(Sheet2!$C$8:$C$82,MATCH(H111,Sheet2!$B$8:$B$82,))</f>
        <v>#N/A</v>
      </c>
      <c r="J111" s="26" t="e">
        <f>INDEX(Sheet2!$D:$D,MATCH(H111,Sheet2!$B:$B,))</f>
        <v>#N/A</v>
      </c>
    </row>
    <row r="112" spans="2:10" ht="18" x14ac:dyDescent="0.2">
      <c r="B112" s="3"/>
      <c r="C112" s="2"/>
      <c r="D112" s="2" t="s">
        <v>1</v>
      </c>
      <c r="E112" s="2"/>
      <c r="F112" s="2"/>
      <c r="G112" s="2"/>
      <c r="H112" s="2"/>
      <c r="I112" s="38" t="e">
        <f>INDEX(Sheet2!$C$8:$C$82,MATCH(H112,Sheet2!$B$8:$B$82,))</f>
        <v>#N/A</v>
      </c>
      <c r="J112" s="26" t="e">
        <f>INDEX(Sheet2!$D:$D,MATCH(H112,Sheet2!$B:$B,))</f>
        <v>#N/A</v>
      </c>
    </row>
    <row r="113" spans="2:10" ht="18" x14ac:dyDescent="0.2">
      <c r="B113" s="3"/>
      <c r="C113" s="2"/>
      <c r="D113" s="2" t="s">
        <v>1</v>
      </c>
      <c r="E113" s="2"/>
      <c r="F113" s="2"/>
      <c r="G113" s="2"/>
      <c r="H113" s="2"/>
      <c r="I113" s="38" t="e">
        <f>INDEX(Sheet2!$C$8:$C$82,MATCH(H113,Sheet2!$B$8:$B$82,))</f>
        <v>#N/A</v>
      </c>
      <c r="J113" s="26" t="e">
        <f>INDEX(Sheet2!$D:$D,MATCH(H113,Sheet2!$B:$B,))</f>
        <v>#N/A</v>
      </c>
    </row>
    <row r="114" spans="2:10" ht="18" x14ac:dyDescent="0.2">
      <c r="B114" s="3"/>
      <c r="C114" s="2"/>
      <c r="D114" s="2" t="s">
        <v>1</v>
      </c>
      <c r="E114" s="2"/>
      <c r="F114" s="2"/>
      <c r="G114" s="2"/>
      <c r="H114" s="2"/>
      <c r="I114" s="38" t="e">
        <f>INDEX(Sheet2!$C$8:$C$82,MATCH(H114,Sheet2!$B$8:$B$82,))</f>
        <v>#N/A</v>
      </c>
      <c r="J114" s="26" t="e">
        <f>INDEX(Sheet2!$D:$D,MATCH(H114,Sheet2!$B:$B,))</f>
        <v>#N/A</v>
      </c>
    </row>
    <row r="115" spans="2:10" ht="18" x14ac:dyDescent="0.2">
      <c r="B115" s="3"/>
      <c r="C115" s="2"/>
      <c r="D115" s="2" t="s">
        <v>1</v>
      </c>
      <c r="E115" s="2"/>
      <c r="F115" s="2"/>
      <c r="G115" s="2"/>
      <c r="H115" s="2"/>
      <c r="I115" s="38" t="e">
        <f>INDEX(Sheet2!$C$8:$C$82,MATCH(H115,Sheet2!$B$8:$B$82,))</f>
        <v>#N/A</v>
      </c>
      <c r="J115" s="26" t="e">
        <f>INDEX(Sheet2!$D:$D,MATCH(H115,Sheet2!$B:$B,))</f>
        <v>#N/A</v>
      </c>
    </row>
    <row r="116" spans="2:10" ht="18" x14ac:dyDescent="0.2">
      <c r="B116" s="3"/>
      <c r="C116" s="2"/>
      <c r="D116" s="2" t="s">
        <v>1</v>
      </c>
      <c r="E116" s="2"/>
      <c r="F116" s="2"/>
      <c r="G116" s="2"/>
      <c r="H116" s="2"/>
      <c r="I116" s="38" t="e">
        <f>INDEX(Sheet2!$C$8:$C$82,MATCH(H116,Sheet2!$B$8:$B$82,))</f>
        <v>#N/A</v>
      </c>
      <c r="J116" s="26" t="e">
        <f>INDEX(Sheet2!$D:$D,MATCH(H116,Sheet2!$B:$B,))</f>
        <v>#N/A</v>
      </c>
    </row>
    <row r="117" spans="2:10" ht="18" x14ac:dyDescent="0.2">
      <c r="B117" s="3"/>
      <c r="C117" s="2"/>
      <c r="D117" s="2" t="s">
        <v>1</v>
      </c>
      <c r="E117" s="2"/>
      <c r="F117" s="2"/>
      <c r="G117" s="2"/>
      <c r="H117" s="2"/>
      <c r="I117" s="38" t="e">
        <f>INDEX(Sheet2!$C$8:$C$82,MATCH(H117,Sheet2!$B$8:$B$82,))</f>
        <v>#N/A</v>
      </c>
      <c r="J117" s="26" t="e">
        <f>INDEX(Sheet2!$D:$D,MATCH(H117,Sheet2!$B:$B,))</f>
        <v>#N/A</v>
      </c>
    </row>
    <row r="118" spans="2:10" ht="18" x14ac:dyDescent="0.2">
      <c r="B118" s="3"/>
      <c r="C118" s="2"/>
      <c r="D118" s="2" t="s">
        <v>1</v>
      </c>
      <c r="E118" s="2"/>
      <c r="F118" s="2"/>
      <c r="G118" s="2"/>
      <c r="H118" s="2"/>
      <c r="I118" s="38" t="e">
        <f>INDEX(Sheet2!$C$8:$C$82,MATCH(H118,Sheet2!$B$8:$B$82,))</f>
        <v>#N/A</v>
      </c>
      <c r="J118" s="26" t="e">
        <f>INDEX(Sheet2!$D:$D,MATCH(H118,Sheet2!$B:$B,))</f>
        <v>#N/A</v>
      </c>
    </row>
    <row r="119" spans="2:10" ht="18" x14ac:dyDescent="0.2">
      <c r="B119" s="3"/>
      <c r="C119" s="2"/>
      <c r="D119" s="2" t="s">
        <v>1</v>
      </c>
      <c r="E119" s="2"/>
      <c r="F119" s="2"/>
      <c r="G119" s="2"/>
      <c r="H119" s="2"/>
      <c r="I119" s="38" t="e">
        <f>INDEX(Sheet2!$C$8:$C$82,MATCH(H119,Sheet2!$B$8:$B$82,))</f>
        <v>#N/A</v>
      </c>
      <c r="J119" s="26" t="e">
        <f>INDEX(Sheet2!$D:$D,MATCH(H119,Sheet2!$B:$B,))</f>
        <v>#N/A</v>
      </c>
    </row>
    <row r="120" spans="2:10" ht="18" x14ac:dyDescent="0.2">
      <c r="B120" s="3"/>
      <c r="C120" s="2"/>
      <c r="D120" s="2" t="s">
        <v>1</v>
      </c>
      <c r="E120" s="2"/>
      <c r="F120" s="2"/>
      <c r="G120" s="2"/>
      <c r="H120" s="2"/>
      <c r="I120" s="38" t="e">
        <f>INDEX(Sheet2!$C$8:$C$82,MATCH(H120,Sheet2!$B$8:$B$82,))</f>
        <v>#N/A</v>
      </c>
      <c r="J120" s="26" t="e">
        <f>INDEX(Sheet2!$D:$D,MATCH(H120,Sheet2!$B:$B,))</f>
        <v>#N/A</v>
      </c>
    </row>
    <row r="121" spans="2:10" ht="18" x14ac:dyDescent="0.2">
      <c r="B121" s="3"/>
      <c r="C121" s="2"/>
      <c r="D121" s="2" t="s">
        <v>1</v>
      </c>
      <c r="E121" s="2"/>
      <c r="F121" s="2"/>
      <c r="G121" s="2"/>
      <c r="H121" s="2"/>
      <c r="I121" s="38" t="e">
        <f>INDEX(Sheet2!$C$8:$C$82,MATCH(H121,Sheet2!$B$8:$B$82,))</f>
        <v>#N/A</v>
      </c>
      <c r="J121" s="26" t="e">
        <f>INDEX(Sheet2!$D:$D,MATCH(H121,Sheet2!$B:$B,))</f>
        <v>#N/A</v>
      </c>
    </row>
    <row r="122" spans="2:10" ht="18" x14ac:dyDescent="0.2">
      <c r="B122" s="3"/>
      <c r="C122" s="2"/>
      <c r="D122" s="2" t="s">
        <v>1</v>
      </c>
      <c r="E122" s="2"/>
      <c r="F122" s="2"/>
      <c r="G122" s="2"/>
      <c r="H122" s="2"/>
      <c r="I122" s="38" t="e">
        <f>INDEX(Sheet2!$C$8:$C$82,MATCH(H122,Sheet2!$B$8:$B$82,))</f>
        <v>#N/A</v>
      </c>
      <c r="J122" s="26" t="e">
        <f>INDEX(Sheet2!$D:$D,MATCH(H122,Sheet2!$B:$B,))</f>
        <v>#N/A</v>
      </c>
    </row>
    <row r="123" spans="2:10" ht="18" x14ac:dyDescent="0.2">
      <c r="B123" s="3"/>
      <c r="C123" s="2"/>
      <c r="D123" s="2" t="s">
        <v>1</v>
      </c>
      <c r="E123" s="2"/>
      <c r="F123" s="2"/>
      <c r="G123" s="2"/>
      <c r="H123" s="2"/>
      <c r="I123" s="38" t="e">
        <f>INDEX(Sheet2!$C$8:$C$82,MATCH(H123,Sheet2!$B$8:$B$82,))</f>
        <v>#N/A</v>
      </c>
      <c r="J123" s="26" t="e">
        <f>INDEX(Sheet2!$D:$D,MATCH(H123,Sheet2!$B:$B,))</f>
        <v>#N/A</v>
      </c>
    </row>
    <row r="124" spans="2:10" ht="18" x14ac:dyDescent="0.2">
      <c r="B124" s="3"/>
      <c r="C124" s="2"/>
      <c r="D124" s="2" t="s">
        <v>1</v>
      </c>
      <c r="E124" s="2"/>
      <c r="F124" s="2"/>
      <c r="G124" s="2"/>
      <c r="H124" s="2"/>
      <c r="I124" s="38" t="e">
        <f>INDEX(Sheet2!$C$8:$C$82,MATCH(H124,Sheet2!$B$8:$B$82,))</f>
        <v>#N/A</v>
      </c>
      <c r="J124" s="26" t="e">
        <f>INDEX(Sheet2!$D:$D,MATCH(H124,Sheet2!$B:$B,))</f>
        <v>#N/A</v>
      </c>
    </row>
    <row r="125" spans="2:10" ht="18" x14ac:dyDescent="0.2">
      <c r="B125" s="3"/>
      <c r="C125" s="2"/>
      <c r="D125" s="2" t="s">
        <v>1</v>
      </c>
      <c r="E125" s="2"/>
      <c r="F125" s="2"/>
      <c r="G125" s="2"/>
      <c r="H125" s="2"/>
      <c r="I125" s="38" t="e">
        <f>INDEX(Sheet2!$C$8:$C$82,MATCH(H125,Sheet2!$B$8:$B$82,))</f>
        <v>#N/A</v>
      </c>
      <c r="J125" s="26" t="e">
        <f>INDEX(Sheet2!$D:$D,MATCH(H125,Sheet2!$B:$B,))</f>
        <v>#N/A</v>
      </c>
    </row>
    <row r="126" spans="2:10" ht="18" x14ac:dyDescent="0.2">
      <c r="B126" s="3"/>
      <c r="C126" s="2"/>
      <c r="D126" s="2" t="s">
        <v>1</v>
      </c>
      <c r="E126" s="2"/>
      <c r="F126" s="2"/>
      <c r="G126" s="2"/>
      <c r="H126" s="2"/>
      <c r="I126" s="38" t="e">
        <f>INDEX(Sheet2!$C$8:$C$82,MATCH(H126,Sheet2!$B$8:$B$82,))</f>
        <v>#N/A</v>
      </c>
      <c r="J126" s="26" t="e">
        <f>INDEX(Sheet2!$D:$D,MATCH(H126,Sheet2!$B:$B,))</f>
        <v>#N/A</v>
      </c>
    </row>
    <row r="127" spans="2:10" ht="18" x14ac:dyDescent="0.2">
      <c r="B127" s="3"/>
      <c r="C127" s="2"/>
      <c r="D127" s="2" t="s">
        <v>1</v>
      </c>
      <c r="E127" s="2"/>
      <c r="F127" s="2"/>
      <c r="G127" s="2"/>
      <c r="H127" s="2"/>
      <c r="I127" s="38" t="e">
        <f>INDEX(Sheet2!$C$8:$C$82,MATCH(H127,Sheet2!$B$8:$B$82,))</f>
        <v>#N/A</v>
      </c>
      <c r="J127" s="26" t="e">
        <f>INDEX(Sheet2!$D:$D,MATCH(H127,Sheet2!$B:$B,))</f>
        <v>#N/A</v>
      </c>
    </row>
    <row r="128" spans="2:10" ht="18" x14ac:dyDescent="0.2">
      <c r="B128" s="3"/>
      <c r="C128" s="2"/>
      <c r="D128" s="2" t="s">
        <v>1</v>
      </c>
      <c r="E128" s="2"/>
      <c r="F128" s="2"/>
      <c r="G128" s="2"/>
      <c r="H128" s="2"/>
      <c r="I128" s="38" t="e">
        <f>INDEX(Sheet2!$C$8:$C$82,MATCH(H128,Sheet2!$B$8:$B$82,))</f>
        <v>#N/A</v>
      </c>
      <c r="J128" s="26" t="e">
        <f>INDEX(Sheet2!$D:$D,MATCH(H128,Sheet2!$B:$B,))</f>
        <v>#N/A</v>
      </c>
    </row>
    <row r="129" spans="2:10" ht="18" x14ac:dyDescent="0.2">
      <c r="B129" s="3"/>
      <c r="C129" s="2"/>
      <c r="D129" s="2" t="s">
        <v>1</v>
      </c>
      <c r="E129" s="2"/>
      <c r="F129" s="2"/>
      <c r="G129" s="2"/>
      <c r="H129" s="2"/>
      <c r="I129" s="38" t="e">
        <f>INDEX(Sheet2!$C$8:$C$82,MATCH(H129,Sheet2!$B$8:$B$82,))</f>
        <v>#N/A</v>
      </c>
      <c r="J129" s="26" t="e">
        <f>INDEX(Sheet2!$D:$D,MATCH(H129,Sheet2!$B:$B,))</f>
        <v>#N/A</v>
      </c>
    </row>
    <row r="130" spans="2:10" ht="18" x14ac:dyDescent="0.2">
      <c r="B130" s="3"/>
      <c r="C130" s="2"/>
      <c r="D130" s="2" t="s">
        <v>1</v>
      </c>
      <c r="E130" s="2"/>
      <c r="F130" s="2"/>
      <c r="G130" s="2"/>
      <c r="H130" s="2"/>
      <c r="I130" s="38" t="e">
        <f>INDEX(Sheet2!$C$8:$C$82,MATCH(H130,Sheet2!$B$8:$B$82,))</f>
        <v>#N/A</v>
      </c>
      <c r="J130" s="26" t="e">
        <f>INDEX(Sheet2!$D:$D,MATCH(H130,Sheet2!$B:$B,))</f>
        <v>#N/A</v>
      </c>
    </row>
    <row r="131" spans="2:10" ht="18" x14ac:dyDescent="0.2">
      <c r="B131" s="3"/>
      <c r="C131" s="2"/>
      <c r="D131" s="2" t="s">
        <v>1</v>
      </c>
      <c r="E131" s="2"/>
      <c r="F131" s="2"/>
      <c r="G131" s="2"/>
      <c r="H131" s="2"/>
      <c r="I131" s="38" t="e">
        <f>INDEX(Sheet2!$C$8:$C$82,MATCH(H131,Sheet2!$B$8:$B$82,))</f>
        <v>#N/A</v>
      </c>
      <c r="J131" s="26" t="e">
        <f>INDEX(Sheet2!$D:$D,MATCH(H131,Sheet2!$B:$B,))</f>
        <v>#N/A</v>
      </c>
    </row>
    <row r="132" spans="2:10" ht="18" x14ac:dyDescent="0.2">
      <c r="B132" s="3"/>
      <c r="C132" s="2"/>
      <c r="D132" s="2" t="s">
        <v>1</v>
      </c>
      <c r="E132" s="2"/>
      <c r="F132" s="2"/>
      <c r="G132" s="2"/>
      <c r="H132" s="2"/>
      <c r="I132" s="38" t="e">
        <f>INDEX(Sheet2!$C$8:$C$82,MATCH(H132,Sheet2!$B$8:$B$82,))</f>
        <v>#N/A</v>
      </c>
      <c r="J132" s="26" t="e">
        <f>INDEX(Sheet2!$D:$D,MATCH(H132,Sheet2!$B:$B,))</f>
        <v>#N/A</v>
      </c>
    </row>
    <row r="133" spans="2:10" ht="18" x14ac:dyDescent="0.2">
      <c r="B133" s="3"/>
      <c r="C133" s="2"/>
      <c r="D133" s="2" t="s">
        <v>1</v>
      </c>
      <c r="E133" s="2"/>
      <c r="F133" s="2"/>
      <c r="G133" s="2"/>
      <c r="H133" s="2"/>
      <c r="I133" s="38" t="e">
        <f>INDEX(Sheet2!$C$8:$C$82,MATCH(H133,Sheet2!$B$8:$B$82,))</f>
        <v>#N/A</v>
      </c>
      <c r="J133" s="26" t="e">
        <f>INDEX(Sheet2!$D:$D,MATCH(H133,Sheet2!$B:$B,))</f>
        <v>#N/A</v>
      </c>
    </row>
    <row r="134" spans="2:10" ht="18" x14ac:dyDescent="0.2">
      <c r="B134" s="3"/>
      <c r="C134" s="2"/>
      <c r="D134" s="2" t="s">
        <v>1</v>
      </c>
      <c r="E134" s="2"/>
      <c r="F134" s="2"/>
      <c r="G134" s="2"/>
      <c r="H134" s="2"/>
      <c r="I134" s="38" t="e">
        <f>INDEX(Sheet2!$C$8:$C$82,MATCH(H134,Sheet2!$B$8:$B$82,))</f>
        <v>#N/A</v>
      </c>
      <c r="J134" s="26" t="e">
        <f>INDEX(Sheet2!$D:$D,MATCH(H134,Sheet2!$B:$B,))</f>
        <v>#N/A</v>
      </c>
    </row>
    <row r="135" spans="2:10" ht="18" x14ac:dyDescent="0.2">
      <c r="B135" s="3"/>
      <c r="C135" s="2"/>
      <c r="D135" s="2" t="s">
        <v>1</v>
      </c>
      <c r="E135" s="2"/>
      <c r="F135" s="2"/>
      <c r="G135" s="2"/>
      <c r="H135" s="2"/>
      <c r="I135" s="38" t="e">
        <f>INDEX(Sheet2!$C$8:$C$82,MATCH(H135,Sheet2!$B$8:$B$82,))</f>
        <v>#N/A</v>
      </c>
      <c r="J135" s="26" t="e">
        <f>INDEX(Sheet2!$D:$D,MATCH(H135,Sheet2!$B:$B,))</f>
        <v>#N/A</v>
      </c>
    </row>
    <row r="136" spans="2:10" ht="18" x14ac:dyDescent="0.2">
      <c r="B136" s="3"/>
      <c r="C136" s="2"/>
      <c r="D136" s="2" t="s">
        <v>1</v>
      </c>
      <c r="E136" s="2"/>
      <c r="F136" s="2"/>
      <c r="G136" s="2"/>
      <c r="H136" s="2"/>
      <c r="I136" s="38" t="e">
        <f>INDEX(Sheet2!$C$8:$C$82,MATCH(H136,Sheet2!$B$8:$B$82,))</f>
        <v>#N/A</v>
      </c>
      <c r="J136" s="26" t="e">
        <f>INDEX(Sheet2!$D:$D,MATCH(H136,Sheet2!$B:$B,))</f>
        <v>#N/A</v>
      </c>
    </row>
    <row r="137" spans="2:10" ht="18" x14ac:dyDescent="0.2">
      <c r="B137" s="3"/>
      <c r="C137" s="2"/>
      <c r="D137" s="2" t="s">
        <v>1</v>
      </c>
      <c r="E137" s="2"/>
      <c r="F137" s="2"/>
      <c r="G137" s="2"/>
      <c r="H137" s="2"/>
      <c r="I137" s="38" t="e">
        <f>INDEX(Sheet2!$C$8:$C$82,MATCH(H137,Sheet2!$B$8:$B$82,))</f>
        <v>#N/A</v>
      </c>
      <c r="J137" s="26" t="e">
        <f>INDEX(Sheet2!$D:$D,MATCH(H137,Sheet2!$B:$B,))</f>
        <v>#N/A</v>
      </c>
    </row>
    <row r="138" spans="2:10" ht="18" x14ac:dyDescent="0.2">
      <c r="B138" s="3"/>
      <c r="C138" s="2"/>
      <c r="D138" s="2" t="s">
        <v>1</v>
      </c>
      <c r="E138" s="2"/>
      <c r="F138" s="2"/>
      <c r="G138" s="2"/>
      <c r="H138" s="2"/>
      <c r="I138" s="38" t="e">
        <f>INDEX(Sheet2!$C$8:$C$82,MATCH(H138,Sheet2!$B$8:$B$82,))</f>
        <v>#N/A</v>
      </c>
      <c r="J138" s="26" t="e">
        <f>INDEX(Sheet2!$D:$D,MATCH(H138,Sheet2!$B:$B,))</f>
        <v>#N/A</v>
      </c>
    </row>
    <row r="139" spans="2:10" ht="18" x14ac:dyDescent="0.2">
      <c r="B139" s="3"/>
      <c r="C139" s="2"/>
      <c r="D139" s="2" t="s">
        <v>1</v>
      </c>
      <c r="E139" s="2"/>
      <c r="F139" s="2"/>
      <c r="G139" s="2"/>
      <c r="H139" s="2"/>
      <c r="I139" s="38" t="e">
        <f>INDEX(Sheet2!$C$8:$C$82,MATCH(H139,Sheet2!$B$8:$B$82,))</f>
        <v>#N/A</v>
      </c>
      <c r="J139" s="26" t="e">
        <f>INDEX(Sheet2!$D:$D,MATCH(H139,Sheet2!$B:$B,))</f>
        <v>#N/A</v>
      </c>
    </row>
    <row r="140" spans="2:10" ht="18" x14ac:dyDescent="0.2">
      <c r="B140" s="3"/>
      <c r="C140" s="2"/>
      <c r="D140" s="2" t="s">
        <v>1</v>
      </c>
      <c r="E140" s="2"/>
      <c r="F140" s="2"/>
      <c r="G140" s="2"/>
      <c r="H140" s="2"/>
      <c r="I140" s="38" t="e">
        <f>INDEX(Sheet2!$C$8:$C$82,MATCH(H140,Sheet2!$B$8:$B$82,))</f>
        <v>#N/A</v>
      </c>
      <c r="J140" s="26" t="e">
        <f>INDEX(Sheet2!$D:$D,MATCH(H140,Sheet2!$B:$B,))</f>
        <v>#N/A</v>
      </c>
    </row>
    <row r="141" spans="2:10" ht="18" x14ac:dyDescent="0.2">
      <c r="B141" s="3"/>
      <c r="C141" s="2"/>
      <c r="D141" s="2" t="s">
        <v>1</v>
      </c>
      <c r="E141" s="2"/>
      <c r="F141" s="2"/>
      <c r="G141" s="2"/>
      <c r="H141" s="2"/>
      <c r="I141" s="38" t="e">
        <f>INDEX(Sheet2!$C$8:$C$82,MATCH(H141,Sheet2!$B$8:$B$82,))</f>
        <v>#N/A</v>
      </c>
      <c r="J141" s="26" t="e">
        <f>INDEX(Sheet2!$D:$D,MATCH(H141,Sheet2!$B:$B,))</f>
        <v>#N/A</v>
      </c>
    </row>
    <row r="142" spans="2:10" ht="18" x14ac:dyDescent="0.2">
      <c r="B142" s="3"/>
      <c r="C142" s="2"/>
      <c r="D142" s="2" t="s">
        <v>1</v>
      </c>
      <c r="E142" s="2"/>
      <c r="F142" s="2"/>
      <c r="G142" s="2"/>
      <c r="H142" s="2"/>
      <c r="I142" s="38" t="e">
        <f>INDEX(Sheet2!$C$8:$C$82,MATCH(H142,Sheet2!$B$8:$B$82,))</f>
        <v>#N/A</v>
      </c>
      <c r="J142" s="26" t="e">
        <f>INDEX(Sheet2!$D:$D,MATCH(H142,Sheet2!$B:$B,))</f>
        <v>#N/A</v>
      </c>
    </row>
    <row r="143" spans="2:10" ht="18" x14ac:dyDescent="0.2">
      <c r="B143" s="3"/>
      <c r="C143" s="2"/>
      <c r="D143" s="2" t="s">
        <v>1</v>
      </c>
      <c r="E143" s="2"/>
      <c r="F143" s="2"/>
      <c r="G143" s="2"/>
      <c r="H143" s="2"/>
      <c r="I143" s="38" t="e">
        <f>INDEX(Sheet2!$C$8:$C$82,MATCH(H143,Sheet2!$B$8:$B$82,))</f>
        <v>#N/A</v>
      </c>
      <c r="J143" s="26" t="e">
        <f>INDEX(Sheet2!$D:$D,MATCH(H143,Sheet2!$B:$B,))</f>
        <v>#N/A</v>
      </c>
    </row>
    <row r="144" spans="2:10" ht="18" x14ac:dyDescent="0.2">
      <c r="B144" s="3"/>
      <c r="C144" s="2"/>
      <c r="D144" s="2" t="s">
        <v>1</v>
      </c>
      <c r="E144" s="2"/>
      <c r="F144" s="2"/>
      <c r="G144" s="2"/>
      <c r="H144" s="2"/>
      <c r="I144" s="38" t="e">
        <f>INDEX(Sheet2!$C$8:$C$82,MATCH(H144,Sheet2!$B$8:$B$82,))</f>
        <v>#N/A</v>
      </c>
      <c r="J144" s="26" t="e">
        <f>INDEX(Sheet2!$D:$D,MATCH(H144,Sheet2!$B:$B,))</f>
        <v>#N/A</v>
      </c>
    </row>
    <row r="145" spans="2:10" ht="18" x14ac:dyDescent="0.2">
      <c r="B145" s="3"/>
      <c r="C145" s="2"/>
      <c r="D145" s="2" t="s">
        <v>1</v>
      </c>
      <c r="E145" s="2"/>
      <c r="F145" s="2"/>
      <c r="G145" s="2"/>
      <c r="H145" s="2"/>
      <c r="I145" s="38" t="e">
        <f>INDEX(Sheet2!$C$8:$C$82,MATCH(H145,Sheet2!$B$8:$B$82,))</f>
        <v>#N/A</v>
      </c>
      <c r="J145" s="26" t="e">
        <f>INDEX(Sheet2!$D:$D,MATCH(H145,Sheet2!$B:$B,))</f>
        <v>#N/A</v>
      </c>
    </row>
    <row r="146" spans="2:10" ht="18" x14ac:dyDescent="0.2">
      <c r="B146" s="3"/>
      <c r="C146" s="2"/>
      <c r="D146" s="2" t="s">
        <v>1</v>
      </c>
      <c r="E146" s="2"/>
      <c r="F146" s="2"/>
      <c r="G146" s="2"/>
      <c r="H146" s="2"/>
      <c r="I146" s="38" t="e">
        <f>INDEX(Sheet2!$C$8:$C$82,MATCH(H146,Sheet2!$B$8:$B$82,))</f>
        <v>#N/A</v>
      </c>
      <c r="J146" s="26" t="e">
        <f>INDEX(Sheet2!$D:$D,MATCH(H146,Sheet2!$B:$B,))</f>
        <v>#N/A</v>
      </c>
    </row>
    <row r="147" spans="2:10" ht="18" x14ac:dyDescent="0.2">
      <c r="B147" s="3"/>
      <c r="C147" s="2"/>
      <c r="D147" s="2" t="s">
        <v>1</v>
      </c>
      <c r="E147" s="2"/>
      <c r="F147" s="2"/>
      <c r="G147" s="2"/>
      <c r="H147" s="2"/>
      <c r="I147" s="38" t="e">
        <f>INDEX(Sheet2!$C$8:$C$82,MATCH(H147,Sheet2!$B$8:$B$82,))</f>
        <v>#N/A</v>
      </c>
      <c r="J147" s="26" t="e">
        <f>INDEX(Sheet2!$D:$D,MATCH(H147,Sheet2!$B:$B,))</f>
        <v>#N/A</v>
      </c>
    </row>
    <row r="148" spans="2:10" ht="18" x14ac:dyDescent="0.2">
      <c r="B148" s="3"/>
      <c r="C148" s="2"/>
      <c r="D148" s="2" t="s">
        <v>1</v>
      </c>
      <c r="E148" s="2"/>
      <c r="F148" s="2"/>
      <c r="G148" s="2"/>
      <c r="H148" s="2"/>
      <c r="I148" s="38" t="e">
        <f>INDEX(Sheet2!$C$8:$C$82,MATCH(H148,Sheet2!$B$8:$B$82,))</f>
        <v>#N/A</v>
      </c>
      <c r="J148" s="26" t="e">
        <f>INDEX(Sheet2!$D:$D,MATCH(H148,Sheet2!$B:$B,))</f>
        <v>#N/A</v>
      </c>
    </row>
    <row r="149" spans="2:10" ht="18" x14ac:dyDescent="0.2">
      <c r="B149" s="3"/>
      <c r="C149" s="2"/>
      <c r="D149" s="2" t="s">
        <v>1</v>
      </c>
      <c r="E149" s="2"/>
      <c r="F149" s="2"/>
      <c r="G149" s="2"/>
      <c r="H149" s="2"/>
      <c r="I149" s="38" t="e">
        <f>INDEX(Sheet2!$C$8:$C$82,MATCH(H149,Sheet2!$B$8:$B$82,))</f>
        <v>#N/A</v>
      </c>
      <c r="J149" s="26" t="e">
        <f>INDEX(Sheet2!$D:$D,MATCH(H149,Sheet2!$B:$B,))</f>
        <v>#N/A</v>
      </c>
    </row>
    <row r="150" spans="2:10" ht="18" x14ac:dyDescent="0.2">
      <c r="B150" s="3"/>
      <c r="C150" s="2"/>
      <c r="D150" s="2" t="s">
        <v>1</v>
      </c>
      <c r="E150" s="2"/>
      <c r="F150" s="2"/>
      <c r="G150" s="2"/>
      <c r="H150" s="2"/>
      <c r="I150" s="38" t="e">
        <f>INDEX(Sheet2!$C$8:$C$82,MATCH(H150,Sheet2!$B$8:$B$82,))</f>
        <v>#N/A</v>
      </c>
      <c r="J150" s="26" t="e">
        <f>INDEX(Sheet2!$D:$D,MATCH(H150,Sheet2!$B:$B,))</f>
        <v>#N/A</v>
      </c>
    </row>
    <row r="151" spans="2:10" ht="18" x14ac:dyDescent="0.2">
      <c r="B151" s="3"/>
      <c r="C151" s="2"/>
      <c r="D151" s="2" t="s">
        <v>1</v>
      </c>
      <c r="E151" s="2"/>
      <c r="F151" s="2"/>
      <c r="G151" s="2"/>
      <c r="H151" s="2"/>
      <c r="I151" s="38" t="e">
        <f>INDEX(Sheet2!$C$8:$C$82,MATCH(H151,Sheet2!$B$8:$B$82,))</f>
        <v>#N/A</v>
      </c>
      <c r="J151" s="26" t="e">
        <f>INDEX(Sheet2!$D:$D,MATCH(H151,Sheet2!$B:$B,))</f>
        <v>#N/A</v>
      </c>
    </row>
    <row r="152" spans="2:10" ht="18" x14ac:dyDescent="0.2">
      <c r="B152" s="3"/>
      <c r="C152" s="2"/>
      <c r="D152" s="2" t="s">
        <v>1</v>
      </c>
      <c r="E152" s="2"/>
      <c r="F152" s="2"/>
      <c r="G152" s="2"/>
      <c r="H152" s="2"/>
      <c r="I152" s="38" t="e">
        <f>INDEX(Sheet2!$C$8:$C$82,MATCH(H152,Sheet2!$B$8:$B$82,))</f>
        <v>#N/A</v>
      </c>
      <c r="J152" s="26" t="e">
        <f>INDEX(Sheet2!$D:$D,MATCH(H152,Sheet2!$B:$B,))</f>
        <v>#N/A</v>
      </c>
    </row>
    <row r="153" spans="2:10" ht="18" x14ac:dyDescent="0.2">
      <c r="B153" s="3"/>
      <c r="C153" s="2"/>
      <c r="D153" s="2" t="s">
        <v>1</v>
      </c>
      <c r="E153" s="2"/>
      <c r="F153" s="2"/>
      <c r="G153" s="2"/>
      <c r="H153" s="2"/>
      <c r="I153" s="38" t="e">
        <f>INDEX(Sheet2!$C$8:$C$82,MATCH(H153,Sheet2!$B$8:$B$82,))</f>
        <v>#N/A</v>
      </c>
      <c r="J153" s="26" t="e">
        <f>INDEX(Sheet2!$D:$D,MATCH(H153,Sheet2!$B:$B,))</f>
        <v>#N/A</v>
      </c>
    </row>
    <row r="154" spans="2:10" ht="18" x14ac:dyDescent="0.2">
      <c r="B154" s="3"/>
      <c r="C154" s="2"/>
      <c r="D154" s="2" t="s">
        <v>1</v>
      </c>
      <c r="E154" s="2"/>
      <c r="F154" s="2"/>
      <c r="G154" s="2"/>
      <c r="H154" s="2"/>
      <c r="I154" s="38" t="e">
        <f>INDEX(Sheet2!$C$8:$C$82,MATCH(H154,Sheet2!$B$8:$B$82,))</f>
        <v>#N/A</v>
      </c>
      <c r="J154" s="26" t="e">
        <f>INDEX(Sheet2!$D:$D,MATCH(H154,Sheet2!$B:$B,))</f>
        <v>#N/A</v>
      </c>
    </row>
    <row r="155" spans="2:10" ht="18" x14ac:dyDescent="0.2">
      <c r="B155" s="3"/>
      <c r="C155" s="2"/>
      <c r="D155" s="2" t="s">
        <v>1</v>
      </c>
      <c r="E155" s="2"/>
      <c r="F155" s="2"/>
      <c r="G155" s="2"/>
      <c r="H155" s="2"/>
      <c r="I155" s="38" t="e">
        <f>INDEX(Sheet2!$C$8:$C$82,MATCH(H155,Sheet2!$B$8:$B$82,))</f>
        <v>#N/A</v>
      </c>
      <c r="J155" s="26" t="e">
        <f>INDEX(Sheet2!$D:$D,MATCH(H155,Sheet2!$B:$B,))</f>
        <v>#N/A</v>
      </c>
    </row>
    <row r="156" spans="2:10" ht="18" x14ac:dyDescent="0.2">
      <c r="B156" s="3"/>
      <c r="C156" s="2"/>
      <c r="D156" s="2" t="s">
        <v>1</v>
      </c>
      <c r="E156" s="2"/>
      <c r="F156" s="2"/>
      <c r="G156" s="2"/>
      <c r="H156" s="2"/>
      <c r="I156" s="38" t="e">
        <f>INDEX(Sheet2!$C$8:$C$82,MATCH(H156,Sheet2!$B$8:$B$82,))</f>
        <v>#N/A</v>
      </c>
      <c r="J156" s="26" t="e">
        <f>INDEX(Sheet2!$D:$D,MATCH(H156,Sheet2!$B:$B,))</f>
        <v>#N/A</v>
      </c>
    </row>
    <row r="157" spans="2:10" ht="18" x14ac:dyDescent="0.2">
      <c r="B157" s="3"/>
      <c r="C157" s="2"/>
      <c r="D157" s="2" t="s">
        <v>1</v>
      </c>
      <c r="E157" s="2"/>
      <c r="F157" s="2"/>
      <c r="G157" s="2"/>
      <c r="H157" s="2"/>
      <c r="I157" s="38" t="e">
        <f>INDEX(Sheet2!$C$8:$C$82,MATCH(H157,Sheet2!$B$8:$B$82,))</f>
        <v>#N/A</v>
      </c>
      <c r="J157" s="26" t="e">
        <f>INDEX(Sheet2!$D:$D,MATCH(H157,Sheet2!$B:$B,))</f>
        <v>#N/A</v>
      </c>
    </row>
    <row r="158" spans="2:10" ht="18" x14ac:dyDescent="0.2">
      <c r="B158" s="3"/>
      <c r="C158" s="2"/>
      <c r="D158" s="2" t="s">
        <v>1</v>
      </c>
      <c r="E158" s="2"/>
      <c r="F158" s="2"/>
      <c r="G158" s="2"/>
      <c r="H158" s="2"/>
      <c r="I158" s="38" t="e">
        <f>INDEX(Sheet2!$C$8:$C$82,MATCH(H158,Sheet2!$B$8:$B$82,))</f>
        <v>#N/A</v>
      </c>
      <c r="J158" s="26" t="e">
        <f>INDEX(Sheet2!$D:$D,MATCH(H158,Sheet2!$B:$B,))</f>
        <v>#N/A</v>
      </c>
    </row>
    <row r="159" spans="2:10" ht="18" x14ac:dyDescent="0.2">
      <c r="B159" s="3"/>
      <c r="C159" s="2"/>
      <c r="D159" s="2" t="s">
        <v>1</v>
      </c>
      <c r="E159" s="2"/>
      <c r="F159" s="2"/>
      <c r="G159" s="2"/>
      <c r="H159" s="2"/>
      <c r="I159" s="38" t="e">
        <f>INDEX(Sheet2!$C$8:$C$82,MATCH(H159,Sheet2!$B$8:$B$82,))</f>
        <v>#N/A</v>
      </c>
      <c r="J159" s="26" t="e">
        <f>INDEX(Sheet2!$D:$D,MATCH(H159,Sheet2!$B:$B,))</f>
        <v>#N/A</v>
      </c>
    </row>
    <row r="160" spans="2:10" ht="18" x14ac:dyDescent="0.2">
      <c r="B160" s="3"/>
      <c r="C160" s="2"/>
      <c r="D160" s="2" t="s">
        <v>1</v>
      </c>
      <c r="E160" s="2"/>
      <c r="F160" s="2"/>
      <c r="G160" s="2"/>
      <c r="H160" s="2"/>
      <c r="I160" s="38" t="e">
        <f>INDEX(Sheet2!$C$8:$C$82,MATCH(H160,Sheet2!$B$8:$B$82,))</f>
        <v>#N/A</v>
      </c>
      <c r="J160" s="26" t="e">
        <f>INDEX(Sheet2!$D:$D,MATCH(H160,Sheet2!$B:$B,))</f>
        <v>#N/A</v>
      </c>
    </row>
    <row r="161" spans="2:10" ht="18" x14ac:dyDescent="0.2">
      <c r="B161" s="3"/>
      <c r="C161" s="2"/>
      <c r="D161" s="2" t="s">
        <v>1</v>
      </c>
      <c r="E161" s="2"/>
      <c r="F161" s="2"/>
      <c r="G161" s="2"/>
      <c r="H161" s="2"/>
      <c r="I161" s="38" t="e">
        <f>INDEX(Sheet2!$C$8:$C$82,MATCH(H161,Sheet2!$B$8:$B$82,))</f>
        <v>#N/A</v>
      </c>
      <c r="J161" s="26" t="e">
        <f>INDEX(Sheet2!$D:$D,MATCH(H161,Sheet2!$B:$B,))</f>
        <v>#N/A</v>
      </c>
    </row>
    <row r="162" spans="2:10" ht="18" x14ac:dyDescent="0.2">
      <c r="B162" s="3"/>
      <c r="C162" s="2"/>
      <c r="D162" s="2" t="s">
        <v>1</v>
      </c>
      <c r="E162" s="2"/>
      <c r="F162" s="2"/>
      <c r="G162" s="2"/>
      <c r="H162" s="2"/>
      <c r="I162" s="38" t="e">
        <f>INDEX(Sheet2!$C$8:$C$82,MATCH(H162,Sheet2!$B$8:$B$82,))</f>
        <v>#N/A</v>
      </c>
      <c r="J162" s="26" t="e">
        <f>INDEX(Sheet2!$D:$D,MATCH(H162,Sheet2!$B:$B,))</f>
        <v>#N/A</v>
      </c>
    </row>
    <row r="163" spans="2:10" ht="18" x14ac:dyDescent="0.2">
      <c r="B163" s="3"/>
      <c r="C163" s="2"/>
      <c r="D163" s="2" t="s">
        <v>1</v>
      </c>
      <c r="E163" s="2"/>
      <c r="F163" s="2"/>
      <c r="G163" s="2"/>
      <c r="H163" s="2"/>
      <c r="I163" s="38" t="e">
        <f>INDEX(Sheet2!$C$8:$C$82,MATCH(H163,Sheet2!$B$8:$B$82,))</f>
        <v>#N/A</v>
      </c>
      <c r="J163" s="26" t="e">
        <f>INDEX(Sheet2!$D:$D,MATCH(H163,Sheet2!$B:$B,))</f>
        <v>#N/A</v>
      </c>
    </row>
    <row r="164" spans="2:10" ht="18" x14ac:dyDescent="0.2">
      <c r="B164" s="3"/>
      <c r="C164" s="2"/>
      <c r="D164" s="2" t="s">
        <v>1</v>
      </c>
      <c r="E164" s="2"/>
      <c r="F164" s="2"/>
      <c r="G164" s="2"/>
      <c r="H164" s="2"/>
      <c r="I164" s="38" t="e">
        <f>INDEX(Sheet2!$C$8:$C$82,MATCH(H164,Sheet2!$B$8:$B$82,))</f>
        <v>#N/A</v>
      </c>
      <c r="J164" s="26" t="e">
        <f>INDEX(Sheet2!$D:$D,MATCH(H164,Sheet2!$B:$B,))</f>
        <v>#N/A</v>
      </c>
    </row>
    <row r="165" spans="2:10" ht="18" x14ac:dyDescent="0.2">
      <c r="B165" s="3"/>
      <c r="C165" s="2"/>
      <c r="D165" s="2" t="s">
        <v>1</v>
      </c>
      <c r="E165" s="2"/>
      <c r="F165" s="2"/>
      <c r="G165" s="2"/>
      <c r="H165" s="2"/>
      <c r="I165" s="38" t="e">
        <f>INDEX(Sheet2!$C$8:$C$82,MATCH(H165,Sheet2!$B$8:$B$82,))</f>
        <v>#N/A</v>
      </c>
      <c r="J165" s="26" t="e">
        <f>INDEX(Sheet2!$D:$D,MATCH(H165,Sheet2!$B:$B,))</f>
        <v>#N/A</v>
      </c>
    </row>
    <row r="166" spans="2:10" ht="18" x14ac:dyDescent="0.2">
      <c r="B166" s="3"/>
      <c r="C166" s="2"/>
      <c r="D166" s="2" t="s">
        <v>1</v>
      </c>
      <c r="E166" s="2"/>
      <c r="F166" s="2"/>
      <c r="G166" s="2"/>
      <c r="H166" s="2"/>
      <c r="I166" s="38" t="e">
        <f>INDEX(Sheet2!$C$8:$C$82,MATCH(H166,Sheet2!$B$8:$B$82,))</f>
        <v>#N/A</v>
      </c>
      <c r="J166" s="26" t="e">
        <f>INDEX(Sheet2!$D:$D,MATCH(H166,Sheet2!$B:$B,))</f>
        <v>#N/A</v>
      </c>
    </row>
    <row r="167" spans="2:10" ht="18" x14ac:dyDescent="0.2">
      <c r="B167" s="3"/>
      <c r="C167" s="2"/>
      <c r="D167" s="2" t="s">
        <v>1</v>
      </c>
      <c r="E167" s="2"/>
      <c r="F167" s="2"/>
      <c r="G167" s="2"/>
      <c r="H167" s="2"/>
      <c r="I167" s="38" t="e">
        <f>INDEX(Sheet2!$C$8:$C$82,MATCH(H167,Sheet2!$B$8:$B$82,))</f>
        <v>#N/A</v>
      </c>
      <c r="J167" s="26" t="e">
        <f>INDEX(Sheet2!$D:$D,MATCH(H167,Sheet2!$B:$B,))</f>
        <v>#N/A</v>
      </c>
    </row>
    <row r="168" spans="2:10" ht="18" x14ac:dyDescent="0.2">
      <c r="B168" s="3"/>
      <c r="C168" s="2"/>
      <c r="D168" s="2" t="s">
        <v>1</v>
      </c>
      <c r="E168" s="2"/>
      <c r="F168" s="2"/>
      <c r="G168" s="2"/>
      <c r="H168" s="2"/>
      <c r="I168" s="38" t="e">
        <f>INDEX(Sheet2!$C$8:$C$82,MATCH(H168,Sheet2!$B$8:$B$82,))</f>
        <v>#N/A</v>
      </c>
      <c r="J168" s="26" t="e">
        <f>INDEX(Sheet2!$D:$D,MATCH(H168,Sheet2!$B:$B,))</f>
        <v>#N/A</v>
      </c>
    </row>
    <row r="169" spans="2:10" ht="18" x14ac:dyDescent="0.2">
      <c r="B169" s="3"/>
      <c r="C169" s="2"/>
      <c r="D169" s="2" t="s">
        <v>1</v>
      </c>
      <c r="E169" s="2"/>
      <c r="F169" s="2"/>
      <c r="G169" s="2"/>
      <c r="H169" s="2"/>
      <c r="I169" s="38" t="e">
        <f>INDEX(Sheet2!$C$8:$C$82,MATCH(H169,Sheet2!$B$8:$B$82,))</f>
        <v>#N/A</v>
      </c>
      <c r="J169" s="26" t="e">
        <f>INDEX(Sheet2!$D:$D,MATCH(H169,Sheet2!$B:$B,))</f>
        <v>#N/A</v>
      </c>
    </row>
    <row r="170" spans="2:10" ht="18" x14ac:dyDescent="0.2">
      <c r="B170" s="3"/>
      <c r="C170" s="2"/>
      <c r="D170" s="2" t="s">
        <v>1</v>
      </c>
      <c r="E170" s="2"/>
      <c r="F170" s="2"/>
      <c r="G170" s="2"/>
      <c r="H170" s="2"/>
      <c r="I170" s="38" t="e">
        <f>INDEX(Sheet2!$C$8:$C$82,MATCH(H170,Sheet2!$B$8:$B$82,))</f>
        <v>#N/A</v>
      </c>
      <c r="J170" s="26" t="e">
        <f>INDEX(Sheet2!$D:$D,MATCH(H170,Sheet2!$B:$B,))</f>
        <v>#N/A</v>
      </c>
    </row>
    <row r="171" spans="2:10" ht="18" x14ac:dyDescent="0.2">
      <c r="B171" s="3"/>
      <c r="C171" s="2"/>
      <c r="D171" s="2" t="s">
        <v>1</v>
      </c>
      <c r="E171" s="2"/>
      <c r="F171" s="2"/>
      <c r="G171" s="2"/>
      <c r="H171" s="2"/>
      <c r="I171" s="38" t="e">
        <f>INDEX(Sheet2!$C$8:$C$82,MATCH(H171,Sheet2!$B$8:$B$82,))</f>
        <v>#N/A</v>
      </c>
      <c r="J171" s="26" t="e">
        <f>INDEX(Sheet2!$D:$D,MATCH(H171,Sheet2!$B:$B,))</f>
        <v>#N/A</v>
      </c>
    </row>
    <row r="172" spans="2:10" ht="18" x14ac:dyDescent="0.2">
      <c r="B172" s="3"/>
      <c r="C172" s="2"/>
      <c r="D172" s="2" t="s">
        <v>1</v>
      </c>
      <c r="E172" s="2"/>
      <c r="F172" s="2"/>
      <c r="G172" s="2"/>
      <c r="H172" s="2"/>
      <c r="I172" s="38" t="e">
        <f>INDEX(Sheet2!$C$8:$C$82,MATCH(H172,Sheet2!$B$8:$B$82,))</f>
        <v>#N/A</v>
      </c>
      <c r="J172" s="26" t="e">
        <f>INDEX(Sheet2!$D:$D,MATCH(H172,Sheet2!$B:$B,))</f>
        <v>#N/A</v>
      </c>
    </row>
    <row r="173" spans="2:10" ht="18" x14ac:dyDescent="0.2">
      <c r="B173" s="3"/>
      <c r="C173" s="2"/>
      <c r="D173" s="2" t="s">
        <v>1</v>
      </c>
      <c r="E173" s="2"/>
      <c r="F173" s="2"/>
      <c r="G173" s="2"/>
      <c r="H173" s="2"/>
      <c r="I173" s="38" t="e">
        <f>INDEX(Sheet2!$C$8:$C$82,MATCH(H173,Sheet2!$B$8:$B$82,))</f>
        <v>#N/A</v>
      </c>
      <c r="J173" s="26" t="e">
        <f>INDEX(Sheet2!$D:$D,MATCH(H173,Sheet2!$B:$B,))</f>
        <v>#N/A</v>
      </c>
    </row>
    <row r="174" spans="2:10" ht="18" x14ac:dyDescent="0.2">
      <c r="B174" s="3"/>
      <c r="C174" s="2"/>
      <c r="D174" s="2" t="s">
        <v>1</v>
      </c>
      <c r="E174" s="2"/>
      <c r="F174" s="2"/>
      <c r="G174" s="2"/>
      <c r="H174" s="2"/>
      <c r="I174" s="38" t="e">
        <f>INDEX(Sheet2!$C$8:$C$82,MATCH(H174,Sheet2!$B$8:$B$82,))</f>
        <v>#N/A</v>
      </c>
      <c r="J174" s="26" t="e">
        <f>INDEX(Sheet2!$D:$D,MATCH(H174,Sheet2!$B:$B,))</f>
        <v>#N/A</v>
      </c>
    </row>
    <row r="175" spans="2:10" ht="18" x14ac:dyDescent="0.2">
      <c r="B175" s="3"/>
      <c r="C175" s="2"/>
      <c r="D175" s="2" t="s">
        <v>1</v>
      </c>
      <c r="E175" s="2"/>
      <c r="F175" s="2"/>
      <c r="G175" s="2"/>
      <c r="H175" s="2"/>
      <c r="I175" s="38" t="e">
        <f>INDEX(Sheet2!$C$8:$C$82,MATCH(H175,Sheet2!$B$8:$B$82,))</f>
        <v>#N/A</v>
      </c>
      <c r="J175" s="26" t="e">
        <f>INDEX(Sheet2!$D:$D,MATCH(H175,Sheet2!$B:$B,))</f>
        <v>#N/A</v>
      </c>
    </row>
    <row r="176" spans="2:10" ht="18" x14ac:dyDescent="0.2">
      <c r="B176" s="3"/>
      <c r="C176" s="2"/>
      <c r="D176" s="2" t="s">
        <v>1</v>
      </c>
      <c r="E176" s="2"/>
      <c r="F176" s="2"/>
      <c r="G176" s="2"/>
      <c r="H176" s="2"/>
      <c r="I176" s="38" t="e">
        <f>INDEX(Sheet2!$C$8:$C$82,MATCH(H176,Sheet2!$B$8:$B$82,))</f>
        <v>#N/A</v>
      </c>
      <c r="J176" s="26" t="e">
        <f>INDEX(Sheet2!$D:$D,MATCH(H176,Sheet2!$B:$B,))</f>
        <v>#N/A</v>
      </c>
    </row>
    <row r="177" spans="2:10" ht="18" x14ac:dyDescent="0.2">
      <c r="B177" s="3"/>
      <c r="C177" s="2"/>
      <c r="D177" s="2" t="s">
        <v>1</v>
      </c>
      <c r="E177" s="2"/>
      <c r="F177" s="2"/>
      <c r="G177" s="2"/>
      <c r="H177" s="2"/>
      <c r="I177" s="38" t="e">
        <f>INDEX(Sheet2!$C$8:$C$82,MATCH(H177,Sheet2!$B$8:$B$82,))</f>
        <v>#N/A</v>
      </c>
      <c r="J177" s="26" t="e">
        <f>INDEX(Sheet2!$D:$D,MATCH(H177,Sheet2!$B:$B,))</f>
        <v>#N/A</v>
      </c>
    </row>
    <row r="178" spans="2:10" ht="18" x14ac:dyDescent="0.2">
      <c r="B178" s="3"/>
      <c r="C178" s="2"/>
      <c r="D178" s="2" t="s">
        <v>1</v>
      </c>
      <c r="E178" s="2"/>
      <c r="F178" s="2"/>
      <c r="G178" s="2"/>
      <c r="H178" s="2"/>
      <c r="I178" s="38" t="e">
        <f>INDEX(Sheet2!$C$8:$C$82,MATCH(H178,Sheet2!$B$8:$B$82,))</f>
        <v>#N/A</v>
      </c>
      <c r="J178" s="26" t="e">
        <f>INDEX(Sheet2!$D:$D,MATCH(H178,Sheet2!$B:$B,))</f>
        <v>#N/A</v>
      </c>
    </row>
    <row r="179" spans="2:10" ht="18" x14ac:dyDescent="0.2">
      <c r="B179" s="3"/>
      <c r="C179" s="2"/>
      <c r="D179" s="2" t="s">
        <v>1</v>
      </c>
      <c r="E179" s="2"/>
      <c r="F179" s="2"/>
      <c r="G179" s="2"/>
      <c r="H179" s="2"/>
      <c r="I179" s="38" t="e">
        <f>INDEX(Sheet2!$C$8:$C$82,MATCH(H179,Sheet2!$B$8:$B$82,))</f>
        <v>#N/A</v>
      </c>
      <c r="J179" s="26" t="e">
        <f>INDEX(Sheet2!$D:$D,MATCH(H179,Sheet2!$B:$B,))</f>
        <v>#N/A</v>
      </c>
    </row>
    <row r="180" spans="2:10" ht="18" x14ac:dyDescent="0.2">
      <c r="B180" s="3"/>
      <c r="C180" s="2"/>
      <c r="D180" s="2" t="s">
        <v>1</v>
      </c>
      <c r="E180" s="2"/>
      <c r="F180" s="2"/>
      <c r="G180" s="2"/>
      <c r="H180" s="2"/>
      <c r="I180" s="38" t="e">
        <f>INDEX(Sheet2!$C$8:$C$82,MATCH(H180,Sheet2!$B$8:$B$82,))</f>
        <v>#N/A</v>
      </c>
      <c r="J180" s="26" t="e">
        <f>INDEX(Sheet2!$D:$D,MATCH(H180,Sheet2!$B:$B,))</f>
        <v>#N/A</v>
      </c>
    </row>
    <row r="181" spans="2:10" ht="18" x14ac:dyDescent="0.2">
      <c r="B181" s="3"/>
      <c r="C181" s="2"/>
      <c r="D181" s="2" t="s">
        <v>1</v>
      </c>
      <c r="E181" s="2"/>
      <c r="F181" s="2"/>
      <c r="G181" s="2"/>
      <c r="H181" s="2"/>
      <c r="I181" s="38" t="e">
        <f>INDEX(Sheet2!$C$8:$C$82,MATCH(H181,Sheet2!$B$8:$B$82,))</f>
        <v>#N/A</v>
      </c>
      <c r="J181" s="26" t="e">
        <f>INDEX(Sheet2!$D:$D,MATCH(H181,Sheet2!$B:$B,))</f>
        <v>#N/A</v>
      </c>
    </row>
    <row r="182" spans="2:10" ht="18" x14ac:dyDescent="0.2">
      <c r="B182" s="3"/>
      <c r="C182" s="2"/>
      <c r="D182" s="2" t="s">
        <v>1</v>
      </c>
      <c r="E182" s="2"/>
      <c r="F182" s="2"/>
      <c r="G182" s="2"/>
      <c r="H182" s="2"/>
      <c r="I182" s="38" t="e">
        <f>INDEX(Sheet2!$C$8:$C$82,MATCH(H182,Sheet2!$B$8:$B$82,))</f>
        <v>#N/A</v>
      </c>
      <c r="J182" s="26" t="e">
        <f>INDEX(Sheet2!$D:$D,MATCH(H182,Sheet2!$B:$B,))</f>
        <v>#N/A</v>
      </c>
    </row>
    <row r="183" spans="2:10" ht="18" x14ac:dyDescent="0.2">
      <c r="B183" s="3"/>
      <c r="C183" s="2"/>
      <c r="D183" s="2" t="s">
        <v>1</v>
      </c>
      <c r="E183" s="2"/>
      <c r="F183" s="2"/>
      <c r="G183" s="2"/>
      <c r="H183" s="2"/>
      <c r="I183" s="38" t="e">
        <f>INDEX(Sheet2!$C$8:$C$82,MATCH(H183,Sheet2!$B$8:$B$82,))</f>
        <v>#N/A</v>
      </c>
      <c r="J183" s="26" t="e">
        <f>INDEX(Sheet2!$D:$D,MATCH(H183,Sheet2!$B:$B,))</f>
        <v>#N/A</v>
      </c>
    </row>
    <row r="184" spans="2:10" ht="18" x14ac:dyDescent="0.2">
      <c r="B184" s="3"/>
      <c r="C184" s="2"/>
      <c r="D184" s="2" t="s">
        <v>1</v>
      </c>
      <c r="E184" s="2"/>
      <c r="F184" s="2"/>
      <c r="G184" s="2"/>
      <c r="H184" s="2"/>
      <c r="I184" s="38" t="e">
        <f>INDEX(Sheet2!$C$8:$C$82,MATCH(H184,Sheet2!$B$8:$B$82,))</f>
        <v>#N/A</v>
      </c>
      <c r="J184" s="26" t="e">
        <f>INDEX(Sheet2!$D:$D,MATCH(H184,Sheet2!$B:$B,))</f>
        <v>#N/A</v>
      </c>
    </row>
    <row r="185" spans="2:10" ht="18" x14ac:dyDescent="0.2">
      <c r="B185" s="3"/>
      <c r="C185" s="2"/>
      <c r="D185" s="2" t="s">
        <v>1</v>
      </c>
      <c r="E185" s="2"/>
      <c r="F185" s="2"/>
      <c r="G185" s="2"/>
      <c r="H185" s="2"/>
      <c r="I185" s="38" t="e">
        <f>INDEX(Sheet2!$C$8:$C$82,MATCH(H185,Sheet2!$B$8:$B$82,))</f>
        <v>#N/A</v>
      </c>
      <c r="J185" s="26" t="e">
        <f>INDEX(Sheet2!$D:$D,MATCH(H185,Sheet2!$B:$B,))</f>
        <v>#N/A</v>
      </c>
    </row>
    <row r="186" spans="2:10" ht="18" x14ac:dyDescent="0.2">
      <c r="B186" s="3"/>
      <c r="C186" s="2"/>
      <c r="D186" s="2" t="s">
        <v>1</v>
      </c>
      <c r="E186" s="2"/>
      <c r="F186" s="2"/>
      <c r="G186" s="2"/>
      <c r="H186" s="2"/>
      <c r="I186" s="38" t="e">
        <f>INDEX(Sheet2!$C$8:$C$82,MATCH(H186,Sheet2!$B$8:$B$82,))</f>
        <v>#N/A</v>
      </c>
      <c r="J186" s="26" t="e">
        <f>INDEX(Sheet2!$D:$D,MATCH(H186,Sheet2!$B:$B,))</f>
        <v>#N/A</v>
      </c>
    </row>
    <row r="187" spans="2:10" ht="18" x14ac:dyDescent="0.2">
      <c r="B187" s="3"/>
      <c r="C187" s="2"/>
      <c r="D187" s="2" t="s">
        <v>1</v>
      </c>
      <c r="E187" s="2"/>
      <c r="F187" s="2"/>
      <c r="G187" s="2"/>
      <c r="H187" s="2"/>
      <c r="I187" s="38" t="e">
        <f>INDEX(Sheet2!$C$8:$C$82,MATCH(H187,Sheet2!$B$8:$B$82,))</f>
        <v>#N/A</v>
      </c>
      <c r="J187" s="26" t="e">
        <f>INDEX(Sheet2!$D:$D,MATCH(H187,Sheet2!$B:$B,))</f>
        <v>#N/A</v>
      </c>
    </row>
    <row r="188" spans="2:10" ht="18" x14ac:dyDescent="0.2">
      <c r="B188" s="3"/>
      <c r="C188" s="2"/>
      <c r="D188" s="2" t="s">
        <v>1</v>
      </c>
      <c r="E188" s="2"/>
      <c r="F188" s="2"/>
      <c r="G188" s="2"/>
      <c r="H188" s="2"/>
      <c r="I188" s="38" t="e">
        <f>INDEX(Sheet2!$C$8:$C$82,MATCH(H188,Sheet2!$B$8:$B$82,))</f>
        <v>#N/A</v>
      </c>
      <c r="J188" s="26" t="e">
        <f>INDEX(Sheet2!$D:$D,MATCH(H188,Sheet2!$B:$B,))</f>
        <v>#N/A</v>
      </c>
    </row>
    <row r="189" spans="2:10" ht="18" x14ac:dyDescent="0.2">
      <c r="B189" s="3"/>
      <c r="C189" s="2"/>
      <c r="D189" s="2" t="s">
        <v>1</v>
      </c>
      <c r="E189" s="2"/>
      <c r="F189" s="2"/>
      <c r="G189" s="2"/>
      <c r="H189" s="2"/>
      <c r="I189" s="38" t="e">
        <f>INDEX(Sheet2!$C$8:$C$82,MATCH(H189,Sheet2!$B$8:$B$82,))</f>
        <v>#N/A</v>
      </c>
      <c r="J189" s="26" t="e">
        <f>INDEX(Sheet2!$D:$D,MATCH(H189,Sheet2!$B:$B,))</f>
        <v>#N/A</v>
      </c>
    </row>
    <row r="190" spans="2:10" ht="18" x14ac:dyDescent="0.2">
      <c r="B190" s="3"/>
      <c r="C190" s="2"/>
      <c r="D190" s="2" t="s">
        <v>1</v>
      </c>
      <c r="E190" s="2"/>
      <c r="F190" s="2"/>
      <c r="G190" s="2"/>
      <c r="H190" s="2"/>
      <c r="I190" s="38" t="e">
        <f>INDEX(Sheet2!$C$8:$C$82,MATCH(H190,Sheet2!$B$8:$B$82,))</f>
        <v>#N/A</v>
      </c>
      <c r="J190" s="26" t="e">
        <f>INDEX(Sheet2!$D:$D,MATCH(H190,Sheet2!$B:$B,))</f>
        <v>#N/A</v>
      </c>
    </row>
    <row r="191" spans="2:10" ht="18" x14ac:dyDescent="0.2">
      <c r="B191" s="3"/>
      <c r="C191" s="2"/>
      <c r="D191" s="2" t="s">
        <v>1</v>
      </c>
      <c r="E191" s="2"/>
      <c r="F191" s="2"/>
      <c r="G191" s="2"/>
      <c r="H191" s="2"/>
      <c r="I191" s="38" t="e">
        <f>INDEX(Sheet2!$C$8:$C$82,MATCH(H191,Sheet2!$B$8:$B$82,))</f>
        <v>#N/A</v>
      </c>
      <c r="J191" s="26" t="e">
        <f>INDEX(Sheet2!$D:$D,MATCH(H191,Sheet2!$B:$B,))</f>
        <v>#N/A</v>
      </c>
    </row>
    <row r="192" spans="2:10" ht="18" x14ac:dyDescent="0.2">
      <c r="B192" s="3"/>
      <c r="C192" s="2"/>
      <c r="D192" s="2" t="s">
        <v>1</v>
      </c>
      <c r="E192" s="2"/>
      <c r="F192" s="2"/>
      <c r="G192" s="2"/>
      <c r="H192" s="2"/>
      <c r="I192" s="38" t="e">
        <f>INDEX(Sheet2!$C$8:$C$82,MATCH(H192,Sheet2!$B$8:$B$82,))</f>
        <v>#N/A</v>
      </c>
      <c r="J192" s="26" t="e">
        <f>INDEX(Sheet2!$D:$D,MATCH(H192,Sheet2!$B:$B,))</f>
        <v>#N/A</v>
      </c>
    </row>
    <row r="193" spans="2:10" ht="18" x14ac:dyDescent="0.2">
      <c r="B193" s="3"/>
      <c r="C193" s="2"/>
      <c r="D193" s="2" t="s">
        <v>1</v>
      </c>
      <c r="E193" s="2"/>
      <c r="F193" s="2"/>
      <c r="G193" s="2"/>
      <c r="H193" s="2"/>
      <c r="I193" s="38" t="e">
        <f>INDEX(Sheet2!$C$8:$C$82,MATCH(H193,Sheet2!$B$8:$B$82,))</f>
        <v>#N/A</v>
      </c>
      <c r="J193" s="26" t="e">
        <f>INDEX(Sheet2!$D:$D,MATCH(H193,Sheet2!$B:$B,))</f>
        <v>#N/A</v>
      </c>
    </row>
    <row r="194" spans="2:10" ht="18" x14ac:dyDescent="0.2">
      <c r="B194" s="3"/>
      <c r="C194" s="2"/>
      <c r="D194" s="2" t="s">
        <v>1</v>
      </c>
      <c r="E194" s="2"/>
      <c r="F194" s="2"/>
      <c r="G194" s="2"/>
      <c r="H194" s="2"/>
      <c r="I194" s="38" t="e">
        <f>INDEX(Sheet2!$C$8:$C$82,MATCH(H194,Sheet2!$B$8:$B$82,))</f>
        <v>#N/A</v>
      </c>
      <c r="J194" s="26" t="e">
        <f>INDEX(Sheet2!$D:$D,MATCH(H194,Sheet2!$B:$B,))</f>
        <v>#N/A</v>
      </c>
    </row>
    <row r="195" spans="2:10" ht="18" x14ac:dyDescent="0.2">
      <c r="B195" s="3"/>
      <c r="C195" s="2"/>
      <c r="D195" s="2" t="s">
        <v>1</v>
      </c>
      <c r="E195" s="2"/>
      <c r="F195" s="2"/>
      <c r="G195" s="2"/>
      <c r="H195" s="2"/>
      <c r="I195" s="38" t="e">
        <f>INDEX(Sheet2!$C$8:$C$82,MATCH(H195,Sheet2!$B$8:$B$82,))</f>
        <v>#N/A</v>
      </c>
      <c r="J195" s="26" t="e">
        <f>INDEX(Sheet2!$D:$D,MATCH(H195,Sheet2!$B:$B,))</f>
        <v>#N/A</v>
      </c>
    </row>
    <row r="196" spans="2:10" ht="18" x14ac:dyDescent="0.2">
      <c r="B196" s="3"/>
      <c r="C196" s="2"/>
      <c r="D196" s="2" t="s">
        <v>1</v>
      </c>
      <c r="E196" s="2"/>
      <c r="F196" s="2"/>
      <c r="G196" s="2"/>
      <c r="H196" s="2"/>
      <c r="I196" s="38" t="e">
        <f>INDEX(Sheet2!$C$8:$C$82,MATCH(H196,Sheet2!$B$8:$B$82,))</f>
        <v>#N/A</v>
      </c>
      <c r="J196" s="26" t="e">
        <f>INDEX(Sheet2!$D:$D,MATCH(H196,Sheet2!$B:$B,))</f>
        <v>#N/A</v>
      </c>
    </row>
    <row r="197" spans="2:10" ht="18" x14ac:dyDescent="0.2">
      <c r="B197" s="3"/>
      <c r="C197" s="2"/>
      <c r="D197" s="2" t="s">
        <v>1</v>
      </c>
      <c r="E197" s="2"/>
      <c r="F197" s="2"/>
      <c r="G197" s="2"/>
      <c r="H197" s="2"/>
      <c r="I197" s="38" t="e">
        <f>INDEX(Sheet2!$C$8:$C$82,MATCH(H197,Sheet2!$B$8:$B$82,))</f>
        <v>#N/A</v>
      </c>
      <c r="J197" s="26" t="e">
        <f>INDEX(Sheet2!$D:$D,MATCH(H197,Sheet2!$B:$B,))</f>
        <v>#N/A</v>
      </c>
    </row>
    <row r="198" spans="2:10" ht="18" x14ac:dyDescent="0.2">
      <c r="B198" s="3"/>
      <c r="C198" s="2"/>
      <c r="D198" s="2" t="s">
        <v>1</v>
      </c>
      <c r="E198" s="2"/>
      <c r="F198" s="2"/>
      <c r="G198" s="2"/>
      <c r="H198" s="2"/>
      <c r="I198" s="38" t="e">
        <f>INDEX(Sheet2!$C$8:$C$82,MATCH(H198,Sheet2!$B$8:$B$82,))</f>
        <v>#N/A</v>
      </c>
      <c r="J198" s="26" t="e">
        <f>INDEX(Sheet2!$D:$D,MATCH(H198,Sheet2!$B:$B,))</f>
        <v>#N/A</v>
      </c>
    </row>
    <row r="199" spans="2:10" ht="18" x14ac:dyDescent="0.2">
      <c r="B199" s="3"/>
      <c r="C199" s="2"/>
      <c r="D199" s="2" t="s">
        <v>1</v>
      </c>
      <c r="E199" s="2"/>
      <c r="F199" s="2"/>
      <c r="G199" s="2"/>
      <c r="H199" s="2"/>
      <c r="I199" s="38" t="e">
        <f>INDEX(Sheet2!$C$8:$C$82,MATCH(H199,Sheet2!$B$8:$B$82,))</f>
        <v>#N/A</v>
      </c>
      <c r="J199" s="26" t="e">
        <f>INDEX(Sheet2!$D:$D,MATCH(H199,Sheet2!$B:$B,))</f>
        <v>#N/A</v>
      </c>
    </row>
    <row r="200" spans="2:10" ht="18" x14ac:dyDescent="0.2">
      <c r="B200" s="3"/>
      <c r="C200" s="2"/>
      <c r="D200" s="2" t="s">
        <v>1</v>
      </c>
      <c r="E200" s="2"/>
      <c r="F200" s="2"/>
      <c r="G200" s="2"/>
      <c r="H200" s="2"/>
      <c r="I200" s="38" t="e">
        <f>INDEX(Sheet2!$C$8:$C$82,MATCH(H200,Sheet2!$B$8:$B$82,))</f>
        <v>#N/A</v>
      </c>
      <c r="J200" s="26" t="e">
        <f>INDEX(Sheet2!$D:$D,MATCH(H200,Sheet2!$B:$B,))</f>
        <v>#N/A</v>
      </c>
    </row>
    <row r="201" spans="2:10" ht="18" x14ac:dyDescent="0.2">
      <c r="B201" s="3"/>
      <c r="C201" s="2"/>
      <c r="D201" s="2" t="s">
        <v>1</v>
      </c>
      <c r="E201" s="2"/>
      <c r="F201" s="2"/>
      <c r="G201" s="2"/>
      <c r="H201" s="2"/>
      <c r="I201" s="38" t="e">
        <f>INDEX(Sheet2!$C$8:$C$82,MATCH(H201,Sheet2!$B$8:$B$82,))</f>
        <v>#N/A</v>
      </c>
      <c r="J201" s="26" t="e">
        <f>INDEX(Sheet2!$D:$D,MATCH(H201,Sheet2!$B:$B,))</f>
        <v>#N/A</v>
      </c>
    </row>
    <row r="202" spans="2:10" ht="18" x14ac:dyDescent="0.2">
      <c r="B202" s="3"/>
      <c r="C202" s="2"/>
      <c r="D202" s="2" t="s">
        <v>1</v>
      </c>
      <c r="E202" s="2"/>
      <c r="F202" s="2"/>
      <c r="G202" s="2"/>
      <c r="H202" s="2"/>
      <c r="I202" s="38" t="e">
        <f>INDEX(Sheet2!$C$8:$C$82,MATCH(H202,Sheet2!$B$8:$B$82,))</f>
        <v>#N/A</v>
      </c>
      <c r="J202" s="26" t="e">
        <f>INDEX(Sheet2!$D:$D,MATCH(H202,Sheet2!$B:$B,))</f>
        <v>#N/A</v>
      </c>
    </row>
    <row r="203" spans="2:10" ht="18" x14ac:dyDescent="0.2">
      <c r="B203" s="3"/>
      <c r="C203" s="2"/>
      <c r="D203" s="2" t="s">
        <v>1</v>
      </c>
      <c r="E203" s="2"/>
      <c r="F203" s="2"/>
      <c r="G203" s="2"/>
      <c r="H203" s="2"/>
      <c r="I203" s="38" t="e">
        <f>INDEX(Sheet2!$C$8:$C$82,MATCH(H203,Sheet2!$B$8:$B$82,))</f>
        <v>#N/A</v>
      </c>
      <c r="J203" s="26" t="e">
        <f>INDEX(Sheet2!$D:$D,MATCH(H203,Sheet2!$B:$B,))</f>
        <v>#N/A</v>
      </c>
    </row>
    <row r="204" spans="2:10" ht="18" x14ac:dyDescent="0.2">
      <c r="B204" s="3"/>
      <c r="C204" s="2"/>
      <c r="D204" s="2" t="s">
        <v>1</v>
      </c>
      <c r="E204" s="2"/>
      <c r="F204" s="2"/>
      <c r="G204" s="2"/>
      <c r="H204" s="2"/>
      <c r="I204" s="38" t="e">
        <f>INDEX(Sheet2!$C$8:$C$82,MATCH(H204,Sheet2!$B$8:$B$82,))</f>
        <v>#N/A</v>
      </c>
      <c r="J204" s="26" t="e">
        <f>INDEX(Sheet2!$D:$D,MATCH(H204,Sheet2!$B:$B,))</f>
        <v>#N/A</v>
      </c>
    </row>
    <row r="205" spans="2:10" ht="18" x14ac:dyDescent="0.2">
      <c r="B205" s="3"/>
      <c r="C205" s="2"/>
      <c r="D205" s="2" t="s">
        <v>1</v>
      </c>
      <c r="E205" s="2"/>
      <c r="F205" s="2"/>
      <c r="G205" s="2"/>
      <c r="H205" s="2"/>
      <c r="I205" s="38" t="e">
        <f>INDEX(Sheet2!$C$8:$C$82,MATCH(H205,Sheet2!$B$8:$B$82,))</f>
        <v>#N/A</v>
      </c>
      <c r="J205" s="26" t="e">
        <f>INDEX(Sheet2!$D:$D,MATCH(H205,Sheet2!$B:$B,))</f>
        <v>#N/A</v>
      </c>
    </row>
    <row r="206" spans="2:10" ht="18" x14ac:dyDescent="0.2">
      <c r="B206" s="3"/>
      <c r="C206" s="2"/>
      <c r="D206" s="2" t="s">
        <v>1</v>
      </c>
      <c r="E206" s="2"/>
      <c r="F206" s="2"/>
      <c r="G206" s="2"/>
      <c r="H206" s="2"/>
      <c r="I206" s="38" t="e">
        <f>INDEX(Sheet2!$C$8:$C$82,MATCH(H206,Sheet2!$B$8:$B$82,))</f>
        <v>#N/A</v>
      </c>
      <c r="J206" s="26" t="e">
        <f>INDEX(Sheet2!$D:$D,MATCH(H206,Sheet2!$B:$B,))</f>
        <v>#N/A</v>
      </c>
    </row>
    <row r="207" spans="2:10" ht="18" x14ac:dyDescent="0.2">
      <c r="B207" s="3"/>
      <c r="C207" s="2"/>
      <c r="D207" s="2" t="s">
        <v>1</v>
      </c>
      <c r="E207" s="2"/>
      <c r="F207" s="2"/>
      <c r="G207" s="2"/>
      <c r="H207" s="2"/>
      <c r="I207" s="38" t="e">
        <f>INDEX(Sheet2!$C$8:$C$82,MATCH(H207,Sheet2!$B$8:$B$82,))</f>
        <v>#N/A</v>
      </c>
      <c r="J207" s="26" t="e">
        <f>INDEX(Sheet2!$D:$D,MATCH(H207,Sheet2!$B:$B,))</f>
        <v>#N/A</v>
      </c>
    </row>
    <row r="208" spans="2:10" ht="18" x14ac:dyDescent="0.2">
      <c r="B208" s="3"/>
      <c r="C208" s="2"/>
      <c r="D208" s="2" t="s">
        <v>1</v>
      </c>
      <c r="E208" s="2"/>
      <c r="F208" s="2"/>
      <c r="G208" s="2"/>
      <c r="H208" s="2"/>
      <c r="I208" s="38" t="e">
        <f>INDEX(Sheet2!$C$8:$C$82,MATCH(H208,Sheet2!$B$8:$B$82,))</f>
        <v>#N/A</v>
      </c>
      <c r="J208" s="26" t="e">
        <f>INDEX(Sheet2!$D:$D,MATCH(H208,Sheet2!$B:$B,))</f>
        <v>#N/A</v>
      </c>
    </row>
    <row r="209" spans="2:10" ht="18" x14ac:dyDescent="0.2">
      <c r="B209" s="3"/>
      <c r="C209" s="2"/>
      <c r="D209" s="2" t="s">
        <v>1</v>
      </c>
      <c r="E209" s="2"/>
      <c r="F209" s="2"/>
      <c r="G209" s="2"/>
      <c r="H209" s="2"/>
      <c r="I209" s="38" t="e">
        <f>INDEX(Sheet2!$C$8:$C$82,MATCH(H209,Sheet2!$B$8:$B$82,))</f>
        <v>#N/A</v>
      </c>
      <c r="J209" s="26" t="e">
        <f>INDEX(Sheet2!$D:$D,MATCH(H209,Sheet2!$B:$B,))</f>
        <v>#N/A</v>
      </c>
    </row>
    <row r="210" spans="2:10" ht="18" x14ac:dyDescent="0.2">
      <c r="B210" s="3"/>
      <c r="C210" s="2"/>
      <c r="D210" s="2" t="s">
        <v>1</v>
      </c>
      <c r="E210" s="2"/>
      <c r="F210" s="2"/>
      <c r="G210" s="2"/>
      <c r="H210" s="2"/>
      <c r="I210" s="38" t="e">
        <f>INDEX(Sheet2!$C$8:$C$82,MATCH(H210,Sheet2!$B$8:$B$82,))</f>
        <v>#N/A</v>
      </c>
      <c r="J210" s="26" t="e">
        <f>INDEX(Sheet2!$D:$D,MATCH(H210,Sheet2!$B:$B,))</f>
        <v>#N/A</v>
      </c>
    </row>
    <row r="211" spans="2:10" ht="18" x14ac:dyDescent="0.2">
      <c r="B211" s="3"/>
      <c r="C211" s="2"/>
      <c r="D211" s="2" t="s">
        <v>1</v>
      </c>
      <c r="E211" s="2"/>
      <c r="F211" s="2"/>
      <c r="G211" s="2"/>
      <c r="H211" s="2"/>
      <c r="I211" s="38" t="e">
        <f>INDEX(Sheet2!$C$8:$C$82,MATCH(H211,Sheet2!$B$8:$B$82,))</f>
        <v>#N/A</v>
      </c>
      <c r="J211" s="26" t="e">
        <f>INDEX(Sheet2!$D:$D,MATCH(H211,Sheet2!$B:$B,))</f>
        <v>#N/A</v>
      </c>
    </row>
    <row r="212" spans="2:10" ht="18" x14ac:dyDescent="0.2">
      <c r="B212" s="3"/>
      <c r="C212" s="2"/>
      <c r="D212" s="2" t="s">
        <v>1</v>
      </c>
      <c r="E212" s="2"/>
      <c r="F212" s="2"/>
      <c r="G212" s="2"/>
      <c r="H212" s="2"/>
      <c r="I212" s="38" t="e">
        <f>INDEX(Sheet2!$C$8:$C$82,MATCH(H212,Sheet2!$B$8:$B$82,))</f>
        <v>#N/A</v>
      </c>
      <c r="J212" s="26" t="e">
        <f>INDEX(Sheet2!$D:$D,MATCH(H212,Sheet2!$B:$B,))</f>
        <v>#N/A</v>
      </c>
    </row>
    <row r="213" spans="2:10" ht="18" x14ac:dyDescent="0.2">
      <c r="B213" s="3"/>
      <c r="C213" s="2"/>
      <c r="D213" s="2" t="s">
        <v>1</v>
      </c>
      <c r="E213" s="2"/>
      <c r="F213" s="2"/>
      <c r="G213" s="2"/>
      <c r="H213" s="2"/>
      <c r="I213" s="38" t="e">
        <f>INDEX(Sheet2!$C$8:$C$82,MATCH(H213,Sheet2!$B$8:$B$82,))</f>
        <v>#N/A</v>
      </c>
      <c r="J213" s="26" t="e">
        <f>INDEX(Sheet2!$D:$D,MATCH(H213,Sheet2!$B:$B,))</f>
        <v>#N/A</v>
      </c>
    </row>
    <row r="214" spans="2:10" ht="18" x14ac:dyDescent="0.2">
      <c r="B214" s="3"/>
      <c r="C214" s="2"/>
      <c r="D214" s="2" t="s">
        <v>1</v>
      </c>
      <c r="E214" s="2"/>
      <c r="F214" s="2"/>
      <c r="G214" s="2"/>
      <c r="H214" s="2"/>
      <c r="I214" s="38" t="e">
        <f>INDEX(Sheet2!$C$8:$C$82,MATCH(H214,Sheet2!$B$8:$B$82,))</f>
        <v>#N/A</v>
      </c>
      <c r="J214" s="26" t="e">
        <f>INDEX(Sheet2!$D:$D,MATCH(H214,Sheet2!$B:$B,))</f>
        <v>#N/A</v>
      </c>
    </row>
    <row r="215" spans="2:10" ht="18" x14ac:dyDescent="0.2">
      <c r="B215" s="3"/>
      <c r="C215" s="2"/>
      <c r="D215" s="2" t="s">
        <v>1</v>
      </c>
      <c r="E215" s="2"/>
      <c r="F215" s="2"/>
      <c r="G215" s="2"/>
      <c r="H215" s="2"/>
      <c r="I215" s="38" t="e">
        <f>INDEX(Sheet2!$C$8:$C$82,MATCH(H215,Sheet2!$B$8:$B$82,))</f>
        <v>#N/A</v>
      </c>
      <c r="J215" s="26" t="e">
        <f>INDEX(Sheet2!$D:$D,MATCH(H215,Sheet2!$B:$B,))</f>
        <v>#N/A</v>
      </c>
    </row>
    <row r="216" spans="2:10" ht="18" x14ac:dyDescent="0.2">
      <c r="B216" s="3"/>
      <c r="C216" s="2"/>
      <c r="D216" s="2" t="s">
        <v>1</v>
      </c>
      <c r="E216" s="2"/>
      <c r="F216" s="2"/>
      <c r="G216" s="2"/>
      <c r="H216" s="2"/>
      <c r="I216" s="38" t="e">
        <f>INDEX(Sheet2!$C$8:$C$82,MATCH(H216,Sheet2!$B$8:$B$82,))</f>
        <v>#N/A</v>
      </c>
      <c r="J216" s="26" t="e">
        <f>INDEX(Sheet2!$D:$D,MATCH(H216,Sheet2!$B:$B,))</f>
        <v>#N/A</v>
      </c>
    </row>
    <row r="217" spans="2:10" ht="18" x14ac:dyDescent="0.2">
      <c r="B217" s="3"/>
      <c r="C217" s="2"/>
      <c r="D217" s="2" t="s">
        <v>1</v>
      </c>
      <c r="E217" s="2"/>
      <c r="F217" s="2"/>
      <c r="G217" s="2"/>
      <c r="H217" s="2"/>
      <c r="I217" s="38" t="e">
        <f>INDEX(Sheet2!$C$8:$C$82,MATCH(H217,Sheet2!$B$8:$B$82,))</f>
        <v>#N/A</v>
      </c>
      <c r="J217" s="26" t="e">
        <f>INDEX(Sheet2!$D:$D,MATCH(H217,Sheet2!$B:$B,))</f>
        <v>#N/A</v>
      </c>
    </row>
    <row r="218" spans="2:10" ht="18" x14ac:dyDescent="0.2">
      <c r="B218" s="3"/>
      <c r="C218" s="2"/>
      <c r="D218" s="2" t="s">
        <v>1</v>
      </c>
      <c r="E218" s="2"/>
      <c r="F218" s="2"/>
      <c r="G218" s="2"/>
      <c r="H218" s="2"/>
      <c r="I218" s="38" t="e">
        <f>INDEX(Sheet2!$C$8:$C$82,MATCH(H218,Sheet2!$B$8:$B$82,))</f>
        <v>#N/A</v>
      </c>
      <c r="J218" s="26" t="e">
        <f>INDEX(Sheet2!$D:$D,MATCH(H218,Sheet2!$B:$B,))</f>
        <v>#N/A</v>
      </c>
    </row>
    <row r="219" spans="2:10" ht="18" x14ac:dyDescent="0.2">
      <c r="B219" s="3"/>
      <c r="C219" s="2"/>
      <c r="D219" s="2" t="s">
        <v>1</v>
      </c>
      <c r="E219" s="2"/>
      <c r="F219" s="2"/>
      <c r="G219" s="2"/>
      <c r="H219" s="2"/>
      <c r="I219" s="38" t="e">
        <f>INDEX(Sheet2!$C$8:$C$82,MATCH(H219,Sheet2!$B$8:$B$82,))</f>
        <v>#N/A</v>
      </c>
      <c r="J219" s="26" t="e">
        <f>INDEX(Sheet2!$D:$D,MATCH(H219,Sheet2!$B:$B,))</f>
        <v>#N/A</v>
      </c>
    </row>
    <row r="220" spans="2:10" ht="18" x14ac:dyDescent="0.2">
      <c r="B220" s="3"/>
      <c r="C220" s="2"/>
      <c r="D220" s="2" t="s">
        <v>1</v>
      </c>
      <c r="E220" s="2"/>
      <c r="F220" s="2"/>
      <c r="G220" s="2"/>
      <c r="H220" s="2"/>
      <c r="I220" s="38" t="e">
        <f>INDEX(Sheet2!$C$8:$C$82,MATCH(H220,Sheet2!$B$8:$B$82,))</f>
        <v>#N/A</v>
      </c>
      <c r="J220" s="26" t="e">
        <f>INDEX(Sheet2!$D:$D,MATCH(H220,Sheet2!$B:$B,))</f>
        <v>#N/A</v>
      </c>
    </row>
    <row r="221" spans="2:10" ht="18" x14ac:dyDescent="0.2">
      <c r="B221" s="3"/>
      <c r="C221" s="2"/>
      <c r="D221" s="2" t="s">
        <v>1</v>
      </c>
      <c r="E221" s="2"/>
      <c r="F221" s="2"/>
      <c r="G221" s="2"/>
      <c r="H221" s="2"/>
      <c r="I221" s="38" t="e">
        <f>INDEX(Sheet2!$C$8:$C$82,MATCH(H221,Sheet2!$B$8:$B$82,))</f>
        <v>#N/A</v>
      </c>
      <c r="J221" s="26" t="e">
        <f>INDEX(Sheet2!$D:$D,MATCH(H221,Sheet2!$B:$B,))</f>
        <v>#N/A</v>
      </c>
    </row>
    <row r="222" spans="2:10" ht="18" x14ac:dyDescent="0.2">
      <c r="B222" s="3"/>
      <c r="C222" s="2"/>
      <c r="D222" s="2" t="s">
        <v>1</v>
      </c>
      <c r="E222" s="2"/>
      <c r="F222" s="2"/>
      <c r="G222" s="2"/>
      <c r="H222" s="2"/>
      <c r="I222" s="38" t="e">
        <f>INDEX(Sheet2!$C$8:$C$82,MATCH(H222,Sheet2!$B$8:$B$82,))</f>
        <v>#N/A</v>
      </c>
      <c r="J222" s="26" t="e">
        <f>INDEX(Sheet2!$D:$D,MATCH(H222,Sheet2!$B:$B,))</f>
        <v>#N/A</v>
      </c>
    </row>
    <row r="223" spans="2:10" ht="18" x14ac:dyDescent="0.2">
      <c r="B223" s="3"/>
      <c r="C223" s="2"/>
      <c r="D223" s="2" t="s">
        <v>1</v>
      </c>
      <c r="E223" s="2"/>
      <c r="F223" s="2"/>
      <c r="G223" s="2"/>
      <c r="H223" s="2"/>
      <c r="I223" s="38" t="e">
        <f>INDEX(Sheet2!$C$8:$C$82,MATCH(H223,Sheet2!$B$8:$B$82,))</f>
        <v>#N/A</v>
      </c>
      <c r="J223" s="26" t="e">
        <f>INDEX(Sheet2!$D:$D,MATCH(H223,Sheet2!$B:$B,))</f>
        <v>#N/A</v>
      </c>
    </row>
    <row r="224" spans="2:10" ht="18" x14ac:dyDescent="0.2">
      <c r="B224" s="3"/>
      <c r="C224" s="2"/>
      <c r="D224" s="2" t="s">
        <v>1</v>
      </c>
      <c r="E224" s="2"/>
      <c r="F224" s="2"/>
      <c r="G224" s="2"/>
      <c r="H224" s="2"/>
      <c r="I224" s="38" t="e">
        <f>INDEX(Sheet2!$C$8:$C$82,MATCH(H224,Sheet2!$B$8:$B$82,))</f>
        <v>#N/A</v>
      </c>
      <c r="J224" s="26" t="e">
        <f>INDEX(Sheet2!$D:$D,MATCH(H224,Sheet2!$B:$B,))</f>
        <v>#N/A</v>
      </c>
    </row>
    <row r="225" spans="2:10" ht="18" x14ac:dyDescent="0.2">
      <c r="B225" s="3"/>
      <c r="C225" s="2"/>
      <c r="D225" s="2" t="s">
        <v>1</v>
      </c>
      <c r="E225" s="2"/>
      <c r="F225" s="2"/>
      <c r="G225" s="2"/>
      <c r="H225" s="2"/>
      <c r="I225" s="38" t="e">
        <f>INDEX(Sheet2!$C$8:$C$82,MATCH(H225,Sheet2!$B$8:$B$82,))</f>
        <v>#N/A</v>
      </c>
      <c r="J225" s="26" t="e">
        <f>INDEX(Sheet2!$D:$D,MATCH(H225,Sheet2!$B:$B,))</f>
        <v>#N/A</v>
      </c>
    </row>
    <row r="226" spans="2:10" ht="18" x14ac:dyDescent="0.2">
      <c r="B226" s="3"/>
      <c r="C226" s="2"/>
      <c r="D226" s="2" t="s">
        <v>1</v>
      </c>
      <c r="E226" s="2"/>
      <c r="F226" s="2"/>
      <c r="G226" s="2"/>
      <c r="H226" s="2"/>
      <c r="I226" s="38" t="e">
        <f>INDEX(Sheet2!$C$8:$C$82,MATCH(H226,Sheet2!$B$8:$B$82,))</f>
        <v>#N/A</v>
      </c>
      <c r="J226" s="26" t="e">
        <f>INDEX(Sheet2!$D:$D,MATCH(H226,Sheet2!$B:$B,))</f>
        <v>#N/A</v>
      </c>
    </row>
    <row r="227" spans="2:10" ht="18" x14ac:dyDescent="0.2">
      <c r="B227" s="3"/>
      <c r="C227" s="2"/>
      <c r="D227" s="2" t="s">
        <v>1</v>
      </c>
      <c r="E227" s="2"/>
      <c r="F227" s="2"/>
      <c r="G227" s="2"/>
      <c r="H227" s="2"/>
      <c r="I227" s="38" t="e">
        <f>INDEX(Sheet2!$C$8:$C$82,MATCH(H227,Sheet2!$B$8:$B$82,))</f>
        <v>#N/A</v>
      </c>
      <c r="J227" s="26" t="e">
        <f>INDEX(Sheet2!$D:$D,MATCH(H227,Sheet2!$B:$B,))</f>
        <v>#N/A</v>
      </c>
    </row>
    <row r="228" spans="2:10" ht="18" x14ac:dyDescent="0.2">
      <c r="B228" s="3"/>
      <c r="C228" s="2"/>
      <c r="D228" s="2" t="s">
        <v>1</v>
      </c>
      <c r="E228" s="2"/>
      <c r="F228" s="2"/>
      <c r="G228" s="2"/>
      <c r="H228" s="2"/>
      <c r="I228" s="38" t="e">
        <f>INDEX(Sheet2!$C$8:$C$82,MATCH(H228,Sheet2!$B$8:$B$82,))</f>
        <v>#N/A</v>
      </c>
      <c r="J228" s="26" t="e">
        <f>INDEX(Sheet2!$D:$D,MATCH(H228,Sheet2!$B:$B,))</f>
        <v>#N/A</v>
      </c>
    </row>
    <row r="229" spans="2:10" ht="18" x14ac:dyDescent="0.2">
      <c r="B229" s="3"/>
      <c r="C229" s="2"/>
      <c r="D229" s="2" t="s">
        <v>1</v>
      </c>
      <c r="E229" s="2"/>
      <c r="F229" s="2"/>
      <c r="G229" s="2"/>
      <c r="H229" s="2"/>
      <c r="I229" s="38" t="e">
        <f>INDEX(Sheet2!$C$8:$C$82,MATCH(H229,Sheet2!$B$8:$B$82,))</f>
        <v>#N/A</v>
      </c>
      <c r="J229" s="26" t="e">
        <f>INDEX(Sheet2!$D:$D,MATCH(H229,Sheet2!$B:$B,))</f>
        <v>#N/A</v>
      </c>
    </row>
    <row r="230" spans="2:10" ht="18" x14ac:dyDescent="0.2">
      <c r="B230" s="3"/>
      <c r="C230" s="2"/>
      <c r="D230" s="2" t="s">
        <v>1</v>
      </c>
      <c r="E230" s="2"/>
      <c r="F230" s="2"/>
      <c r="G230" s="2"/>
      <c r="H230" s="2"/>
      <c r="I230" s="38" t="e">
        <f>INDEX(Sheet2!$C$8:$C$82,MATCH(H230,Sheet2!$B$8:$B$82,))</f>
        <v>#N/A</v>
      </c>
      <c r="J230" s="26" t="e">
        <f>INDEX(Sheet2!$D:$D,MATCH(H230,Sheet2!$B:$B,))</f>
        <v>#N/A</v>
      </c>
    </row>
    <row r="231" spans="2:10" ht="18" x14ac:dyDescent="0.2">
      <c r="B231" s="3"/>
      <c r="C231" s="2"/>
      <c r="D231" s="2" t="s">
        <v>1</v>
      </c>
      <c r="E231" s="2"/>
      <c r="F231" s="2"/>
      <c r="G231" s="2"/>
      <c r="H231" s="2"/>
      <c r="I231" s="38" t="e">
        <f>INDEX(Sheet2!$C$8:$C$82,MATCH(H231,Sheet2!$B$8:$B$82,))</f>
        <v>#N/A</v>
      </c>
      <c r="J231" s="26" t="e">
        <f>INDEX(Sheet2!$D:$D,MATCH(H231,Sheet2!$B:$B,))</f>
        <v>#N/A</v>
      </c>
    </row>
    <row r="232" spans="2:10" ht="18" x14ac:dyDescent="0.2">
      <c r="B232" s="3"/>
      <c r="C232" s="2"/>
      <c r="D232" s="2" t="s">
        <v>1</v>
      </c>
      <c r="E232" s="2"/>
      <c r="F232" s="2"/>
      <c r="G232" s="2"/>
      <c r="H232" s="2"/>
      <c r="I232" s="38" t="e">
        <f>INDEX(Sheet2!$C$8:$C$82,MATCH(H232,Sheet2!$B$8:$B$82,))</f>
        <v>#N/A</v>
      </c>
      <c r="J232" s="26" t="e">
        <f>INDEX(Sheet2!$D:$D,MATCH(H232,Sheet2!$B:$B,))</f>
        <v>#N/A</v>
      </c>
    </row>
    <row r="233" spans="2:10" ht="18" x14ac:dyDescent="0.2">
      <c r="B233" s="3"/>
      <c r="C233" s="2"/>
      <c r="D233" s="2" t="s">
        <v>1</v>
      </c>
      <c r="E233" s="2"/>
      <c r="F233" s="2"/>
      <c r="G233" s="2"/>
      <c r="H233" s="2"/>
      <c r="I233" s="38" t="e">
        <f>INDEX(Sheet2!$C$8:$C$82,MATCH(H233,Sheet2!$B$8:$B$82,))</f>
        <v>#N/A</v>
      </c>
      <c r="J233" s="26" t="e">
        <f>INDEX(Sheet2!$D:$D,MATCH(H233,Sheet2!$B:$B,))</f>
        <v>#N/A</v>
      </c>
    </row>
    <row r="234" spans="2:10" ht="18" x14ac:dyDescent="0.2">
      <c r="B234" s="3"/>
      <c r="C234" s="2"/>
      <c r="D234" s="2" t="s">
        <v>1</v>
      </c>
      <c r="E234" s="2"/>
      <c r="F234" s="2"/>
      <c r="G234" s="2"/>
      <c r="H234" s="2"/>
      <c r="I234" s="38" t="e">
        <f>INDEX(Sheet2!$C$8:$C$82,MATCH(H234,Sheet2!$B$8:$B$82,))</f>
        <v>#N/A</v>
      </c>
      <c r="J234" s="26" t="e">
        <f>INDEX(Sheet2!$D:$D,MATCH(H234,Sheet2!$B:$B,))</f>
        <v>#N/A</v>
      </c>
    </row>
    <row r="235" spans="2:10" ht="18" x14ac:dyDescent="0.2">
      <c r="B235" s="3"/>
      <c r="C235" s="2"/>
      <c r="D235" s="2" t="s">
        <v>1</v>
      </c>
      <c r="E235" s="2"/>
      <c r="F235" s="2"/>
      <c r="G235" s="2"/>
      <c r="H235" s="2"/>
      <c r="I235" s="38" t="e">
        <f>INDEX(Sheet2!$C$8:$C$82,MATCH(H235,Sheet2!$B$8:$B$82,))</f>
        <v>#N/A</v>
      </c>
      <c r="J235" s="26" t="e">
        <f>INDEX(Sheet2!$D:$D,MATCH(H235,Sheet2!$B:$B,))</f>
        <v>#N/A</v>
      </c>
    </row>
    <row r="236" spans="2:10" ht="18" x14ac:dyDescent="0.2">
      <c r="B236" s="3"/>
      <c r="C236" s="2"/>
      <c r="D236" s="2" t="s">
        <v>1</v>
      </c>
      <c r="E236" s="2"/>
      <c r="F236" s="2"/>
      <c r="G236" s="2"/>
      <c r="H236" s="2"/>
      <c r="I236" s="38" t="e">
        <f>INDEX(Sheet2!$C$8:$C$82,MATCH(H236,Sheet2!$B$8:$B$82,))</f>
        <v>#N/A</v>
      </c>
      <c r="J236" s="26" t="e">
        <f>INDEX(Sheet2!$D:$D,MATCH(H236,Sheet2!$B:$B,))</f>
        <v>#N/A</v>
      </c>
    </row>
    <row r="237" spans="2:10" ht="18" x14ac:dyDescent="0.2">
      <c r="B237" s="3"/>
      <c r="C237" s="2"/>
      <c r="D237" s="2" t="s">
        <v>1</v>
      </c>
      <c r="E237" s="2"/>
      <c r="F237" s="2"/>
      <c r="G237" s="2"/>
      <c r="H237" s="2"/>
      <c r="I237" s="38" t="e">
        <f>INDEX(Sheet2!$C$8:$C$82,MATCH(H237,Sheet2!$B$8:$B$82,))</f>
        <v>#N/A</v>
      </c>
      <c r="J237" s="26" t="e">
        <f>INDEX(Sheet2!$D:$D,MATCH(H237,Sheet2!$B:$B,))</f>
        <v>#N/A</v>
      </c>
    </row>
    <row r="238" spans="2:10" ht="18" x14ac:dyDescent="0.2">
      <c r="B238" s="3"/>
      <c r="C238" s="2"/>
      <c r="D238" s="2" t="s">
        <v>1</v>
      </c>
      <c r="E238" s="2"/>
      <c r="F238" s="2"/>
      <c r="G238" s="2"/>
      <c r="H238" s="2"/>
      <c r="I238" s="38" t="e">
        <f>INDEX(Sheet2!$C$8:$C$82,MATCH(H238,Sheet2!$B$8:$B$82,))</f>
        <v>#N/A</v>
      </c>
      <c r="J238" s="26" t="e">
        <f>INDEX(Sheet2!$D:$D,MATCH(H238,Sheet2!$B:$B,))</f>
        <v>#N/A</v>
      </c>
    </row>
    <row r="239" spans="2:10" ht="18" x14ac:dyDescent="0.2">
      <c r="B239" s="3"/>
      <c r="C239" s="2"/>
      <c r="D239" s="2" t="s">
        <v>1</v>
      </c>
      <c r="E239" s="2"/>
      <c r="F239" s="2"/>
      <c r="G239" s="2"/>
      <c r="H239" s="2"/>
      <c r="I239" s="38" t="e">
        <f>INDEX(Sheet2!$C$8:$C$82,MATCH(H239,Sheet2!$B$8:$B$82,))</f>
        <v>#N/A</v>
      </c>
      <c r="J239" s="26" t="e">
        <f>INDEX(Sheet2!$D:$D,MATCH(H239,Sheet2!$B:$B,))</f>
        <v>#N/A</v>
      </c>
    </row>
    <row r="240" spans="2:10" ht="18" x14ac:dyDescent="0.2">
      <c r="B240" s="3"/>
      <c r="C240" s="2"/>
      <c r="D240" s="2" t="s">
        <v>1</v>
      </c>
      <c r="E240" s="2"/>
      <c r="F240" s="2"/>
      <c r="G240" s="2"/>
      <c r="H240" s="2"/>
      <c r="I240" s="38" t="e">
        <f>INDEX(Sheet2!$C$8:$C$82,MATCH(H240,Sheet2!$B$8:$B$82,))</f>
        <v>#N/A</v>
      </c>
      <c r="J240" s="26" t="e">
        <f>INDEX(Sheet2!$D:$D,MATCH(H240,Sheet2!$B:$B,))</f>
        <v>#N/A</v>
      </c>
    </row>
    <row r="241" spans="2:10" ht="18" x14ac:dyDescent="0.2">
      <c r="B241" s="3"/>
      <c r="C241" s="2"/>
      <c r="D241" s="2" t="s">
        <v>1</v>
      </c>
      <c r="E241" s="2"/>
      <c r="F241" s="2"/>
      <c r="G241" s="2"/>
      <c r="H241" s="2"/>
      <c r="I241" s="38" t="e">
        <f>INDEX(Sheet2!$C$8:$C$82,MATCH(H241,Sheet2!$B$8:$B$82,))</f>
        <v>#N/A</v>
      </c>
      <c r="J241" s="26" t="e">
        <f>INDEX(Sheet2!$D:$D,MATCH(H241,Sheet2!$B:$B,))</f>
        <v>#N/A</v>
      </c>
    </row>
    <row r="242" spans="2:10" ht="18" x14ac:dyDescent="0.2">
      <c r="B242" s="3"/>
      <c r="C242" s="2"/>
      <c r="D242" s="2" t="s">
        <v>1</v>
      </c>
      <c r="E242" s="2"/>
      <c r="F242" s="2"/>
      <c r="G242" s="2"/>
      <c r="H242" s="2"/>
      <c r="I242" s="38" t="e">
        <f>INDEX(Sheet2!$C$8:$C$82,MATCH(H242,Sheet2!$B$8:$B$82,))</f>
        <v>#N/A</v>
      </c>
      <c r="J242" s="26" t="e">
        <f>INDEX(Sheet2!$D:$D,MATCH(H242,Sheet2!$B:$B,))</f>
        <v>#N/A</v>
      </c>
    </row>
    <row r="243" spans="2:10" ht="18" x14ac:dyDescent="0.2">
      <c r="B243" s="3"/>
      <c r="C243" s="2"/>
      <c r="D243" s="2" t="s">
        <v>1</v>
      </c>
      <c r="E243" s="2"/>
      <c r="F243" s="2"/>
      <c r="G243" s="2"/>
      <c r="H243" s="2"/>
      <c r="I243" s="38" t="e">
        <f>INDEX(Sheet2!$C$8:$C$82,MATCH(H243,Sheet2!$B$8:$B$82,))</f>
        <v>#N/A</v>
      </c>
      <c r="J243" s="26" t="e">
        <f>INDEX(Sheet2!$D:$D,MATCH(H243,Sheet2!$B:$B,))</f>
        <v>#N/A</v>
      </c>
    </row>
    <row r="244" spans="2:10" ht="18" x14ac:dyDescent="0.2">
      <c r="B244" s="3"/>
      <c r="C244" s="2"/>
      <c r="D244" s="2" t="s">
        <v>1</v>
      </c>
      <c r="E244" s="2"/>
      <c r="F244" s="2"/>
      <c r="G244" s="2"/>
      <c r="H244" s="2"/>
      <c r="I244" s="38" t="e">
        <f>INDEX(Sheet2!$C$8:$C$82,MATCH(H244,Sheet2!$B$8:$B$82,))</f>
        <v>#N/A</v>
      </c>
      <c r="J244" s="26" t="e">
        <f>INDEX(Sheet2!$D:$D,MATCH(H244,Sheet2!$B:$B,))</f>
        <v>#N/A</v>
      </c>
    </row>
    <row r="245" spans="2:10" ht="18" x14ac:dyDescent="0.2">
      <c r="B245" s="3"/>
      <c r="C245" s="2"/>
      <c r="D245" s="2" t="s">
        <v>1</v>
      </c>
      <c r="E245" s="2"/>
      <c r="F245" s="2"/>
      <c r="G245" s="2"/>
      <c r="H245" s="2"/>
      <c r="I245" s="38" t="e">
        <f>INDEX(Sheet2!$C$8:$C$82,MATCH(H245,Sheet2!$B$8:$B$82,))</f>
        <v>#N/A</v>
      </c>
      <c r="J245" s="26" t="e">
        <f>INDEX(Sheet2!$D:$D,MATCH(H245,Sheet2!$B:$B,))</f>
        <v>#N/A</v>
      </c>
    </row>
    <row r="246" spans="2:10" ht="18" x14ac:dyDescent="0.2">
      <c r="B246" s="3"/>
      <c r="C246" s="2"/>
      <c r="D246" s="2" t="s">
        <v>1</v>
      </c>
      <c r="E246" s="2"/>
      <c r="F246" s="2"/>
      <c r="G246" s="2"/>
      <c r="H246" s="2"/>
      <c r="I246" s="38" t="e">
        <f>INDEX(Sheet2!$C$8:$C$82,MATCH(H246,Sheet2!$B$8:$B$82,))</f>
        <v>#N/A</v>
      </c>
      <c r="J246" s="26" t="e">
        <f>INDEX(Sheet2!$D:$D,MATCH(H246,Sheet2!$B:$B,))</f>
        <v>#N/A</v>
      </c>
    </row>
    <row r="247" spans="2:10" ht="18" x14ac:dyDescent="0.2">
      <c r="B247" s="3"/>
      <c r="C247" s="2"/>
      <c r="D247" s="2" t="s">
        <v>1</v>
      </c>
      <c r="E247" s="2"/>
      <c r="F247" s="2"/>
      <c r="G247" s="2"/>
      <c r="H247" s="2"/>
      <c r="I247" s="38" t="e">
        <f>INDEX(Sheet2!$C$8:$C$82,MATCH(H247,Sheet2!$B$8:$B$82,))</f>
        <v>#N/A</v>
      </c>
      <c r="J247" s="26" t="e">
        <f>INDEX(Sheet2!$D:$D,MATCH(H247,Sheet2!$B:$B,))</f>
        <v>#N/A</v>
      </c>
    </row>
    <row r="248" spans="2:10" ht="18" x14ac:dyDescent="0.2">
      <c r="B248" s="3"/>
      <c r="C248" s="2"/>
      <c r="D248" s="2" t="s">
        <v>1</v>
      </c>
      <c r="E248" s="2"/>
      <c r="F248" s="2"/>
      <c r="G248" s="2"/>
      <c r="H248" s="2"/>
      <c r="I248" s="38" t="e">
        <f>INDEX(Sheet2!$C$8:$C$82,MATCH(H248,Sheet2!$B$8:$B$82,))</f>
        <v>#N/A</v>
      </c>
      <c r="J248" s="26" t="e">
        <f>INDEX(Sheet2!$D:$D,MATCH(H248,Sheet2!$B:$B,))</f>
        <v>#N/A</v>
      </c>
    </row>
    <row r="249" spans="2:10" ht="18" x14ac:dyDescent="0.2">
      <c r="B249" s="3"/>
      <c r="C249" s="2"/>
      <c r="D249" s="2" t="s">
        <v>1</v>
      </c>
      <c r="E249" s="2"/>
      <c r="F249" s="2"/>
      <c r="G249" s="2"/>
      <c r="H249" s="2"/>
      <c r="I249" s="38" t="e">
        <f>INDEX(Sheet2!$C$8:$C$82,MATCH(H249,Sheet2!$B$8:$B$82,))</f>
        <v>#N/A</v>
      </c>
      <c r="J249" s="26" t="e">
        <f>INDEX(Sheet2!$D:$D,MATCH(H249,Sheet2!$B:$B,))</f>
        <v>#N/A</v>
      </c>
    </row>
    <row r="250" spans="2:10" ht="18" x14ac:dyDescent="0.2">
      <c r="B250" s="3"/>
      <c r="C250" s="2"/>
      <c r="D250" s="2" t="s">
        <v>1</v>
      </c>
      <c r="E250" s="2"/>
      <c r="F250" s="2"/>
      <c r="G250" s="2"/>
      <c r="H250" s="2"/>
      <c r="I250" s="38" t="e">
        <f>INDEX(Sheet2!$C$8:$C$82,MATCH(H250,Sheet2!$B$8:$B$82,))</f>
        <v>#N/A</v>
      </c>
      <c r="J250" s="26" t="e">
        <f>INDEX(Sheet2!$D:$D,MATCH(H250,Sheet2!$B:$B,))</f>
        <v>#N/A</v>
      </c>
    </row>
    <row r="251" spans="2:10" ht="18" x14ac:dyDescent="0.2">
      <c r="B251" s="3"/>
      <c r="C251" s="2"/>
      <c r="D251" s="2" t="s">
        <v>1</v>
      </c>
      <c r="E251" s="2"/>
      <c r="F251" s="2"/>
      <c r="G251" s="2"/>
      <c r="H251" s="2"/>
      <c r="I251" s="38" t="e">
        <f>INDEX(Sheet2!$C$8:$C$82,MATCH(H251,Sheet2!$B$8:$B$82,))</f>
        <v>#N/A</v>
      </c>
      <c r="J251" s="26" t="e">
        <f>INDEX(Sheet2!$D:$D,MATCH(H251,Sheet2!$B:$B,))</f>
        <v>#N/A</v>
      </c>
    </row>
    <row r="252" spans="2:10" ht="18" x14ac:dyDescent="0.2">
      <c r="B252" s="3"/>
      <c r="C252" s="2"/>
      <c r="D252" s="2" t="s">
        <v>1</v>
      </c>
      <c r="E252" s="2"/>
      <c r="F252" s="2"/>
      <c r="G252" s="2"/>
      <c r="H252" s="2"/>
      <c r="I252" s="38" t="e">
        <f>INDEX(Sheet2!$C$8:$C$82,MATCH(H252,Sheet2!$B$8:$B$82,))</f>
        <v>#N/A</v>
      </c>
      <c r="J252" s="26" t="e">
        <f>INDEX(Sheet2!$D:$D,MATCH(H252,Sheet2!$B:$B,))</f>
        <v>#N/A</v>
      </c>
    </row>
    <row r="253" spans="2:10" ht="18" x14ac:dyDescent="0.2">
      <c r="B253" s="3"/>
      <c r="C253" s="2"/>
      <c r="D253" s="2" t="s">
        <v>1</v>
      </c>
      <c r="E253" s="2"/>
      <c r="F253" s="2"/>
      <c r="G253" s="2"/>
      <c r="H253" s="2"/>
      <c r="I253" s="38" t="e">
        <f>INDEX(Sheet2!$C$8:$C$82,MATCH(H253,Sheet2!$B$8:$B$82,))</f>
        <v>#N/A</v>
      </c>
      <c r="J253" s="26" t="e">
        <f>INDEX(Sheet2!$D:$D,MATCH(H253,Sheet2!$B:$B,))</f>
        <v>#N/A</v>
      </c>
    </row>
    <row r="254" spans="2:10" ht="18" x14ac:dyDescent="0.2">
      <c r="B254" s="3"/>
      <c r="C254" s="2"/>
      <c r="D254" s="2" t="s">
        <v>1</v>
      </c>
      <c r="E254" s="2"/>
      <c r="F254" s="2"/>
      <c r="G254" s="2"/>
      <c r="H254" s="2"/>
      <c r="I254" s="38" t="e">
        <f>INDEX(Sheet2!$C$8:$C$82,MATCH(H254,Sheet2!$B$8:$B$82,))</f>
        <v>#N/A</v>
      </c>
      <c r="J254" s="26" t="e">
        <f>INDEX(Sheet2!$D:$D,MATCH(H254,Sheet2!$B:$B,))</f>
        <v>#N/A</v>
      </c>
    </row>
    <row r="255" spans="2:10" ht="18" x14ac:dyDescent="0.2">
      <c r="B255" s="3"/>
      <c r="C255" s="2"/>
      <c r="D255" s="2" t="s">
        <v>1</v>
      </c>
      <c r="E255" s="2"/>
      <c r="F255" s="2"/>
      <c r="G255" s="2"/>
      <c r="H255" s="2"/>
      <c r="I255" s="38" t="e">
        <f>INDEX(Sheet2!$C$8:$C$82,MATCH(H255,Sheet2!$B$8:$B$82,))</f>
        <v>#N/A</v>
      </c>
      <c r="J255" s="26" t="e">
        <f>INDEX(Sheet2!$D:$D,MATCH(H255,Sheet2!$B:$B,))</f>
        <v>#N/A</v>
      </c>
    </row>
    <row r="256" spans="2:10" ht="18" x14ac:dyDescent="0.2">
      <c r="B256" s="3"/>
      <c r="C256" s="2"/>
      <c r="D256" s="2" t="s">
        <v>1</v>
      </c>
      <c r="E256" s="2"/>
      <c r="F256" s="2"/>
      <c r="G256" s="2"/>
      <c r="H256" s="2"/>
      <c r="I256" s="38" t="e">
        <f>INDEX(Sheet2!$C$8:$C$82,MATCH(H256,Sheet2!$B$8:$B$82,))</f>
        <v>#N/A</v>
      </c>
      <c r="J256" s="26" t="e">
        <f>INDEX(Sheet2!$D:$D,MATCH(H256,Sheet2!$B:$B,))</f>
        <v>#N/A</v>
      </c>
    </row>
    <row r="257" spans="2:10" ht="18" x14ac:dyDescent="0.2">
      <c r="B257" s="3"/>
      <c r="C257" s="2"/>
      <c r="D257" s="2" t="s">
        <v>1</v>
      </c>
      <c r="E257" s="2"/>
      <c r="F257" s="2"/>
      <c r="G257" s="2"/>
      <c r="H257" s="2"/>
      <c r="I257" s="38" t="e">
        <f>INDEX(Sheet2!$C$8:$C$82,MATCH(H257,Sheet2!$B$8:$B$82,))</f>
        <v>#N/A</v>
      </c>
      <c r="J257" s="26" t="e">
        <f>INDEX(Sheet2!$D:$D,MATCH(H257,Sheet2!$B:$B,))</f>
        <v>#N/A</v>
      </c>
    </row>
    <row r="258" spans="2:10" ht="18" x14ac:dyDescent="0.2">
      <c r="B258" s="3"/>
      <c r="C258" s="2"/>
      <c r="D258" s="2" t="s">
        <v>1</v>
      </c>
      <c r="E258" s="2"/>
      <c r="F258" s="2"/>
      <c r="G258" s="2"/>
      <c r="H258" s="2"/>
      <c r="I258" s="38" t="e">
        <f>INDEX(Sheet2!$C$8:$C$82,MATCH(H258,Sheet2!$B$8:$B$82,))</f>
        <v>#N/A</v>
      </c>
      <c r="J258" s="26" t="e">
        <f>INDEX(Sheet2!$D:$D,MATCH(H258,Sheet2!$B:$B,))</f>
        <v>#N/A</v>
      </c>
    </row>
    <row r="259" spans="2:10" ht="18" x14ac:dyDescent="0.2">
      <c r="B259" s="3"/>
      <c r="C259" s="2"/>
      <c r="D259" s="2" t="s">
        <v>1</v>
      </c>
      <c r="E259" s="2"/>
      <c r="F259" s="2"/>
      <c r="G259" s="2"/>
      <c r="H259" s="2"/>
      <c r="I259" s="38" t="e">
        <f>INDEX(Sheet2!$C$8:$C$82,MATCH(H259,Sheet2!$B$8:$B$82,))</f>
        <v>#N/A</v>
      </c>
      <c r="J259" s="26" t="e">
        <f>INDEX(Sheet2!$D:$D,MATCH(H259,Sheet2!$B:$B,))</f>
        <v>#N/A</v>
      </c>
    </row>
    <row r="260" spans="2:10" ht="18" x14ac:dyDescent="0.2">
      <c r="B260" s="3"/>
      <c r="C260" s="2"/>
      <c r="D260" s="2" t="s">
        <v>1</v>
      </c>
      <c r="E260" s="2"/>
      <c r="F260" s="2"/>
      <c r="G260" s="2"/>
      <c r="H260" s="2"/>
      <c r="I260" s="38" t="e">
        <f>INDEX(Sheet2!$C$8:$C$82,MATCH(H260,Sheet2!$B$8:$B$82,))</f>
        <v>#N/A</v>
      </c>
      <c r="J260" s="26" t="e">
        <f>INDEX(Sheet2!$D:$D,MATCH(H260,Sheet2!$B:$B,))</f>
        <v>#N/A</v>
      </c>
    </row>
    <row r="261" spans="2:10" ht="18" x14ac:dyDescent="0.2">
      <c r="B261" s="3"/>
      <c r="C261" s="2"/>
      <c r="D261" s="2" t="s">
        <v>1</v>
      </c>
      <c r="E261" s="2"/>
      <c r="F261" s="2"/>
      <c r="G261" s="2"/>
      <c r="H261" s="2"/>
      <c r="I261" s="38" t="e">
        <f>INDEX(Sheet2!$C$8:$C$82,MATCH(H261,Sheet2!$B$8:$B$82,))</f>
        <v>#N/A</v>
      </c>
      <c r="J261" s="26" t="e">
        <f>INDEX(Sheet2!$D:$D,MATCH(H261,Sheet2!$B:$B,))</f>
        <v>#N/A</v>
      </c>
    </row>
    <row r="262" spans="2:10" ht="18" x14ac:dyDescent="0.2">
      <c r="B262" s="3"/>
      <c r="C262" s="2"/>
      <c r="D262" s="2" t="s">
        <v>1</v>
      </c>
      <c r="E262" s="2"/>
      <c r="F262" s="2"/>
      <c r="G262" s="2"/>
      <c r="H262" s="2"/>
      <c r="I262" s="38" t="e">
        <f>INDEX(Sheet2!$C$8:$C$82,MATCH(H262,Sheet2!$B$8:$B$82,))</f>
        <v>#N/A</v>
      </c>
      <c r="J262" s="26" t="e">
        <f>INDEX(Sheet2!$D:$D,MATCH(H262,Sheet2!$B:$B,))</f>
        <v>#N/A</v>
      </c>
    </row>
    <row r="263" spans="2:10" ht="18" x14ac:dyDescent="0.2">
      <c r="B263" s="3"/>
      <c r="C263" s="2"/>
      <c r="D263" s="2" t="s">
        <v>1</v>
      </c>
      <c r="E263" s="2"/>
      <c r="F263" s="2"/>
      <c r="G263" s="2"/>
      <c r="H263" s="2"/>
      <c r="I263" s="38" t="e">
        <f>INDEX(Sheet2!$C$8:$C$82,MATCH(H263,Sheet2!$B$8:$B$82,))</f>
        <v>#N/A</v>
      </c>
      <c r="J263" s="26" t="e">
        <f>INDEX(Sheet2!$D:$D,MATCH(H263,Sheet2!$B:$B,))</f>
        <v>#N/A</v>
      </c>
    </row>
    <row r="264" spans="2:10" ht="18" x14ac:dyDescent="0.2">
      <c r="B264" s="3"/>
      <c r="C264" s="2"/>
      <c r="D264" s="2" t="s">
        <v>1</v>
      </c>
      <c r="E264" s="2"/>
      <c r="F264" s="2"/>
      <c r="G264" s="2"/>
      <c r="H264" s="2"/>
      <c r="I264" s="38" t="e">
        <f>INDEX(Sheet2!$C$8:$C$82,MATCH(H264,Sheet2!$B$8:$B$82,))</f>
        <v>#N/A</v>
      </c>
      <c r="J264" s="26" t="e">
        <f>INDEX(Sheet2!$D:$D,MATCH(H264,Sheet2!$B:$B,))</f>
        <v>#N/A</v>
      </c>
    </row>
    <row r="265" spans="2:10" ht="18" x14ac:dyDescent="0.2">
      <c r="B265" s="3"/>
      <c r="C265" s="2"/>
      <c r="D265" s="2" t="s">
        <v>1</v>
      </c>
      <c r="E265" s="2"/>
      <c r="F265" s="2"/>
      <c r="G265" s="2"/>
      <c r="H265" s="2"/>
      <c r="I265" s="38" t="e">
        <f>INDEX(Sheet2!$C$8:$C$82,MATCH(H265,Sheet2!$B$8:$B$82,))</f>
        <v>#N/A</v>
      </c>
      <c r="J265" s="26" t="e">
        <f>INDEX(Sheet2!$D:$D,MATCH(H265,Sheet2!$B:$B,))</f>
        <v>#N/A</v>
      </c>
    </row>
    <row r="266" spans="2:10" ht="18" x14ac:dyDescent="0.2">
      <c r="B266" s="3"/>
      <c r="C266" s="2"/>
      <c r="D266" s="2" t="s">
        <v>1</v>
      </c>
      <c r="E266" s="2"/>
      <c r="F266" s="2"/>
      <c r="G266" s="2"/>
      <c r="H266" s="2"/>
      <c r="I266" s="38" t="e">
        <f>INDEX(Sheet2!$C$8:$C$82,MATCH(H266,Sheet2!$B$8:$B$82,))</f>
        <v>#N/A</v>
      </c>
      <c r="J266" s="26" t="e">
        <f>INDEX(Sheet2!$D:$D,MATCH(H266,Sheet2!$B:$B,))</f>
        <v>#N/A</v>
      </c>
    </row>
    <row r="267" spans="2:10" ht="18" x14ac:dyDescent="0.2">
      <c r="B267" s="3"/>
      <c r="C267" s="2"/>
      <c r="D267" s="2" t="s">
        <v>1</v>
      </c>
      <c r="E267" s="2"/>
      <c r="F267" s="2"/>
      <c r="G267" s="2"/>
      <c r="H267" s="2"/>
      <c r="I267" s="38" t="e">
        <f>INDEX(Sheet2!$C$8:$C$82,MATCH(H267,Sheet2!$B$8:$B$82,))</f>
        <v>#N/A</v>
      </c>
      <c r="J267" s="26" t="e">
        <f>INDEX(Sheet2!$D:$D,MATCH(H267,Sheet2!$B:$B,))</f>
        <v>#N/A</v>
      </c>
    </row>
    <row r="268" spans="2:10" ht="18" x14ac:dyDescent="0.2">
      <c r="B268" s="3"/>
      <c r="C268" s="2"/>
      <c r="D268" s="2" t="s">
        <v>1</v>
      </c>
      <c r="E268" s="2"/>
      <c r="F268" s="2"/>
      <c r="G268" s="2"/>
      <c r="H268" s="2"/>
      <c r="I268" s="38" t="e">
        <f>INDEX(Sheet2!$C$8:$C$82,MATCH(H268,Sheet2!$B$8:$B$82,))</f>
        <v>#N/A</v>
      </c>
      <c r="J268" s="26" t="e">
        <f>INDEX(Sheet2!$D:$D,MATCH(H268,Sheet2!$B:$B,))</f>
        <v>#N/A</v>
      </c>
    </row>
    <row r="269" spans="2:10" ht="18" x14ac:dyDescent="0.2">
      <c r="B269" s="3"/>
      <c r="C269" s="2"/>
      <c r="D269" s="2" t="s">
        <v>1</v>
      </c>
      <c r="E269" s="2"/>
      <c r="F269" s="2"/>
      <c r="G269" s="2"/>
      <c r="H269" s="2"/>
      <c r="I269" s="38" t="e">
        <f>INDEX(Sheet2!$C$8:$C$82,MATCH(H269,Sheet2!$B$8:$B$82,))</f>
        <v>#N/A</v>
      </c>
      <c r="J269" s="26" t="e">
        <f>INDEX(Sheet2!$D:$D,MATCH(H269,Sheet2!$B:$B,))</f>
        <v>#N/A</v>
      </c>
    </row>
    <row r="270" spans="2:10" ht="18" x14ac:dyDescent="0.2">
      <c r="B270" s="3"/>
      <c r="C270" s="2"/>
      <c r="D270" s="2" t="s">
        <v>1</v>
      </c>
      <c r="E270" s="2"/>
      <c r="F270" s="2"/>
      <c r="G270" s="2"/>
      <c r="H270" s="2"/>
      <c r="I270" s="38" t="e">
        <f>INDEX(Sheet2!$C$8:$C$82,MATCH(H270,Sheet2!$B$8:$B$82,))</f>
        <v>#N/A</v>
      </c>
      <c r="J270" s="26" t="e">
        <f>INDEX(Sheet2!$D:$D,MATCH(H270,Sheet2!$B:$B,))</f>
        <v>#N/A</v>
      </c>
    </row>
    <row r="271" spans="2:10" ht="18" x14ac:dyDescent="0.2">
      <c r="B271" s="3"/>
      <c r="C271" s="2"/>
      <c r="D271" s="2" t="s">
        <v>1</v>
      </c>
      <c r="E271" s="2"/>
      <c r="F271" s="2"/>
      <c r="G271" s="2"/>
      <c r="H271" s="2"/>
      <c r="I271" s="38" t="e">
        <f>INDEX(Sheet2!$C$8:$C$82,MATCH(H271,Sheet2!$B$8:$B$82,))</f>
        <v>#N/A</v>
      </c>
      <c r="J271" s="26" t="e">
        <f>INDEX(Sheet2!$D:$D,MATCH(H271,Sheet2!$B:$B,))</f>
        <v>#N/A</v>
      </c>
    </row>
    <row r="272" spans="2:10" ht="18" x14ac:dyDescent="0.2">
      <c r="B272" s="3"/>
      <c r="C272" s="2"/>
      <c r="D272" s="2" t="s">
        <v>1</v>
      </c>
      <c r="E272" s="2"/>
      <c r="F272" s="2"/>
      <c r="G272" s="2"/>
      <c r="H272" s="2"/>
      <c r="I272" s="38" t="e">
        <f>INDEX(Sheet2!$C$8:$C$82,MATCH(H272,Sheet2!$B$8:$B$82,))</f>
        <v>#N/A</v>
      </c>
      <c r="J272" s="26" t="e">
        <f>INDEX(Sheet2!$D:$D,MATCH(H272,Sheet2!$B:$B,))</f>
        <v>#N/A</v>
      </c>
    </row>
    <row r="273" spans="2:10" ht="18" x14ac:dyDescent="0.2">
      <c r="B273" s="3"/>
      <c r="C273" s="2"/>
      <c r="D273" s="2" t="s">
        <v>1</v>
      </c>
      <c r="E273" s="2"/>
      <c r="F273" s="2"/>
      <c r="G273" s="2"/>
      <c r="H273" s="2"/>
      <c r="I273" s="38" t="e">
        <f>INDEX(Sheet2!$C$8:$C$82,MATCH(H273,Sheet2!$B$8:$B$82,))</f>
        <v>#N/A</v>
      </c>
      <c r="J273" s="26" t="e">
        <f>INDEX(Sheet2!$D:$D,MATCH(H273,Sheet2!$B:$B,))</f>
        <v>#N/A</v>
      </c>
    </row>
    <row r="274" spans="2:10" ht="18" x14ac:dyDescent="0.2">
      <c r="B274" s="3"/>
      <c r="C274" s="2"/>
      <c r="D274" s="2" t="s">
        <v>1</v>
      </c>
      <c r="E274" s="2"/>
      <c r="F274" s="2"/>
      <c r="G274" s="2"/>
      <c r="H274" s="2"/>
      <c r="I274" s="38" t="e">
        <f>INDEX(Sheet2!$C$8:$C$82,MATCH(H274,Sheet2!$B$8:$B$82,))</f>
        <v>#N/A</v>
      </c>
      <c r="J274" s="26" t="e">
        <f>INDEX(Sheet2!$D:$D,MATCH(H274,Sheet2!$B:$B,))</f>
        <v>#N/A</v>
      </c>
    </row>
    <row r="275" spans="2:10" ht="18" x14ac:dyDescent="0.2">
      <c r="B275" s="3"/>
      <c r="C275" s="2"/>
      <c r="D275" s="2" t="s">
        <v>1</v>
      </c>
      <c r="E275" s="2"/>
      <c r="F275" s="2"/>
      <c r="G275" s="2"/>
      <c r="H275" s="2"/>
      <c r="I275" s="38" t="e">
        <f>INDEX(Sheet2!$C$8:$C$82,MATCH(H275,Sheet2!$B$8:$B$82,))</f>
        <v>#N/A</v>
      </c>
      <c r="J275" s="26" t="e">
        <f>INDEX(Sheet2!$D:$D,MATCH(H275,Sheet2!$B:$B,))</f>
        <v>#N/A</v>
      </c>
    </row>
    <row r="276" spans="2:10" ht="18" x14ac:dyDescent="0.2">
      <c r="B276" s="3"/>
      <c r="C276" s="2"/>
      <c r="D276" s="2" t="s">
        <v>1</v>
      </c>
      <c r="E276" s="2"/>
      <c r="F276" s="2"/>
      <c r="G276" s="2"/>
      <c r="H276" s="2"/>
      <c r="I276" s="38" t="e">
        <f>INDEX(Sheet2!$C$8:$C$82,MATCH(H276,Sheet2!$B$8:$B$82,))</f>
        <v>#N/A</v>
      </c>
      <c r="J276" s="26" t="e">
        <f>INDEX(Sheet2!$D:$D,MATCH(H276,Sheet2!$B:$B,))</f>
        <v>#N/A</v>
      </c>
    </row>
    <row r="277" spans="2:10" ht="18" x14ac:dyDescent="0.2">
      <c r="B277" s="3"/>
      <c r="C277" s="2"/>
      <c r="D277" s="2" t="s">
        <v>1</v>
      </c>
      <c r="E277" s="2"/>
      <c r="F277" s="2"/>
      <c r="G277" s="2"/>
      <c r="H277" s="2"/>
      <c r="I277" s="38" t="e">
        <f>INDEX(Sheet2!$C$8:$C$82,MATCH(H277,Sheet2!$B$8:$B$82,))</f>
        <v>#N/A</v>
      </c>
      <c r="J277" s="26" t="e">
        <f>INDEX(Sheet2!$D:$D,MATCH(H277,Sheet2!$B:$B,))</f>
        <v>#N/A</v>
      </c>
    </row>
    <row r="278" spans="2:10" ht="18" x14ac:dyDescent="0.2">
      <c r="B278" s="3"/>
      <c r="C278" s="2"/>
      <c r="D278" s="2" t="s">
        <v>1</v>
      </c>
      <c r="E278" s="2"/>
      <c r="F278" s="2"/>
      <c r="G278" s="2"/>
      <c r="H278" s="2"/>
      <c r="I278" s="38" t="e">
        <f>INDEX(Sheet2!$C$8:$C$82,MATCH(H278,Sheet2!$B$8:$B$82,))</f>
        <v>#N/A</v>
      </c>
      <c r="J278" s="26" t="e">
        <f>INDEX(Sheet2!$D:$D,MATCH(H278,Sheet2!$B:$B,))</f>
        <v>#N/A</v>
      </c>
    </row>
    <row r="279" spans="2:10" ht="18" x14ac:dyDescent="0.2">
      <c r="B279" s="3"/>
      <c r="C279" s="2"/>
      <c r="D279" s="2" t="s">
        <v>1</v>
      </c>
      <c r="E279" s="2"/>
      <c r="F279" s="2"/>
      <c r="G279" s="2"/>
      <c r="H279" s="2"/>
      <c r="I279" s="38" t="e">
        <f>INDEX(Sheet2!$C$8:$C$82,MATCH(H279,Sheet2!$B$8:$B$82,))</f>
        <v>#N/A</v>
      </c>
      <c r="J279" s="26" t="e">
        <f>INDEX(Sheet2!$D:$D,MATCH(H279,Sheet2!$B:$B,))</f>
        <v>#N/A</v>
      </c>
    </row>
    <row r="280" spans="2:10" ht="18" x14ac:dyDescent="0.2">
      <c r="B280" s="3"/>
      <c r="C280" s="2"/>
      <c r="D280" s="2" t="s">
        <v>1</v>
      </c>
      <c r="E280" s="2"/>
      <c r="F280" s="2"/>
      <c r="G280" s="2"/>
      <c r="H280" s="2"/>
      <c r="I280" s="38" t="e">
        <f>INDEX(Sheet2!$C$8:$C$82,MATCH(H280,Sheet2!$B$8:$B$82,))</f>
        <v>#N/A</v>
      </c>
      <c r="J280" s="26" t="e">
        <f>INDEX(Sheet2!$D:$D,MATCH(H280,Sheet2!$B:$B,))</f>
        <v>#N/A</v>
      </c>
    </row>
    <row r="281" spans="2:10" ht="18" x14ac:dyDescent="0.2">
      <c r="B281" s="3"/>
      <c r="C281" s="2"/>
      <c r="D281" s="2" t="s">
        <v>1</v>
      </c>
      <c r="E281" s="2"/>
      <c r="F281" s="2"/>
      <c r="G281" s="2"/>
      <c r="H281" s="2"/>
      <c r="I281" s="38" t="e">
        <f>INDEX(Sheet2!$C$8:$C$82,MATCH(H281,Sheet2!$B$8:$B$82,))</f>
        <v>#N/A</v>
      </c>
      <c r="J281" s="26" t="e">
        <f>INDEX(Sheet2!$D:$D,MATCH(H281,Sheet2!$B:$B,))</f>
        <v>#N/A</v>
      </c>
    </row>
    <row r="282" spans="2:10" ht="18" x14ac:dyDescent="0.2">
      <c r="B282" s="3"/>
      <c r="C282" s="2"/>
      <c r="D282" s="2" t="s">
        <v>1</v>
      </c>
      <c r="E282" s="2"/>
      <c r="F282" s="2"/>
      <c r="G282" s="2"/>
      <c r="H282" s="2"/>
      <c r="I282" s="38" t="e">
        <f>INDEX(Sheet2!$C$8:$C$82,MATCH(H282,Sheet2!$B$8:$B$82,))</f>
        <v>#N/A</v>
      </c>
      <c r="J282" s="26" t="e">
        <f>INDEX(Sheet2!$D:$D,MATCH(H282,Sheet2!$B:$B,))</f>
        <v>#N/A</v>
      </c>
    </row>
    <row r="283" spans="2:10" ht="18" x14ac:dyDescent="0.2">
      <c r="B283" s="3"/>
      <c r="C283" s="2"/>
      <c r="D283" s="2" t="s">
        <v>1</v>
      </c>
      <c r="E283" s="2"/>
      <c r="F283" s="2"/>
      <c r="G283" s="2"/>
      <c r="H283" s="2"/>
      <c r="I283" s="38" t="e">
        <f>INDEX(Sheet2!$C$8:$C$82,MATCH(H283,Sheet2!$B$8:$B$82,))</f>
        <v>#N/A</v>
      </c>
      <c r="J283" s="26" t="e">
        <f>INDEX(Sheet2!$D:$D,MATCH(H283,Sheet2!$B:$B,))</f>
        <v>#N/A</v>
      </c>
    </row>
    <row r="284" spans="2:10" ht="18" x14ac:dyDescent="0.2">
      <c r="B284" s="3"/>
      <c r="C284" s="2"/>
      <c r="D284" s="2" t="s">
        <v>1</v>
      </c>
      <c r="E284" s="2"/>
      <c r="F284" s="2"/>
      <c r="G284" s="2"/>
      <c r="H284" s="2"/>
      <c r="I284" s="38" t="e">
        <f>INDEX(Sheet2!$C$8:$C$82,MATCH(H284,Sheet2!$B$8:$B$82,))</f>
        <v>#N/A</v>
      </c>
      <c r="J284" s="26" t="e">
        <f>INDEX(Sheet2!$D:$D,MATCH(H284,Sheet2!$B:$B,))</f>
        <v>#N/A</v>
      </c>
    </row>
    <row r="285" spans="2:10" ht="18" x14ac:dyDescent="0.2">
      <c r="B285" s="3"/>
      <c r="C285" s="2"/>
      <c r="D285" s="2" t="s">
        <v>1</v>
      </c>
      <c r="E285" s="2"/>
      <c r="F285" s="2"/>
      <c r="G285" s="2"/>
      <c r="H285" s="2"/>
      <c r="I285" s="38" t="e">
        <f>INDEX(Sheet2!$C$8:$C$82,MATCH(H285,Sheet2!$B$8:$B$82,))</f>
        <v>#N/A</v>
      </c>
      <c r="J285" s="26" t="e">
        <f>INDEX(Sheet2!$D:$D,MATCH(H285,Sheet2!$B:$B,))</f>
        <v>#N/A</v>
      </c>
    </row>
    <row r="286" spans="2:10" ht="18" x14ac:dyDescent="0.2">
      <c r="B286" s="3"/>
      <c r="C286" s="2"/>
      <c r="D286" s="2" t="s">
        <v>1</v>
      </c>
      <c r="E286" s="2"/>
      <c r="F286" s="2"/>
      <c r="G286" s="2"/>
      <c r="H286" s="2"/>
      <c r="I286" s="38" t="e">
        <f>INDEX(Sheet2!$C$8:$C$82,MATCH(H286,Sheet2!$B$8:$B$82,))</f>
        <v>#N/A</v>
      </c>
      <c r="J286" s="26" t="e">
        <f>INDEX(Sheet2!$D:$D,MATCH(H286,Sheet2!$B:$B,))</f>
        <v>#N/A</v>
      </c>
    </row>
    <row r="287" spans="2:10" ht="18" x14ac:dyDescent="0.2">
      <c r="B287" s="3"/>
      <c r="C287" s="2"/>
      <c r="D287" s="2" t="s">
        <v>1</v>
      </c>
      <c r="E287" s="2"/>
      <c r="F287" s="2"/>
      <c r="G287" s="2"/>
      <c r="H287" s="2"/>
      <c r="I287" s="38" t="e">
        <f>INDEX(Sheet2!$C$8:$C$82,MATCH(H287,Sheet2!$B$8:$B$82,))</f>
        <v>#N/A</v>
      </c>
      <c r="J287" s="26" t="e">
        <f>INDEX(Sheet2!$D:$D,MATCH(H287,Sheet2!$B:$B,))</f>
        <v>#N/A</v>
      </c>
    </row>
    <row r="288" spans="2:10" ht="18" x14ac:dyDescent="0.2">
      <c r="B288" s="3"/>
      <c r="C288" s="2"/>
      <c r="D288" s="2" t="s">
        <v>1</v>
      </c>
      <c r="E288" s="2"/>
      <c r="F288" s="2"/>
      <c r="G288" s="2"/>
      <c r="H288" s="2"/>
      <c r="I288" s="38" t="e">
        <f>INDEX(Sheet2!$C$8:$C$82,MATCH(H288,Sheet2!$B$8:$B$82,))</f>
        <v>#N/A</v>
      </c>
      <c r="J288" s="26" t="e">
        <f>INDEX(Sheet2!$D:$D,MATCH(H288,Sheet2!$B:$B,))</f>
        <v>#N/A</v>
      </c>
    </row>
    <row r="289" spans="2:10" ht="18" x14ac:dyDescent="0.2">
      <c r="B289" s="3"/>
      <c r="C289" s="2"/>
      <c r="D289" s="2" t="s">
        <v>1</v>
      </c>
      <c r="E289" s="2"/>
      <c r="F289" s="2"/>
      <c r="G289" s="2"/>
      <c r="H289" s="2"/>
      <c r="I289" s="38" t="e">
        <f>INDEX(Sheet2!$C$8:$C$82,MATCH(H289,Sheet2!$B$8:$B$82,))</f>
        <v>#N/A</v>
      </c>
      <c r="J289" s="26" t="e">
        <f>INDEX(Sheet2!$D:$D,MATCH(H289,Sheet2!$B:$B,))</f>
        <v>#N/A</v>
      </c>
    </row>
    <row r="290" spans="2:10" ht="18" x14ac:dyDescent="0.2">
      <c r="B290" s="3"/>
      <c r="C290" s="2"/>
      <c r="D290" s="2" t="s">
        <v>1</v>
      </c>
      <c r="E290" s="2"/>
      <c r="F290" s="2"/>
      <c r="G290" s="2"/>
      <c r="H290" s="2"/>
      <c r="I290" s="38" t="e">
        <f>INDEX(Sheet2!$C$8:$C$82,MATCH(H290,Sheet2!$B$8:$B$82,))</f>
        <v>#N/A</v>
      </c>
      <c r="J290" s="26" t="e">
        <f>INDEX(Sheet2!$D:$D,MATCH(H290,Sheet2!$B:$B,))</f>
        <v>#N/A</v>
      </c>
    </row>
    <row r="291" spans="2:10" ht="18" x14ac:dyDescent="0.2">
      <c r="B291" s="3"/>
      <c r="C291" s="2"/>
      <c r="D291" s="2" t="s">
        <v>1</v>
      </c>
      <c r="E291" s="2"/>
      <c r="F291" s="2"/>
      <c r="G291" s="2"/>
      <c r="H291" s="2"/>
      <c r="I291" s="38" t="e">
        <f>INDEX(Sheet2!$C$8:$C$82,MATCH(H291,Sheet2!$B$8:$B$82,))</f>
        <v>#N/A</v>
      </c>
      <c r="J291" s="26" t="e">
        <f>INDEX(Sheet2!$D:$D,MATCH(H291,Sheet2!$B:$B,))</f>
        <v>#N/A</v>
      </c>
    </row>
    <row r="292" spans="2:10" ht="18" x14ac:dyDescent="0.2">
      <c r="B292" s="3"/>
      <c r="C292" s="2"/>
      <c r="D292" s="2" t="s">
        <v>1</v>
      </c>
      <c r="E292" s="2"/>
      <c r="F292" s="2"/>
      <c r="G292" s="2"/>
      <c r="H292" s="2"/>
      <c r="I292" s="38" t="e">
        <f>INDEX(Sheet2!$C$8:$C$82,MATCH(H292,Sheet2!$B$8:$B$82,))</f>
        <v>#N/A</v>
      </c>
      <c r="J292" s="26" t="e">
        <f>INDEX(Sheet2!$D:$D,MATCH(H292,Sheet2!$B:$B,))</f>
        <v>#N/A</v>
      </c>
    </row>
    <row r="293" spans="2:10" ht="18" x14ac:dyDescent="0.2">
      <c r="B293" s="3"/>
      <c r="C293" s="2"/>
      <c r="D293" s="2" t="s">
        <v>1</v>
      </c>
      <c r="E293" s="2"/>
      <c r="F293" s="2"/>
      <c r="G293" s="2"/>
      <c r="H293" s="2"/>
      <c r="I293" s="38" t="e">
        <f>INDEX(Sheet2!$C$8:$C$82,MATCH(H293,Sheet2!$B$8:$B$82,))</f>
        <v>#N/A</v>
      </c>
      <c r="J293" s="26" t="e">
        <f>INDEX(Sheet2!$D:$D,MATCH(H293,Sheet2!$B:$B,))</f>
        <v>#N/A</v>
      </c>
    </row>
    <row r="294" spans="2:10" ht="18" x14ac:dyDescent="0.2">
      <c r="B294" s="3"/>
      <c r="C294" s="2"/>
      <c r="D294" s="2" t="s">
        <v>1</v>
      </c>
      <c r="E294" s="2"/>
      <c r="F294" s="2"/>
      <c r="G294" s="2"/>
      <c r="H294" s="2"/>
      <c r="I294" s="38" t="e">
        <f>INDEX(Sheet2!$C$8:$C$82,MATCH(H294,Sheet2!$B$8:$B$82,))</f>
        <v>#N/A</v>
      </c>
      <c r="J294" s="26" t="e">
        <f>INDEX(Sheet2!$D:$D,MATCH(H294,Sheet2!$B:$B,))</f>
        <v>#N/A</v>
      </c>
    </row>
    <row r="295" spans="2:10" ht="18" x14ac:dyDescent="0.2">
      <c r="B295" s="3"/>
      <c r="C295" s="2"/>
      <c r="D295" s="2" t="s">
        <v>1</v>
      </c>
      <c r="E295" s="2"/>
      <c r="F295" s="2"/>
      <c r="G295" s="2"/>
      <c r="H295" s="2"/>
      <c r="I295" s="38" t="e">
        <f>INDEX(Sheet2!$C$8:$C$82,MATCH(H295,Sheet2!$B$8:$B$82,))</f>
        <v>#N/A</v>
      </c>
      <c r="J295" s="26" t="e">
        <f>INDEX(Sheet2!$D:$D,MATCH(H295,Sheet2!$B:$B,))</f>
        <v>#N/A</v>
      </c>
    </row>
    <row r="296" spans="2:10" ht="18" x14ac:dyDescent="0.2">
      <c r="B296" s="3"/>
      <c r="C296" s="2"/>
      <c r="D296" s="2" t="s">
        <v>1</v>
      </c>
      <c r="E296" s="2"/>
      <c r="F296" s="2"/>
      <c r="G296" s="2"/>
      <c r="H296" s="2"/>
      <c r="I296" s="38" t="e">
        <f>INDEX(Sheet2!$C$8:$C$82,MATCH(H296,Sheet2!$B$8:$B$82,))</f>
        <v>#N/A</v>
      </c>
      <c r="J296" s="26" t="e">
        <f>INDEX(Sheet2!$D:$D,MATCH(H296,Sheet2!$B:$B,))</f>
        <v>#N/A</v>
      </c>
    </row>
    <row r="297" spans="2:10" ht="18" x14ac:dyDescent="0.2">
      <c r="B297" s="3"/>
      <c r="C297" s="2"/>
      <c r="D297" s="2" t="s">
        <v>1</v>
      </c>
      <c r="E297" s="2"/>
      <c r="F297" s="2"/>
      <c r="G297" s="2"/>
      <c r="H297" s="2"/>
      <c r="I297" s="38" t="e">
        <f>INDEX(Sheet2!$C$8:$C$82,MATCH(H297,Sheet2!$B$8:$B$82,))</f>
        <v>#N/A</v>
      </c>
      <c r="J297" s="26" t="e">
        <f>INDEX(Sheet2!$D:$D,MATCH(H297,Sheet2!$B:$B,))</f>
        <v>#N/A</v>
      </c>
    </row>
    <row r="298" spans="2:10" ht="18" x14ac:dyDescent="0.2">
      <c r="B298" s="3"/>
      <c r="C298" s="2"/>
      <c r="D298" s="2" t="s">
        <v>1</v>
      </c>
      <c r="E298" s="2"/>
      <c r="F298" s="2"/>
      <c r="G298" s="2"/>
      <c r="H298" s="2"/>
      <c r="I298" s="38" t="e">
        <f>INDEX(Sheet2!$C$8:$C$82,MATCH(H298,Sheet2!$B$8:$B$82,))</f>
        <v>#N/A</v>
      </c>
      <c r="J298" s="26" t="e">
        <f>INDEX(Sheet2!$D:$D,MATCH(H298,Sheet2!$B:$B,))</f>
        <v>#N/A</v>
      </c>
    </row>
    <row r="299" spans="2:10" ht="18" x14ac:dyDescent="0.2">
      <c r="B299" s="3"/>
      <c r="C299" s="2"/>
      <c r="D299" s="2" t="s">
        <v>1</v>
      </c>
      <c r="E299" s="2"/>
      <c r="F299" s="2"/>
      <c r="G299" s="2"/>
      <c r="H299" s="2"/>
      <c r="I299" s="38" t="e">
        <f>INDEX(Sheet2!$C$8:$C$82,MATCH(H299,Sheet2!$B$8:$B$82,))</f>
        <v>#N/A</v>
      </c>
      <c r="J299" s="26" t="e">
        <f>INDEX(Sheet2!$D:$D,MATCH(H299,Sheet2!$B:$B,))</f>
        <v>#N/A</v>
      </c>
    </row>
    <row r="300" spans="2:10" ht="18" x14ac:dyDescent="0.2">
      <c r="B300" s="3"/>
      <c r="C300" s="2"/>
      <c r="D300" s="2" t="s">
        <v>1</v>
      </c>
      <c r="E300" s="2"/>
      <c r="F300" s="2"/>
      <c r="G300" s="2"/>
      <c r="H300" s="2"/>
      <c r="I300" s="38" t="e">
        <f>INDEX(Sheet2!$C$8:$C$82,MATCH(H300,Sheet2!$B$8:$B$82,))</f>
        <v>#N/A</v>
      </c>
      <c r="J300" s="26" t="e">
        <f>INDEX(Sheet2!$D:$D,MATCH(H300,Sheet2!$B:$B,))</f>
        <v>#N/A</v>
      </c>
    </row>
    <row r="301" spans="2:10" ht="18" x14ac:dyDescent="0.2">
      <c r="B301" s="3"/>
      <c r="C301" s="2"/>
      <c r="D301" s="2" t="s">
        <v>1</v>
      </c>
      <c r="E301" s="2"/>
      <c r="F301" s="2"/>
      <c r="G301" s="2"/>
      <c r="H301" s="2"/>
      <c r="I301" s="38" t="e">
        <f>INDEX(Sheet2!$C$8:$C$82,MATCH(H301,Sheet2!$B$8:$B$82,))</f>
        <v>#N/A</v>
      </c>
      <c r="J301" s="26" t="e">
        <f>INDEX(Sheet2!$D:$D,MATCH(H301,Sheet2!$B:$B,))</f>
        <v>#N/A</v>
      </c>
    </row>
    <row r="302" spans="2:10" ht="18" x14ac:dyDescent="0.2">
      <c r="B302" s="3"/>
      <c r="C302" s="2"/>
      <c r="D302" s="2" t="s">
        <v>1</v>
      </c>
      <c r="E302" s="2"/>
      <c r="F302" s="2"/>
      <c r="G302" s="2"/>
      <c r="H302" s="2"/>
      <c r="I302" s="38" t="e">
        <f>INDEX(Sheet2!$C$8:$C$82,MATCH(H302,Sheet2!$B$8:$B$82,))</f>
        <v>#N/A</v>
      </c>
      <c r="J302" s="26" t="e">
        <f>INDEX(Sheet2!$D:$D,MATCH(H302,Sheet2!$B:$B,))</f>
        <v>#N/A</v>
      </c>
    </row>
    <row r="303" spans="2:10" ht="18" x14ac:dyDescent="0.2">
      <c r="B303" s="3"/>
      <c r="C303" s="2"/>
      <c r="D303" s="2" t="s">
        <v>1</v>
      </c>
      <c r="E303" s="2"/>
      <c r="F303" s="2"/>
      <c r="G303" s="2"/>
      <c r="H303" s="2"/>
      <c r="I303" s="38" t="e">
        <f>INDEX(Sheet2!$C$8:$C$82,MATCH(H303,Sheet2!$B$8:$B$82,))</f>
        <v>#N/A</v>
      </c>
      <c r="J303" s="26" t="e">
        <f>INDEX(Sheet2!$D:$D,MATCH(H303,Sheet2!$B:$B,))</f>
        <v>#N/A</v>
      </c>
    </row>
    <row r="304" spans="2:10" ht="18" x14ac:dyDescent="0.2">
      <c r="B304" s="3"/>
      <c r="C304" s="2"/>
      <c r="D304" s="2" t="s">
        <v>1</v>
      </c>
      <c r="E304" s="2"/>
      <c r="F304" s="2"/>
      <c r="G304" s="2"/>
      <c r="H304" s="2"/>
      <c r="I304" s="38" t="e">
        <f>INDEX(Sheet2!$C$8:$C$82,MATCH(H304,Sheet2!$B$8:$B$82,))</f>
        <v>#N/A</v>
      </c>
      <c r="J304" s="26" t="e">
        <f>INDEX(Sheet2!$D:$D,MATCH(H304,Sheet2!$B:$B,))</f>
        <v>#N/A</v>
      </c>
    </row>
    <row r="305" spans="2:10" ht="18" x14ac:dyDescent="0.2">
      <c r="B305" s="3"/>
      <c r="C305" s="2"/>
      <c r="D305" s="2" t="s">
        <v>1</v>
      </c>
      <c r="E305" s="2"/>
      <c r="F305" s="2"/>
      <c r="G305" s="2"/>
      <c r="H305" s="2"/>
      <c r="I305" s="38" t="e">
        <f>INDEX(Sheet2!$C$8:$C$82,MATCH(H305,Sheet2!$B$8:$B$82,))</f>
        <v>#N/A</v>
      </c>
      <c r="J305" s="26" t="e">
        <f>INDEX(Sheet2!$D:$D,MATCH(H305,Sheet2!$B:$B,))</f>
        <v>#N/A</v>
      </c>
    </row>
    <row r="306" spans="2:10" ht="18" x14ac:dyDescent="0.2">
      <c r="B306" s="3"/>
      <c r="C306" s="2"/>
      <c r="D306" s="2" t="s">
        <v>1</v>
      </c>
      <c r="E306" s="2"/>
      <c r="F306" s="2"/>
      <c r="G306" s="2"/>
      <c r="H306" s="2"/>
      <c r="I306" s="38" t="e">
        <f>INDEX(Sheet2!$C$8:$C$82,MATCH(H306,Sheet2!$B$8:$B$82,))</f>
        <v>#N/A</v>
      </c>
      <c r="J306" s="26" t="e">
        <f>INDEX(Sheet2!$D:$D,MATCH(H306,Sheet2!$B:$B,))</f>
        <v>#N/A</v>
      </c>
    </row>
    <row r="307" spans="2:10" ht="18" x14ac:dyDescent="0.2">
      <c r="B307" s="3"/>
      <c r="C307" s="2"/>
      <c r="D307" s="2" t="s">
        <v>1</v>
      </c>
      <c r="E307" s="2"/>
      <c r="F307" s="2"/>
      <c r="G307" s="2"/>
      <c r="H307" s="2"/>
      <c r="I307" s="38" t="e">
        <f>INDEX(Sheet2!$C$8:$C$82,MATCH(H307,Sheet2!$B$8:$B$82,))</f>
        <v>#N/A</v>
      </c>
      <c r="J307" s="26" t="e">
        <f>INDEX(Sheet2!$D:$D,MATCH(H307,Sheet2!$B:$B,))</f>
        <v>#N/A</v>
      </c>
    </row>
    <row r="308" spans="2:10" ht="18" x14ac:dyDescent="0.2">
      <c r="B308" s="3"/>
      <c r="C308" s="2"/>
      <c r="D308" s="2" t="s">
        <v>1</v>
      </c>
      <c r="E308" s="2"/>
      <c r="F308" s="2"/>
      <c r="G308" s="2"/>
      <c r="H308" s="2"/>
      <c r="I308" s="38" t="e">
        <f>INDEX(Sheet2!$C$8:$C$82,MATCH(H308,Sheet2!$B$8:$B$82,))</f>
        <v>#N/A</v>
      </c>
      <c r="J308" s="26" t="e">
        <f>INDEX(Sheet2!$D:$D,MATCH(H308,Sheet2!$B:$B,))</f>
        <v>#N/A</v>
      </c>
    </row>
    <row r="309" spans="2:10" ht="18" x14ac:dyDescent="0.2">
      <c r="B309" s="3"/>
      <c r="C309" s="2"/>
      <c r="D309" s="2" t="s">
        <v>1</v>
      </c>
      <c r="E309" s="2"/>
      <c r="F309" s="2"/>
      <c r="G309" s="2"/>
      <c r="H309" s="2"/>
      <c r="I309" s="38" t="e">
        <f>INDEX(Sheet2!$C$8:$C$82,MATCH(H309,Sheet2!$B$8:$B$82,))</f>
        <v>#N/A</v>
      </c>
      <c r="J309" s="26" t="e">
        <f>INDEX(Sheet2!$D:$D,MATCH(H309,Sheet2!$B:$B,))</f>
        <v>#N/A</v>
      </c>
    </row>
    <row r="310" spans="2:10" ht="18" x14ac:dyDescent="0.2">
      <c r="B310" s="3"/>
      <c r="C310" s="2"/>
      <c r="D310" s="2" t="s">
        <v>1</v>
      </c>
      <c r="E310" s="2"/>
      <c r="F310" s="2"/>
      <c r="G310" s="2"/>
      <c r="H310" s="2"/>
      <c r="I310" s="38" t="e">
        <f>INDEX(Sheet2!$C$8:$C$82,MATCH(H310,Sheet2!$B$8:$B$82,))</f>
        <v>#N/A</v>
      </c>
      <c r="J310" s="26" t="e">
        <f>INDEX(Sheet2!$D:$D,MATCH(H310,Sheet2!$B:$B,))</f>
        <v>#N/A</v>
      </c>
    </row>
    <row r="311" spans="2:10" ht="18" x14ac:dyDescent="0.2">
      <c r="B311" s="3"/>
      <c r="C311" s="2"/>
      <c r="D311" s="2" t="s">
        <v>1</v>
      </c>
      <c r="E311" s="2"/>
      <c r="F311" s="2"/>
      <c r="G311" s="2"/>
      <c r="H311" s="2"/>
      <c r="I311" s="38" t="e">
        <f>INDEX(Sheet2!$C$8:$C$82,MATCH(H311,Sheet2!$B$8:$B$82,))</f>
        <v>#N/A</v>
      </c>
      <c r="J311" s="26" t="e">
        <f>INDEX(Sheet2!$D:$D,MATCH(H311,Sheet2!$B:$B,))</f>
        <v>#N/A</v>
      </c>
    </row>
    <row r="312" spans="2:10" ht="18" x14ac:dyDescent="0.2">
      <c r="B312" s="3"/>
      <c r="C312" s="2"/>
      <c r="D312" s="2" t="s">
        <v>1</v>
      </c>
      <c r="E312" s="2"/>
      <c r="F312" s="2"/>
      <c r="G312" s="2"/>
      <c r="H312" s="2"/>
      <c r="I312" s="38" t="e">
        <f>INDEX(Sheet2!$C$8:$C$82,MATCH(H312,Sheet2!$B$8:$B$82,))</f>
        <v>#N/A</v>
      </c>
      <c r="J312" s="26" t="e">
        <f>INDEX(Sheet2!$D:$D,MATCH(H312,Sheet2!$B:$B,))</f>
        <v>#N/A</v>
      </c>
    </row>
    <row r="313" spans="2:10" ht="18" x14ac:dyDescent="0.2">
      <c r="B313" s="3"/>
      <c r="C313" s="2"/>
      <c r="D313" s="2" t="s">
        <v>1</v>
      </c>
      <c r="E313" s="2"/>
      <c r="F313" s="2"/>
      <c r="G313" s="2"/>
      <c r="H313" s="2"/>
      <c r="I313" s="38" t="e">
        <f>INDEX(Sheet2!$C$8:$C$82,MATCH(H313,Sheet2!$B$8:$B$82,))</f>
        <v>#N/A</v>
      </c>
      <c r="J313" s="26" t="e">
        <f>INDEX(Sheet2!$D:$D,MATCH(H313,Sheet2!$B:$B,))</f>
        <v>#N/A</v>
      </c>
    </row>
    <row r="314" spans="2:10" ht="18" x14ac:dyDescent="0.2">
      <c r="B314" s="3"/>
      <c r="C314" s="2"/>
      <c r="D314" s="2" t="s">
        <v>1</v>
      </c>
      <c r="E314" s="2"/>
      <c r="F314" s="2"/>
      <c r="G314" s="2"/>
      <c r="H314" s="2"/>
      <c r="I314" s="38" t="e">
        <f>INDEX(Sheet2!$C$8:$C$82,MATCH(H314,Sheet2!$B$8:$B$82,))</f>
        <v>#N/A</v>
      </c>
      <c r="J314" s="26" t="e">
        <f>INDEX(Sheet2!$D:$D,MATCH(H314,Sheet2!$B:$B,))</f>
        <v>#N/A</v>
      </c>
    </row>
    <row r="315" spans="2:10" ht="18" x14ac:dyDescent="0.2">
      <c r="B315" s="3"/>
      <c r="C315" s="2"/>
      <c r="D315" s="2" t="s">
        <v>1</v>
      </c>
      <c r="E315" s="2"/>
      <c r="F315" s="2"/>
      <c r="G315" s="2"/>
      <c r="H315" s="2"/>
      <c r="I315" s="38" t="e">
        <f>INDEX(Sheet2!$C$8:$C$82,MATCH(H315,Sheet2!$B$8:$B$82,))</f>
        <v>#N/A</v>
      </c>
      <c r="J315" s="26" t="e">
        <f>INDEX(Sheet2!$D:$D,MATCH(H315,Sheet2!$B:$B,))</f>
        <v>#N/A</v>
      </c>
    </row>
    <row r="316" spans="2:10" ht="18" x14ac:dyDescent="0.2">
      <c r="B316" s="3"/>
      <c r="C316" s="2"/>
      <c r="D316" s="2" t="s">
        <v>1</v>
      </c>
      <c r="E316" s="2"/>
      <c r="F316" s="2"/>
      <c r="G316" s="2"/>
      <c r="H316" s="2"/>
      <c r="I316" s="38" t="e">
        <f>INDEX(Sheet2!$C$8:$C$82,MATCH(H316,Sheet2!$B$8:$B$82,))</f>
        <v>#N/A</v>
      </c>
      <c r="J316" s="26" t="e">
        <f>INDEX(Sheet2!$D:$D,MATCH(H316,Sheet2!$B:$B,))</f>
        <v>#N/A</v>
      </c>
    </row>
    <row r="317" spans="2:10" ht="18" x14ac:dyDescent="0.2">
      <c r="B317" s="3"/>
      <c r="C317" s="2"/>
      <c r="D317" s="2" t="s">
        <v>1</v>
      </c>
      <c r="E317" s="2"/>
      <c r="F317" s="2"/>
      <c r="G317" s="2"/>
      <c r="H317" s="2"/>
      <c r="I317" s="38" t="e">
        <f>INDEX(Sheet2!$C$8:$C$82,MATCH(H317,Sheet2!$B$8:$B$82,))</f>
        <v>#N/A</v>
      </c>
      <c r="J317" s="26" t="e">
        <f>INDEX(Sheet2!$D:$D,MATCH(H317,Sheet2!$B:$B,))</f>
        <v>#N/A</v>
      </c>
    </row>
    <row r="318" spans="2:10" ht="18" x14ac:dyDescent="0.2">
      <c r="B318" s="3"/>
      <c r="C318" s="2"/>
      <c r="D318" s="2" t="s">
        <v>1</v>
      </c>
      <c r="E318" s="2"/>
      <c r="F318" s="2"/>
      <c r="G318" s="2"/>
      <c r="H318" s="2"/>
      <c r="I318" s="38" t="e">
        <f>INDEX(Sheet2!$C$8:$C$82,MATCH(H318,Sheet2!$B$8:$B$82,))</f>
        <v>#N/A</v>
      </c>
      <c r="J318" s="26" t="e">
        <f>INDEX(Sheet2!$D:$D,MATCH(H318,Sheet2!$B:$B,))</f>
        <v>#N/A</v>
      </c>
    </row>
    <row r="319" spans="2:10" ht="18" x14ac:dyDescent="0.2">
      <c r="B319" s="3"/>
      <c r="C319" s="2"/>
      <c r="D319" s="2" t="s">
        <v>1</v>
      </c>
      <c r="E319" s="2"/>
      <c r="F319" s="2"/>
      <c r="G319" s="2"/>
      <c r="H319" s="2"/>
      <c r="I319" s="38" t="e">
        <f>INDEX(Sheet2!$C$8:$C$82,MATCH(H319,Sheet2!$B$8:$B$82,))</f>
        <v>#N/A</v>
      </c>
      <c r="J319" s="26" t="e">
        <f>INDEX(Sheet2!$D:$D,MATCH(H319,Sheet2!$B:$B,))</f>
        <v>#N/A</v>
      </c>
    </row>
    <row r="320" spans="2:10" ht="18" x14ac:dyDescent="0.2">
      <c r="B320" s="3"/>
      <c r="C320" s="2"/>
      <c r="D320" s="2" t="s">
        <v>1</v>
      </c>
      <c r="E320" s="2"/>
      <c r="F320" s="2"/>
      <c r="G320" s="2"/>
      <c r="H320" s="2"/>
      <c r="I320" s="38" t="e">
        <f>INDEX(Sheet2!$C$8:$C$82,MATCH(H320,Sheet2!$B$8:$B$82,))</f>
        <v>#N/A</v>
      </c>
      <c r="J320" s="26" t="e">
        <f>INDEX(Sheet2!$D:$D,MATCH(H320,Sheet2!$B:$B,))</f>
        <v>#N/A</v>
      </c>
    </row>
    <row r="321" spans="2:10" ht="18" x14ac:dyDescent="0.2">
      <c r="B321" s="3"/>
      <c r="C321" s="2"/>
      <c r="D321" s="2" t="s">
        <v>1</v>
      </c>
      <c r="E321" s="2"/>
      <c r="F321" s="2"/>
      <c r="G321" s="2"/>
      <c r="H321" s="2"/>
      <c r="I321" s="38" t="e">
        <f>INDEX(Sheet2!$C$8:$C$82,MATCH(H321,Sheet2!$B$8:$B$82,))</f>
        <v>#N/A</v>
      </c>
      <c r="J321" s="26" t="e">
        <f>INDEX(Sheet2!$D:$D,MATCH(H321,Sheet2!$B:$B,))</f>
        <v>#N/A</v>
      </c>
    </row>
    <row r="322" spans="2:10" ht="18" x14ac:dyDescent="0.2">
      <c r="B322" s="3"/>
      <c r="C322" s="2"/>
      <c r="D322" s="2" t="s">
        <v>1</v>
      </c>
      <c r="E322" s="2"/>
      <c r="F322" s="2"/>
      <c r="G322" s="2"/>
      <c r="H322" s="2"/>
      <c r="I322" s="38" t="e">
        <f>INDEX(Sheet2!$C$8:$C$82,MATCH(H322,Sheet2!$B$8:$B$82,))</f>
        <v>#N/A</v>
      </c>
      <c r="J322" s="26" t="e">
        <f>INDEX(Sheet2!$D:$D,MATCH(H322,Sheet2!$B:$B,))</f>
        <v>#N/A</v>
      </c>
    </row>
    <row r="323" spans="2:10" ht="18" x14ac:dyDescent="0.2">
      <c r="B323" s="3"/>
      <c r="C323" s="2"/>
      <c r="D323" s="2" t="s">
        <v>1</v>
      </c>
      <c r="E323" s="2"/>
      <c r="F323" s="2"/>
      <c r="G323" s="2"/>
      <c r="H323" s="2"/>
      <c r="I323" s="38" t="e">
        <f>INDEX(Sheet2!$C$8:$C$82,MATCH(H323,Sheet2!$B$8:$B$82,))</f>
        <v>#N/A</v>
      </c>
      <c r="J323" s="26" t="e">
        <f>INDEX(Sheet2!$D:$D,MATCH(H323,Sheet2!$B:$B,))</f>
        <v>#N/A</v>
      </c>
    </row>
    <row r="324" spans="2:10" ht="18" x14ac:dyDescent="0.2">
      <c r="B324" s="3"/>
      <c r="C324" s="2"/>
      <c r="D324" s="2" t="s">
        <v>1</v>
      </c>
      <c r="E324" s="2"/>
      <c r="F324" s="2"/>
      <c r="G324" s="2"/>
      <c r="H324" s="2"/>
      <c r="I324" s="38" t="e">
        <f>INDEX(Sheet2!$C$8:$C$82,MATCH(H324,Sheet2!$B$8:$B$82,))</f>
        <v>#N/A</v>
      </c>
      <c r="J324" s="26" t="e">
        <f>INDEX(Sheet2!$D:$D,MATCH(H324,Sheet2!$B:$B,))</f>
        <v>#N/A</v>
      </c>
    </row>
    <row r="325" spans="2:10" ht="18" x14ac:dyDescent="0.2">
      <c r="B325" s="3"/>
      <c r="C325" s="2"/>
      <c r="D325" s="2" t="s">
        <v>1</v>
      </c>
      <c r="E325" s="2"/>
      <c r="F325" s="2"/>
      <c r="G325" s="2"/>
      <c r="H325" s="2"/>
      <c r="I325" s="38" t="e">
        <f>INDEX(Sheet2!$C$8:$C$82,MATCH(H325,Sheet2!$B$8:$B$82,))</f>
        <v>#N/A</v>
      </c>
      <c r="J325" s="26" t="e">
        <f>INDEX(Sheet2!$D:$D,MATCH(H325,Sheet2!$B:$B,))</f>
        <v>#N/A</v>
      </c>
    </row>
    <row r="326" spans="2:10" ht="18" x14ac:dyDescent="0.2">
      <c r="B326" s="3"/>
      <c r="C326" s="2"/>
      <c r="D326" s="2" t="s">
        <v>1</v>
      </c>
      <c r="E326" s="2"/>
      <c r="F326" s="2"/>
      <c r="G326" s="2"/>
      <c r="H326" s="2"/>
      <c r="I326" s="38" t="e">
        <f>INDEX(Sheet2!$C$8:$C$82,MATCH(H326,Sheet2!$B$8:$B$82,))</f>
        <v>#N/A</v>
      </c>
      <c r="J326" s="26" t="e">
        <f>INDEX(Sheet2!$D:$D,MATCH(H326,Sheet2!$B:$B,))</f>
        <v>#N/A</v>
      </c>
    </row>
    <row r="327" spans="2:10" ht="18" x14ac:dyDescent="0.2">
      <c r="B327" s="3"/>
      <c r="C327" s="2"/>
      <c r="D327" s="2" t="s">
        <v>1</v>
      </c>
      <c r="E327" s="2"/>
      <c r="F327" s="2"/>
      <c r="G327" s="2"/>
      <c r="H327" s="2"/>
      <c r="I327" s="38" t="e">
        <f>INDEX(Sheet2!$C$8:$C$82,MATCH(H327,Sheet2!$B$8:$B$82,))</f>
        <v>#N/A</v>
      </c>
      <c r="J327" s="26" t="e">
        <f>INDEX(Sheet2!$D:$D,MATCH(H327,Sheet2!$B:$B,))</f>
        <v>#N/A</v>
      </c>
    </row>
    <row r="328" spans="2:10" ht="18" x14ac:dyDescent="0.2">
      <c r="B328" s="3"/>
      <c r="C328" s="2"/>
      <c r="D328" s="2" t="s">
        <v>1</v>
      </c>
      <c r="E328" s="2"/>
      <c r="F328" s="2"/>
      <c r="G328" s="2"/>
      <c r="H328" s="2"/>
      <c r="I328" s="38" t="e">
        <f>INDEX(Sheet2!$C$8:$C$82,MATCH(H328,Sheet2!$B$8:$B$82,))</f>
        <v>#N/A</v>
      </c>
      <c r="J328" s="26" t="e">
        <f>INDEX(Sheet2!$D:$D,MATCH(H328,Sheet2!$B:$B,))</f>
        <v>#N/A</v>
      </c>
    </row>
    <row r="329" spans="2:10" ht="18" x14ac:dyDescent="0.2">
      <c r="B329" s="3"/>
      <c r="C329" s="2"/>
      <c r="D329" s="2" t="s">
        <v>1</v>
      </c>
      <c r="E329" s="2"/>
      <c r="F329" s="2"/>
      <c r="G329" s="2"/>
      <c r="H329" s="2"/>
      <c r="I329" s="38" t="e">
        <f>INDEX(Sheet2!$C$8:$C$82,MATCH(H329,Sheet2!$B$8:$B$82,))</f>
        <v>#N/A</v>
      </c>
      <c r="J329" s="26" t="e">
        <f>INDEX(Sheet2!$D:$D,MATCH(H329,Sheet2!$B:$B,))</f>
        <v>#N/A</v>
      </c>
    </row>
    <row r="330" spans="2:10" ht="18" x14ac:dyDescent="0.2">
      <c r="B330" s="3"/>
      <c r="C330" s="2"/>
      <c r="D330" s="2" t="s">
        <v>1</v>
      </c>
      <c r="E330" s="2"/>
      <c r="F330" s="2"/>
      <c r="G330" s="2"/>
      <c r="H330" s="2"/>
      <c r="I330" s="38" t="e">
        <f>INDEX(Sheet2!$C$8:$C$82,MATCH(H330,Sheet2!$B$8:$B$82,))</f>
        <v>#N/A</v>
      </c>
      <c r="J330" s="26" t="e">
        <f>INDEX(Sheet2!$D:$D,MATCH(H330,Sheet2!$B:$B,))</f>
        <v>#N/A</v>
      </c>
    </row>
    <row r="331" spans="2:10" ht="18" x14ac:dyDescent="0.2">
      <c r="B331" s="3"/>
      <c r="C331" s="2"/>
      <c r="D331" s="2" t="s">
        <v>1</v>
      </c>
      <c r="E331" s="2"/>
      <c r="F331" s="2"/>
      <c r="G331" s="2"/>
      <c r="H331" s="2"/>
      <c r="I331" s="38" t="e">
        <f>INDEX(Sheet2!$C$8:$C$82,MATCH(H331,Sheet2!$B$8:$B$82,))</f>
        <v>#N/A</v>
      </c>
      <c r="J331" s="26" t="e">
        <f>INDEX(Sheet2!$D:$D,MATCH(H331,Sheet2!$B:$B,))</f>
        <v>#N/A</v>
      </c>
    </row>
    <row r="332" spans="2:10" ht="18" x14ac:dyDescent="0.2">
      <c r="B332" s="3"/>
      <c r="C332" s="2"/>
      <c r="D332" s="2" t="s">
        <v>1</v>
      </c>
      <c r="E332" s="2"/>
      <c r="F332" s="2"/>
      <c r="G332" s="2"/>
      <c r="H332" s="2"/>
      <c r="I332" s="38" t="e">
        <f>INDEX(Sheet2!$C$8:$C$82,MATCH(H332,Sheet2!$B$8:$B$82,))</f>
        <v>#N/A</v>
      </c>
      <c r="J332" s="26" t="e">
        <f>INDEX(Sheet2!$D:$D,MATCH(H332,Sheet2!$B:$B,))</f>
        <v>#N/A</v>
      </c>
    </row>
    <row r="333" spans="2:10" ht="18" x14ac:dyDescent="0.2">
      <c r="B333" s="3"/>
      <c r="C333" s="2"/>
      <c r="D333" s="2" t="s">
        <v>1</v>
      </c>
      <c r="E333" s="2"/>
      <c r="F333" s="2"/>
      <c r="G333" s="2"/>
      <c r="H333" s="2"/>
      <c r="I333" s="38" t="e">
        <f>INDEX(Sheet2!$C$8:$C$82,MATCH(H333,Sheet2!$B$8:$B$82,))</f>
        <v>#N/A</v>
      </c>
      <c r="J333" s="26" t="e">
        <f>INDEX(Sheet2!$D:$D,MATCH(H333,Sheet2!$B:$B,))</f>
        <v>#N/A</v>
      </c>
    </row>
    <row r="334" spans="2:10" ht="18" x14ac:dyDescent="0.2">
      <c r="B334" s="3"/>
      <c r="C334" s="2"/>
      <c r="D334" s="2" t="s">
        <v>1</v>
      </c>
      <c r="E334" s="2"/>
      <c r="F334" s="2"/>
      <c r="G334" s="2"/>
      <c r="H334" s="2"/>
      <c r="I334" s="38" t="e">
        <f>INDEX(Sheet2!$C$8:$C$82,MATCH(H334,Sheet2!$B$8:$B$82,))</f>
        <v>#N/A</v>
      </c>
      <c r="J334" s="26" t="e">
        <f>INDEX(Sheet2!$D:$D,MATCH(H334,Sheet2!$B:$B,))</f>
        <v>#N/A</v>
      </c>
    </row>
    <row r="335" spans="2:10" ht="18" x14ac:dyDescent="0.2">
      <c r="B335" s="3"/>
      <c r="C335" s="2"/>
      <c r="D335" s="2" t="s">
        <v>1</v>
      </c>
      <c r="E335" s="2"/>
      <c r="F335" s="2"/>
      <c r="G335" s="2"/>
      <c r="H335" s="2"/>
      <c r="I335" s="38" t="e">
        <f>INDEX(Sheet2!$C$8:$C$82,MATCH(H335,Sheet2!$B$8:$B$82,))</f>
        <v>#N/A</v>
      </c>
      <c r="J335" s="26" t="e">
        <f>INDEX(Sheet2!$D:$D,MATCH(H335,Sheet2!$B:$B,))</f>
        <v>#N/A</v>
      </c>
    </row>
    <row r="336" spans="2:10" ht="18" x14ac:dyDescent="0.2">
      <c r="B336" s="3"/>
      <c r="C336" s="2"/>
      <c r="D336" s="2" t="s">
        <v>1</v>
      </c>
      <c r="E336" s="2"/>
      <c r="F336" s="2"/>
      <c r="G336" s="2"/>
      <c r="H336" s="2"/>
      <c r="I336" s="38" t="e">
        <f>INDEX(Sheet2!$C$8:$C$82,MATCH(H336,Sheet2!$B$8:$B$82,))</f>
        <v>#N/A</v>
      </c>
      <c r="J336" s="26" t="e">
        <f>INDEX(Sheet2!$D:$D,MATCH(H336,Sheet2!$B:$B,))</f>
        <v>#N/A</v>
      </c>
    </row>
    <row r="337" spans="2:10" ht="18" x14ac:dyDescent="0.2">
      <c r="B337" s="3"/>
      <c r="C337" s="2"/>
      <c r="D337" s="2" t="s">
        <v>1</v>
      </c>
      <c r="E337" s="2"/>
      <c r="F337" s="2"/>
      <c r="G337" s="2"/>
      <c r="H337" s="2"/>
      <c r="I337" s="38" t="e">
        <f>INDEX(Sheet2!$C$8:$C$82,MATCH(H337,Sheet2!$B$8:$B$82,))</f>
        <v>#N/A</v>
      </c>
      <c r="J337" s="26" t="e">
        <f>INDEX(Sheet2!$D:$D,MATCH(H337,Sheet2!$B:$B,))</f>
        <v>#N/A</v>
      </c>
    </row>
    <row r="338" spans="2:10" ht="18" x14ac:dyDescent="0.2">
      <c r="B338" s="3"/>
      <c r="C338" s="2"/>
      <c r="D338" s="2" t="s">
        <v>1</v>
      </c>
      <c r="E338" s="2"/>
      <c r="F338" s="2"/>
      <c r="G338" s="2"/>
      <c r="H338" s="2"/>
      <c r="I338" s="38" t="e">
        <f>INDEX(Sheet2!$C$8:$C$82,MATCH(H338,Sheet2!$B$8:$B$82,))</f>
        <v>#N/A</v>
      </c>
      <c r="J338" s="26" t="e">
        <f>INDEX(Sheet2!$D:$D,MATCH(H338,Sheet2!$B:$B,))</f>
        <v>#N/A</v>
      </c>
    </row>
    <row r="339" spans="2:10" ht="18" x14ac:dyDescent="0.2">
      <c r="B339" s="3"/>
      <c r="C339" s="2"/>
      <c r="D339" s="2" t="s">
        <v>1</v>
      </c>
      <c r="E339" s="2"/>
      <c r="F339" s="2"/>
      <c r="G339" s="2"/>
      <c r="H339" s="2"/>
      <c r="I339" s="38" t="e">
        <f>INDEX(Sheet2!$C$8:$C$82,MATCH(H339,Sheet2!$B$8:$B$82,))</f>
        <v>#N/A</v>
      </c>
      <c r="J339" s="26" t="e">
        <f>INDEX(Sheet2!$D:$D,MATCH(H339,Sheet2!$B:$B,))</f>
        <v>#N/A</v>
      </c>
    </row>
    <row r="340" spans="2:10" ht="18" x14ac:dyDescent="0.2">
      <c r="B340" s="3"/>
      <c r="C340" s="2"/>
      <c r="D340" s="2" t="s">
        <v>1</v>
      </c>
      <c r="E340" s="2"/>
      <c r="F340" s="2"/>
      <c r="G340" s="2"/>
      <c r="H340" s="2"/>
      <c r="I340" s="38" t="e">
        <f>INDEX(Sheet2!$C$8:$C$82,MATCH(H340,Sheet2!$B$8:$B$82,))</f>
        <v>#N/A</v>
      </c>
      <c r="J340" s="26" t="e">
        <f>INDEX(Sheet2!$D:$D,MATCH(H340,Sheet2!$B:$B,))</f>
        <v>#N/A</v>
      </c>
    </row>
    <row r="341" spans="2:10" ht="18" x14ac:dyDescent="0.2">
      <c r="B341" s="3"/>
      <c r="C341" s="2"/>
      <c r="D341" s="2" t="s">
        <v>1</v>
      </c>
      <c r="E341" s="2"/>
      <c r="F341" s="2"/>
      <c r="G341" s="2"/>
      <c r="H341" s="2"/>
      <c r="I341" s="38" t="e">
        <f>INDEX(Sheet2!$C$8:$C$82,MATCH(H341,Sheet2!$B$8:$B$82,))</f>
        <v>#N/A</v>
      </c>
      <c r="J341" s="26" t="e">
        <f>INDEX(Sheet2!$D:$D,MATCH(H341,Sheet2!$B:$B,))</f>
        <v>#N/A</v>
      </c>
    </row>
    <row r="342" spans="2:10" ht="18" x14ac:dyDescent="0.2">
      <c r="B342" s="3"/>
      <c r="C342" s="2"/>
      <c r="D342" s="2" t="s">
        <v>1</v>
      </c>
      <c r="E342" s="2"/>
      <c r="F342" s="2"/>
      <c r="G342" s="2"/>
      <c r="H342" s="2"/>
      <c r="I342" s="38" t="e">
        <f>INDEX(Sheet2!$C$8:$C$82,MATCH(H342,Sheet2!$B$8:$B$82,))</f>
        <v>#N/A</v>
      </c>
      <c r="J342" s="26" t="e">
        <f>INDEX(Sheet2!$D:$D,MATCH(H342,Sheet2!$B:$B,))</f>
        <v>#N/A</v>
      </c>
    </row>
    <row r="343" spans="2:10" ht="18" x14ac:dyDescent="0.2">
      <c r="B343" s="3"/>
      <c r="C343" s="2"/>
      <c r="D343" s="2" t="s">
        <v>1</v>
      </c>
      <c r="E343" s="2"/>
      <c r="F343" s="2"/>
      <c r="G343" s="2"/>
      <c r="H343" s="2"/>
      <c r="I343" s="38" t="e">
        <f>INDEX(Sheet2!$C$8:$C$82,MATCH(H343,Sheet2!$B$8:$B$82,))</f>
        <v>#N/A</v>
      </c>
      <c r="J343" s="26" t="e">
        <f>INDEX(Sheet2!$D:$D,MATCH(H343,Sheet2!$B:$B,))</f>
        <v>#N/A</v>
      </c>
    </row>
    <row r="344" spans="2:10" ht="18" x14ac:dyDescent="0.2">
      <c r="B344" s="3"/>
      <c r="C344" s="2"/>
      <c r="D344" s="2" t="s">
        <v>1</v>
      </c>
      <c r="E344" s="2"/>
      <c r="F344" s="2"/>
      <c r="G344" s="2"/>
      <c r="H344" s="2"/>
      <c r="I344" s="38" t="e">
        <f>INDEX(Sheet2!$C$8:$C$82,MATCH(H344,Sheet2!$B$8:$B$82,))</f>
        <v>#N/A</v>
      </c>
      <c r="J344" s="26" t="e">
        <f>INDEX(Sheet2!$D:$D,MATCH(H344,Sheet2!$B:$B,))</f>
        <v>#N/A</v>
      </c>
    </row>
    <row r="345" spans="2:10" ht="18" x14ac:dyDescent="0.2">
      <c r="B345" s="3"/>
      <c r="C345" s="2"/>
      <c r="D345" s="2" t="s">
        <v>1</v>
      </c>
      <c r="E345" s="2"/>
      <c r="F345" s="2"/>
      <c r="G345" s="2"/>
      <c r="H345" s="2"/>
      <c r="I345" s="38" t="e">
        <f>INDEX(Sheet2!$C$8:$C$82,MATCH(H345,Sheet2!$B$8:$B$82,))</f>
        <v>#N/A</v>
      </c>
      <c r="J345" s="26" t="e">
        <f>INDEX(Sheet2!$D:$D,MATCH(H345,Sheet2!$B:$B,))</f>
        <v>#N/A</v>
      </c>
    </row>
    <row r="346" spans="2:10" ht="18" x14ac:dyDescent="0.2">
      <c r="B346" s="3"/>
      <c r="C346" s="2"/>
      <c r="D346" s="2" t="s">
        <v>1</v>
      </c>
      <c r="E346" s="2"/>
      <c r="F346" s="2"/>
      <c r="G346" s="2"/>
      <c r="H346" s="2"/>
      <c r="I346" s="38" t="e">
        <f>INDEX(Sheet2!$C$8:$C$82,MATCH(H346,Sheet2!$B$8:$B$82,))</f>
        <v>#N/A</v>
      </c>
      <c r="J346" s="26" t="e">
        <f>INDEX(Sheet2!$D:$D,MATCH(H346,Sheet2!$B:$B,))</f>
        <v>#N/A</v>
      </c>
    </row>
    <row r="347" spans="2:10" ht="18" x14ac:dyDescent="0.2">
      <c r="B347" s="3"/>
      <c r="C347" s="2"/>
      <c r="D347" s="2" t="s">
        <v>1</v>
      </c>
      <c r="E347" s="2"/>
      <c r="F347" s="2"/>
      <c r="G347" s="2"/>
      <c r="H347" s="2"/>
      <c r="I347" s="38" t="e">
        <f>INDEX(Sheet2!$C$8:$C$82,MATCH(H347,Sheet2!$B$8:$B$82,))</f>
        <v>#N/A</v>
      </c>
      <c r="J347" s="26" t="e">
        <f>INDEX(Sheet2!$D:$D,MATCH(H347,Sheet2!$B:$B,))</f>
        <v>#N/A</v>
      </c>
    </row>
    <row r="348" spans="2:10" ht="18" x14ac:dyDescent="0.2">
      <c r="B348" s="3"/>
      <c r="C348" s="2"/>
      <c r="D348" s="2" t="s">
        <v>1</v>
      </c>
      <c r="E348" s="2"/>
      <c r="F348" s="2"/>
      <c r="G348" s="2"/>
      <c r="H348" s="2"/>
      <c r="I348" s="38" t="e">
        <f>INDEX(Sheet2!$C$8:$C$82,MATCH(H348,Sheet2!$B$8:$B$82,))</f>
        <v>#N/A</v>
      </c>
      <c r="J348" s="26" t="e">
        <f>INDEX(Sheet2!$D:$D,MATCH(H348,Sheet2!$B:$B,))</f>
        <v>#N/A</v>
      </c>
    </row>
    <row r="349" spans="2:10" ht="18" x14ac:dyDescent="0.2">
      <c r="B349" s="3"/>
      <c r="C349" s="2"/>
      <c r="D349" s="2" t="s">
        <v>1</v>
      </c>
      <c r="E349" s="2"/>
      <c r="F349" s="2"/>
      <c r="G349" s="2"/>
      <c r="H349" s="2"/>
      <c r="I349" s="38" t="e">
        <f>INDEX(Sheet2!$C$8:$C$82,MATCH(H349,Sheet2!$B$8:$B$82,))</f>
        <v>#N/A</v>
      </c>
      <c r="J349" s="26" t="e">
        <f>INDEX(Sheet2!$D:$D,MATCH(H349,Sheet2!$B:$B,))</f>
        <v>#N/A</v>
      </c>
    </row>
    <row r="350" spans="2:10" ht="18" x14ac:dyDescent="0.2">
      <c r="B350" s="3"/>
      <c r="C350" s="2"/>
      <c r="D350" s="2" t="s">
        <v>1</v>
      </c>
      <c r="E350" s="2"/>
      <c r="F350" s="2"/>
      <c r="G350" s="2"/>
      <c r="H350" s="2"/>
      <c r="I350" s="38" t="e">
        <f>INDEX(Sheet2!$C$8:$C$82,MATCH(H350,Sheet2!$B$8:$B$82,))</f>
        <v>#N/A</v>
      </c>
      <c r="J350" s="26" t="e">
        <f>INDEX(Sheet2!$D:$D,MATCH(H350,Sheet2!$B:$B,))</f>
        <v>#N/A</v>
      </c>
    </row>
    <row r="351" spans="2:10" ht="18" x14ac:dyDescent="0.2">
      <c r="B351" s="3"/>
      <c r="C351" s="2"/>
      <c r="D351" s="2" t="s">
        <v>1</v>
      </c>
      <c r="E351" s="2"/>
      <c r="F351" s="2"/>
      <c r="G351" s="2"/>
      <c r="H351" s="2"/>
      <c r="I351" s="38" t="e">
        <f>INDEX(Sheet2!$C$8:$C$82,MATCH(H351,Sheet2!$B$8:$B$82,))</f>
        <v>#N/A</v>
      </c>
      <c r="J351" s="26" t="e">
        <f>INDEX(Sheet2!$D:$D,MATCH(H351,Sheet2!$B:$B,))</f>
        <v>#N/A</v>
      </c>
    </row>
    <row r="352" spans="2:10" ht="18" x14ac:dyDescent="0.2">
      <c r="B352" s="3"/>
      <c r="C352" s="2"/>
      <c r="D352" s="2" t="s">
        <v>1</v>
      </c>
      <c r="E352" s="2"/>
      <c r="F352" s="2"/>
      <c r="G352" s="2"/>
      <c r="H352" s="2"/>
      <c r="I352" s="38" t="e">
        <f>INDEX(Sheet2!$C$8:$C$82,MATCH(H352,Sheet2!$B$8:$B$82,))</f>
        <v>#N/A</v>
      </c>
      <c r="J352" s="26" t="e">
        <f>INDEX(Sheet2!$D:$D,MATCH(H352,Sheet2!$B:$B,))</f>
        <v>#N/A</v>
      </c>
    </row>
    <row r="353" spans="2:10" ht="18" x14ac:dyDescent="0.2">
      <c r="B353" s="3"/>
      <c r="C353" s="2"/>
      <c r="D353" s="2" t="s">
        <v>1</v>
      </c>
      <c r="E353" s="2"/>
      <c r="F353" s="2"/>
      <c r="G353" s="2"/>
      <c r="H353" s="2"/>
      <c r="I353" s="38" t="e">
        <f>INDEX(Sheet2!$C$8:$C$82,MATCH(H353,Sheet2!$B$8:$B$82,))</f>
        <v>#N/A</v>
      </c>
      <c r="J353" s="26" t="e">
        <f>INDEX(Sheet2!$D:$D,MATCH(H353,Sheet2!$B:$B,))</f>
        <v>#N/A</v>
      </c>
    </row>
    <row r="354" spans="2:10" ht="18" x14ac:dyDescent="0.2">
      <c r="B354" s="3"/>
      <c r="C354" s="2"/>
      <c r="D354" s="2" t="s">
        <v>1</v>
      </c>
      <c r="E354" s="2"/>
      <c r="F354" s="2"/>
      <c r="G354" s="2"/>
      <c r="H354" s="2"/>
      <c r="I354" s="38" t="e">
        <f>INDEX(Sheet2!$C$8:$C$82,MATCH(H354,Sheet2!$B$8:$B$82,))</f>
        <v>#N/A</v>
      </c>
      <c r="J354" s="26" t="e">
        <f>INDEX(Sheet2!$D:$D,MATCH(H354,Sheet2!$B:$B,))</f>
        <v>#N/A</v>
      </c>
    </row>
    <row r="355" spans="2:10" ht="18" x14ac:dyDescent="0.2">
      <c r="B355" s="3"/>
      <c r="C355" s="2"/>
      <c r="D355" s="2" t="s">
        <v>1</v>
      </c>
      <c r="E355" s="2"/>
      <c r="F355" s="2"/>
      <c r="G355" s="2"/>
      <c r="H355" s="2"/>
      <c r="I355" s="38" t="e">
        <f>INDEX(Sheet2!$C$8:$C$82,MATCH(H355,Sheet2!$B$8:$B$82,))</f>
        <v>#N/A</v>
      </c>
      <c r="J355" s="26" t="e">
        <f>INDEX(Sheet2!$D:$D,MATCH(H355,Sheet2!$B:$B,))</f>
        <v>#N/A</v>
      </c>
    </row>
    <row r="356" spans="2:10" ht="18" x14ac:dyDescent="0.2">
      <c r="B356" s="3"/>
      <c r="C356" s="2"/>
      <c r="D356" s="2" t="s">
        <v>1</v>
      </c>
      <c r="E356" s="2"/>
      <c r="F356" s="2"/>
      <c r="G356" s="2"/>
      <c r="H356" s="2"/>
      <c r="I356" s="38" t="e">
        <f>INDEX(Sheet2!$C$8:$C$82,MATCH(H356,Sheet2!$B$8:$B$82,))</f>
        <v>#N/A</v>
      </c>
      <c r="J356" s="26" t="e">
        <f>INDEX(Sheet2!$D:$D,MATCH(H356,Sheet2!$B:$B,))</f>
        <v>#N/A</v>
      </c>
    </row>
    <row r="357" spans="2:10" ht="18" x14ac:dyDescent="0.2">
      <c r="B357" s="3"/>
      <c r="C357" s="2"/>
      <c r="D357" s="2" t="s">
        <v>1</v>
      </c>
      <c r="E357" s="2"/>
      <c r="F357" s="2"/>
      <c r="G357" s="2"/>
      <c r="H357" s="2"/>
      <c r="I357" s="38" t="e">
        <f>INDEX(Sheet2!$C$8:$C$82,MATCH(H357,Sheet2!$B$8:$B$82,))</f>
        <v>#N/A</v>
      </c>
      <c r="J357" s="26" t="e">
        <f>INDEX(Sheet2!$D:$D,MATCH(H357,Sheet2!$B:$B,))</f>
        <v>#N/A</v>
      </c>
    </row>
    <row r="358" spans="2:10" ht="18" x14ac:dyDescent="0.2">
      <c r="B358" s="3"/>
      <c r="C358" s="2"/>
      <c r="D358" s="2" t="s">
        <v>1</v>
      </c>
      <c r="E358" s="2"/>
      <c r="F358" s="2"/>
      <c r="G358" s="2"/>
      <c r="H358" s="2"/>
      <c r="I358" s="38" t="e">
        <f>INDEX(Sheet2!$C$8:$C$82,MATCH(H358,Sheet2!$B$8:$B$82,))</f>
        <v>#N/A</v>
      </c>
      <c r="J358" s="26" t="e">
        <f>INDEX(Sheet2!$D:$D,MATCH(H358,Sheet2!$B:$B,))</f>
        <v>#N/A</v>
      </c>
    </row>
    <row r="359" spans="2:10" ht="18" x14ac:dyDescent="0.2">
      <c r="B359" s="3"/>
      <c r="C359" s="2"/>
      <c r="D359" s="2" t="s">
        <v>1</v>
      </c>
      <c r="E359" s="2"/>
      <c r="F359" s="2"/>
      <c r="G359" s="2"/>
      <c r="H359" s="2"/>
      <c r="I359" s="38" t="e">
        <f>INDEX(Sheet2!$C$8:$C$82,MATCH(H359,Sheet2!$B$8:$B$82,))</f>
        <v>#N/A</v>
      </c>
      <c r="J359" s="26" t="e">
        <f>INDEX(Sheet2!$D:$D,MATCH(H359,Sheet2!$B:$B,))</f>
        <v>#N/A</v>
      </c>
    </row>
    <row r="360" spans="2:10" ht="18" x14ac:dyDescent="0.2">
      <c r="B360" s="3"/>
      <c r="C360" s="2"/>
      <c r="D360" s="2" t="s">
        <v>1</v>
      </c>
      <c r="E360" s="2"/>
      <c r="F360" s="2"/>
      <c r="G360" s="2"/>
      <c r="H360" s="2"/>
      <c r="I360" s="38" t="e">
        <f>INDEX(Sheet2!$C$8:$C$82,MATCH(H360,Sheet2!$B$8:$B$82,))</f>
        <v>#N/A</v>
      </c>
      <c r="J360" s="26" t="e">
        <f>INDEX(Sheet2!$D:$D,MATCH(H360,Sheet2!$B:$B,))</f>
        <v>#N/A</v>
      </c>
    </row>
    <row r="361" spans="2:10" ht="18" x14ac:dyDescent="0.2">
      <c r="B361" s="3"/>
      <c r="C361" s="2"/>
      <c r="D361" s="2" t="s">
        <v>1</v>
      </c>
      <c r="E361" s="2"/>
      <c r="F361" s="2"/>
      <c r="G361" s="2"/>
      <c r="H361" s="2"/>
      <c r="I361" s="38" t="e">
        <f>INDEX(Sheet2!$C$8:$C$82,MATCH(H361,Sheet2!$B$8:$B$82,))</f>
        <v>#N/A</v>
      </c>
      <c r="J361" s="26" t="e">
        <f>INDEX(Sheet2!$D:$D,MATCH(H361,Sheet2!$B:$B,))</f>
        <v>#N/A</v>
      </c>
    </row>
    <row r="362" spans="2:10" ht="18" x14ac:dyDescent="0.2">
      <c r="B362" s="3"/>
      <c r="C362" s="2"/>
      <c r="D362" s="2" t="s">
        <v>1</v>
      </c>
      <c r="E362" s="2"/>
      <c r="F362" s="2"/>
      <c r="G362" s="2"/>
      <c r="H362" s="2"/>
      <c r="I362" s="38" t="e">
        <f>INDEX(Sheet2!$C$8:$C$82,MATCH(H362,Sheet2!$B$8:$B$82,))</f>
        <v>#N/A</v>
      </c>
      <c r="J362" s="26" t="e">
        <f>INDEX(Sheet2!$D:$D,MATCH(H362,Sheet2!$B:$B,))</f>
        <v>#N/A</v>
      </c>
    </row>
    <row r="363" spans="2:10" ht="18" x14ac:dyDescent="0.2">
      <c r="B363" s="3"/>
      <c r="C363" s="2"/>
      <c r="D363" s="2" t="s">
        <v>1</v>
      </c>
      <c r="E363" s="2"/>
      <c r="F363" s="2"/>
      <c r="G363" s="2"/>
      <c r="H363" s="2"/>
      <c r="I363" s="38" t="e">
        <f>INDEX(Sheet2!$C$8:$C$82,MATCH(H363,Sheet2!$B$8:$B$82,))</f>
        <v>#N/A</v>
      </c>
      <c r="J363" s="26" t="e">
        <f>INDEX(Sheet2!$D:$D,MATCH(H363,Sheet2!$B:$B,))</f>
        <v>#N/A</v>
      </c>
    </row>
    <row r="364" spans="2:10" ht="18" x14ac:dyDescent="0.2">
      <c r="B364" s="3"/>
      <c r="C364" s="2"/>
      <c r="D364" s="2" t="s">
        <v>1</v>
      </c>
      <c r="E364" s="2"/>
      <c r="F364" s="2"/>
      <c r="G364" s="2"/>
      <c r="H364" s="2"/>
      <c r="I364" s="38" t="e">
        <f>INDEX(Sheet2!$C$8:$C$82,MATCH(H364,Sheet2!$B$8:$B$82,))</f>
        <v>#N/A</v>
      </c>
      <c r="J364" s="26" t="e">
        <f>INDEX(Sheet2!$D:$D,MATCH(H364,Sheet2!$B:$B,))</f>
        <v>#N/A</v>
      </c>
    </row>
    <row r="365" spans="2:10" ht="18" x14ac:dyDescent="0.2">
      <c r="B365" s="3"/>
      <c r="C365" s="2"/>
      <c r="D365" s="2" t="s">
        <v>1</v>
      </c>
      <c r="E365" s="2"/>
      <c r="F365" s="2"/>
      <c r="G365" s="2"/>
      <c r="H365" s="2"/>
      <c r="I365" s="38" t="e">
        <f>INDEX(Sheet2!$C$8:$C$82,MATCH(H365,Sheet2!$B$8:$B$82,))</f>
        <v>#N/A</v>
      </c>
      <c r="J365" s="26" t="e">
        <f>INDEX(Sheet2!$D:$D,MATCH(H365,Sheet2!$B:$B,))</f>
        <v>#N/A</v>
      </c>
    </row>
    <row r="366" spans="2:10" ht="18" x14ac:dyDescent="0.2">
      <c r="B366" s="3"/>
      <c r="C366" s="2"/>
      <c r="D366" s="2" t="s">
        <v>1</v>
      </c>
      <c r="E366" s="2"/>
      <c r="F366" s="2"/>
      <c r="G366" s="2"/>
      <c r="H366" s="2"/>
      <c r="I366" s="38" t="e">
        <f>INDEX(Sheet2!$C$8:$C$82,MATCH(H366,Sheet2!$B$8:$B$82,))</f>
        <v>#N/A</v>
      </c>
      <c r="J366" s="26" t="e">
        <f>INDEX(Sheet2!$D:$D,MATCH(H366,Sheet2!$B:$B,))</f>
        <v>#N/A</v>
      </c>
    </row>
    <row r="367" spans="2:10" ht="18" x14ac:dyDescent="0.2">
      <c r="B367" s="3"/>
      <c r="C367" s="2"/>
      <c r="D367" s="2" t="s">
        <v>1</v>
      </c>
      <c r="E367" s="2"/>
      <c r="F367" s="2"/>
      <c r="G367" s="2"/>
      <c r="H367" s="2"/>
      <c r="I367" s="38" t="e">
        <f>INDEX(Sheet2!$C$8:$C$82,MATCH(H367,Sheet2!$B$8:$B$82,))</f>
        <v>#N/A</v>
      </c>
      <c r="J367" s="26" t="e">
        <f>INDEX(Sheet2!$D:$D,MATCH(H367,Sheet2!$B:$B,))</f>
        <v>#N/A</v>
      </c>
    </row>
    <row r="368" spans="2:10" ht="18" x14ac:dyDescent="0.2">
      <c r="B368" s="3"/>
      <c r="C368" s="2"/>
      <c r="D368" s="2" t="s">
        <v>1</v>
      </c>
      <c r="E368" s="2"/>
      <c r="F368" s="2"/>
      <c r="G368" s="2"/>
      <c r="H368" s="2"/>
      <c r="I368" s="38" t="e">
        <f>INDEX(Sheet2!$C$8:$C$82,MATCH(H368,Sheet2!$B$8:$B$82,))</f>
        <v>#N/A</v>
      </c>
      <c r="J368" s="26" t="e">
        <f>INDEX(Sheet2!$D:$D,MATCH(H368,Sheet2!$B:$B,))</f>
        <v>#N/A</v>
      </c>
    </row>
    <row r="369" spans="2:10" ht="18" x14ac:dyDescent="0.2">
      <c r="B369" s="3"/>
      <c r="C369" s="2"/>
      <c r="D369" s="2" t="s">
        <v>1</v>
      </c>
      <c r="E369" s="2"/>
      <c r="F369" s="2"/>
      <c r="G369" s="2"/>
      <c r="H369" s="2"/>
      <c r="I369" s="38" t="e">
        <f>INDEX(Sheet2!$C$8:$C$82,MATCH(H369,Sheet2!$B$8:$B$82,))</f>
        <v>#N/A</v>
      </c>
      <c r="J369" s="26" t="e">
        <f>INDEX(Sheet2!$D:$D,MATCH(H369,Sheet2!$B:$B,))</f>
        <v>#N/A</v>
      </c>
    </row>
    <row r="370" spans="2:10" ht="18" x14ac:dyDescent="0.2">
      <c r="B370" s="3"/>
      <c r="C370" s="2"/>
      <c r="D370" s="2" t="s">
        <v>1</v>
      </c>
      <c r="E370" s="2"/>
      <c r="F370" s="2"/>
      <c r="G370" s="2"/>
      <c r="H370" s="2"/>
      <c r="I370" s="38" t="e">
        <f>INDEX(Sheet2!$C$8:$C$82,MATCH(H370,Sheet2!$B$8:$B$82,))</f>
        <v>#N/A</v>
      </c>
      <c r="J370" s="26" t="e">
        <f>INDEX(Sheet2!$D:$D,MATCH(H370,Sheet2!$B:$B,))</f>
        <v>#N/A</v>
      </c>
    </row>
    <row r="371" spans="2:10" ht="18" x14ac:dyDescent="0.2">
      <c r="B371" s="3"/>
      <c r="C371" s="2"/>
      <c r="D371" s="2" t="s">
        <v>1</v>
      </c>
      <c r="E371" s="2"/>
      <c r="F371" s="2"/>
      <c r="G371" s="2"/>
      <c r="H371" s="2"/>
      <c r="I371" s="38" t="e">
        <f>INDEX(Sheet2!$C$8:$C$82,MATCH(H371,Sheet2!$B$8:$B$82,))</f>
        <v>#N/A</v>
      </c>
      <c r="J371" s="26" t="e">
        <f>INDEX(Sheet2!$D:$D,MATCH(H371,Sheet2!$B:$B,))</f>
        <v>#N/A</v>
      </c>
    </row>
    <row r="372" spans="2:10" ht="18" x14ac:dyDescent="0.2">
      <c r="B372" s="3"/>
      <c r="C372" s="2"/>
      <c r="D372" s="2" t="s">
        <v>1</v>
      </c>
      <c r="E372" s="2"/>
      <c r="F372" s="2"/>
      <c r="G372" s="2"/>
      <c r="H372" s="2"/>
      <c r="I372" s="38" t="e">
        <f>INDEX(Sheet2!$C$8:$C$82,MATCH(H372,Sheet2!$B$8:$B$82,))</f>
        <v>#N/A</v>
      </c>
      <c r="J372" s="26" t="e">
        <f>INDEX(Sheet2!$D:$D,MATCH(H372,Sheet2!$B:$B,))</f>
        <v>#N/A</v>
      </c>
    </row>
    <row r="373" spans="2:10" ht="18" x14ac:dyDescent="0.2">
      <c r="B373" s="3"/>
      <c r="C373" s="2"/>
      <c r="D373" s="2" t="s">
        <v>1</v>
      </c>
      <c r="E373" s="2"/>
      <c r="F373" s="2"/>
      <c r="G373" s="2"/>
      <c r="H373" s="2"/>
      <c r="I373" s="38" t="e">
        <f>INDEX(Sheet2!$C$8:$C$82,MATCH(H373,Sheet2!$B$8:$B$82,))</f>
        <v>#N/A</v>
      </c>
      <c r="J373" s="26" t="e">
        <f>INDEX(Sheet2!$D:$D,MATCH(H373,Sheet2!$B:$B,))</f>
        <v>#N/A</v>
      </c>
    </row>
    <row r="374" spans="2:10" ht="18" x14ac:dyDescent="0.2">
      <c r="B374" s="3"/>
      <c r="C374" s="2"/>
      <c r="D374" s="2" t="s">
        <v>1</v>
      </c>
      <c r="E374" s="2"/>
      <c r="F374" s="2"/>
      <c r="G374" s="2"/>
      <c r="H374" s="2"/>
      <c r="I374" s="38" t="e">
        <f>INDEX(Sheet2!$C$8:$C$82,MATCH(H374,Sheet2!$B$8:$B$82,))</f>
        <v>#N/A</v>
      </c>
      <c r="J374" s="26" t="e">
        <f>INDEX(Sheet2!$D:$D,MATCH(H374,Sheet2!$B:$B,))</f>
        <v>#N/A</v>
      </c>
    </row>
    <row r="375" spans="2:10" ht="18" x14ac:dyDescent="0.2">
      <c r="B375" s="3"/>
      <c r="C375" s="2"/>
      <c r="D375" s="2" t="s">
        <v>1</v>
      </c>
      <c r="E375" s="2"/>
      <c r="F375" s="2"/>
      <c r="G375" s="2"/>
      <c r="H375" s="2"/>
      <c r="I375" s="38" t="e">
        <f>INDEX(Sheet2!$C$8:$C$82,MATCH(H375,Sheet2!$B$8:$B$82,))</f>
        <v>#N/A</v>
      </c>
      <c r="J375" s="26" t="e">
        <f>INDEX(Sheet2!$D:$D,MATCH(H375,Sheet2!$B:$B,))</f>
        <v>#N/A</v>
      </c>
    </row>
    <row r="376" spans="2:10" ht="18" x14ac:dyDescent="0.2">
      <c r="B376" s="3"/>
      <c r="C376" s="2"/>
      <c r="D376" s="2" t="s">
        <v>1</v>
      </c>
      <c r="E376" s="2"/>
      <c r="F376" s="2"/>
      <c r="G376" s="2"/>
      <c r="H376" s="2"/>
      <c r="I376" s="38" t="e">
        <f>INDEX(Sheet2!$C$8:$C$82,MATCH(H376,Sheet2!$B$8:$B$82,))</f>
        <v>#N/A</v>
      </c>
      <c r="J376" s="26" t="e">
        <f>INDEX(Sheet2!$D:$D,MATCH(H376,Sheet2!$B:$B,))</f>
        <v>#N/A</v>
      </c>
    </row>
    <row r="377" spans="2:10" ht="18" x14ac:dyDescent="0.2">
      <c r="B377" s="3"/>
      <c r="C377" s="2"/>
      <c r="D377" s="2" t="s">
        <v>1</v>
      </c>
      <c r="E377" s="2"/>
      <c r="F377" s="2"/>
      <c r="G377" s="2"/>
      <c r="H377" s="2"/>
      <c r="I377" s="38" t="e">
        <f>INDEX(Sheet2!$C$8:$C$82,MATCH(H377,Sheet2!$B$8:$B$82,))</f>
        <v>#N/A</v>
      </c>
      <c r="J377" s="26" t="e">
        <f>INDEX(Sheet2!$D:$D,MATCH(H377,Sheet2!$B:$B,))</f>
        <v>#N/A</v>
      </c>
    </row>
    <row r="378" spans="2:10" ht="18" x14ac:dyDescent="0.2">
      <c r="B378" s="3"/>
      <c r="C378" s="2"/>
      <c r="D378" s="2" t="s">
        <v>1</v>
      </c>
      <c r="E378" s="2"/>
      <c r="F378" s="2"/>
      <c r="G378" s="2"/>
      <c r="H378" s="2"/>
      <c r="I378" s="38" t="e">
        <f>INDEX(Sheet2!$C$8:$C$82,MATCH(H378,Sheet2!$B$8:$B$82,))</f>
        <v>#N/A</v>
      </c>
      <c r="J378" s="26" t="e">
        <f>INDEX(Sheet2!$D:$D,MATCH(H378,Sheet2!$B:$B,))</f>
        <v>#N/A</v>
      </c>
    </row>
    <row r="379" spans="2:10" ht="18" x14ac:dyDescent="0.2">
      <c r="B379" s="3"/>
      <c r="C379" s="2"/>
      <c r="D379" s="2" t="s">
        <v>1</v>
      </c>
      <c r="E379" s="2"/>
      <c r="F379" s="2"/>
      <c r="G379" s="2"/>
      <c r="H379" s="2"/>
      <c r="I379" s="38" t="e">
        <f>INDEX(Sheet2!$C$8:$C$82,MATCH(H379,Sheet2!$B$8:$B$82,))</f>
        <v>#N/A</v>
      </c>
      <c r="J379" s="26" t="e">
        <f>INDEX(Sheet2!$D:$D,MATCH(H379,Sheet2!$B:$B,))</f>
        <v>#N/A</v>
      </c>
    </row>
    <row r="380" spans="2:10" ht="18" x14ac:dyDescent="0.2">
      <c r="B380" s="3"/>
      <c r="C380" s="2"/>
      <c r="D380" s="2" t="s">
        <v>1</v>
      </c>
      <c r="E380" s="2"/>
      <c r="F380" s="2"/>
      <c r="G380" s="2"/>
      <c r="H380" s="2"/>
      <c r="I380" s="38" t="e">
        <f>INDEX(Sheet2!$C$8:$C$82,MATCH(H380,Sheet2!$B$8:$B$82,))</f>
        <v>#N/A</v>
      </c>
      <c r="J380" s="26" t="e">
        <f>INDEX(Sheet2!$D:$D,MATCH(H380,Sheet2!$B:$B,))</f>
        <v>#N/A</v>
      </c>
    </row>
    <row r="381" spans="2:10" ht="18" x14ac:dyDescent="0.2">
      <c r="B381" s="3"/>
      <c r="C381" s="2"/>
      <c r="D381" s="2" t="s">
        <v>1</v>
      </c>
      <c r="E381" s="2"/>
      <c r="F381" s="2"/>
      <c r="G381" s="2"/>
      <c r="H381" s="2"/>
      <c r="I381" s="38" t="e">
        <f>INDEX(Sheet2!$C$8:$C$82,MATCH(H381,Sheet2!$B$8:$B$82,))</f>
        <v>#N/A</v>
      </c>
      <c r="J381" s="26" t="e">
        <f>INDEX(Sheet2!$D:$D,MATCH(H381,Sheet2!$B:$B,))</f>
        <v>#N/A</v>
      </c>
    </row>
    <row r="382" spans="2:10" ht="18" x14ac:dyDescent="0.2">
      <c r="B382" s="3"/>
      <c r="C382" s="2"/>
      <c r="D382" s="2" t="s">
        <v>1</v>
      </c>
      <c r="E382" s="2"/>
      <c r="F382" s="2"/>
      <c r="G382" s="2"/>
      <c r="H382" s="2"/>
      <c r="I382" s="38" t="e">
        <f>INDEX(Sheet2!$C$8:$C$82,MATCH(H382,Sheet2!$B$8:$B$82,))</f>
        <v>#N/A</v>
      </c>
      <c r="J382" s="26" t="e">
        <f>INDEX(Sheet2!$D:$D,MATCH(H382,Sheet2!$B:$B,))</f>
        <v>#N/A</v>
      </c>
    </row>
    <row r="383" spans="2:10" ht="18" x14ac:dyDescent="0.2">
      <c r="B383" s="3"/>
      <c r="C383" s="2"/>
      <c r="D383" s="2" t="s">
        <v>1</v>
      </c>
      <c r="E383" s="2"/>
      <c r="F383" s="2"/>
      <c r="G383" s="2"/>
      <c r="H383" s="2"/>
      <c r="I383" s="38" t="e">
        <f>INDEX(Sheet2!$C$8:$C$82,MATCH(H383,Sheet2!$B$8:$B$82,))</f>
        <v>#N/A</v>
      </c>
      <c r="J383" s="26" t="e">
        <f>INDEX(Sheet2!$D:$D,MATCH(H383,Sheet2!$B:$B,))</f>
        <v>#N/A</v>
      </c>
    </row>
    <row r="384" spans="2:10" ht="18" x14ac:dyDescent="0.2">
      <c r="B384" s="3"/>
      <c r="C384" s="2"/>
      <c r="D384" s="2" t="s">
        <v>1</v>
      </c>
      <c r="E384" s="2"/>
      <c r="F384" s="2"/>
      <c r="G384" s="2"/>
      <c r="H384" s="2"/>
      <c r="I384" s="38" t="e">
        <f>INDEX(Sheet2!$C$8:$C$82,MATCH(H384,Sheet2!$B$8:$B$82,))</f>
        <v>#N/A</v>
      </c>
      <c r="J384" s="26" t="e">
        <f>INDEX(Sheet2!$D:$D,MATCH(H384,Sheet2!$B:$B,))</f>
        <v>#N/A</v>
      </c>
    </row>
    <row r="385" spans="2:10" ht="18" x14ac:dyDescent="0.2">
      <c r="B385" s="3"/>
      <c r="C385" s="2"/>
      <c r="D385" s="2" t="s">
        <v>1</v>
      </c>
      <c r="E385" s="2"/>
      <c r="F385" s="2"/>
      <c r="G385" s="2"/>
      <c r="H385" s="2"/>
      <c r="I385" s="38" t="e">
        <f>INDEX(Sheet2!$C$8:$C$82,MATCH(H385,Sheet2!$B$8:$B$82,))</f>
        <v>#N/A</v>
      </c>
      <c r="J385" s="26" t="e">
        <f>INDEX(Sheet2!$D:$D,MATCH(H385,Sheet2!$B:$B,))</f>
        <v>#N/A</v>
      </c>
    </row>
    <row r="386" spans="2:10" ht="18" x14ac:dyDescent="0.2">
      <c r="B386" s="3"/>
      <c r="C386" s="2"/>
      <c r="D386" s="2" t="s">
        <v>1</v>
      </c>
      <c r="E386" s="2"/>
      <c r="F386" s="2"/>
      <c r="G386" s="2"/>
      <c r="H386" s="2"/>
      <c r="I386" s="38" t="e">
        <f>INDEX(Sheet2!$C$8:$C$82,MATCH(H386,Sheet2!$B$8:$B$82,))</f>
        <v>#N/A</v>
      </c>
      <c r="J386" s="26" t="e">
        <f>INDEX(Sheet2!$D:$D,MATCH(H386,Sheet2!$B:$B,))</f>
        <v>#N/A</v>
      </c>
    </row>
    <row r="387" spans="2:10" ht="18" x14ac:dyDescent="0.2">
      <c r="B387" s="3"/>
      <c r="C387" s="2"/>
      <c r="D387" s="2" t="s">
        <v>1</v>
      </c>
      <c r="E387" s="2"/>
      <c r="F387" s="2"/>
      <c r="G387" s="2"/>
      <c r="H387" s="2"/>
      <c r="I387" s="38" t="e">
        <f>INDEX(Sheet2!$C$8:$C$82,MATCH(H387,Sheet2!$B$8:$B$82,))</f>
        <v>#N/A</v>
      </c>
      <c r="J387" s="26" t="e">
        <f>INDEX(Sheet2!$D:$D,MATCH(H387,Sheet2!$B:$B,))</f>
        <v>#N/A</v>
      </c>
    </row>
    <row r="388" spans="2:10" ht="18" x14ac:dyDescent="0.2">
      <c r="B388" s="3"/>
      <c r="C388" s="2"/>
      <c r="D388" s="2" t="s">
        <v>1</v>
      </c>
      <c r="E388" s="2"/>
      <c r="F388" s="2"/>
      <c r="G388" s="2"/>
      <c r="H388" s="2"/>
      <c r="I388" s="38" t="e">
        <f>INDEX(Sheet2!$C$8:$C$82,MATCH(H388,Sheet2!$B$8:$B$82,))</f>
        <v>#N/A</v>
      </c>
      <c r="J388" s="26" t="e">
        <f>INDEX(Sheet2!$D:$D,MATCH(H388,Sheet2!$B:$B,))</f>
        <v>#N/A</v>
      </c>
    </row>
    <row r="389" spans="2:10" ht="18" x14ac:dyDescent="0.2">
      <c r="B389" s="3"/>
      <c r="C389" s="2"/>
      <c r="D389" s="2" t="s">
        <v>1</v>
      </c>
      <c r="E389" s="2"/>
      <c r="F389" s="2"/>
      <c r="G389" s="2"/>
      <c r="H389" s="2"/>
      <c r="I389" s="38" t="e">
        <f>INDEX(Sheet2!$C$8:$C$82,MATCH(H389,Sheet2!$B$8:$B$82,))</f>
        <v>#N/A</v>
      </c>
      <c r="J389" s="26" t="e">
        <f>INDEX(Sheet2!$D:$D,MATCH(H389,Sheet2!$B:$B,))</f>
        <v>#N/A</v>
      </c>
    </row>
    <row r="390" spans="2:10" ht="18" x14ac:dyDescent="0.2">
      <c r="B390" s="3"/>
      <c r="C390" s="2"/>
      <c r="D390" s="2" t="s">
        <v>1</v>
      </c>
      <c r="E390" s="2"/>
      <c r="F390" s="2"/>
      <c r="G390" s="2"/>
      <c r="H390" s="2"/>
      <c r="I390" s="38" t="e">
        <f>INDEX(Sheet2!$C$8:$C$82,MATCH(H390,Sheet2!$B$8:$B$82,))</f>
        <v>#N/A</v>
      </c>
      <c r="J390" s="26" t="e">
        <f>INDEX(Sheet2!$D:$D,MATCH(H390,Sheet2!$B:$B,))</f>
        <v>#N/A</v>
      </c>
    </row>
    <row r="391" spans="2:10" ht="18" x14ac:dyDescent="0.2">
      <c r="B391" s="3"/>
      <c r="C391" s="2"/>
      <c r="D391" s="2" t="s">
        <v>1</v>
      </c>
      <c r="E391" s="2"/>
      <c r="F391" s="2"/>
      <c r="G391" s="2"/>
      <c r="H391" s="2"/>
      <c r="I391" s="38" t="e">
        <f>INDEX(Sheet2!$C$8:$C$82,MATCH(H391,Sheet2!$B$8:$B$82,))</f>
        <v>#N/A</v>
      </c>
      <c r="J391" s="26" t="e">
        <f>INDEX(Sheet2!$D:$D,MATCH(H391,Sheet2!$B:$B,))</f>
        <v>#N/A</v>
      </c>
    </row>
    <row r="392" spans="2:10" ht="18" x14ac:dyDescent="0.2">
      <c r="B392" s="3"/>
      <c r="C392" s="2"/>
      <c r="D392" s="2" t="s">
        <v>1</v>
      </c>
      <c r="E392" s="2"/>
      <c r="F392" s="2"/>
      <c r="G392" s="2"/>
      <c r="H392" s="2"/>
      <c r="I392" s="38" t="e">
        <f>INDEX(Sheet2!$C$8:$C$82,MATCH(H392,Sheet2!$B$8:$B$82,))</f>
        <v>#N/A</v>
      </c>
      <c r="J392" s="26" t="e">
        <f>INDEX(Sheet2!$D:$D,MATCH(H392,Sheet2!$B:$B,))</f>
        <v>#N/A</v>
      </c>
    </row>
    <row r="393" spans="2:10" ht="18" x14ac:dyDescent="0.2">
      <c r="B393" s="3"/>
      <c r="C393" s="2"/>
      <c r="D393" s="2" t="s">
        <v>1</v>
      </c>
      <c r="E393" s="2"/>
      <c r="F393" s="2"/>
      <c r="G393" s="2"/>
      <c r="H393" s="2"/>
      <c r="I393" s="38" t="e">
        <f>INDEX(Sheet2!$C$8:$C$82,MATCH(H393,Sheet2!$B$8:$B$82,))</f>
        <v>#N/A</v>
      </c>
      <c r="J393" s="26" t="e">
        <f>INDEX(Sheet2!$D:$D,MATCH(H393,Sheet2!$B:$B,))</f>
        <v>#N/A</v>
      </c>
    </row>
    <row r="394" spans="2:10" ht="18" x14ac:dyDescent="0.2">
      <c r="B394" s="3"/>
      <c r="C394" s="2"/>
      <c r="D394" s="2" t="s">
        <v>1</v>
      </c>
      <c r="E394" s="2"/>
      <c r="F394" s="2"/>
      <c r="G394" s="2"/>
      <c r="H394" s="2"/>
      <c r="I394" s="38" t="e">
        <f>INDEX(Sheet2!$C$8:$C$82,MATCH(H394,Sheet2!$B$8:$B$82,))</f>
        <v>#N/A</v>
      </c>
      <c r="J394" s="26" t="e">
        <f>INDEX(Sheet2!$D:$D,MATCH(H394,Sheet2!$B:$B,))</f>
        <v>#N/A</v>
      </c>
    </row>
    <row r="395" spans="2:10" ht="18" x14ac:dyDescent="0.2">
      <c r="B395" s="3"/>
      <c r="C395" s="2"/>
      <c r="D395" s="2" t="s">
        <v>1</v>
      </c>
      <c r="E395" s="2"/>
      <c r="F395" s="2"/>
      <c r="G395" s="2"/>
      <c r="H395" s="2"/>
      <c r="I395" s="38" t="e">
        <f>INDEX(Sheet2!$C$8:$C$82,MATCH(H395,Sheet2!$B$8:$B$82,))</f>
        <v>#N/A</v>
      </c>
      <c r="J395" s="26" t="e">
        <f>INDEX(Sheet2!$D:$D,MATCH(H395,Sheet2!$B:$B,))</f>
        <v>#N/A</v>
      </c>
    </row>
    <row r="396" spans="2:10" ht="18" x14ac:dyDescent="0.2">
      <c r="B396" s="3"/>
      <c r="C396" s="2"/>
      <c r="D396" s="2" t="s">
        <v>1</v>
      </c>
      <c r="E396" s="2"/>
      <c r="F396" s="2"/>
      <c r="G396" s="2"/>
      <c r="H396" s="2"/>
      <c r="I396" s="38" t="e">
        <f>INDEX(Sheet2!$C$8:$C$82,MATCH(H396,Sheet2!$B$8:$B$82,))</f>
        <v>#N/A</v>
      </c>
      <c r="J396" s="26" t="e">
        <f>INDEX(Sheet2!$D:$D,MATCH(H396,Sheet2!$B:$B,))</f>
        <v>#N/A</v>
      </c>
    </row>
    <row r="397" spans="2:10" ht="18" x14ac:dyDescent="0.2">
      <c r="B397" s="3"/>
      <c r="C397" s="2"/>
      <c r="D397" s="2" t="s">
        <v>1</v>
      </c>
      <c r="E397" s="2"/>
      <c r="F397" s="2"/>
      <c r="G397" s="2"/>
      <c r="H397" s="2"/>
      <c r="I397" s="38" t="e">
        <f>INDEX(Sheet2!$C$8:$C$82,MATCH(H397,Sheet2!$B$8:$B$82,))</f>
        <v>#N/A</v>
      </c>
      <c r="J397" s="26" t="e">
        <f>INDEX(Sheet2!$D:$D,MATCH(H397,Sheet2!$B:$B,))</f>
        <v>#N/A</v>
      </c>
    </row>
    <row r="398" spans="2:10" ht="18" x14ac:dyDescent="0.2">
      <c r="B398" s="3"/>
      <c r="C398" s="2"/>
      <c r="D398" s="2" t="s">
        <v>1</v>
      </c>
      <c r="E398" s="2"/>
      <c r="F398" s="2"/>
      <c r="G398" s="2"/>
      <c r="H398" s="2"/>
      <c r="I398" s="38" t="e">
        <f>INDEX(Sheet2!$C$8:$C$82,MATCH(H398,Sheet2!$B$8:$B$82,))</f>
        <v>#N/A</v>
      </c>
      <c r="J398" s="26" t="e">
        <f>INDEX(Sheet2!$D:$D,MATCH(H398,Sheet2!$B:$B,))</f>
        <v>#N/A</v>
      </c>
    </row>
    <row r="399" spans="2:10" ht="18" x14ac:dyDescent="0.2">
      <c r="B399" s="3"/>
      <c r="C399" s="2"/>
      <c r="D399" s="2" t="s">
        <v>1</v>
      </c>
      <c r="E399" s="2"/>
      <c r="F399" s="2"/>
      <c r="G399" s="2"/>
      <c r="H399" s="2"/>
      <c r="I399" s="38" t="e">
        <f>INDEX(Sheet2!$C$8:$C$82,MATCH(H399,Sheet2!$B$8:$B$82,))</f>
        <v>#N/A</v>
      </c>
      <c r="J399" s="26" t="e">
        <f>INDEX(Sheet2!$D:$D,MATCH(H399,Sheet2!$B:$B,))</f>
        <v>#N/A</v>
      </c>
    </row>
    <row r="400" spans="2:10" ht="18" x14ac:dyDescent="0.2">
      <c r="B400" s="3"/>
      <c r="C400" s="2"/>
      <c r="D400" s="2" t="s">
        <v>1</v>
      </c>
      <c r="E400" s="2"/>
      <c r="F400" s="2"/>
      <c r="G400" s="2"/>
      <c r="H400" s="2"/>
      <c r="I400" s="38" t="e">
        <f>INDEX(Sheet2!$C$8:$C$82,MATCH(H400,Sheet2!$B$8:$B$82,))</f>
        <v>#N/A</v>
      </c>
      <c r="J400" s="26" t="e">
        <f>INDEX(Sheet2!$D:$D,MATCH(H400,Sheet2!$B:$B,))</f>
        <v>#N/A</v>
      </c>
    </row>
    <row r="401" spans="2:10" ht="18" x14ac:dyDescent="0.2">
      <c r="B401" s="3"/>
      <c r="C401" s="2"/>
      <c r="D401" s="2" t="s">
        <v>1</v>
      </c>
      <c r="E401" s="2"/>
      <c r="F401" s="2"/>
      <c r="G401" s="2"/>
      <c r="H401" s="2"/>
      <c r="I401" s="38" t="e">
        <f>INDEX(Sheet2!$C$8:$C$82,MATCH(H401,Sheet2!$B$8:$B$82,))</f>
        <v>#N/A</v>
      </c>
      <c r="J401" s="26" t="e">
        <f>INDEX(Sheet2!$D:$D,MATCH(H401,Sheet2!$B:$B,))</f>
        <v>#N/A</v>
      </c>
    </row>
    <row r="402" spans="2:10" ht="18" x14ac:dyDescent="0.2">
      <c r="B402" s="3"/>
      <c r="C402" s="2"/>
      <c r="D402" s="2" t="s">
        <v>1</v>
      </c>
      <c r="E402" s="2"/>
      <c r="F402" s="2"/>
      <c r="G402" s="2"/>
      <c r="H402" s="2"/>
      <c r="I402" s="38" t="e">
        <f>INDEX(Sheet2!$C$8:$C$82,MATCH(H402,Sheet2!$B$8:$B$82,))</f>
        <v>#N/A</v>
      </c>
      <c r="J402" s="26" t="e">
        <f>INDEX(Sheet2!$D:$D,MATCH(H402,Sheet2!$B:$B,))</f>
        <v>#N/A</v>
      </c>
    </row>
    <row r="403" spans="2:10" ht="18" x14ac:dyDescent="0.2">
      <c r="B403" s="3"/>
      <c r="C403" s="2"/>
      <c r="D403" s="2" t="s">
        <v>1</v>
      </c>
      <c r="E403" s="2"/>
      <c r="F403" s="2"/>
      <c r="G403" s="2"/>
      <c r="H403" s="2"/>
      <c r="I403" s="38" t="e">
        <f>INDEX(Sheet2!$C$8:$C$82,MATCH(H403,Sheet2!$B$8:$B$82,))</f>
        <v>#N/A</v>
      </c>
      <c r="J403" s="26" t="e">
        <f>INDEX(Sheet2!$D:$D,MATCH(H403,Sheet2!$B:$B,))</f>
        <v>#N/A</v>
      </c>
    </row>
    <row r="404" spans="2:10" ht="18" x14ac:dyDescent="0.2">
      <c r="B404" s="3"/>
      <c r="C404" s="2"/>
      <c r="D404" s="2" t="s">
        <v>1</v>
      </c>
      <c r="E404" s="2"/>
      <c r="F404" s="2"/>
      <c r="G404" s="2"/>
      <c r="H404" s="2"/>
      <c r="I404" s="38" t="e">
        <f>INDEX(Sheet2!$C$8:$C$82,MATCH(H404,Sheet2!$B$8:$B$82,))</f>
        <v>#N/A</v>
      </c>
      <c r="J404" s="26" t="e">
        <f>INDEX(Sheet2!$D:$D,MATCH(H404,Sheet2!$B:$B,))</f>
        <v>#N/A</v>
      </c>
    </row>
    <row r="405" spans="2:10" ht="18" x14ac:dyDescent="0.2">
      <c r="B405" s="3"/>
      <c r="C405" s="2"/>
      <c r="D405" s="2" t="s">
        <v>1</v>
      </c>
      <c r="E405" s="2"/>
      <c r="F405" s="2"/>
      <c r="G405" s="2"/>
      <c r="H405" s="2"/>
      <c r="I405" s="38" t="e">
        <f>INDEX(Sheet2!$C$8:$C$82,MATCH(H405,Sheet2!$B$8:$B$82,))</f>
        <v>#N/A</v>
      </c>
      <c r="J405" s="26" t="e">
        <f>INDEX(Sheet2!$D:$D,MATCH(H405,Sheet2!$B:$B,))</f>
        <v>#N/A</v>
      </c>
    </row>
    <row r="406" spans="2:10" ht="18" x14ac:dyDescent="0.2">
      <c r="B406" s="3"/>
      <c r="C406" s="2"/>
      <c r="D406" s="2" t="s">
        <v>1</v>
      </c>
      <c r="E406" s="2"/>
      <c r="F406" s="2"/>
      <c r="G406" s="2"/>
      <c r="H406" s="2"/>
      <c r="I406" s="38" t="e">
        <f>INDEX(Sheet2!$C$8:$C$82,MATCH(H406,Sheet2!$B$8:$B$82,))</f>
        <v>#N/A</v>
      </c>
      <c r="J406" s="26" t="e">
        <f>INDEX(Sheet2!$D:$D,MATCH(H406,Sheet2!$B:$B,))</f>
        <v>#N/A</v>
      </c>
    </row>
    <row r="407" spans="2:10" ht="18" x14ac:dyDescent="0.2">
      <c r="B407" s="3"/>
      <c r="C407" s="2"/>
      <c r="D407" s="2" t="s">
        <v>1</v>
      </c>
      <c r="E407" s="2"/>
      <c r="F407" s="2"/>
      <c r="G407" s="2"/>
      <c r="H407" s="2"/>
      <c r="I407" s="38" t="e">
        <f>INDEX(Sheet2!$C$8:$C$82,MATCH(H407,Sheet2!$B$8:$B$82,))</f>
        <v>#N/A</v>
      </c>
      <c r="J407" s="26" t="e">
        <f>INDEX(Sheet2!$D:$D,MATCH(H407,Sheet2!$B:$B,))</f>
        <v>#N/A</v>
      </c>
    </row>
    <row r="408" spans="2:10" ht="18" x14ac:dyDescent="0.2">
      <c r="B408" s="3"/>
      <c r="C408" s="2"/>
      <c r="D408" s="2" t="s">
        <v>1</v>
      </c>
      <c r="E408" s="2"/>
      <c r="F408" s="2"/>
      <c r="G408" s="2"/>
      <c r="H408" s="2"/>
      <c r="I408" s="38" t="e">
        <f>INDEX(Sheet2!$C$8:$C$82,MATCH(H408,Sheet2!$B$8:$B$82,))</f>
        <v>#N/A</v>
      </c>
      <c r="J408" s="26" t="e">
        <f>INDEX(Sheet2!$D:$D,MATCH(H408,Sheet2!$B:$B,))</f>
        <v>#N/A</v>
      </c>
    </row>
    <row r="409" spans="2:10" ht="18" x14ac:dyDescent="0.2">
      <c r="B409" s="3"/>
      <c r="C409" s="2"/>
      <c r="D409" s="2" t="s">
        <v>1</v>
      </c>
      <c r="E409" s="2"/>
      <c r="F409" s="2"/>
      <c r="G409" s="2"/>
      <c r="H409" s="2"/>
      <c r="I409" s="38" t="e">
        <f>INDEX(Sheet2!$C$8:$C$82,MATCH(H409,Sheet2!$B$8:$B$82,))</f>
        <v>#N/A</v>
      </c>
      <c r="J409" s="26" t="e">
        <f>INDEX(Sheet2!$D:$D,MATCH(H409,Sheet2!$B:$B,))</f>
        <v>#N/A</v>
      </c>
    </row>
    <row r="410" spans="2:10" ht="18" x14ac:dyDescent="0.2">
      <c r="B410" s="3"/>
      <c r="C410" s="2"/>
      <c r="D410" s="2" t="s">
        <v>1</v>
      </c>
      <c r="E410" s="2"/>
      <c r="F410" s="2"/>
      <c r="G410" s="2"/>
      <c r="H410" s="2"/>
      <c r="I410" s="38" t="e">
        <f>INDEX(Sheet2!$C$8:$C$82,MATCH(H410,Sheet2!$B$8:$B$82,))</f>
        <v>#N/A</v>
      </c>
      <c r="J410" s="26" t="e">
        <f>INDEX(Sheet2!$D:$D,MATCH(H410,Sheet2!$B:$B,))</f>
        <v>#N/A</v>
      </c>
    </row>
    <row r="411" spans="2:10" ht="18" x14ac:dyDescent="0.2">
      <c r="B411" s="3"/>
      <c r="C411" s="2"/>
      <c r="D411" s="2" t="s">
        <v>1</v>
      </c>
      <c r="E411" s="2"/>
      <c r="F411" s="2"/>
      <c r="G411" s="2"/>
      <c r="H411" s="2"/>
      <c r="I411" s="38" t="e">
        <f>INDEX(Sheet2!$C$8:$C$82,MATCH(H411,Sheet2!$B$8:$B$82,))</f>
        <v>#N/A</v>
      </c>
      <c r="J411" s="26" t="e">
        <f>INDEX(Sheet2!$D:$D,MATCH(H411,Sheet2!$B:$B,))</f>
        <v>#N/A</v>
      </c>
    </row>
    <row r="412" spans="2:10" ht="18" x14ac:dyDescent="0.2">
      <c r="B412" s="3"/>
      <c r="C412" s="2"/>
      <c r="D412" s="2" t="s">
        <v>1</v>
      </c>
      <c r="E412" s="2"/>
      <c r="F412" s="2"/>
      <c r="G412" s="2"/>
      <c r="H412" s="2"/>
      <c r="I412" s="38" t="e">
        <f>INDEX(Sheet2!$C$8:$C$82,MATCH(H412,Sheet2!$B$8:$B$82,))</f>
        <v>#N/A</v>
      </c>
      <c r="J412" s="26" t="e">
        <f>INDEX(Sheet2!$D:$D,MATCH(H412,Sheet2!$B:$B,))</f>
        <v>#N/A</v>
      </c>
    </row>
    <row r="413" spans="2:10" ht="18" x14ac:dyDescent="0.2">
      <c r="B413" s="3"/>
      <c r="C413" s="2"/>
      <c r="D413" s="2" t="s">
        <v>1</v>
      </c>
      <c r="E413" s="2"/>
      <c r="F413" s="2"/>
      <c r="G413" s="2"/>
      <c r="H413" s="2"/>
      <c r="I413" s="38" t="e">
        <f>INDEX(Sheet2!$C$8:$C$82,MATCH(H413,Sheet2!$B$8:$B$82,))</f>
        <v>#N/A</v>
      </c>
      <c r="J413" s="26" t="e">
        <f>INDEX(Sheet2!$D:$D,MATCH(H413,Sheet2!$B:$B,))</f>
        <v>#N/A</v>
      </c>
    </row>
    <row r="414" spans="2:10" ht="18" x14ac:dyDescent="0.2">
      <c r="B414" s="3"/>
      <c r="C414" s="2"/>
      <c r="D414" s="2" t="s">
        <v>1</v>
      </c>
      <c r="E414" s="2"/>
      <c r="F414" s="2"/>
      <c r="G414" s="2"/>
      <c r="H414" s="2"/>
      <c r="I414" s="38" t="e">
        <f>INDEX(Sheet2!$C$8:$C$82,MATCH(H414,Sheet2!$B$8:$B$82,))</f>
        <v>#N/A</v>
      </c>
      <c r="J414" s="26" t="e">
        <f>INDEX(Sheet2!$D:$D,MATCH(H414,Sheet2!$B:$B,))</f>
        <v>#N/A</v>
      </c>
    </row>
    <row r="415" spans="2:10" ht="18" x14ac:dyDescent="0.2">
      <c r="B415" s="3"/>
      <c r="C415" s="2"/>
      <c r="D415" s="2" t="s">
        <v>1</v>
      </c>
      <c r="E415" s="2"/>
      <c r="F415" s="2"/>
      <c r="G415" s="2"/>
      <c r="H415" s="2"/>
      <c r="I415" s="38" t="e">
        <f>INDEX(Sheet2!$C$8:$C$82,MATCH(H415,Sheet2!$B$8:$B$82,))</f>
        <v>#N/A</v>
      </c>
      <c r="J415" s="26" t="e">
        <f>INDEX(Sheet2!$D:$D,MATCH(H415,Sheet2!$B:$B,))</f>
        <v>#N/A</v>
      </c>
    </row>
    <row r="416" spans="2:10" ht="18" x14ac:dyDescent="0.2">
      <c r="B416" s="3"/>
      <c r="C416" s="2"/>
      <c r="D416" s="2" t="s">
        <v>1</v>
      </c>
      <c r="E416" s="2"/>
      <c r="F416" s="2"/>
      <c r="G416" s="2"/>
      <c r="H416" s="2"/>
      <c r="I416" s="38" t="e">
        <f>INDEX(Sheet2!$C$8:$C$82,MATCH(H416,Sheet2!$B$8:$B$82,))</f>
        <v>#N/A</v>
      </c>
      <c r="J416" s="26" t="e">
        <f>INDEX(Sheet2!$D:$D,MATCH(H416,Sheet2!$B:$B,))</f>
        <v>#N/A</v>
      </c>
    </row>
    <row r="417" spans="2:10" ht="18" x14ac:dyDescent="0.2">
      <c r="B417" s="3"/>
      <c r="C417" s="2"/>
      <c r="D417" s="2" t="s">
        <v>1</v>
      </c>
      <c r="E417" s="2"/>
      <c r="F417" s="2"/>
      <c r="G417" s="2"/>
      <c r="H417" s="2"/>
      <c r="I417" s="38" t="e">
        <f>INDEX(Sheet2!$C$8:$C$82,MATCH(H417,Sheet2!$B$8:$B$82,))</f>
        <v>#N/A</v>
      </c>
      <c r="J417" s="26" t="e">
        <f>INDEX(Sheet2!$D:$D,MATCH(H417,Sheet2!$B:$B,))</f>
        <v>#N/A</v>
      </c>
    </row>
    <row r="418" spans="2:10" ht="18" x14ac:dyDescent="0.2">
      <c r="B418" s="3"/>
      <c r="C418" s="2"/>
      <c r="D418" s="2" t="s">
        <v>1</v>
      </c>
      <c r="E418" s="2"/>
      <c r="F418" s="2"/>
      <c r="G418" s="2"/>
      <c r="H418" s="2"/>
      <c r="I418" s="38" t="e">
        <f>INDEX(Sheet2!$C$8:$C$82,MATCH(H418,Sheet2!$B$8:$B$82,))</f>
        <v>#N/A</v>
      </c>
      <c r="J418" s="26" t="e">
        <f>INDEX(Sheet2!$D:$D,MATCH(H418,Sheet2!$B:$B,))</f>
        <v>#N/A</v>
      </c>
    </row>
    <row r="419" spans="2:10" ht="18" x14ac:dyDescent="0.2">
      <c r="B419" s="3"/>
      <c r="C419" s="2"/>
      <c r="D419" s="2" t="s">
        <v>1</v>
      </c>
      <c r="E419" s="2"/>
      <c r="F419" s="2"/>
      <c r="G419" s="2"/>
      <c r="H419" s="2"/>
      <c r="I419" s="38" t="e">
        <f>INDEX(Sheet2!$C$8:$C$82,MATCH(H419,Sheet2!$B$8:$B$82,))</f>
        <v>#N/A</v>
      </c>
      <c r="J419" s="26" t="e">
        <f>INDEX(Sheet2!$D:$D,MATCH(H419,Sheet2!$B:$B,))</f>
        <v>#N/A</v>
      </c>
    </row>
    <row r="420" spans="2:10" ht="18" x14ac:dyDescent="0.2">
      <c r="B420" s="3"/>
      <c r="C420" s="2"/>
      <c r="D420" s="2" t="s">
        <v>1</v>
      </c>
      <c r="E420" s="2"/>
      <c r="F420" s="2"/>
      <c r="G420" s="2"/>
      <c r="H420" s="2"/>
      <c r="I420" s="38" t="e">
        <f>INDEX(Sheet2!$C$8:$C$82,MATCH(H420,Sheet2!$B$8:$B$82,))</f>
        <v>#N/A</v>
      </c>
      <c r="J420" s="26" t="e">
        <f>INDEX(Sheet2!$D:$D,MATCH(H420,Sheet2!$B:$B,))</f>
        <v>#N/A</v>
      </c>
    </row>
    <row r="421" spans="2:10" ht="18" x14ac:dyDescent="0.2">
      <c r="B421" s="3"/>
      <c r="C421" s="2"/>
      <c r="D421" s="2" t="s">
        <v>1</v>
      </c>
      <c r="E421" s="2"/>
      <c r="F421" s="2"/>
      <c r="G421" s="2"/>
      <c r="H421" s="2"/>
      <c r="I421" s="38" t="e">
        <f>INDEX(Sheet2!$C$8:$C$82,MATCH(H421,Sheet2!$B$8:$B$82,))</f>
        <v>#N/A</v>
      </c>
      <c r="J421" s="26" t="e">
        <f>INDEX(Sheet2!$D:$D,MATCH(H421,Sheet2!$B:$B,))</f>
        <v>#N/A</v>
      </c>
    </row>
    <row r="422" spans="2:10" ht="18" x14ac:dyDescent="0.2">
      <c r="B422" s="3"/>
      <c r="C422" s="2"/>
      <c r="D422" s="2" t="s">
        <v>1</v>
      </c>
      <c r="E422" s="2"/>
      <c r="F422" s="2"/>
      <c r="G422" s="2"/>
      <c r="H422" s="2"/>
      <c r="I422" s="38" t="e">
        <f>INDEX(Sheet2!$C$8:$C$82,MATCH(H422,Sheet2!$B$8:$B$82,))</f>
        <v>#N/A</v>
      </c>
      <c r="J422" s="26" t="e">
        <f>INDEX(Sheet2!$D:$D,MATCH(H422,Sheet2!$B:$B,))</f>
        <v>#N/A</v>
      </c>
    </row>
    <row r="423" spans="2:10" ht="18" x14ac:dyDescent="0.2">
      <c r="B423" s="3"/>
      <c r="C423" s="2"/>
      <c r="D423" s="2" t="s">
        <v>1</v>
      </c>
      <c r="E423" s="2"/>
      <c r="F423" s="2"/>
      <c r="G423" s="2"/>
      <c r="H423" s="2"/>
      <c r="I423" s="38" t="e">
        <f>INDEX(Sheet2!$C$8:$C$82,MATCH(H423,Sheet2!$B$8:$B$82,))</f>
        <v>#N/A</v>
      </c>
      <c r="J423" s="26" t="e">
        <f>INDEX(Sheet2!$D:$D,MATCH(H423,Sheet2!$B:$B,))</f>
        <v>#N/A</v>
      </c>
    </row>
    <row r="424" spans="2:10" ht="18" x14ac:dyDescent="0.2">
      <c r="B424" s="3"/>
      <c r="C424" s="2"/>
      <c r="D424" s="2" t="s">
        <v>1</v>
      </c>
      <c r="E424" s="2"/>
      <c r="F424" s="2"/>
      <c r="G424" s="2"/>
      <c r="H424" s="2"/>
      <c r="I424" s="38" t="e">
        <f>INDEX(Sheet2!$C$8:$C$82,MATCH(H424,Sheet2!$B$8:$B$82,))</f>
        <v>#N/A</v>
      </c>
      <c r="J424" s="26" t="e">
        <f>INDEX(Sheet2!$D:$D,MATCH(H424,Sheet2!$B:$B,))</f>
        <v>#N/A</v>
      </c>
    </row>
    <row r="425" spans="2:10" ht="18" x14ac:dyDescent="0.2">
      <c r="B425" s="3"/>
      <c r="C425" s="2"/>
      <c r="D425" s="2" t="s">
        <v>1</v>
      </c>
      <c r="E425" s="2"/>
      <c r="F425" s="2"/>
      <c r="G425" s="2"/>
      <c r="H425" s="2"/>
      <c r="I425" s="38" t="e">
        <f>INDEX(Sheet2!$C$8:$C$82,MATCH(H425,Sheet2!$B$8:$B$82,))</f>
        <v>#N/A</v>
      </c>
      <c r="J425" s="26" t="e">
        <f>INDEX(Sheet2!$D:$D,MATCH(H425,Sheet2!$B:$B,))</f>
        <v>#N/A</v>
      </c>
    </row>
    <row r="426" spans="2:10" ht="18" x14ac:dyDescent="0.2">
      <c r="B426" s="3"/>
      <c r="C426" s="2"/>
      <c r="D426" s="2" t="s">
        <v>1</v>
      </c>
      <c r="E426" s="2"/>
      <c r="F426" s="2"/>
      <c r="G426" s="2"/>
      <c r="H426" s="2"/>
      <c r="I426" s="38" t="e">
        <f>INDEX(Sheet2!$C$8:$C$82,MATCH(H426,Sheet2!$B$8:$B$82,))</f>
        <v>#N/A</v>
      </c>
      <c r="J426" s="26" t="e">
        <f>INDEX(Sheet2!$D:$D,MATCH(H426,Sheet2!$B:$B,))</f>
        <v>#N/A</v>
      </c>
    </row>
    <row r="427" spans="2:10" ht="18" x14ac:dyDescent="0.2">
      <c r="B427" s="3"/>
      <c r="C427" s="2"/>
      <c r="D427" s="2" t="s">
        <v>1</v>
      </c>
      <c r="E427" s="2"/>
      <c r="F427" s="2"/>
      <c r="G427" s="2"/>
      <c r="H427" s="2"/>
      <c r="I427" s="38" t="e">
        <f>INDEX(Sheet2!$C$8:$C$82,MATCH(H427,Sheet2!$B$8:$B$82,))</f>
        <v>#N/A</v>
      </c>
      <c r="J427" s="26" t="e">
        <f>INDEX(Sheet2!$D:$D,MATCH(H427,Sheet2!$B:$B,))</f>
        <v>#N/A</v>
      </c>
    </row>
    <row r="428" spans="2:10" ht="18" x14ac:dyDescent="0.2">
      <c r="B428" s="3"/>
      <c r="C428" s="2"/>
      <c r="D428" s="2" t="s">
        <v>1</v>
      </c>
      <c r="E428" s="2"/>
      <c r="F428" s="2"/>
      <c r="G428" s="2"/>
      <c r="H428" s="2"/>
      <c r="I428" s="38" t="e">
        <f>INDEX(Sheet2!$C$8:$C$82,MATCH(H428,Sheet2!$B$8:$B$82,))</f>
        <v>#N/A</v>
      </c>
      <c r="J428" s="26" t="e">
        <f>INDEX(Sheet2!$D:$D,MATCH(H428,Sheet2!$B:$B,))</f>
        <v>#N/A</v>
      </c>
    </row>
    <row r="429" spans="2:10" ht="18" x14ac:dyDescent="0.2">
      <c r="B429" s="3"/>
      <c r="C429" s="2"/>
      <c r="D429" s="2" t="s">
        <v>1</v>
      </c>
      <c r="E429" s="2"/>
      <c r="F429" s="2"/>
      <c r="G429" s="2"/>
      <c r="H429" s="2"/>
      <c r="I429" s="38" t="e">
        <f>INDEX(Sheet2!$C$8:$C$82,MATCH(H429,Sheet2!$B$8:$B$82,))</f>
        <v>#N/A</v>
      </c>
      <c r="J429" s="26" t="e">
        <f>INDEX(Sheet2!$D:$D,MATCH(H429,Sheet2!$B:$B,))</f>
        <v>#N/A</v>
      </c>
    </row>
    <row r="430" spans="2:10" ht="18" x14ac:dyDescent="0.2">
      <c r="B430" s="3"/>
      <c r="C430" s="2"/>
      <c r="D430" s="2" t="s">
        <v>1</v>
      </c>
      <c r="E430" s="2"/>
      <c r="F430" s="2"/>
      <c r="G430" s="2"/>
      <c r="H430" s="2"/>
      <c r="I430" s="38" t="e">
        <f>INDEX(Sheet2!$C$8:$C$82,MATCH(H430,Sheet2!$B$8:$B$82,))</f>
        <v>#N/A</v>
      </c>
      <c r="J430" s="26" t="e">
        <f>INDEX(Sheet2!$D:$D,MATCH(H430,Sheet2!$B:$B,))</f>
        <v>#N/A</v>
      </c>
    </row>
    <row r="431" spans="2:10" ht="18" x14ac:dyDescent="0.2">
      <c r="B431" s="3"/>
      <c r="C431" s="2"/>
      <c r="D431" s="2" t="s">
        <v>1</v>
      </c>
      <c r="E431" s="2"/>
      <c r="F431" s="2"/>
      <c r="G431" s="2"/>
      <c r="H431" s="2"/>
      <c r="I431" s="38" t="e">
        <f>INDEX(Sheet2!$C$8:$C$82,MATCH(H431,Sheet2!$B$8:$B$82,))</f>
        <v>#N/A</v>
      </c>
      <c r="J431" s="26" t="e">
        <f>INDEX(Sheet2!$D:$D,MATCH(H431,Sheet2!$B:$B,))</f>
        <v>#N/A</v>
      </c>
    </row>
    <row r="432" spans="2:10" ht="18" x14ac:dyDescent="0.2">
      <c r="B432" s="3"/>
      <c r="C432" s="2"/>
      <c r="D432" s="2" t="s">
        <v>1</v>
      </c>
      <c r="E432" s="2"/>
      <c r="F432" s="2"/>
      <c r="G432" s="2"/>
      <c r="H432" s="2"/>
      <c r="I432" s="38" t="e">
        <f>INDEX(Sheet2!$C$8:$C$82,MATCH(H432,Sheet2!$B$8:$B$82,))</f>
        <v>#N/A</v>
      </c>
      <c r="J432" s="26" t="e">
        <f>INDEX(Sheet2!$D:$D,MATCH(H432,Sheet2!$B:$B,))</f>
        <v>#N/A</v>
      </c>
    </row>
    <row r="433" spans="2:10" ht="18" x14ac:dyDescent="0.2">
      <c r="B433" s="3"/>
      <c r="C433" s="2"/>
      <c r="D433" s="2" t="s">
        <v>1</v>
      </c>
      <c r="E433" s="2"/>
      <c r="F433" s="2"/>
      <c r="G433" s="2"/>
      <c r="H433" s="2"/>
      <c r="I433" s="38" t="e">
        <f>INDEX(Sheet2!$C$8:$C$82,MATCH(H433,Sheet2!$B$8:$B$82,))</f>
        <v>#N/A</v>
      </c>
      <c r="J433" s="26" t="e">
        <f>INDEX(Sheet2!$D:$D,MATCH(H433,Sheet2!$B:$B,))</f>
        <v>#N/A</v>
      </c>
    </row>
    <row r="434" spans="2:10" ht="18" x14ac:dyDescent="0.2">
      <c r="B434" s="3"/>
      <c r="C434" s="2"/>
      <c r="D434" s="2" t="s">
        <v>1</v>
      </c>
      <c r="E434" s="2"/>
      <c r="F434" s="2"/>
      <c r="G434" s="2"/>
      <c r="H434" s="2"/>
      <c r="I434" s="38" t="e">
        <f>INDEX(Sheet2!$C$8:$C$82,MATCH(H434,Sheet2!$B$8:$B$82,))</f>
        <v>#N/A</v>
      </c>
      <c r="J434" s="26" t="e">
        <f>INDEX(Sheet2!$D:$D,MATCH(H434,Sheet2!$B:$B,))</f>
        <v>#N/A</v>
      </c>
    </row>
    <row r="435" spans="2:10" ht="18" x14ac:dyDescent="0.2">
      <c r="B435" s="3"/>
      <c r="C435" s="2"/>
      <c r="D435" s="2" t="s">
        <v>1</v>
      </c>
      <c r="E435" s="2"/>
      <c r="F435" s="2"/>
      <c r="G435" s="2"/>
      <c r="H435" s="2"/>
      <c r="I435" s="38" t="e">
        <f>INDEX(Sheet2!$C$8:$C$82,MATCH(H435,Sheet2!$B$8:$B$82,))</f>
        <v>#N/A</v>
      </c>
      <c r="J435" s="26" t="e">
        <f>INDEX(Sheet2!$D:$D,MATCH(H435,Sheet2!$B:$B,))</f>
        <v>#N/A</v>
      </c>
    </row>
    <row r="436" spans="2:10" ht="18" x14ac:dyDescent="0.2">
      <c r="B436" s="3"/>
      <c r="C436" s="2"/>
      <c r="D436" s="2" t="s">
        <v>1</v>
      </c>
      <c r="E436" s="2"/>
      <c r="F436" s="2"/>
      <c r="G436" s="2"/>
      <c r="H436" s="2"/>
      <c r="I436" s="38" t="e">
        <f>INDEX(Sheet2!$C$8:$C$82,MATCH(H436,Sheet2!$B$8:$B$82,))</f>
        <v>#N/A</v>
      </c>
      <c r="J436" s="26" t="e">
        <f>INDEX(Sheet2!$D:$D,MATCH(H436,Sheet2!$B:$B,))</f>
        <v>#N/A</v>
      </c>
    </row>
    <row r="437" spans="2:10" ht="18" x14ac:dyDescent="0.2">
      <c r="B437" s="3"/>
      <c r="C437" s="2"/>
      <c r="D437" s="2" t="s">
        <v>1</v>
      </c>
      <c r="E437" s="2"/>
      <c r="F437" s="2"/>
      <c r="G437" s="2"/>
      <c r="H437" s="2"/>
      <c r="I437" s="38" t="e">
        <f>INDEX(Sheet2!$C$8:$C$82,MATCH(H437,Sheet2!$B$8:$B$82,))</f>
        <v>#N/A</v>
      </c>
      <c r="J437" s="26" t="e">
        <f>INDEX(Sheet2!$D:$D,MATCH(H437,Sheet2!$B:$B,))</f>
        <v>#N/A</v>
      </c>
    </row>
    <row r="438" spans="2:10" ht="18" x14ac:dyDescent="0.2">
      <c r="B438" s="3"/>
      <c r="C438" s="2"/>
      <c r="D438" s="2" t="s">
        <v>1</v>
      </c>
      <c r="E438" s="2"/>
      <c r="F438" s="2"/>
      <c r="G438" s="2"/>
      <c r="H438" s="2"/>
      <c r="I438" s="38" t="e">
        <f>INDEX(Sheet2!$C$8:$C$82,MATCH(H438,Sheet2!$B$8:$B$82,))</f>
        <v>#N/A</v>
      </c>
      <c r="J438" s="26" t="e">
        <f>INDEX(Sheet2!$D:$D,MATCH(H438,Sheet2!$B:$B,))</f>
        <v>#N/A</v>
      </c>
    </row>
    <row r="439" spans="2:10" ht="18" x14ac:dyDescent="0.2">
      <c r="B439" s="3"/>
      <c r="C439" s="2"/>
      <c r="D439" s="2" t="s">
        <v>1</v>
      </c>
      <c r="E439" s="2"/>
      <c r="F439" s="2"/>
      <c r="G439" s="2"/>
      <c r="H439" s="2"/>
      <c r="I439" s="38" t="e">
        <f>INDEX(Sheet2!$C$8:$C$82,MATCH(H439,Sheet2!$B$8:$B$82,))</f>
        <v>#N/A</v>
      </c>
      <c r="J439" s="26" t="e">
        <f>INDEX(Sheet2!$D:$D,MATCH(H439,Sheet2!$B:$B,))</f>
        <v>#N/A</v>
      </c>
    </row>
    <row r="440" spans="2:10" ht="18" x14ac:dyDescent="0.2">
      <c r="B440" s="3"/>
      <c r="C440" s="2"/>
      <c r="D440" s="2" t="s">
        <v>1</v>
      </c>
      <c r="E440" s="2"/>
      <c r="F440" s="2"/>
      <c r="G440" s="2"/>
      <c r="H440" s="2"/>
      <c r="I440" s="38" t="e">
        <f>INDEX(Sheet2!$C$8:$C$82,MATCH(H440,Sheet2!$B$8:$B$82,))</f>
        <v>#N/A</v>
      </c>
      <c r="J440" s="26" t="e">
        <f>INDEX(Sheet2!$D:$D,MATCH(H440,Sheet2!$B:$B,))</f>
        <v>#N/A</v>
      </c>
    </row>
    <row r="441" spans="2:10" ht="18" x14ac:dyDescent="0.2">
      <c r="B441" s="3"/>
      <c r="C441" s="2"/>
      <c r="D441" s="2" t="s">
        <v>1</v>
      </c>
      <c r="E441" s="2"/>
      <c r="F441" s="2"/>
      <c r="G441" s="2"/>
      <c r="H441" s="2"/>
      <c r="I441" s="38" t="e">
        <f>INDEX(Sheet2!$C$8:$C$82,MATCH(H441,Sheet2!$B$8:$B$82,))</f>
        <v>#N/A</v>
      </c>
      <c r="J441" s="26" t="e">
        <f>INDEX(Sheet2!$D:$D,MATCH(H441,Sheet2!$B:$B,))</f>
        <v>#N/A</v>
      </c>
    </row>
    <row r="442" spans="2:10" ht="18" x14ac:dyDescent="0.2">
      <c r="B442" s="3"/>
      <c r="C442" s="2"/>
      <c r="D442" s="2" t="s">
        <v>1</v>
      </c>
      <c r="E442" s="2"/>
      <c r="F442" s="2"/>
      <c r="G442" s="2"/>
      <c r="H442" s="2"/>
      <c r="I442" s="38" t="e">
        <f>INDEX(Sheet2!$C$8:$C$82,MATCH(H442,Sheet2!$B$8:$B$82,))</f>
        <v>#N/A</v>
      </c>
      <c r="J442" s="26" t="e">
        <f>INDEX(Sheet2!$D:$D,MATCH(H442,Sheet2!$B:$B,))</f>
        <v>#N/A</v>
      </c>
    </row>
    <row r="443" spans="2:10" ht="18" x14ac:dyDescent="0.2">
      <c r="B443" s="3"/>
      <c r="C443" s="2"/>
      <c r="D443" s="2" t="s">
        <v>1</v>
      </c>
      <c r="E443" s="2"/>
      <c r="F443" s="2"/>
      <c r="G443" s="2"/>
      <c r="H443" s="2"/>
      <c r="I443" s="38" t="e">
        <f>INDEX(Sheet2!$C$8:$C$82,MATCH(H443,Sheet2!$B$8:$B$82,))</f>
        <v>#N/A</v>
      </c>
      <c r="J443" s="26" t="e">
        <f>INDEX(Sheet2!$D:$D,MATCH(H443,Sheet2!$B:$B,))</f>
        <v>#N/A</v>
      </c>
    </row>
    <row r="444" spans="2:10" ht="18" x14ac:dyDescent="0.2">
      <c r="B444" s="3"/>
      <c r="C444" s="2"/>
      <c r="D444" s="2" t="s">
        <v>1</v>
      </c>
      <c r="E444" s="2"/>
      <c r="F444" s="2"/>
      <c r="G444" s="2"/>
      <c r="H444" s="2"/>
      <c r="I444" s="38" t="e">
        <f>INDEX(Sheet2!$C$8:$C$82,MATCH(H444,Sheet2!$B$8:$B$82,))</f>
        <v>#N/A</v>
      </c>
      <c r="J444" s="26" t="e">
        <f>INDEX(Sheet2!$D:$D,MATCH(H444,Sheet2!$B:$B,))</f>
        <v>#N/A</v>
      </c>
    </row>
    <row r="445" spans="2:10" ht="18" x14ac:dyDescent="0.2">
      <c r="B445" s="3"/>
      <c r="C445" s="2"/>
      <c r="D445" s="2" t="s">
        <v>1</v>
      </c>
      <c r="E445" s="2"/>
      <c r="F445" s="2"/>
      <c r="G445" s="2"/>
      <c r="H445" s="2"/>
      <c r="I445" s="38" t="e">
        <f>INDEX(Sheet2!$C$8:$C$82,MATCH(H445,Sheet2!$B$8:$B$82,))</f>
        <v>#N/A</v>
      </c>
      <c r="J445" s="26" t="e">
        <f>INDEX(Sheet2!$D:$D,MATCH(H445,Sheet2!$B:$B,))</f>
        <v>#N/A</v>
      </c>
    </row>
    <row r="446" spans="2:10" ht="18" x14ac:dyDescent="0.2">
      <c r="B446" s="3"/>
      <c r="C446" s="2"/>
      <c r="D446" s="2" t="s">
        <v>1</v>
      </c>
      <c r="E446" s="2"/>
      <c r="F446" s="2"/>
      <c r="G446" s="2"/>
      <c r="H446" s="2"/>
      <c r="I446" s="38" t="e">
        <f>INDEX(Sheet2!$C$8:$C$82,MATCH(H446,Sheet2!$B$8:$B$82,))</f>
        <v>#N/A</v>
      </c>
      <c r="J446" s="26" t="e">
        <f>INDEX(Sheet2!$D:$D,MATCH(H446,Sheet2!$B:$B,))</f>
        <v>#N/A</v>
      </c>
    </row>
    <row r="447" spans="2:10" ht="18" x14ac:dyDescent="0.2">
      <c r="B447" s="3"/>
      <c r="C447" s="2"/>
      <c r="D447" s="2" t="s">
        <v>1</v>
      </c>
      <c r="E447" s="2"/>
      <c r="F447" s="2"/>
      <c r="G447" s="2"/>
      <c r="H447" s="2"/>
      <c r="I447" s="38" t="e">
        <f>INDEX(Sheet2!$C$8:$C$82,MATCH(H447,Sheet2!$B$8:$B$82,))</f>
        <v>#N/A</v>
      </c>
      <c r="J447" s="26" t="e">
        <f>INDEX(Sheet2!$D:$D,MATCH(H447,Sheet2!$B:$B,))</f>
        <v>#N/A</v>
      </c>
    </row>
    <row r="448" spans="2:10" ht="18" x14ac:dyDescent="0.2">
      <c r="B448" s="3"/>
      <c r="C448" s="2"/>
      <c r="D448" s="2" t="s">
        <v>1</v>
      </c>
      <c r="E448" s="2"/>
      <c r="F448" s="2"/>
      <c r="G448" s="2"/>
      <c r="H448" s="2"/>
      <c r="I448" s="38" t="e">
        <f>INDEX(Sheet2!$C$8:$C$82,MATCH(H448,Sheet2!$B$8:$B$82,))</f>
        <v>#N/A</v>
      </c>
      <c r="J448" s="26" t="e">
        <f>INDEX(Sheet2!$D:$D,MATCH(H448,Sheet2!$B:$B,))</f>
        <v>#N/A</v>
      </c>
    </row>
    <row r="449" spans="2:10" ht="18" x14ac:dyDescent="0.2">
      <c r="B449" s="3"/>
      <c r="C449" s="2"/>
      <c r="D449" s="2" t="s">
        <v>1</v>
      </c>
      <c r="E449" s="2"/>
      <c r="F449" s="2"/>
      <c r="G449" s="2"/>
      <c r="H449" s="2"/>
      <c r="I449" s="38" t="e">
        <f>INDEX(Sheet2!$C$8:$C$82,MATCH(H449,Sheet2!$B$8:$B$82,))</f>
        <v>#N/A</v>
      </c>
      <c r="J449" s="26" t="e">
        <f>INDEX(Sheet2!$D:$D,MATCH(H449,Sheet2!$B:$B,))</f>
        <v>#N/A</v>
      </c>
    </row>
    <row r="450" spans="2:10" ht="18" x14ac:dyDescent="0.2">
      <c r="B450" s="3"/>
      <c r="C450" s="2"/>
      <c r="D450" s="2" t="s">
        <v>1</v>
      </c>
      <c r="E450" s="2"/>
      <c r="F450" s="2"/>
      <c r="G450" s="2"/>
      <c r="H450" s="2"/>
      <c r="I450" s="38" t="e">
        <f>INDEX(Sheet2!$C$8:$C$82,MATCH(H450,Sheet2!$B$8:$B$82,))</f>
        <v>#N/A</v>
      </c>
      <c r="J450" s="26" t="e">
        <f>INDEX(Sheet2!$D:$D,MATCH(H450,Sheet2!$B:$B,))</f>
        <v>#N/A</v>
      </c>
    </row>
    <row r="451" spans="2:10" ht="18" x14ac:dyDescent="0.2">
      <c r="B451" s="3"/>
      <c r="C451" s="2"/>
      <c r="D451" s="2" t="s">
        <v>1</v>
      </c>
      <c r="E451" s="2"/>
      <c r="F451" s="2"/>
      <c r="G451" s="2"/>
      <c r="H451" s="2"/>
      <c r="I451" s="38" t="e">
        <f>INDEX(Sheet2!$C$8:$C$82,MATCH(H451,Sheet2!$B$8:$B$82,))</f>
        <v>#N/A</v>
      </c>
      <c r="J451" s="26" t="e">
        <f>INDEX(Sheet2!$D:$D,MATCH(H451,Sheet2!$B:$B,))</f>
        <v>#N/A</v>
      </c>
    </row>
    <row r="452" spans="2:10" ht="18" x14ac:dyDescent="0.2">
      <c r="B452" s="3"/>
      <c r="C452" s="2"/>
      <c r="D452" s="2" t="s">
        <v>1</v>
      </c>
      <c r="E452" s="2"/>
      <c r="F452" s="2"/>
      <c r="G452" s="2"/>
      <c r="H452" s="2"/>
      <c r="I452" s="38" t="e">
        <f>INDEX(Sheet2!$C$8:$C$82,MATCH(H452,Sheet2!$B$8:$B$82,))</f>
        <v>#N/A</v>
      </c>
      <c r="J452" s="26" t="e">
        <f>INDEX(Sheet2!$D:$D,MATCH(H452,Sheet2!$B:$B,))</f>
        <v>#N/A</v>
      </c>
    </row>
    <row r="453" spans="2:10" ht="18" x14ac:dyDescent="0.2">
      <c r="B453" s="3"/>
      <c r="C453" s="2"/>
      <c r="D453" s="2" t="s">
        <v>1</v>
      </c>
      <c r="E453" s="2"/>
      <c r="F453" s="2"/>
      <c r="G453" s="2"/>
      <c r="H453" s="2"/>
      <c r="I453" s="38" t="e">
        <f>INDEX(Sheet2!$C$8:$C$82,MATCH(H453,Sheet2!$B$8:$B$82,))</f>
        <v>#N/A</v>
      </c>
      <c r="J453" s="26" t="e">
        <f>INDEX(Sheet2!$D:$D,MATCH(H453,Sheet2!$B:$B,))</f>
        <v>#N/A</v>
      </c>
    </row>
    <row r="454" spans="2:10" ht="18" x14ac:dyDescent="0.2">
      <c r="B454" s="3"/>
      <c r="C454" s="2"/>
      <c r="D454" s="2" t="s">
        <v>1</v>
      </c>
      <c r="E454" s="2"/>
      <c r="F454" s="2"/>
      <c r="G454" s="2"/>
      <c r="H454" s="2"/>
      <c r="I454" s="38" t="e">
        <f>INDEX(Sheet2!$C$8:$C$82,MATCH(H454,Sheet2!$B$8:$B$82,))</f>
        <v>#N/A</v>
      </c>
      <c r="J454" s="26" t="e">
        <f>INDEX(Sheet2!$D:$D,MATCH(H454,Sheet2!$B:$B,))</f>
        <v>#N/A</v>
      </c>
    </row>
    <row r="455" spans="2:10" ht="18" x14ac:dyDescent="0.2">
      <c r="B455" s="3"/>
      <c r="C455" s="2"/>
      <c r="D455" s="2" t="s">
        <v>1</v>
      </c>
      <c r="E455" s="2"/>
      <c r="F455" s="2"/>
      <c r="G455" s="2"/>
      <c r="H455" s="2"/>
      <c r="I455" s="38" t="e">
        <f>INDEX(Sheet2!$C$8:$C$82,MATCH(H455,Sheet2!$B$8:$B$82,))</f>
        <v>#N/A</v>
      </c>
      <c r="J455" s="26" t="e">
        <f>INDEX(Sheet2!$D:$D,MATCH(H455,Sheet2!$B:$B,))</f>
        <v>#N/A</v>
      </c>
    </row>
    <row r="456" spans="2:10" ht="18" x14ac:dyDescent="0.2">
      <c r="B456" s="3"/>
      <c r="C456" s="2"/>
      <c r="D456" s="2" t="s">
        <v>1</v>
      </c>
      <c r="E456" s="2"/>
      <c r="F456" s="2"/>
      <c r="G456" s="2"/>
      <c r="H456" s="2"/>
      <c r="I456" s="38" t="e">
        <f>INDEX(Sheet2!$C$8:$C$82,MATCH(H456,Sheet2!$B$8:$B$82,))</f>
        <v>#N/A</v>
      </c>
      <c r="J456" s="26" t="e">
        <f>INDEX(Sheet2!$D:$D,MATCH(H456,Sheet2!$B:$B,))</f>
        <v>#N/A</v>
      </c>
    </row>
    <row r="457" spans="2:10" ht="18" x14ac:dyDescent="0.2">
      <c r="B457" s="3"/>
      <c r="C457" s="2"/>
      <c r="D457" s="2" t="s">
        <v>1</v>
      </c>
      <c r="E457" s="2"/>
      <c r="F457" s="2"/>
      <c r="G457" s="2"/>
      <c r="H457" s="2"/>
      <c r="I457" s="38" t="e">
        <f>INDEX(Sheet2!$C$8:$C$82,MATCH(H457,Sheet2!$B$8:$B$82,))</f>
        <v>#N/A</v>
      </c>
      <c r="J457" s="26" t="e">
        <f>INDEX(Sheet2!$D:$D,MATCH(H457,Sheet2!$B:$B,))</f>
        <v>#N/A</v>
      </c>
    </row>
    <row r="458" spans="2:10" ht="18" x14ac:dyDescent="0.2">
      <c r="B458" s="3"/>
      <c r="C458" s="2"/>
      <c r="D458" s="2" t="s">
        <v>1</v>
      </c>
      <c r="E458" s="2"/>
      <c r="F458" s="2"/>
      <c r="G458" s="2"/>
      <c r="H458" s="2"/>
      <c r="I458" s="38" t="e">
        <f>INDEX(Sheet2!$C$8:$C$82,MATCH(H458,Sheet2!$B$8:$B$82,))</f>
        <v>#N/A</v>
      </c>
      <c r="J458" s="26" t="e">
        <f>INDEX(Sheet2!$D:$D,MATCH(H458,Sheet2!$B:$B,))</f>
        <v>#N/A</v>
      </c>
    </row>
    <row r="459" spans="2:10" ht="18" x14ac:dyDescent="0.2">
      <c r="B459" s="3"/>
      <c r="C459" s="2"/>
      <c r="D459" s="2" t="s">
        <v>1</v>
      </c>
      <c r="E459" s="2"/>
      <c r="F459" s="2"/>
      <c r="G459" s="2"/>
      <c r="H459" s="2"/>
      <c r="I459" s="38" t="e">
        <f>INDEX(Sheet2!$C$8:$C$82,MATCH(H459,Sheet2!$B$8:$B$82,))</f>
        <v>#N/A</v>
      </c>
      <c r="J459" s="26" t="e">
        <f>INDEX(Sheet2!$D:$D,MATCH(H459,Sheet2!$B:$B,))</f>
        <v>#N/A</v>
      </c>
    </row>
    <row r="460" spans="2:10" ht="18" x14ac:dyDescent="0.2">
      <c r="B460" s="3"/>
      <c r="C460" s="2"/>
      <c r="D460" s="2" t="s">
        <v>1</v>
      </c>
      <c r="E460" s="2"/>
      <c r="F460" s="2"/>
      <c r="G460" s="2"/>
      <c r="H460" s="2"/>
      <c r="I460" s="38" t="e">
        <f>INDEX(Sheet2!$C$8:$C$82,MATCH(H460,Sheet2!$B$8:$B$82,))</f>
        <v>#N/A</v>
      </c>
      <c r="J460" s="26" t="e">
        <f>INDEX(Sheet2!$D:$D,MATCH(H460,Sheet2!$B:$B,))</f>
        <v>#N/A</v>
      </c>
    </row>
    <row r="461" spans="2:10" ht="18" x14ac:dyDescent="0.2">
      <c r="B461" s="3"/>
      <c r="C461" s="2"/>
      <c r="D461" s="2" t="s">
        <v>1</v>
      </c>
      <c r="E461" s="2"/>
      <c r="F461" s="2"/>
      <c r="G461" s="2"/>
      <c r="H461" s="2"/>
      <c r="I461" s="38" t="e">
        <f>INDEX(Sheet2!$C$8:$C$82,MATCH(H461,Sheet2!$B$8:$B$82,))</f>
        <v>#N/A</v>
      </c>
      <c r="J461" s="26" t="e">
        <f>INDEX(Sheet2!$D:$D,MATCH(H461,Sheet2!$B:$B,))</f>
        <v>#N/A</v>
      </c>
    </row>
    <row r="462" spans="2:10" ht="18" x14ac:dyDescent="0.2">
      <c r="B462" s="3"/>
      <c r="C462" s="2"/>
      <c r="D462" s="2" t="s">
        <v>1</v>
      </c>
      <c r="E462" s="2"/>
      <c r="F462" s="2"/>
      <c r="G462" s="2"/>
      <c r="H462" s="2"/>
      <c r="I462" s="38" t="e">
        <f>INDEX(Sheet2!$C$8:$C$82,MATCH(H462,Sheet2!$B$8:$B$82,))</f>
        <v>#N/A</v>
      </c>
      <c r="J462" s="26" t="e">
        <f>INDEX(Sheet2!$D:$D,MATCH(H462,Sheet2!$B:$B,))</f>
        <v>#N/A</v>
      </c>
    </row>
    <row r="463" spans="2:10" ht="18" x14ac:dyDescent="0.2">
      <c r="B463" s="3"/>
      <c r="C463" s="2"/>
      <c r="D463" s="2" t="s">
        <v>1</v>
      </c>
      <c r="E463" s="2"/>
      <c r="F463" s="2"/>
      <c r="G463" s="2"/>
      <c r="H463" s="2"/>
      <c r="I463" s="38" t="e">
        <f>INDEX(Sheet2!$C$8:$C$82,MATCH(H463,Sheet2!$B$8:$B$82,))</f>
        <v>#N/A</v>
      </c>
      <c r="J463" s="26" t="e">
        <f>INDEX(Sheet2!$D:$D,MATCH(H463,Sheet2!$B:$B,))</f>
        <v>#N/A</v>
      </c>
    </row>
    <row r="464" spans="2:10" ht="18" x14ac:dyDescent="0.2">
      <c r="B464" s="3"/>
      <c r="C464" s="2"/>
      <c r="D464" s="2" t="s">
        <v>1</v>
      </c>
      <c r="E464" s="2"/>
      <c r="F464" s="2"/>
      <c r="G464" s="2"/>
      <c r="H464" s="2"/>
      <c r="I464" s="38" t="e">
        <f>INDEX(Sheet2!$C$8:$C$82,MATCH(H464,Sheet2!$B$8:$B$82,))</f>
        <v>#N/A</v>
      </c>
      <c r="J464" s="26" t="e">
        <f>INDEX(Sheet2!$D:$D,MATCH(H464,Sheet2!$B:$B,))</f>
        <v>#N/A</v>
      </c>
    </row>
    <row r="465" spans="2:10" ht="18" x14ac:dyDescent="0.2">
      <c r="B465" s="3"/>
      <c r="C465" s="2"/>
      <c r="D465" s="2" t="s">
        <v>1</v>
      </c>
      <c r="E465" s="2"/>
      <c r="F465" s="2"/>
      <c r="G465" s="2"/>
      <c r="H465" s="2"/>
      <c r="I465" s="38" t="e">
        <f>INDEX(Sheet2!$C$8:$C$82,MATCH(H465,Sheet2!$B$8:$B$82,))</f>
        <v>#N/A</v>
      </c>
      <c r="J465" s="26" t="e">
        <f>INDEX(Sheet2!$D:$D,MATCH(H465,Sheet2!$B:$B,))</f>
        <v>#N/A</v>
      </c>
    </row>
    <row r="466" spans="2:10" ht="18" x14ac:dyDescent="0.2">
      <c r="B466" s="3"/>
      <c r="C466" s="2"/>
      <c r="D466" s="2" t="s">
        <v>1</v>
      </c>
      <c r="E466" s="2"/>
      <c r="F466" s="2"/>
      <c r="G466" s="2"/>
      <c r="H466" s="2"/>
      <c r="I466" s="38" t="e">
        <f>INDEX(Sheet2!$C$8:$C$82,MATCH(H466,Sheet2!$B$8:$B$82,))</f>
        <v>#N/A</v>
      </c>
      <c r="J466" s="26" t="e">
        <f>INDEX(Sheet2!$D:$D,MATCH(H466,Sheet2!$B:$B,))</f>
        <v>#N/A</v>
      </c>
    </row>
    <row r="467" spans="2:10" ht="18" x14ac:dyDescent="0.2">
      <c r="B467" s="3"/>
      <c r="C467" s="2"/>
      <c r="D467" s="2" t="s">
        <v>1</v>
      </c>
      <c r="E467" s="2"/>
      <c r="F467" s="2"/>
      <c r="G467" s="2"/>
      <c r="H467" s="2"/>
      <c r="I467" s="38" t="e">
        <f>INDEX(Sheet2!$C$8:$C$82,MATCH(H467,Sheet2!$B$8:$B$82,))</f>
        <v>#N/A</v>
      </c>
      <c r="J467" s="26" t="e">
        <f>INDEX(Sheet2!$D:$D,MATCH(H467,Sheet2!$B:$B,))</f>
        <v>#N/A</v>
      </c>
    </row>
    <row r="468" spans="2:10" ht="18" x14ac:dyDescent="0.2">
      <c r="B468" s="3"/>
      <c r="C468" s="2"/>
      <c r="D468" s="2" t="s">
        <v>1</v>
      </c>
      <c r="E468" s="2"/>
      <c r="F468" s="2"/>
      <c r="G468" s="2"/>
      <c r="H468" s="2"/>
      <c r="I468" s="38" t="e">
        <f>INDEX(Sheet2!$C$8:$C$82,MATCH(H468,Sheet2!$B$8:$B$82,))</f>
        <v>#N/A</v>
      </c>
      <c r="J468" s="26" t="e">
        <f>INDEX(Sheet2!$D:$D,MATCH(H468,Sheet2!$B:$B,))</f>
        <v>#N/A</v>
      </c>
    </row>
    <row r="469" spans="2:10" ht="18" x14ac:dyDescent="0.2">
      <c r="B469" s="3"/>
      <c r="C469" s="2"/>
      <c r="D469" s="2" t="s">
        <v>1</v>
      </c>
      <c r="E469" s="2"/>
      <c r="F469" s="2"/>
      <c r="G469" s="2"/>
      <c r="H469" s="2"/>
      <c r="I469" s="38" t="e">
        <f>INDEX(Sheet2!$C$8:$C$82,MATCH(H469,Sheet2!$B$8:$B$82,))</f>
        <v>#N/A</v>
      </c>
      <c r="J469" s="26" t="e">
        <f>INDEX(Sheet2!$D:$D,MATCH(H469,Sheet2!$B:$B,))</f>
        <v>#N/A</v>
      </c>
    </row>
    <row r="470" spans="2:10" ht="18" x14ac:dyDescent="0.2">
      <c r="B470" s="3"/>
      <c r="C470" s="2"/>
      <c r="D470" s="2" t="s">
        <v>1</v>
      </c>
      <c r="E470" s="2"/>
      <c r="F470" s="2"/>
      <c r="G470" s="2"/>
      <c r="H470" s="2"/>
      <c r="I470" s="38" t="e">
        <f>INDEX(Sheet2!$C$8:$C$82,MATCH(H470,Sheet2!$B$8:$B$82,))</f>
        <v>#N/A</v>
      </c>
      <c r="J470" s="26" t="e">
        <f>INDEX(Sheet2!$D:$D,MATCH(H470,Sheet2!$B:$B,))</f>
        <v>#N/A</v>
      </c>
    </row>
    <row r="471" spans="2:10" ht="18" x14ac:dyDescent="0.2">
      <c r="B471" s="3"/>
      <c r="C471" s="2"/>
      <c r="D471" s="2" t="s">
        <v>1</v>
      </c>
      <c r="E471" s="2"/>
      <c r="F471" s="2"/>
      <c r="G471" s="2"/>
      <c r="H471" s="2"/>
      <c r="I471" s="38" t="e">
        <f>INDEX(Sheet2!$C$8:$C$82,MATCH(H471,Sheet2!$B$8:$B$82,))</f>
        <v>#N/A</v>
      </c>
      <c r="J471" s="26" t="e">
        <f>INDEX(Sheet2!$D:$D,MATCH(H471,Sheet2!$B:$B,))</f>
        <v>#N/A</v>
      </c>
    </row>
    <row r="472" spans="2:10" ht="18" x14ac:dyDescent="0.2">
      <c r="B472" s="3"/>
      <c r="C472" s="2"/>
      <c r="D472" s="2" t="s">
        <v>1</v>
      </c>
      <c r="E472" s="2"/>
      <c r="F472" s="2"/>
      <c r="G472" s="2"/>
      <c r="H472" s="2"/>
      <c r="I472" s="38" t="e">
        <f>INDEX(Sheet2!$C$8:$C$82,MATCH(H472,Sheet2!$B$8:$B$82,))</f>
        <v>#N/A</v>
      </c>
      <c r="J472" s="26" t="e">
        <f>INDEX(Sheet2!$D:$D,MATCH(H472,Sheet2!$B:$B,))</f>
        <v>#N/A</v>
      </c>
    </row>
    <row r="473" spans="2:10" ht="18" x14ac:dyDescent="0.2">
      <c r="B473" s="3"/>
      <c r="C473" s="2"/>
      <c r="D473" s="2" t="s">
        <v>1</v>
      </c>
      <c r="E473" s="2"/>
      <c r="F473" s="2"/>
      <c r="G473" s="2"/>
      <c r="H473" s="2"/>
      <c r="I473" s="38" t="e">
        <f>INDEX(Sheet2!$C$8:$C$82,MATCH(H473,Sheet2!$B$8:$B$82,))</f>
        <v>#N/A</v>
      </c>
      <c r="J473" s="26" t="e">
        <f>INDEX(Sheet2!$D:$D,MATCH(H473,Sheet2!$B:$B,))</f>
        <v>#N/A</v>
      </c>
    </row>
    <row r="474" spans="2:10" ht="18" x14ac:dyDescent="0.2">
      <c r="B474" s="3"/>
      <c r="C474" s="2"/>
      <c r="D474" s="2" t="s">
        <v>1</v>
      </c>
      <c r="E474" s="2"/>
      <c r="F474" s="2"/>
      <c r="G474" s="2"/>
      <c r="H474" s="2"/>
      <c r="I474" s="38" t="e">
        <f>INDEX(Sheet2!$C$8:$C$82,MATCH(H474,Sheet2!$B$8:$B$82,))</f>
        <v>#N/A</v>
      </c>
      <c r="J474" s="26" t="e">
        <f>INDEX(Sheet2!$D:$D,MATCH(H474,Sheet2!$B:$B,))</f>
        <v>#N/A</v>
      </c>
    </row>
    <row r="475" spans="2:10" ht="18" x14ac:dyDescent="0.2">
      <c r="B475" s="3"/>
      <c r="C475" s="2"/>
      <c r="D475" s="2" t="s">
        <v>1</v>
      </c>
      <c r="E475" s="2"/>
      <c r="F475" s="2"/>
      <c r="G475" s="2"/>
      <c r="H475" s="2"/>
      <c r="I475" s="38" t="e">
        <f>INDEX(Sheet2!$C$8:$C$82,MATCH(H475,Sheet2!$B$8:$B$82,))</f>
        <v>#N/A</v>
      </c>
      <c r="J475" s="26" t="e">
        <f>INDEX(Sheet2!$D:$D,MATCH(H475,Sheet2!$B:$B,))</f>
        <v>#N/A</v>
      </c>
    </row>
    <row r="476" spans="2:10" ht="18" x14ac:dyDescent="0.2">
      <c r="B476" s="3"/>
      <c r="C476" s="2"/>
      <c r="D476" s="2" t="s">
        <v>1</v>
      </c>
      <c r="E476" s="2"/>
      <c r="F476" s="2"/>
      <c r="G476" s="2"/>
      <c r="H476" s="2"/>
      <c r="I476" s="38" t="e">
        <f>INDEX(Sheet2!$C$8:$C$82,MATCH(H476,Sheet2!$B$8:$B$82,))</f>
        <v>#N/A</v>
      </c>
      <c r="J476" s="26" t="e">
        <f>INDEX(Sheet2!$D:$D,MATCH(H476,Sheet2!$B:$B,))</f>
        <v>#N/A</v>
      </c>
    </row>
    <row r="477" spans="2:10" ht="18" x14ac:dyDescent="0.2">
      <c r="B477" s="3"/>
      <c r="C477" s="2"/>
      <c r="D477" s="2" t="s">
        <v>1</v>
      </c>
      <c r="E477" s="2"/>
      <c r="F477" s="2"/>
      <c r="G477" s="2"/>
      <c r="H477" s="2"/>
      <c r="I477" s="38" t="e">
        <f>INDEX(Sheet2!$C$8:$C$82,MATCH(H477,Sheet2!$B$8:$B$82,))</f>
        <v>#N/A</v>
      </c>
      <c r="J477" s="26" t="e">
        <f>INDEX(Sheet2!$D:$D,MATCH(H477,Sheet2!$B:$B,))</f>
        <v>#N/A</v>
      </c>
    </row>
    <row r="478" spans="2:10" ht="18" x14ac:dyDescent="0.2">
      <c r="B478" s="3"/>
      <c r="C478" s="2"/>
      <c r="D478" s="2" t="s">
        <v>1</v>
      </c>
      <c r="E478" s="2"/>
      <c r="F478" s="2"/>
      <c r="G478" s="2"/>
      <c r="H478" s="2"/>
      <c r="I478" s="38" t="e">
        <f>INDEX(Sheet2!$C$8:$C$82,MATCH(H478,Sheet2!$B$8:$B$82,))</f>
        <v>#N/A</v>
      </c>
      <c r="J478" s="26" t="e">
        <f>INDEX(Sheet2!$D:$D,MATCH(H478,Sheet2!$B:$B,))</f>
        <v>#N/A</v>
      </c>
    </row>
    <row r="479" spans="2:10" ht="18" x14ac:dyDescent="0.2">
      <c r="B479" s="3"/>
      <c r="C479" s="2"/>
      <c r="D479" s="2" t="s">
        <v>1</v>
      </c>
      <c r="E479" s="2"/>
      <c r="F479" s="2"/>
      <c r="G479" s="2"/>
      <c r="H479" s="2"/>
      <c r="I479" s="38" t="e">
        <f>INDEX(Sheet2!$C$8:$C$82,MATCH(H479,Sheet2!$B$8:$B$82,))</f>
        <v>#N/A</v>
      </c>
      <c r="J479" s="26" t="e">
        <f>INDEX(Sheet2!$D:$D,MATCH(H479,Sheet2!$B:$B,))</f>
        <v>#N/A</v>
      </c>
    </row>
    <row r="480" spans="2:10" ht="18" x14ac:dyDescent="0.2">
      <c r="B480" s="3"/>
      <c r="C480" s="2"/>
      <c r="D480" s="2" t="s">
        <v>1</v>
      </c>
      <c r="E480" s="2"/>
      <c r="F480" s="2"/>
      <c r="G480" s="2"/>
      <c r="H480" s="2"/>
      <c r="I480" s="38" t="e">
        <f>INDEX(Sheet2!$C$8:$C$82,MATCH(H480,Sheet2!$B$8:$B$82,))</f>
        <v>#N/A</v>
      </c>
      <c r="J480" s="26" t="e">
        <f>INDEX(Sheet2!$D:$D,MATCH(H480,Sheet2!$B:$B,))</f>
        <v>#N/A</v>
      </c>
    </row>
    <row r="481" spans="2:10" ht="18" x14ac:dyDescent="0.2">
      <c r="B481" s="3"/>
      <c r="C481" s="2"/>
      <c r="D481" s="2" t="s">
        <v>1</v>
      </c>
      <c r="E481" s="2"/>
      <c r="F481" s="2"/>
      <c r="G481" s="2"/>
      <c r="H481" s="2"/>
      <c r="I481" s="38" t="e">
        <f>INDEX(Sheet2!$C$8:$C$82,MATCH(H481,Sheet2!$B$8:$B$82,))</f>
        <v>#N/A</v>
      </c>
      <c r="J481" s="26" t="e">
        <f>INDEX(Sheet2!$D:$D,MATCH(H481,Sheet2!$B:$B,))</f>
        <v>#N/A</v>
      </c>
    </row>
    <row r="482" spans="2:10" ht="18" x14ac:dyDescent="0.2">
      <c r="B482" s="3"/>
      <c r="C482" s="2"/>
      <c r="D482" s="2" t="s">
        <v>1</v>
      </c>
      <c r="E482" s="2"/>
      <c r="F482" s="2"/>
      <c r="G482" s="2"/>
      <c r="H482" s="2"/>
      <c r="I482" s="38" t="e">
        <f>INDEX(Sheet2!$C$8:$C$82,MATCH(H482,Sheet2!$B$8:$B$82,))</f>
        <v>#N/A</v>
      </c>
      <c r="J482" s="26" t="e">
        <f>INDEX(Sheet2!$D:$D,MATCH(H482,Sheet2!$B:$B,))</f>
        <v>#N/A</v>
      </c>
    </row>
    <row r="483" spans="2:10" ht="18" x14ac:dyDescent="0.2">
      <c r="B483" s="3"/>
      <c r="C483" s="2"/>
      <c r="D483" s="2" t="s">
        <v>1</v>
      </c>
      <c r="E483" s="2"/>
      <c r="F483" s="2"/>
      <c r="G483" s="2"/>
      <c r="H483" s="2"/>
      <c r="I483" s="38" t="e">
        <f>INDEX(Sheet2!$C$8:$C$82,MATCH(H483,Sheet2!$B$8:$B$82,))</f>
        <v>#N/A</v>
      </c>
      <c r="J483" s="26" t="e">
        <f>INDEX(Sheet2!$D:$D,MATCH(H483,Sheet2!$B:$B,))</f>
        <v>#N/A</v>
      </c>
    </row>
    <row r="484" spans="2:10" ht="18" x14ac:dyDescent="0.2">
      <c r="B484" s="3"/>
      <c r="C484" s="2"/>
      <c r="D484" s="2" t="s">
        <v>1</v>
      </c>
      <c r="E484" s="2"/>
      <c r="F484" s="2"/>
      <c r="G484" s="2"/>
      <c r="H484" s="2"/>
      <c r="I484" s="38" t="e">
        <f>INDEX(Sheet2!$C$8:$C$82,MATCH(H484,Sheet2!$B$8:$B$82,))</f>
        <v>#N/A</v>
      </c>
      <c r="J484" s="26" t="e">
        <f>INDEX(Sheet2!$D:$D,MATCH(H484,Sheet2!$B:$B,))</f>
        <v>#N/A</v>
      </c>
    </row>
    <row r="485" spans="2:10" ht="18" x14ac:dyDescent="0.2">
      <c r="B485" s="3"/>
      <c r="C485" s="2"/>
      <c r="D485" s="2" t="s">
        <v>1</v>
      </c>
      <c r="E485" s="2"/>
      <c r="F485" s="2"/>
      <c r="G485" s="2"/>
      <c r="H485" s="2"/>
      <c r="I485" s="38" t="e">
        <f>INDEX(Sheet2!$C$8:$C$82,MATCH(H485,Sheet2!$B$8:$B$82,))</f>
        <v>#N/A</v>
      </c>
      <c r="J485" s="26" t="e">
        <f>INDEX(Sheet2!$D:$D,MATCH(H485,Sheet2!$B:$B,))</f>
        <v>#N/A</v>
      </c>
    </row>
    <row r="486" spans="2:10" ht="18" x14ac:dyDescent="0.2">
      <c r="B486" s="3"/>
      <c r="C486" s="2"/>
      <c r="D486" s="2" t="s">
        <v>1</v>
      </c>
      <c r="E486" s="2"/>
      <c r="F486" s="2"/>
      <c r="G486" s="2"/>
      <c r="H486" s="2"/>
      <c r="I486" s="38" t="e">
        <f>INDEX(Sheet2!$C$8:$C$82,MATCH(H486,Sheet2!$B$8:$B$82,))</f>
        <v>#N/A</v>
      </c>
      <c r="J486" s="26" t="e">
        <f>INDEX(Sheet2!$D:$D,MATCH(H486,Sheet2!$B:$B,))</f>
        <v>#N/A</v>
      </c>
    </row>
    <row r="487" spans="2:10" ht="18" x14ac:dyDescent="0.2">
      <c r="B487" s="3"/>
      <c r="C487" s="2"/>
      <c r="D487" s="2" t="s">
        <v>1</v>
      </c>
      <c r="E487" s="2"/>
      <c r="F487" s="2"/>
      <c r="G487" s="2"/>
      <c r="H487" s="2"/>
      <c r="I487" s="38" t="e">
        <f>INDEX(Sheet2!$C$8:$C$82,MATCH(H487,Sheet2!$B$8:$B$82,))</f>
        <v>#N/A</v>
      </c>
      <c r="J487" s="26" t="e">
        <f>INDEX(Sheet2!$D:$D,MATCH(H487,Sheet2!$B:$B,))</f>
        <v>#N/A</v>
      </c>
    </row>
    <row r="488" spans="2:10" ht="18" x14ac:dyDescent="0.2">
      <c r="B488" s="3"/>
      <c r="C488" s="2"/>
      <c r="D488" s="2" t="s">
        <v>1</v>
      </c>
      <c r="E488" s="2"/>
      <c r="F488" s="2"/>
      <c r="G488" s="2"/>
      <c r="H488" s="2"/>
      <c r="I488" s="38" t="e">
        <f>INDEX(Sheet2!$C$8:$C$82,MATCH(H488,Sheet2!$B$8:$B$82,))</f>
        <v>#N/A</v>
      </c>
      <c r="J488" s="26" t="e">
        <f>INDEX(Sheet2!$D:$D,MATCH(H488,Sheet2!$B:$B,))</f>
        <v>#N/A</v>
      </c>
    </row>
    <row r="489" spans="2:10" ht="18" x14ac:dyDescent="0.2">
      <c r="B489" s="3"/>
      <c r="C489" s="2"/>
      <c r="D489" s="2" t="s">
        <v>1</v>
      </c>
      <c r="E489" s="2"/>
      <c r="F489" s="2"/>
      <c r="G489" s="2"/>
      <c r="H489" s="2"/>
      <c r="I489" s="38" t="e">
        <f>INDEX(Sheet2!$C$8:$C$82,MATCH(H489,Sheet2!$B$8:$B$82,))</f>
        <v>#N/A</v>
      </c>
      <c r="J489" s="26" t="e">
        <f>INDEX(Sheet2!$D:$D,MATCH(H489,Sheet2!$B:$B,))</f>
        <v>#N/A</v>
      </c>
    </row>
    <row r="490" spans="2:10" ht="18" x14ac:dyDescent="0.2">
      <c r="B490" s="3"/>
      <c r="C490" s="2"/>
      <c r="D490" s="2" t="s">
        <v>1</v>
      </c>
      <c r="E490" s="2"/>
      <c r="F490" s="2"/>
      <c r="G490" s="2"/>
      <c r="H490" s="2"/>
      <c r="I490" s="38" t="e">
        <f>INDEX(Sheet2!$C$8:$C$82,MATCH(H490,Sheet2!$B$8:$B$82,))</f>
        <v>#N/A</v>
      </c>
      <c r="J490" s="26" t="e">
        <f>INDEX(Sheet2!$D:$D,MATCH(H490,Sheet2!$B:$B,))</f>
        <v>#N/A</v>
      </c>
    </row>
    <row r="491" spans="2:10" ht="18.75" thickBot="1" x14ac:dyDescent="0.25">
      <c r="B491" s="4"/>
      <c r="C491" s="5"/>
      <c r="D491" s="5" t="s">
        <v>1</v>
      </c>
      <c r="E491" s="5"/>
      <c r="F491" s="5"/>
      <c r="G491" s="5"/>
      <c r="H491" s="5"/>
      <c r="I491" s="39" t="e">
        <f>INDEX(Sheet2!$C$8:$C$82,MATCH(H491,Sheet2!$B$8:$B$82,))</f>
        <v>#N/A</v>
      </c>
      <c r="J491" s="26" t="e">
        <f>INDEX(Sheet2!$D:$D,MATCH(H491,Sheet2!$B:$B,))</f>
        <v>#N/A</v>
      </c>
    </row>
  </sheetData>
  <autoFilter ref="B10:J491">
    <filterColumn colId="1" showButton="0"/>
    <filterColumn colId="2" showButton="0"/>
  </autoFilter>
  <mergeCells count="7">
    <mergeCell ref="J10:J11"/>
    <mergeCell ref="C10:E10"/>
    <mergeCell ref="B10:B11"/>
    <mergeCell ref="F10:F11"/>
    <mergeCell ref="G10:G11"/>
    <mergeCell ref="H10:H11"/>
    <mergeCell ref="I10:I11"/>
  </mergeCells>
  <conditionalFormatting sqref="I1:I1048576 J12:J491">
    <cfRule type="containsErrors" dxfId="2" priority="2">
      <formula>ISERROR(I1)</formula>
    </cfRule>
  </conditionalFormatting>
  <conditionalFormatting sqref="J10:J11">
    <cfRule type="containsErrors" dxfId="1" priority="1">
      <formula>ISERROR(J10)</formula>
    </cfRule>
  </conditionalFormatting>
  <dataValidations count="1">
    <dataValidation type="list" allowBlank="1" showInputMessage="1" showErrorMessage="1" sqref="F12:F1205">
      <formula1>OFFSET($S$11,0,0,COUNTA($S:$S),1)</formula1>
    </dataValidation>
  </dataValidations>
  <pageMargins left="0.7" right="0.7" top="0.75" bottom="0.75" header="0.3" footer="0.3"/>
  <ignoredErrors>
    <ignoredError sqref="I19:I491 J19:J491 J17:J18 I13 I14:I18 I12:J12 J14:J16 J13 H18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OFFSET(Sheet2!$B$8,0,0,COUNTA(Sheet2!$B:$B),1)</xm:f>
          </x14:formula1>
          <xm:sqref>H12:H1464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92"/>
  <sheetViews>
    <sheetView rightToLeft="1" topLeftCell="A4" zoomScaleNormal="100" workbookViewId="0">
      <selection activeCell="B8" sqref="B8:B82"/>
    </sheetView>
  </sheetViews>
  <sheetFormatPr defaultRowHeight="15.75" x14ac:dyDescent="0.2"/>
  <cols>
    <col min="1" max="1" width="9" style="29"/>
    <col min="2" max="2" width="24.25" style="29" bestFit="1" customWidth="1"/>
    <col min="3" max="3" width="9" style="29"/>
    <col min="4" max="4" width="13.5" style="29" bestFit="1" customWidth="1"/>
    <col min="5" max="16384" width="9" style="29"/>
  </cols>
  <sheetData>
    <row r="5" spans="1:10" ht="16.5" thickBot="1" x14ac:dyDescent="0.25"/>
    <row r="6" spans="1:10" x14ac:dyDescent="0.2">
      <c r="A6" s="6" t="s">
        <v>2</v>
      </c>
      <c r="B6" s="7" t="s">
        <v>12</v>
      </c>
      <c r="C6" s="7" t="s">
        <v>6</v>
      </c>
      <c r="D6" s="32" t="s">
        <v>19</v>
      </c>
      <c r="E6" s="7" t="s">
        <v>3</v>
      </c>
      <c r="F6" s="7"/>
      <c r="G6" s="7"/>
      <c r="H6" s="7"/>
      <c r="I6" s="7"/>
      <c r="J6" s="30" t="s">
        <v>18</v>
      </c>
    </row>
    <row r="7" spans="1:10" ht="16.5" thickBot="1" x14ac:dyDescent="0.25">
      <c r="A7" s="17"/>
      <c r="B7" s="18"/>
      <c r="C7" s="18"/>
      <c r="D7" s="33"/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31"/>
    </row>
    <row r="8" spans="1:10" x14ac:dyDescent="0.2">
      <c r="A8" s="12">
        <v>1</v>
      </c>
      <c r="B8" s="13" t="s">
        <v>40</v>
      </c>
      <c r="C8" s="13" t="s">
        <v>13</v>
      </c>
      <c r="D8" s="13" t="s">
        <v>20</v>
      </c>
      <c r="E8" s="13">
        <f>COUNTIFS('توزيع المباريات'!$H:$H,$B8,'توزيع المباريات'!$F:$F,"براعم")</f>
        <v>2</v>
      </c>
      <c r="F8" s="13">
        <f>COUNTIFS('توزيع المباريات'!$H:$H,$B8,'توزيع المباريات'!$F:$F,"ناشئين")</f>
        <v>0</v>
      </c>
      <c r="G8" s="13">
        <f>COUNTIFS('توزيع المباريات'!$H:$H,$B8,'توزيع المباريات'!$F:$F,"شباب")</f>
        <v>0</v>
      </c>
      <c r="H8" s="13">
        <f>COUNTIFS('توزيع المباريات'!$H:$H,$B8,'توزيع المباريات'!$F:$F,"ثالثة")</f>
        <v>1</v>
      </c>
      <c r="I8" s="13">
        <f>COUNTIFS('توزيع المباريات'!$H:$H,$B8,'توزيع المباريات'!$F:$F,"اخرى")</f>
        <v>0</v>
      </c>
      <c r="J8" s="14">
        <f>SUM(E8:I8)</f>
        <v>3</v>
      </c>
    </row>
    <row r="9" spans="1:10" x14ac:dyDescent="0.2">
      <c r="A9" s="15">
        <v>2</v>
      </c>
      <c r="B9" s="8" t="s">
        <v>41</v>
      </c>
      <c r="C9" s="8" t="s">
        <v>14</v>
      </c>
      <c r="D9" s="8" t="s">
        <v>20</v>
      </c>
      <c r="E9" s="8">
        <f>COUNTIFS('توزيع المباريات'!H:H,B9,'توزيع المباريات'!F:F,"براعم")</f>
        <v>0</v>
      </c>
      <c r="F9" s="8"/>
      <c r="G9" s="8"/>
      <c r="H9" s="8"/>
      <c r="I9" s="8"/>
      <c r="J9" s="16"/>
    </row>
    <row r="10" spans="1:10" x14ac:dyDescent="0.2">
      <c r="A10" s="15">
        <v>3</v>
      </c>
      <c r="B10" s="13" t="s">
        <v>42</v>
      </c>
      <c r="C10" s="8" t="s">
        <v>13</v>
      </c>
      <c r="D10" s="8" t="s">
        <v>21</v>
      </c>
      <c r="E10" s="8">
        <f>COUNTIFS('توزيع المباريات'!H:H,B10,'توزيع المباريات'!F:F,"براعم")</f>
        <v>0</v>
      </c>
      <c r="F10" s="8"/>
      <c r="G10" s="8"/>
      <c r="H10" s="8"/>
      <c r="I10" s="8"/>
      <c r="J10" s="16"/>
    </row>
    <row r="11" spans="1:10" x14ac:dyDescent="0.2">
      <c r="A11" s="15">
        <v>4</v>
      </c>
      <c r="B11" s="8" t="s">
        <v>43</v>
      </c>
      <c r="C11" s="8" t="s">
        <v>14</v>
      </c>
      <c r="D11" s="8" t="s">
        <v>22</v>
      </c>
      <c r="E11" s="8">
        <f>COUNTIFS('توزيع المباريات'!H:H,B11,'توزيع المباريات'!F:F,"براعم")</f>
        <v>0</v>
      </c>
      <c r="F11" s="8"/>
      <c r="G11" s="8"/>
      <c r="H11" s="8"/>
      <c r="I11" s="8"/>
      <c r="J11" s="16"/>
    </row>
    <row r="12" spans="1:10" x14ac:dyDescent="0.2">
      <c r="A12" s="15">
        <v>5</v>
      </c>
      <c r="B12" s="13" t="s">
        <v>44</v>
      </c>
      <c r="C12" s="8" t="s">
        <v>14</v>
      </c>
      <c r="D12" s="8" t="s">
        <v>22</v>
      </c>
      <c r="E12" s="8">
        <f>COUNTIFS('توزيع المباريات'!H:H,B12,'توزيع المباريات'!F:F,"براعم")</f>
        <v>0</v>
      </c>
      <c r="F12" s="8"/>
      <c r="G12" s="8"/>
      <c r="H12" s="8"/>
      <c r="I12" s="8"/>
      <c r="J12" s="16"/>
    </row>
    <row r="13" spans="1:10" x14ac:dyDescent="0.2">
      <c r="A13" s="15">
        <v>6</v>
      </c>
      <c r="B13" s="8" t="s">
        <v>45</v>
      </c>
      <c r="C13" s="8" t="s">
        <v>14</v>
      </c>
      <c r="D13" s="8" t="s">
        <v>23</v>
      </c>
      <c r="E13" s="8">
        <f>COUNTIFS('توزيع المباريات'!H:H,B13,'توزيع المباريات'!F:F,"براعم")</f>
        <v>0</v>
      </c>
      <c r="F13" s="8"/>
      <c r="G13" s="8"/>
      <c r="H13" s="8"/>
      <c r="I13" s="8"/>
      <c r="J13" s="16"/>
    </row>
    <row r="14" spans="1:10" x14ac:dyDescent="0.2">
      <c r="A14" s="15">
        <v>7</v>
      </c>
      <c r="B14" s="13" t="s">
        <v>46</v>
      </c>
      <c r="C14" s="8" t="s">
        <v>13</v>
      </c>
      <c r="D14" s="8" t="s">
        <v>23</v>
      </c>
      <c r="E14" s="8">
        <f>COUNTIFS('توزيع المباريات'!H:H,B14,'توزيع المباريات'!F:F,"براعم")</f>
        <v>0</v>
      </c>
      <c r="F14" s="8"/>
      <c r="G14" s="8"/>
      <c r="H14" s="8"/>
      <c r="I14" s="8"/>
      <c r="J14" s="16"/>
    </row>
    <row r="15" spans="1:10" x14ac:dyDescent="0.2">
      <c r="A15" s="15">
        <v>8</v>
      </c>
      <c r="B15" s="8" t="s">
        <v>47</v>
      </c>
      <c r="C15" s="8" t="s">
        <v>14</v>
      </c>
      <c r="D15" s="8" t="s">
        <v>24</v>
      </c>
      <c r="E15" s="8">
        <f>COUNTIFS('توزيع المباريات'!H:H,B15,'توزيع المباريات'!F:F,"براعم")</f>
        <v>0</v>
      </c>
      <c r="F15" s="8"/>
      <c r="G15" s="8"/>
      <c r="H15" s="8"/>
      <c r="I15" s="8"/>
      <c r="J15" s="16"/>
    </row>
    <row r="16" spans="1:10" x14ac:dyDescent="0.2">
      <c r="A16" s="15">
        <v>9</v>
      </c>
      <c r="B16" s="13" t="s">
        <v>48</v>
      </c>
      <c r="C16" s="8" t="s">
        <v>13</v>
      </c>
      <c r="D16" s="8" t="s">
        <v>25</v>
      </c>
      <c r="E16" s="8">
        <f>COUNTIFS('توزيع المباريات'!H:H,B16,'توزيع المباريات'!F:F,"براعم")</f>
        <v>0</v>
      </c>
      <c r="F16" s="8"/>
      <c r="G16" s="8"/>
      <c r="H16" s="8"/>
      <c r="I16" s="8"/>
      <c r="J16" s="16"/>
    </row>
    <row r="17" spans="1:10" x14ac:dyDescent="0.2">
      <c r="A17" s="15">
        <v>10</v>
      </c>
      <c r="B17" s="8" t="s">
        <v>49</v>
      </c>
      <c r="C17" s="8" t="s">
        <v>13</v>
      </c>
      <c r="D17" s="8" t="s">
        <v>25</v>
      </c>
      <c r="E17" s="8">
        <f>COUNTIFS('توزيع المباريات'!H:H,B17,'توزيع المباريات'!F:F,"براعم")</f>
        <v>0</v>
      </c>
      <c r="F17" s="8"/>
      <c r="G17" s="8"/>
      <c r="H17" s="8"/>
      <c r="I17" s="8"/>
      <c r="J17" s="16"/>
    </row>
    <row r="18" spans="1:10" x14ac:dyDescent="0.2">
      <c r="A18" s="15">
        <v>11</v>
      </c>
      <c r="B18" s="13" t="s">
        <v>50</v>
      </c>
      <c r="C18" s="8" t="s">
        <v>14</v>
      </c>
      <c r="D18" s="8" t="s">
        <v>25</v>
      </c>
      <c r="E18" s="8">
        <f>COUNTIFS('توزيع المباريات'!H:H,B18,'توزيع المباريات'!F:F,"براعم")</f>
        <v>0</v>
      </c>
      <c r="F18" s="8"/>
      <c r="G18" s="8"/>
      <c r="H18" s="8"/>
      <c r="I18" s="8"/>
      <c r="J18" s="16"/>
    </row>
    <row r="19" spans="1:10" x14ac:dyDescent="0.2">
      <c r="A19" s="15">
        <v>12</v>
      </c>
      <c r="B19" s="8" t="s">
        <v>51</v>
      </c>
      <c r="C19" s="8" t="s">
        <v>13</v>
      </c>
      <c r="D19" s="8" t="s">
        <v>25</v>
      </c>
      <c r="E19" s="8">
        <f>COUNTIFS('توزيع المباريات'!H:H,B19,'توزيع المباريات'!F:F,"براعم")</f>
        <v>0</v>
      </c>
      <c r="F19" s="8"/>
      <c r="G19" s="8"/>
      <c r="H19" s="8"/>
      <c r="I19" s="8"/>
      <c r="J19" s="16"/>
    </row>
    <row r="20" spans="1:10" x14ac:dyDescent="0.2">
      <c r="A20" s="15">
        <v>13</v>
      </c>
      <c r="B20" s="13" t="s">
        <v>52</v>
      </c>
      <c r="C20" s="8" t="s">
        <v>14</v>
      </c>
      <c r="D20" s="8" t="s">
        <v>25</v>
      </c>
      <c r="E20" s="8">
        <f>COUNTIFS('توزيع المباريات'!H:H,B20,'توزيع المباريات'!F:F,"براعم")</f>
        <v>0</v>
      </c>
      <c r="F20" s="8"/>
      <c r="G20" s="8"/>
      <c r="H20" s="8"/>
      <c r="I20" s="8"/>
      <c r="J20" s="16"/>
    </row>
    <row r="21" spans="1:10" x14ac:dyDescent="0.2">
      <c r="A21" s="15">
        <v>14</v>
      </c>
      <c r="B21" s="8" t="s">
        <v>53</v>
      </c>
      <c r="C21" s="8" t="s">
        <v>14</v>
      </c>
      <c r="D21" s="8" t="s">
        <v>25</v>
      </c>
      <c r="E21" s="8">
        <f>COUNTIFS('توزيع المباريات'!H:H,B21,'توزيع المباريات'!F:F,"براعم")</f>
        <v>0</v>
      </c>
      <c r="F21" s="8"/>
      <c r="G21" s="8"/>
      <c r="H21" s="8"/>
      <c r="I21" s="8"/>
      <c r="J21" s="16"/>
    </row>
    <row r="22" spans="1:10" x14ac:dyDescent="0.2">
      <c r="A22" s="15">
        <v>15</v>
      </c>
      <c r="B22" s="13" t="s">
        <v>54</v>
      </c>
      <c r="C22" s="8" t="s">
        <v>13</v>
      </c>
      <c r="D22" s="8" t="s">
        <v>25</v>
      </c>
      <c r="E22" s="8">
        <f>COUNTIFS('توزيع المباريات'!H:H,B22,'توزيع المباريات'!F:F,"براعم")</f>
        <v>0</v>
      </c>
      <c r="F22" s="8"/>
      <c r="G22" s="8"/>
      <c r="H22" s="8"/>
      <c r="I22" s="8"/>
      <c r="J22" s="16"/>
    </row>
    <row r="23" spans="1:10" x14ac:dyDescent="0.2">
      <c r="A23" s="15">
        <v>16</v>
      </c>
      <c r="B23" s="8" t="s">
        <v>55</v>
      </c>
      <c r="C23" s="8" t="s">
        <v>13</v>
      </c>
      <c r="D23" s="8" t="s">
        <v>25</v>
      </c>
      <c r="E23" s="8">
        <f>COUNTIFS('توزيع المباريات'!H:H,B23,'توزيع المباريات'!F:F,"براعم")</f>
        <v>0</v>
      </c>
      <c r="F23" s="8"/>
      <c r="G23" s="8"/>
      <c r="H23" s="8"/>
      <c r="I23" s="8"/>
      <c r="J23" s="16"/>
    </row>
    <row r="24" spans="1:10" x14ac:dyDescent="0.2">
      <c r="A24" s="15">
        <v>17</v>
      </c>
      <c r="B24" s="13" t="s">
        <v>56</v>
      </c>
      <c r="C24" s="8" t="s">
        <v>13</v>
      </c>
      <c r="D24" s="8" t="s">
        <v>25</v>
      </c>
      <c r="E24" s="8">
        <f>COUNTIFS('توزيع المباريات'!H:H,B24,'توزيع المباريات'!F:F,"براعم")</f>
        <v>0</v>
      </c>
      <c r="F24" s="8"/>
      <c r="G24" s="8"/>
      <c r="H24" s="8"/>
      <c r="I24" s="8"/>
      <c r="J24" s="16"/>
    </row>
    <row r="25" spans="1:10" x14ac:dyDescent="0.2">
      <c r="A25" s="15">
        <v>18</v>
      </c>
      <c r="B25" s="8" t="s">
        <v>57</v>
      </c>
      <c r="C25" s="8" t="s">
        <v>14</v>
      </c>
      <c r="D25" s="8" t="s">
        <v>25</v>
      </c>
      <c r="E25" s="8">
        <f>COUNTIFS('توزيع المباريات'!H:H,B25,'توزيع المباريات'!F:F,"براعم")</f>
        <v>0</v>
      </c>
      <c r="F25" s="8"/>
      <c r="G25" s="8"/>
      <c r="H25" s="8"/>
      <c r="I25" s="8"/>
      <c r="J25" s="16"/>
    </row>
    <row r="26" spans="1:10" x14ac:dyDescent="0.2">
      <c r="A26" s="15">
        <v>19</v>
      </c>
      <c r="B26" s="13" t="s">
        <v>58</v>
      </c>
      <c r="C26" s="8" t="s">
        <v>13</v>
      </c>
      <c r="D26" s="8" t="s">
        <v>25</v>
      </c>
      <c r="E26" s="8">
        <f>COUNTIFS('توزيع المباريات'!H:H,B26,'توزيع المباريات'!F:F,"براعم")</f>
        <v>0</v>
      </c>
      <c r="F26" s="8"/>
      <c r="G26" s="8"/>
      <c r="H26" s="8"/>
      <c r="I26" s="8"/>
      <c r="J26" s="16"/>
    </row>
    <row r="27" spans="1:10" x14ac:dyDescent="0.2">
      <c r="A27" s="15">
        <v>20</v>
      </c>
      <c r="B27" s="8" t="s">
        <v>59</v>
      </c>
      <c r="C27" s="8" t="s">
        <v>14</v>
      </c>
      <c r="D27" s="8" t="s">
        <v>25</v>
      </c>
      <c r="E27" s="8">
        <f>COUNTIFS('توزيع المباريات'!H:H,B27,'توزيع المباريات'!F:F,"براعم")</f>
        <v>0</v>
      </c>
      <c r="F27" s="8"/>
      <c r="G27" s="8"/>
      <c r="H27" s="8"/>
      <c r="I27" s="8"/>
      <c r="J27" s="16"/>
    </row>
    <row r="28" spans="1:10" x14ac:dyDescent="0.2">
      <c r="A28" s="15">
        <v>21</v>
      </c>
      <c r="B28" s="13" t="s">
        <v>60</v>
      </c>
      <c r="C28" s="8" t="s">
        <v>14</v>
      </c>
      <c r="D28" s="8" t="s">
        <v>25</v>
      </c>
      <c r="E28" s="8">
        <f>COUNTIFS('توزيع المباريات'!H:H,B28,'توزيع المباريات'!F:F,"براعم")</f>
        <v>0</v>
      </c>
      <c r="F28" s="8"/>
      <c r="G28" s="8"/>
      <c r="H28" s="8"/>
      <c r="I28" s="8"/>
      <c r="J28" s="16"/>
    </row>
    <row r="29" spans="1:10" x14ac:dyDescent="0.2">
      <c r="A29" s="15">
        <v>22</v>
      </c>
      <c r="B29" s="8" t="s">
        <v>61</v>
      </c>
      <c r="C29" s="8" t="s">
        <v>13</v>
      </c>
      <c r="D29" s="8" t="s">
        <v>25</v>
      </c>
      <c r="E29" s="8">
        <f>COUNTIFS('توزيع المباريات'!H:H,B29,'توزيع المباريات'!F:F,"براعم")</f>
        <v>0</v>
      </c>
      <c r="F29" s="8"/>
      <c r="G29" s="8"/>
      <c r="H29" s="8"/>
      <c r="I29" s="8"/>
      <c r="J29" s="16"/>
    </row>
    <row r="30" spans="1:10" x14ac:dyDescent="0.2">
      <c r="A30" s="15">
        <v>23</v>
      </c>
      <c r="B30" s="13" t="s">
        <v>62</v>
      </c>
      <c r="C30" s="8" t="s">
        <v>13</v>
      </c>
      <c r="D30" s="8" t="s">
        <v>25</v>
      </c>
      <c r="E30" s="8">
        <f>COUNTIFS('توزيع المباريات'!H:H,B30,'توزيع المباريات'!F:F,"براعم")</f>
        <v>0</v>
      </c>
      <c r="F30" s="8"/>
      <c r="G30" s="8"/>
      <c r="H30" s="8"/>
      <c r="I30" s="8"/>
      <c r="J30" s="16"/>
    </row>
    <row r="31" spans="1:10" x14ac:dyDescent="0.2">
      <c r="A31" s="15">
        <v>24</v>
      </c>
      <c r="B31" s="8" t="s">
        <v>63</v>
      </c>
      <c r="C31" s="8" t="s">
        <v>14</v>
      </c>
      <c r="D31" s="8" t="s">
        <v>25</v>
      </c>
      <c r="E31" s="8">
        <f>COUNTIFS('توزيع المباريات'!H:H,B31,'توزيع المباريات'!F:F,"براعم")</f>
        <v>0</v>
      </c>
      <c r="F31" s="8"/>
      <c r="G31" s="8"/>
      <c r="H31" s="8"/>
      <c r="I31" s="8"/>
      <c r="J31" s="16"/>
    </row>
    <row r="32" spans="1:10" x14ac:dyDescent="0.2">
      <c r="A32" s="15">
        <v>25</v>
      </c>
      <c r="B32" s="13" t="s">
        <v>64</v>
      </c>
      <c r="C32" s="8" t="s">
        <v>13</v>
      </c>
      <c r="D32" s="8" t="s">
        <v>25</v>
      </c>
      <c r="E32" s="8">
        <f>COUNTIFS('توزيع المباريات'!H:H,B32,'توزيع المباريات'!F:F,"براعم")</f>
        <v>0</v>
      </c>
      <c r="F32" s="8"/>
      <c r="G32" s="8"/>
      <c r="H32" s="8"/>
      <c r="I32" s="8"/>
      <c r="J32" s="16"/>
    </row>
    <row r="33" spans="1:10" x14ac:dyDescent="0.2">
      <c r="A33" s="15">
        <v>26</v>
      </c>
      <c r="B33" s="8" t="s">
        <v>65</v>
      </c>
      <c r="C33" s="8" t="s">
        <v>14</v>
      </c>
      <c r="D33" s="8" t="s">
        <v>25</v>
      </c>
      <c r="E33" s="8">
        <f>COUNTIFS('توزيع المباريات'!H:H,B33,'توزيع المباريات'!F:F,"براعم")</f>
        <v>0</v>
      </c>
      <c r="F33" s="8"/>
      <c r="G33" s="8"/>
      <c r="H33" s="8"/>
      <c r="I33" s="8"/>
      <c r="J33" s="16"/>
    </row>
    <row r="34" spans="1:10" x14ac:dyDescent="0.2">
      <c r="A34" s="15">
        <v>27</v>
      </c>
      <c r="B34" s="13" t="s">
        <v>66</v>
      </c>
      <c r="C34" s="8" t="s">
        <v>13</v>
      </c>
      <c r="D34" s="8" t="s">
        <v>25</v>
      </c>
      <c r="E34" s="8">
        <f>COUNTIFS('توزيع المباريات'!H:H,B34,'توزيع المباريات'!F:F,"براعم")</f>
        <v>0</v>
      </c>
      <c r="F34" s="8"/>
      <c r="G34" s="8"/>
      <c r="H34" s="8"/>
      <c r="I34" s="8"/>
      <c r="J34" s="16"/>
    </row>
    <row r="35" spans="1:10" x14ac:dyDescent="0.2">
      <c r="A35" s="15">
        <v>28</v>
      </c>
      <c r="B35" s="8" t="s">
        <v>67</v>
      </c>
      <c r="C35" s="8" t="s">
        <v>13</v>
      </c>
      <c r="D35" s="8" t="s">
        <v>25</v>
      </c>
      <c r="E35" s="8">
        <f>COUNTIFS('توزيع المباريات'!H:H,B35,'توزيع المباريات'!F:F,"براعم")</f>
        <v>0</v>
      </c>
      <c r="F35" s="8"/>
      <c r="G35" s="8"/>
      <c r="H35" s="8"/>
      <c r="I35" s="8"/>
      <c r="J35" s="16"/>
    </row>
    <row r="36" spans="1:10" x14ac:dyDescent="0.2">
      <c r="A36" s="15">
        <v>29</v>
      </c>
      <c r="B36" s="13" t="s">
        <v>68</v>
      </c>
      <c r="C36" s="8" t="s">
        <v>13</v>
      </c>
      <c r="D36" s="8" t="s">
        <v>25</v>
      </c>
      <c r="E36" s="8">
        <f>COUNTIFS('توزيع المباريات'!H:H,B36,'توزيع المباريات'!F:F,"براعم")</f>
        <v>0</v>
      </c>
      <c r="F36" s="8"/>
      <c r="G36" s="8"/>
      <c r="H36" s="8"/>
      <c r="I36" s="8"/>
      <c r="J36" s="16"/>
    </row>
    <row r="37" spans="1:10" x14ac:dyDescent="0.2">
      <c r="A37" s="15">
        <v>30</v>
      </c>
      <c r="B37" s="8" t="s">
        <v>69</v>
      </c>
      <c r="C37" s="8" t="s">
        <v>13</v>
      </c>
      <c r="D37" s="8" t="s">
        <v>25</v>
      </c>
      <c r="E37" s="8">
        <f>COUNTIFS('توزيع المباريات'!H:H,B37,'توزيع المباريات'!F:F,"براعم")</f>
        <v>0</v>
      </c>
      <c r="F37" s="8"/>
      <c r="G37" s="8"/>
      <c r="H37" s="8"/>
      <c r="I37" s="8"/>
      <c r="J37" s="16"/>
    </row>
    <row r="38" spans="1:10" x14ac:dyDescent="0.2">
      <c r="A38" s="15">
        <v>31</v>
      </c>
      <c r="B38" s="13" t="s">
        <v>70</v>
      </c>
      <c r="C38" s="8" t="s">
        <v>13</v>
      </c>
      <c r="D38" s="8" t="s">
        <v>25</v>
      </c>
      <c r="E38" s="8">
        <f>COUNTIFS('توزيع المباريات'!H:H,B38,'توزيع المباريات'!F:F,"براعم")</f>
        <v>0</v>
      </c>
      <c r="F38" s="8"/>
      <c r="G38" s="8"/>
      <c r="H38" s="8"/>
      <c r="I38" s="8"/>
      <c r="J38" s="16"/>
    </row>
    <row r="39" spans="1:10" x14ac:dyDescent="0.2">
      <c r="A39" s="15">
        <v>32</v>
      </c>
      <c r="B39" s="8" t="s">
        <v>71</v>
      </c>
      <c r="C39" s="8" t="s">
        <v>13</v>
      </c>
      <c r="D39" s="8" t="s">
        <v>25</v>
      </c>
      <c r="E39" s="8">
        <f>COUNTIFS('توزيع المباريات'!H:H,B39,'توزيع المباريات'!F:F,"براعم")</f>
        <v>0</v>
      </c>
      <c r="F39" s="8"/>
      <c r="G39" s="8"/>
      <c r="H39" s="8"/>
      <c r="I39" s="8"/>
      <c r="J39" s="16"/>
    </row>
    <row r="40" spans="1:10" x14ac:dyDescent="0.2">
      <c r="A40" s="15">
        <v>33</v>
      </c>
      <c r="B40" s="13" t="s">
        <v>72</v>
      </c>
      <c r="C40" s="8" t="s">
        <v>13</v>
      </c>
      <c r="D40" s="8" t="s">
        <v>25</v>
      </c>
      <c r="E40" s="8">
        <f>COUNTIFS('توزيع المباريات'!H:H,B40,'توزيع المباريات'!F:F,"براعم")</f>
        <v>0</v>
      </c>
      <c r="F40" s="8"/>
      <c r="G40" s="8"/>
      <c r="H40" s="8"/>
      <c r="I40" s="8"/>
      <c r="J40" s="16"/>
    </row>
    <row r="41" spans="1:10" x14ac:dyDescent="0.2">
      <c r="A41" s="15">
        <v>34</v>
      </c>
      <c r="B41" s="8" t="s">
        <v>73</v>
      </c>
      <c r="C41" s="8" t="s">
        <v>13</v>
      </c>
      <c r="D41" s="8" t="s">
        <v>25</v>
      </c>
      <c r="E41" s="8">
        <f>COUNTIFS('توزيع المباريات'!H:H,B41,'توزيع المباريات'!F:F,"براعم")</f>
        <v>0</v>
      </c>
      <c r="F41" s="8"/>
      <c r="G41" s="8"/>
      <c r="H41" s="8"/>
      <c r="I41" s="8"/>
      <c r="J41" s="16"/>
    </row>
    <row r="42" spans="1:10" x14ac:dyDescent="0.2">
      <c r="A42" s="15">
        <v>35</v>
      </c>
      <c r="B42" s="13" t="s">
        <v>74</v>
      </c>
      <c r="C42" s="8" t="s">
        <v>13</v>
      </c>
      <c r="D42" s="8" t="s">
        <v>25</v>
      </c>
      <c r="E42" s="8">
        <f>COUNTIFS('توزيع المباريات'!H:H,B42,'توزيع المباريات'!F:F,"براعم")</f>
        <v>0</v>
      </c>
      <c r="F42" s="8"/>
      <c r="G42" s="8"/>
      <c r="H42" s="8"/>
      <c r="I42" s="8"/>
      <c r="J42" s="16"/>
    </row>
    <row r="43" spans="1:10" x14ac:dyDescent="0.2">
      <c r="A43" s="15">
        <v>36</v>
      </c>
      <c r="B43" s="8" t="s">
        <v>75</v>
      </c>
      <c r="C43" s="8" t="s">
        <v>14</v>
      </c>
      <c r="D43" s="8" t="s">
        <v>25</v>
      </c>
      <c r="E43" s="8">
        <f>COUNTIFS('توزيع المباريات'!H:H,B43,'توزيع المباريات'!F:F,"براعم")</f>
        <v>0</v>
      </c>
      <c r="F43" s="8"/>
      <c r="G43" s="8"/>
      <c r="H43" s="8"/>
      <c r="I43" s="8"/>
      <c r="J43" s="16"/>
    </row>
    <row r="44" spans="1:10" x14ac:dyDescent="0.2">
      <c r="A44" s="15">
        <v>37</v>
      </c>
      <c r="B44" s="13" t="s">
        <v>76</v>
      </c>
      <c r="C44" s="8" t="s">
        <v>13</v>
      </c>
      <c r="D44" s="8" t="s">
        <v>25</v>
      </c>
      <c r="E44" s="8">
        <f>COUNTIFS('توزيع المباريات'!H:H,B44,'توزيع المباريات'!F:F,"براعم")</f>
        <v>0</v>
      </c>
      <c r="F44" s="8"/>
      <c r="G44" s="8"/>
      <c r="H44" s="8"/>
      <c r="I44" s="8"/>
      <c r="J44" s="16"/>
    </row>
    <row r="45" spans="1:10" x14ac:dyDescent="0.2">
      <c r="A45" s="15">
        <v>38</v>
      </c>
      <c r="B45" s="8" t="s">
        <v>77</v>
      </c>
      <c r="C45" s="8" t="s">
        <v>13</v>
      </c>
      <c r="D45" s="8" t="s">
        <v>25</v>
      </c>
      <c r="E45" s="8">
        <f>COUNTIFS('توزيع المباريات'!H:H,B45,'توزيع المباريات'!F:F,"براعم")</f>
        <v>0</v>
      </c>
      <c r="F45" s="8"/>
      <c r="G45" s="8"/>
      <c r="H45" s="8"/>
      <c r="I45" s="8"/>
      <c r="J45" s="16"/>
    </row>
    <row r="46" spans="1:10" x14ac:dyDescent="0.2">
      <c r="A46" s="15">
        <v>39</v>
      </c>
      <c r="B46" s="13" t="s">
        <v>78</v>
      </c>
      <c r="C46" s="8" t="s">
        <v>14</v>
      </c>
      <c r="D46" s="8" t="s">
        <v>25</v>
      </c>
      <c r="E46" s="8">
        <f>COUNTIFS('توزيع المباريات'!H:H,B46,'توزيع المباريات'!F:F,"براعم")</f>
        <v>0</v>
      </c>
      <c r="F46" s="8"/>
      <c r="G46" s="8"/>
      <c r="H46" s="8"/>
      <c r="I46" s="8"/>
      <c r="J46" s="16"/>
    </row>
    <row r="47" spans="1:10" x14ac:dyDescent="0.2">
      <c r="A47" s="15">
        <v>40</v>
      </c>
      <c r="B47" s="8" t="s">
        <v>79</v>
      </c>
      <c r="C47" s="8" t="s">
        <v>14</v>
      </c>
      <c r="D47" s="8" t="s">
        <v>25</v>
      </c>
      <c r="E47" s="8">
        <f>COUNTIFS('توزيع المباريات'!H:H,B47,'توزيع المباريات'!F:F,"براعم")</f>
        <v>0</v>
      </c>
      <c r="F47" s="8"/>
      <c r="G47" s="8"/>
      <c r="H47" s="8"/>
      <c r="I47" s="8"/>
      <c r="J47" s="16"/>
    </row>
    <row r="48" spans="1:10" x14ac:dyDescent="0.2">
      <c r="A48" s="15">
        <v>41</v>
      </c>
      <c r="B48" s="13" t="s">
        <v>80</v>
      </c>
      <c r="C48" s="8" t="s">
        <v>14</v>
      </c>
      <c r="D48" s="8" t="s">
        <v>25</v>
      </c>
      <c r="E48" s="8">
        <f>COUNTIFS('توزيع المباريات'!H:H,B48,'توزيع المباريات'!F:F,"براعم")</f>
        <v>0</v>
      </c>
      <c r="F48" s="8"/>
      <c r="G48" s="8"/>
      <c r="H48" s="8"/>
      <c r="I48" s="8"/>
      <c r="J48" s="16"/>
    </row>
    <row r="49" spans="1:10" x14ac:dyDescent="0.2">
      <c r="A49" s="15">
        <v>42</v>
      </c>
      <c r="B49" s="8" t="s">
        <v>81</v>
      </c>
      <c r="C49" s="8" t="s">
        <v>13</v>
      </c>
      <c r="D49" s="8" t="s">
        <v>25</v>
      </c>
      <c r="E49" s="8">
        <f>COUNTIFS('توزيع المباريات'!H:H,B49,'توزيع المباريات'!F:F,"براعم")</f>
        <v>0</v>
      </c>
      <c r="F49" s="8"/>
      <c r="G49" s="8"/>
      <c r="H49" s="8"/>
      <c r="I49" s="8"/>
      <c r="J49" s="16"/>
    </row>
    <row r="50" spans="1:10" x14ac:dyDescent="0.2">
      <c r="A50" s="15">
        <v>43</v>
      </c>
      <c r="B50" s="13" t="s">
        <v>82</v>
      </c>
      <c r="C50" s="8" t="s">
        <v>13</v>
      </c>
      <c r="D50" s="8" t="s">
        <v>25</v>
      </c>
      <c r="E50" s="8">
        <f>COUNTIFS('توزيع المباريات'!H:H,B50,'توزيع المباريات'!F:F,"براعم")</f>
        <v>0</v>
      </c>
      <c r="F50" s="8"/>
      <c r="G50" s="8"/>
      <c r="H50" s="8"/>
      <c r="I50" s="8"/>
      <c r="J50" s="16"/>
    </row>
    <row r="51" spans="1:10" x14ac:dyDescent="0.2">
      <c r="A51" s="15">
        <v>44</v>
      </c>
      <c r="B51" s="8" t="s">
        <v>83</v>
      </c>
      <c r="C51" s="8" t="s">
        <v>14</v>
      </c>
      <c r="D51" s="8" t="s">
        <v>25</v>
      </c>
      <c r="E51" s="8">
        <f>COUNTIFS('توزيع المباريات'!H:H,B51,'توزيع المباريات'!F:F,"براعم")</f>
        <v>0</v>
      </c>
      <c r="F51" s="8"/>
      <c r="G51" s="8"/>
      <c r="H51" s="8"/>
      <c r="I51" s="8"/>
      <c r="J51" s="16"/>
    </row>
    <row r="52" spans="1:10" x14ac:dyDescent="0.2">
      <c r="A52" s="15">
        <v>45</v>
      </c>
      <c r="B52" s="13" t="s">
        <v>84</v>
      </c>
      <c r="C52" s="8" t="s">
        <v>13</v>
      </c>
      <c r="D52" s="8" t="s">
        <v>25</v>
      </c>
      <c r="E52" s="8">
        <f>COUNTIFS('توزيع المباريات'!H:H,B52,'توزيع المباريات'!F:F,"براعم")</f>
        <v>0</v>
      </c>
      <c r="F52" s="8"/>
      <c r="G52" s="8"/>
      <c r="H52" s="8"/>
      <c r="I52" s="8"/>
      <c r="J52" s="16"/>
    </row>
    <row r="53" spans="1:10" x14ac:dyDescent="0.2">
      <c r="A53" s="15">
        <v>46</v>
      </c>
      <c r="B53" s="8" t="s">
        <v>85</v>
      </c>
      <c r="C53" s="8" t="s">
        <v>13</v>
      </c>
      <c r="D53" s="8" t="s">
        <v>25</v>
      </c>
      <c r="E53" s="8">
        <f>COUNTIFS('توزيع المباريات'!H:H,B53,'توزيع المباريات'!F:F,"براعم")</f>
        <v>0</v>
      </c>
      <c r="F53" s="8"/>
      <c r="G53" s="8"/>
      <c r="H53" s="8"/>
      <c r="I53" s="8"/>
      <c r="J53" s="16"/>
    </row>
    <row r="54" spans="1:10" x14ac:dyDescent="0.2">
      <c r="A54" s="15">
        <v>47</v>
      </c>
      <c r="B54" s="13" t="s">
        <v>86</v>
      </c>
      <c r="C54" s="8" t="s">
        <v>13</v>
      </c>
      <c r="D54" s="8" t="s">
        <v>25</v>
      </c>
      <c r="E54" s="8">
        <f>COUNTIFS('توزيع المباريات'!H:H,B54,'توزيع المباريات'!F:F,"براعم")</f>
        <v>0</v>
      </c>
      <c r="F54" s="8"/>
      <c r="G54" s="8"/>
      <c r="H54" s="8"/>
      <c r="I54" s="8"/>
      <c r="J54" s="16"/>
    </row>
    <row r="55" spans="1:10" x14ac:dyDescent="0.2">
      <c r="A55" s="15">
        <v>48</v>
      </c>
      <c r="B55" s="8" t="s">
        <v>87</v>
      </c>
      <c r="C55" s="8" t="s">
        <v>14</v>
      </c>
      <c r="D55" s="8" t="s">
        <v>25</v>
      </c>
      <c r="E55" s="8">
        <f>COUNTIFS('توزيع المباريات'!H:H,B55,'توزيع المباريات'!F:F,"براعم")</f>
        <v>0</v>
      </c>
      <c r="F55" s="8"/>
      <c r="G55" s="8"/>
      <c r="H55" s="8"/>
      <c r="I55" s="8"/>
      <c r="J55" s="16"/>
    </row>
    <row r="56" spans="1:10" x14ac:dyDescent="0.2">
      <c r="A56" s="15">
        <v>49</v>
      </c>
      <c r="B56" s="13" t="s">
        <v>88</v>
      </c>
      <c r="C56" s="8" t="s">
        <v>13</v>
      </c>
      <c r="D56" s="8" t="s">
        <v>25</v>
      </c>
      <c r="E56" s="8">
        <f>COUNTIFS('توزيع المباريات'!H:H,B56,'توزيع المباريات'!F:F,"براعم")</f>
        <v>0</v>
      </c>
      <c r="F56" s="8"/>
      <c r="G56" s="8"/>
      <c r="H56" s="8"/>
      <c r="I56" s="8"/>
      <c r="J56" s="16"/>
    </row>
    <row r="57" spans="1:10" x14ac:dyDescent="0.2">
      <c r="A57" s="15">
        <v>50</v>
      </c>
      <c r="B57" s="8" t="s">
        <v>89</v>
      </c>
      <c r="C57" s="8" t="s">
        <v>13</v>
      </c>
      <c r="D57" s="8" t="s">
        <v>25</v>
      </c>
      <c r="E57" s="8">
        <f>COUNTIFS('توزيع المباريات'!H:H,B57,'توزيع المباريات'!F:F,"براعم")</f>
        <v>0</v>
      </c>
      <c r="F57" s="8"/>
      <c r="G57" s="8"/>
      <c r="H57" s="8"/>
      <c r="I57" s="8"/>
      <c r="J57" s="16"/>
    </row>
    <row r="58" spans="1:10" x14ac:dyDescent="0.2">
      <c r="A58" s="15">
        <v>51</v>
      </c>
      <c r="B58" s="13" t="s">
        <v>90</v>
      </c>
      <c r="C58" s="8" t="s">
        <v>13</v>
      </c>
      <c r="D58" s="8" t="s">
        <v>25</v>
      </c>
      <c r="E58" s="8">
        <f>COUNTIFS('توزيع المباريات'!H:H,B58,'توزيع المباريات'!F:F,"براعم")</f>
        <v>0</v>
      </c>
      <c r="F58" s="8"/>
      <c r="G58" s="8"/>
      <c r="H58" s="8"/>
      <c r="I58" s="8"/>
      <c r="J58" s="16"/>
    </row>
    <row r="59" spans="1:10" x14ac:dyDescent="0.2">
      <c r="A59" s="15">
        <v>52</v>
      </c>
      <c r="B59" s="8" t="s">
        <v>91</v>
      </c>
      <c r="C59" s="8" t="s">
        <v>13</v>
      </c>
      <c r="D59" s="8" t="s">
        <v>26</v>
      </c>
      <c r="E59" s="8">
        <f>COUNTIFS('توزيع المباريات'!H:H,B59,'توزيع المباريات'!F:F,"براعم")</f>
        <v>0</v>
      </c>
      <c r="F59" s="8"/>
      <c r="G59" s="8"/>
      <c r="H59" s="8"/>
      <c r="I59" s="8"/>
      <c r="J59" s="16"/>
    </row>
    <row r="60" spans="1:10" x14ac:dyDescent="0.2">
      <c r="A60" s="15">
        <v>53</v>
      </c>
      <c r="B60" s="13" t="s">
        <v>92</v>
      </c>
      <c r="C60" s="8" t="s">
        <v>13</v>
      </c>
      <c r="D60" s="8" t="s">
        <v>26</v>
      </c>
      <c r="E60" s="8">
        <f>COUNTIFS('توزيع المباريات'!H:H,B60,'توزيع المباريات'!F:F,"براعم")</f>
        <v>0</v>
      </c>
      <c r="F60" s="8"/>
      <c r="G60" s="8"/>
      <c r="H60" s="8"/>
      <c r="I60" s="8"/>
      <c r="J60" s="16"/>
    </row>
    <row r="61" spans="1:10" x14ac:dyDescent="0.2">
      <c r="A61" s="15">
        <v>54</v>
      </c>
      <c r="B61" s="8" t="s">
        <v>93</v>
      </c>
      <c r="C61" s="8" t="s">
        <v>14</v>
      </c>
      <c r="D61" s="8" t="s">
        <v>26</v>
      </c>
      <c r="E61" s="8">
        <f>COUNTIFS('توزيع المباريات'!H:H,B61,'توزيع المباريات'!F:F,"براعم")</f>
        <v>0</v>
      </c>
      <c r="F61" s="8"/>
      <c r="G61" s="8"/>
      <c r="H61" s="8"/>
      <c r="I61" s="8"/>
      <c r="J61" s="16"/>
    </row>
    <row r="62" spans="1:10" x14ac:dyDescent="0.2">
      <c r="A62" s="15">
        <v>55</v>
      </c>
      <c r="B62" s="13" t="s">
        <v>94</v>
      </c>
      <c r="C62" s="8" t="s">
        <v>13</v>
      </c>
      <c r="D62" s="8" t="s">
        <v>26</v>
      </c>
      <c r="E62" s="8">
        <f>COUNTIFS('توزيع المباريات'!H:H,B62,'توزيع المباريات'!F:F,"براعم")</f>
        <v>0</v>
      </c>
      <c r="F62" s="8"/>
      <c r="G62" s="8"/>
      <c r="H62" s="8"/>
      <c r="I62" s="8"/>
      <c r="J62" s="16"/>
    </row>
    <row r="63" spans="1:10" x14ac:dyDescent="0.2">
      <c r="A63" s="15">
        <v>56</v>
      </c>
      <c r="B63" s="8" t="s">
        <v>95</v>
      </c>
      <c r="C63" s="8" t="s">
        <v>13</v>
      </c>
      <c r="D63" s="8" t="s">
        <v>26</v>
      </c>
      <c r="E63" s="8">
        <f>COUNTIFS('توزيع المباريات'!H:H,B63,'توزيع المباريات'!F:F,"براعم")</f>
        <v>0</v>
      </c>
      <c r="F63" s="8"/>
      <c r="G63" s="8"/>
      <c r="H63" s="8"/>
      <c r="I63" s="8"/>
      <c r="J63" s="16"/>
    </row>
    <row r="64" spans="1:10" x14ac:dyDescent="0.2">
      <c r="A64" s="15">
        <v>57</v>
      </c>
      <c r="B64" s="13" t="s">
        <v>96</v>
      </c>
      <c r="C64" s="8" t="s">
        <v>14</v>
      </c>
      <c r="D64" s="8" t="s">
        <v>26</v>
      </c>
      <c r="E64" s="8">
        <f>COUNTIFS('توزيع المباريات'!H:H,B64,'توزيع المباريات'!F:F,"براعم")</f>
        <v>0</v>
      </c>
      <c r="F64" s="8"/>
      <c r="G64" s="8"/>
      <c r="H64" s="8"/>
      <c r="I64" s="8"/>
      <c r="J64" s="16"/>
    </row>
    <row r="65" spans="1:10" x14ac:dyDescent="0.2">
      <c r="A65" s="15">
        <v>58</v>
      </c>
      <c r="B65" s="8" t="s">
        <v>97</v>
      </c>
      <c r="C65" s="8" t="s">
        <v>14</v>
      </c>
      <c r="D65" s="8" t="s">
        <v>26</v>
      </c>
      <c r="E65" s="8">
        <f>COUNTIFS('توزيع المباريات'!H:H,B65,'توزيع المباريات'!F:F,"براعم")</f>
        <v>0</v>
      </c>
      <c r="F65" s="8"/>
      <c r="G65" s="8"/>
      <c r="H65" s="8"/>
      <c r="I65" s="8"/>
      <c r="J65" s="16"/>
    </row>
    <row r="66" spans="1:10" x14ac:dyDescent="0.2">
      <c r="A66" s="15">
        <v>59</v>
      </c>
      <c r="B66" s="13" t="s">
        <v>98</v>
      </c>
      <c r="C66" s="8" t="s">
        <v>14</v>
      </c>
      <c r="D66" s="8" t="s">
        <v>26</v>
      </c>
      <c r="E66" s="8">
        <f>COUNTIFS('توزيع المباريات'!H:H,B66,'توزيع المباريات'!F:F,"براعم")</f>
        <v>0</v>
      </c>
      <c r="F66" s="8"/>
      <c r="G66" s="8"/>
      <c r="H66" s="8"/>
      <c r="I66" s="8"/>
      <c r="J66" s="16"/>
    </row>
    <row r="67" spans="1:10" x14ac:dyDescent="0.2">
      <c r="A67" s="15">
        <v>60</v>
      </c>
      <c r="B67" s="8" t="s">
        <v>99</v>
      </c>
      <c r="C67" s="8" t="s">
        <v>13</v>
      </c>
      <c r="D67" s="8" t="s">
        <v>26</v>
      </c>
      <c r="E67" s="8">
        <f>COUNTIFS('توزيع المباريات'!H:H,B67,'توزيع المباريات'!F:F,"براعم")</f>
        <v>0</v>
      </c>
      <c r="F67" s="8"/>
      <c r="G67" s="8"/>
      <c r="H67" s="8"/>
      <c r="I67" s="8"/>
      <c r="J67" s="16"/>
    </row>
    <row r="68" spans="1:10" x14ac:dyDescent="0.2">
      <c r="A68" s="15">
        <v>61</v>
      </c>
      <c r="B68" s="13" t="s">
        <v>100</v>
      </c>
      <c r="C68" s="8" t="s">
        <v>13</v>
      </c>
      <c r="D68" s="8" t="s">
        <v>26</v>
      </c>
      <c r="E68" s="8">
        <f>COUNTIFS('توزيع المباريات'!H:H,B68,'توزيع المباريات'!F:F,"براعم")</f>
        <v>0</v>
      </c>
      <c r="F68" s="8"/>
      <c r="G68" s="8"/>
      <c r="H68" s="8"/>
      <c r="I68" s="8"/>
      <c r="J68" s="16"/>
    </row>
    <row r="69" spans="1:10" x14ac:dyDescent="0.2">
      <c r="A69" s="15">
        <v>62</v>
      </c>
      <c r="B69" s="8" t="s">
        <v>101</v>
      </c>
      <c r="C69" s="8" t="s">
        <v>14</v>
      </c>
      <c r="D69" s="8" t="s">
        <v>26</v>
      </c>
      <c r="E69" s="8">
        <f>COUNTIFS('توزيع المباريات'!H:H,B69,'توزيع المباريات'!F:F,"براعم")</f>
        <v>0</v>
      </c>
      <c r="F69" s="8"/>
      <c r="G69" s="8"/>
      <c r="H69" s="8"/>
      <c r="I69" s="8"/>
      <c r="J69" s="16"/>
    </row>
    <row r="70" spans="1:10" x14ac:dyDescent="0.2">
      <c r="A70" s="15">
        <v>63</v>
      </c>
      <c r="B70" s="13" t="s">
        <v>102</v>
      </c>
      <c r="C70" s="8" t="s">
        <v>13</v>
      </c>
      <c r="D70" s="8" t="s">
        <v>26</v>
      </c>
      <c r="E70" s="8">
        <f>COUNTIFS('توزيع المباريات'!H:H,B70,'توزيع المباريات'!F:F,"براعم")</f>
        <v>0</v>
      </c>
      <c r="F70" s="8"/>
      <c r="G70" s="8"/>
      <c r="H70" s="8"/>
      <c r="I70" s="8"/>
      <c r="J70" s="16"/>
    </row>
    <row r="71" spans="1:10" x14ac:dyDescent="0.2">
      <c r="A71" s="15">
        <v>64</v>
      </c>
      <c r="B71" s="8" t="s">
        <v>103</v>
      </c>
      <c r="C71" s="8" t="s">
        <v>14</v>
      </c>
      <c r="D71" s="8" t="s">
        <v>26</v>
      </c>
      <c r="E71" s="8">
        <f>COUNTIFS('توزيع المباريات'!H:H,B71,'توزيع المباريات'!F:F,"براعم")</f>
        <v>0</v>
      </c>
      <c r="F71" s="8"/>
      <c r="G71" s="8"/>
      <c r="H71" s="8"/>
      <c r="I71" s="8"/>
      <c r="J71" s="16"/>
    </row>
    <row r="72" spans="1:10" x14ac:dyDescent="0.2">
      <c r="A72" s="15">
        <v>65</v>
      </c>
      <c r="B72" s="13" t="s">
        <v>104</v>
      </c>
      <c r="C72" s="8" t="s">
        <v>14</v>
      </c>
      <c r="D72" s="8" t="s">
        <v>26</v>
      </c>
      <c r="E72" s="8">
        <f>COUNTIFS('توزيع المباريات'!H:H,B72,'توزيع المباريات'!F:F,"براعم")</f>
        <v>0</v>
      </c>
      <c r="F72" s="8"/>
      <c r="G72" s="8"/>
      <c r="H72" s="8"/>
      <c r="I72" s="8"/>
      <c r="J72" s="16"/>
    </row>
    <row r="73" spans="1:10" x14ac:dyDescent="0.2">
      <c r="A73" s="15">
        <v>66</v>
      </c>
      <c r="B73" s="8" t="s">
        <v>105</v>
      </c>
      <c r="C73" s="8" t="s">
        <v>13</v>
      </c>
      <c r="D73" s="8" t="s">
        <v>10</v>
      </c>
      <c r="E73" s="8">
        <f>COUNTIFS('توزيع المباريات'!H:H,B73,'توزيع المباريات'!F:F,"براعم")</f>
        <v>0</v>
      </c>
      <c r="F73" s="8"/>
      <c r="G73" s="8"/>
      <c r="H73" s="8"/>
      <c r="I73" s="8"/>
      <c r="J73" s="16"/>
    </row>
    <row r="74" spans="1:10" x14ac:dyDescent="0.2">
      <c r="A74" s="15">
        <v>67</v>
      </c>
      <c r="B74" s="13" t="s">
        <v>106</v>
      </c>
      <c r="C74" s="8" t="s">
        <v>14</v>
      </c>
      <c r="D74" s="8" t="s">
        <v>10</v>
      </c>
      <c r="E74" s="8">
        <f>COUNTIFS('توزيع المباريات'!H:H,B74,'توزيع المباريات'!F:F,"براعم")</f>
        <v>0</v>
      </c>
      <c r="F74" s="8"/>
      <c r="G74" s="8"/>
      <c r="H74" s="8"/>
      <c r="I74" s="8"/>
      <c r="J74" s="16"/>
    </row>
    <row r="75" spans="1:10" x14ac:dyDescent="0.2">
      <c r="A75" s="15">
        <v>68</v>
      </c>
      <c r="B75" s="8" t="s">
        <v>107</v>
      </c>
      <c r="C75" s="8" t="s">
        <v>14</v>
      </c>
      <c r="D75" s="8" t="s">
        <v>10</v>
      </c>
      <c r="E75" s="8">
        <f>COUNTIFS('توزيع المباريات'!H:H,B75,'توزيع المباريات'!F:F,"براعم")</f>
        <v>0</v>
      </c>
      <c r="F75" s="8"/>
      <c r="G75" s="8"/>
      <c r="H75" s="8"/>
      <c r="I75" s="8"/>
      <c r="J75" s="16"/>
    </row>
    <row r="76" spans="1:10" x14ac:dyDescent="0.2">
      <c r="A76" s="15">
        <v>69</v>
      </c>
      <c r="B76" s="13" t="s">
        <v>108</v>
      </c>
      <c r="C76" s="8" t="s">
        <v>14</v>
      </c>
      <c r="D76" s="8" t="s">
        <v>10</v>
      </c>
      <c r="E76" s="8">
        <f>COUNTIFS('توزيع المباريات'!H:H,B76,'توزيع المباريات'!F:F,"براعم")</f>
        <v>0</v>
      </c>
      <c r="F76" s="8"/>
      <c r="G76" s="8"/>
      <c r="H76" s="8"/>
      <c r="I76" s="8"/>
      <c r="J76" s="16"/>
    </row>
    <row r="77" spans="1:10" x14ac:dyDescent="0.2">
      <c r="A77" s="15">
        <v>70</v>
      </c>
      <c r="B77" s="8" t="s">
        <v>109</v>
      </c>
      <c r="C77" s="8" t="s">
        <v>14</v>
      </c>
      <c r="D77" s="8" t="s">
        <v>10</v>
      </c>
      <c r="E77" s="8">
        <f>COUNTIFS('توزيع المباريات'!H:H,B77,'توزيع المباريات'!F:F,"براعم")</f>
        <v>0</v>
      </c>
      <c r="F77" s="8"/>
      <c r="G77" s="8"/>
      <c r="H77" s="8"/>
      <c r="I77" s="8"/>
      <c r="J77" s="16"/>
    </row>
    <row r="78" spans="1:10" x14ac:dyDescent="0.2">
      <c r="A78" s="15">
        <v>71</v>
      </c>
      <c r="B78" s="13" t="s">
        <v>110</v>
      </c>
      <c r="C78" s="8" t="s">
        <v>13</v>
      </c>
      <c r="D78" s="8" t="s">
        <v>10</v>
      </c>
      <c r="E78" s="8">
        <f>COUNTIFS('توزيع المباريات'!H:H,B78,'توزيع المباريات'!F:F,"براعم")</f>
        <v>0</v>
      </c>
      <c r="F78" s="8"/>
      <c r="G78" s="8"/>
      <c r="H78" s="8"/>
      <c r="I78" s="8"/>
      <c r="J78" s="16"/>
    </row>
    <row r="79" spans="1:10" x14ac:dyDescent="0.2">
      <c r="A79" s="15">
        <v>72</v>
      </c>
      <c r="B79" s="8" t="s">
        <v>111</v>
      </c>
      <c r="C79" s="8" t="s">
        <v>14</v>
      </c>
      <c r="D79" s="8" t="s">
        <v>10</v>
      </c>
      <c r="E79" s="8">
        <f>COUNTIFS('توزيع المباريات'!H:H,B79,'توزيع المباريات'!F:F,"براعم")</f>
        <v>0</v>
      </c>
      <c r="F79" s="8"/>
      <c r="G79" s="8"/>
      <c r="H79" s="8"/>
      <c r="I79" s="8"/>
      <c r="J79" s="16"/>
    </row>
    <row r="80" spans="1:10" x14ac:dyDescent="0.2">
      <c r="A80" s="15">
        <v>73</v>
      </c>
      <c r="B80" s="13" t="s">
        <v>112</v>
      </c>
      <c r="C80" s="8" t="s">
        <v>14</v>
      </c>
      <c r="D80" s="8" t="s">
        <v>10</v>
      </c>
      <c r="E80" s="8">
        <f>COUNTIFS('توزيع المباريات'!H:H,B80,'توزيع المباريات'!F:F,"براعم")</f>
        <v>0</v>
      </c>
      <c r="F80" s="8"/>
      <c r="G80" s="8"/>
      <c r="H80" s="8"/>
      <c r="I80" s="8"/>
      <c r="J80" s="16"/>
    </row>
    <row r="81" spans="1:10" x14ac:dyDescent="0.2">
      <c r="A81" s="15">
        <v>74</v>
      </c>
      <c r="B81" s="8" t="s">
        <v>113</v>
      </c>
      <c r="C81" s="8" t="s">
        <v>13</v>
      </c>
      <c r="D81" s="8" t="s">
        <v>10</v>
      </c>
      <c r="E81" s="8">
        <f>COUNTIFS('توزيع المباريات'!H:H,B81,'توزيع المباريات'!F:F,"براعم")</f>
        <v>0</v>
      </c>
      <c r="F81" s="8"/>
      <c r="G81" s="8"/>
      <c r="H81" s="8"/>
      <c r="I81" s="8"/>
      <c r="J81" s="16"/>
    </row>
    <row r="82" spans="1:10" x14ac:dyDescent="0.2">
      <c r="A82" s="15">
        <v>75</v>
      </c>
      <c r="B82" s="13" t="s">
        <v>114</v>
      </c>
      <c r="C82" s="8" t="s">
        <v>13</v>
      </c>
      <c r="D82" s="8" t="s">
        <v>10</v>
      </c>
      <c r="E82" s="8">
        <f>COUNTIFS('توزيع المباريات'!H:H,B82,'توزيع المباريات'!F:F,"براعم")</f>
        <v>0</v>
      </c>
      <c r="F82" s="8"/>
      <c r="G82" s="8"/>
      <c r="H82" s="8"/>
      <c r="I82" s="8"/>
      <c r="J82" s="16"/>
    </row>
    <row r="83" spans="1:10" x14ac:dyDescent="0.2">
      <c r="A83" s="15">
        <v>76</v>
      </c>
      <c r="B83" s="8"/>
      <c r="C83" s="8"/>
      <c r="D83" s="8"/>
      <c r="E83" s="8">
        <f>COUNTIFS('توزيع المباريات'!H:H,B83,'توزيع المباريات'!F:F,"براعم")</f>
        <v>0</v>
      </c>
      <c r="F83" s="8"/>
      <c r="G83" s="8"/>
      <c r="H83" s="8"/>
      <c r="I83" s="8"/>
      <c r="J83" s="16"/>
    </row>
    <row r="84" spans="1:10" x14ac:dyDescent="0.2">
      <c r="A84" s="15">
        <v>77</v>
      </c>
      <c r="B84" s="8"/>
      <c r="C84" s="8"/>
      <c r="D84" s="8"/>
      <c r="E84" s="8">
        <f>COUNTIFS('توزيع المباريات'!H:H,B84,'توزيع المباريات'!F:F,"براعم")</f>
        <v>0</v>
      </c>
      <c r="F84" s="8"/>
      <c r="G84" s="8"/>
      <c r="H84" s="8"/>
      <c r="I84" s="8"/>
      <c r="J84" s="16"/>
    </row>
    <row r="85" spans="1:10" x14ac:dyDescent="0.2">
      <c r="A85" s="15">
        <v>78</v>
      </c>
      <c r="B85" s="8"/>
      <c r="C85" s="8"/>
      <c r="D85" s="8"/>
      <c r="E85" s="8">
        <f>COUNTIFS('توزيع المباريات'!H:H,B85,'توزيع المباريات'!F:F,"براعم")</f>
        <v>0</v>
      </c>
      <c r="F85" s="8"/>
      <c r="G85" s="8"/>
      <c r="H85" s="8"/>
      <c r="I85" s="8"/>
      <c r="J85" s="16"/>
    </row>
    <row r="86" spans="1:10" x14ac:dyDescent="0.2">
      <c r="A86" s="15">
        <v>79</v>
      </c>
      <c r="B86" s="8"/>
      <c r="C86" s="8"/>
      <c r="D86" s="8"/>
      <c r="E86" s="8">
        <f>COUNTIFS('توزيع المباريات'!H:H,B86,'توزيع المباريات'!F:F,"براعم")</f>
        <v>0</v>
      </c>
      <c r="F86" s="8"/>
      <c r="G86" s="8"/>
      <c r="H86" s="8"/>
      <c r="I86" s="8"/>
      <c r="J86" s="16"/>
    </row>
    <row r="87" spans="1:10" x14ac:dyDescent="0.2">
      <c r="A87" s="15">
        <v>80</v>
      </c>
      <c r="B87" s="8"/>
      <c r="C87" s="8"/>
      <c r="D87" s="8"/>
      <c r="E87" s="8">
        <f>COUNTIFS('توزيع المباريات'!H:H,B87,'توزيع المباريات'!F:F,"براعم")</f>
        <v>0</v>
      </c>
      <c r="F87" s="8"/>
      <c r="G87" s="8"/>
      <c r="H87" s="8"/>
      <c r="I87" s="8"/>
      <c r="J87" s="16"/>
    </row>
    <row r="88" spans="1:10" x14ac:dyDescent="0.2">
      <c r="A88" s="15">
        <v>81</v>
      </c>
      <c r="B88" s="8"/>
      <c r="C88" s="8"/>
      <c r="D88" s="8"/>
      <c r="E88" s="8">
        <f>COUNTIFS('توزيع المباريات'!H:H,B88,'توزيع المباريات'!F:F,"براعم")</f>
        <v>0</v>
      </c>
      <c r="F88" s="8"/>
      <c r="G88" s="8"/>
      <c r="H88" s="8"/>
      <c r="I88" s="8"/>
      <c r="J88" s="16"/>
    </row>
    <row r="89" spans="1:10" x14ac:dyDescent="0.2">
      <c r="A89" s="15">
        <v>82</v>
      </c>
      <c r="B89" s="8"/>
      <c r="C89" s="8"/>
      <c r="D89" s="8"/>
      <c r="E89" s="8">
        <f>COUNTIFS('توزيع المباريات'!H:H,B89,'توزيع المباريات'!F:F,"براعم")</f>
        <v>0</v>
      </c>
      <c r="F89" s="8"/>
      <c r="G89" s="8"/>
      <c r="H89" s="8"/>
      <c r="I89" s="8"/>
      <c r="J89" s="16"/>
    </row>
    <row r="90" spans="1:10" x14ac:dyDescent="0.2">
      <c r="A90" s="15">
        <v>83</v>
      </c>
      <c r="B90" s="8"/>
      <c r="C90" s="8"/>
      <c r="D90" s="8"/>
      <c r="E90" s="8">
        <f>COUNTIFS('توزيع المباريات'!H:H,B90,'توزيع المباريات'!F:F,"براعم")</f>
        <v>0</v>
      </c>
      <c r="F90" s="8"/>
      <c r="G90" s="8"/>
      <c r="H90" s="8"/>
      <c r="I90" s="8"/>
      <c r="J90" s="16"/>
    </row>
    <row r="91" spans="1:10" x14ac:dyDescent="0.2">
      <c r="A91" s="15">
        <v>84</v>
      </c>
      <c r="B91" s="8"/>
      <c r="C91" s="8"/>
      <c r="D91" s="8"/>
      <c r="E91" s="8">
        <f>COUNTIFS('توزيع المباريات'!H:H,B91,'توزيع المباريات'!F:F,"براعم")</f>
        <v>0</v>
      </c>
      <c r="F91" s="8"/>
      <c r="G91" s="8"/>
      <c r="H91" s="8"/>
      <c r="I91" s="8"/>
      <c r="J91" s="16"/>
    </row>
    <row r="92" spans="1:10" ht="16.5" thickBot="1" x14ac:dyDescent="0.25">
      <c r="A92" s="9">
        <v>85</v>
      </c>
      <c r="B92" s="10"/>
      <c r="C92" s="10"/>
      <c r="D92" s="10"/>
      <c r="E92" s="10">
        <f>COUNTIFS('توزيع المباريات'!H:H,B92,'توزيع المباريات'!F:F,"براعم")</f>
        <v>0</v>
      </c>
      <c r="F92" s="10"/>
      <c r="G92" s="10"/>
      <c r="H92" s="10"/>
      <c r="I92" s="10"/>
      <c r="J92" s="11"/>
    </row>
  </sheetData>
  <mergeCells count="6">
    <mergeCell ref="A6:A7"/>
    <mergeCell ref="B6:B7"/>
    <mergeCell ref="C6:C7"/>
    <mergeCell ref="E6:I6"/>
    <mergeCell ref="J6:J7"/>
    <mergeCell ref="D6:D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439"/>
  <sheetViews>
    <sheetView rightToLeft="1" tabSelected="1" workbookViewId="0">
      <selection activeCell="F12" sqref="F12"/>
    </sheetView>
  </sheetViews>
  <sheetFormatPr defaultRowHeight="14.25" x14ac:dyDescent="0.2"/>
  <cols>
    <col min="7" max="7" width="13.875" bestFit="1" customWidth="1"/>
    <col min="14" max="14" width="66.375" bestFit="1" customWidth="1"/>
  </cols>
  <sheetData>
    <row r="4" spans="2:7" ht="27.75" x14ac:dyDescent="0.2">
      <c r="B4" s="42" t="s">
        <v>5</v>
      </c>
      <c r="C4" s="42"/>
      <c r="D4" s="42"/>
      <c r="E4" s="42"/>
      <c r="F4" s="42"/>
      <c r="G4" s="42"/>
    </row>
    <row r="5" spans="2:7" ht="20.25" x14ac:dyDescent="0.3">
      <c r="B5" s="43" t="s">
        <v>40</v>
      </c>
      <c r="C5" s="43"/>
      <c r="D5" s="43"/>
      <c r="E5" s="43"/>
      <c r="F5" s="43"/>
      <c r="G5" s="43"/>
    </row>
    <row r="7" spans="2:7" ht="15" thickBot="1" x14ac:dyDescent="0.25"/>
    <row r="8" spans="2:7" ht="18" x14ac:dyDescent="0.2">
      <c r="B8" s="19" t="s">
        <v>2</v>
      </c>
      <c r="C8" s="20" t="s">
        <v>0</v>
      </c>
      <c r="D8" s="20"/>
      <c r="E8" s="20"/>
      <c r="F8" s="20" t="s">
        <v>3</v>
      </c>
      <c r="G8" s="20" t="s">
        <v>4</v>
      </c>
    </row>
    <row r="9" spans="2:7" ht="18.75" thickBot="1" x14ac:dyDescent="0.25">
      <c r="B9" s="21"/>
      <c r="C9" s="22" t="s">
        <v>15</v>
      </c>
      <c r="D9" s="22" t="s">
        <v>1</v>
      </c>
      <c r="E9" s="22" t="s">
        <v>15</v>
      </c>
      <c r="F9" s="23"/>
      <c r="G9" s="23"/>
    </row>
    <row r="10" spans="2:7" ht="18" x14ac:dyDescent="0.2">
      <c r="B10" s="24">
        <v>1</v>
      </c>
      <c r="C10" s="25" t="str">
        <f>INDEX('توزيع المباريات'!C12:C1000,MATCH($B$5,'توزيع المباريات'!$H12:$H$1000,))</f>
        <v>ي</v>
      </c>
      <c r="D10" s="25" t="str">
        <f>INDEX('توزيع المباريات'!D12:D1000,MATCH($B$5,'توزيع المباريات'!$H12:$H$1000,))</f>
        <v>×</v>
      </c>
      <c r="E10" s="25" t="str">
        <f>INDEX('توزيع المباريات'!E12:E1000,MATCH($B$5,'توزيع المباريات'!$H12:$H$1000,))</f>
        <v>ص</v>
      </c>
      <c r="F10" s="25" t="str">
        <f>INDEX('توزيع المباريات'!F12:F1000,MATCH($B$5,'توزيع المباريات'!$H12:$H$1000,))</f>
        <v>براعم</v>
      </c>
      <c r="G10" s="25" t="str">
        <f>INDEX('توزيع المباريات'!G12:G1000,MATCH($B$5,'توزيع المباريات'!$H12:$H$1000,))</f>
        <v>القاسية الصناعي</v>
      </c>
    </row>
    <row r="11" spans="2:7" ht="18" x14ac:dyDescent="0.2">
      <c r="B11" s="27">
        <v>2</v>
      </c>
      <c r="C11" s="25" t="str">
        <f>INDEX('توزيع المباريات'!C13:C1001,MATCH($B$5,'توزيع المباريات'!$H13:$H$1000,))</f>
        <v>ت</v>
      </c>
      <c r="D11" s="25" t="str">
        <f>INDEX('توزيع المباريات'!D13:D1001,MATCH($B$5,'توزيع المباريات'!$H13:$H$1000,))</f>
        <v>×</v>
      </c>
      <c r="E11" s="25" t="str">
        <f>INDEX('توزيع المباريات'!E13:E1001,MATCH($B$5,'توزيع المباريات'!$H13:$H$1000,))</f>
        <v>د</v>
      </c>
      <c r="F11" s="25" t="str">
        <f>INDEX('توزيع المباريات'!F13:F1001,MATCH($B$5,'توزيع المباريات'!$H13:$H$1000,))</f>
        <v>ثالثة</v>
      </c>
      <c r="G11" s="25" t="str">
        <f>INDEX('توزيع المباريات'!G13:G1001,MATCH($B$5,'توزيع المباريات'!$H13:$H$1000,))</f>
        <v>الصفا</v>
      </c>
    </row>
    <row r="12" spans="2:7" ht="18" x14ac:dyDescent="0.2">
      <c r="B12" s="27">
        <v>3</v>
      </c>
      <c r="C12" s="25" t="str">
        <f>INDEX('توزيع المباريات'!C14:C1002,MATCH($B$5,'توزيع المباريات'!$H14:$H$1000,))</f>
        <v>ت</v>
      </c>
      <c r="D12" s="25" t="str">
        <f>INDEX('توزيع المباريات'!D14:D1002,MATCH($B$5,'توزيع المباريات'!$H14:$H$1000,))</f>
        <v>×</v>
      </c>
      <c r="E12" s="25" t="str">
        <f>INDEX('توزيع المباريات'!E14:E1002,MATCH($B$5,'توزيع المباريات'!$H14:$H$1000,))</f>
        <v>د</v>
      </c>
      <c r="F12" s="25" t="str">
        <f>INDEX('توزيع المباريات'!F14:F1002,MATCH($B$5,'توزيع المباريات'!$H14:$H$1000,))</f>
        <v>ثالثة</v>
      </c>
      <c r="G12" s="25" t="str">
        <f>INDEX('توزيع المباريات'!G14:G1002,MATCH($B$5,'توزيع المباريات'!$H14:$H$1000,))</f>
        <v>الصفا</v>
      </c>
    </row>
    <row r="13" spans="2:7" ht="18" x14ac:dyDescent="0.2">
      <c r="B13" s="27">
        <v>4</v>
      </c>
      <c r="C13" s="25" t="str">
        <f>INDEX('توزيع المباريات'!C15:C1003,MATCH($B$5,'توزيع المباريات'!$H15:$H$1000,))</f>
        <v>ت</v>
      </c>
      <c r="D13" s="25" t="str">
        <f>INDEX('توزيع المباريات'!D15:D1003,MATCH($B$5,'توزيع المباريات'!$H15:$H$1000,))</f>
        <v>×</v>
      </c>
      <c r="E13" s="25" t="str">
        <f>INDEX('توزيع المباريات'!E15:E1003,MATCH($B$5,'توزيع المباريات'!$H15:$H$1000,))</f>
        <v>د</v>
      </c>
      <c r="F13" s="25" t="str">
        <f>INDEX('توزيع المباريات'!F15:F1003,MATCH($B$5,'توزيع المباريات'!$H15:$H$1000,))</f>
        <v>ثالثة</v>
      </c>
      <c r="G13" s="25" t="str">
        <f>INDEX('توزيع المباريات'!G15:G1003,MATCH($B$5,'توزيع المباريات'!$H15:$H$1000,))</f>
        <v>الصفا</v>
      </c>
    </row>
    <row r="14" spans="2:7" ht="18" x14ac:dyDescent="0.2">
      <c r="B14" s="27">
        <v>5</v>
      </c>
      <c r="C14" s="25" t="str">
        <f>INDEX('توزيع المباريات'!C16:C1004,MATCH($B$5,'توزيع المباريات'!$H16:$H$1000,))</f>
        <v>ج</v>
      </c>
      <c r="D14" s="25" t="str">
        <f>INDEX('توزيع المباريات'!D16:D1004,MATCH($B$5,'توزيع المباريات'!$H16:$H$1000,))</f>
        <v>×</v>
      </c>
      <c r="E14" s="25" t="str">
        <f>INDEX('توزيع المباريات'!E16:E1004,MATCH($B$5,'توزيع المباريات'!$H16:$H$1000,))</f>
        <v>ر</v>
      </c>
      <c r="F14" s="25" t="str">
        <f>INDEX('توزيع المباريات'!F16:F1004,MATCH($B$5,'توزيع المباريات'!$H16:$H$1000,))</f>
        <v>براعم</v>
      </c>
      <c r="G14" s="25" t="str">
        <f>INDEX('توزيع المباريات'!G16:G1004,MATCH($B$5,'توزيع المباريات'!$H16:$H$1000,))</f>
        <v>الابتسام</v>
      </c>
    </row>
    <row r="15" spans="2:7" ht="18" x14ac:dyDescent="0.2">
      <c r="B15" s="27">
        <v>6</v>
      </c>
      <c r="C15" s="25" t="str">
        <f>INDEX('توزيع المباريات'!C17:C1005,MATCH($B$5,'توزيع المباريات'!$H17:$H$1000,))</f>
        <v>ج</v>
      </c>
      <c r="D15" s="25" t="str">
        <f>INDEX('توزيع المباريات'!D17:D1005,MATCH($B$5,'توزيع المباريات'!$H17:$H$1000,))</f>
        <v>×</v>
      </c>
      <c r="E15" s="25" t="str">
        <f>INDEX('توزيع المباريات'!E17:E1005,MATCH($B$5,'توزيع المباريات'!$H17:$H$1000,))</f>
        <v>ر</v>
      </c>
      <c r="F15" s="25" t="str">
        <f>INDEX('توزيع المباريات'!F17:F1005,MATCH($B$5,'توزيع المباريات'!$H17:$H$1000,))</f>
        <v>براعم</v>
      </c>
      <c r="G15" s="25" t="str">
        <f>INDEX('توزيع المباريات'!G17:G1005,MATCH($B$5,'توزيع المباريات'!$H17:$H$1000,))</f>
        <v>الابتسام</v>
      </c>
    </row>
    <row r="16" spans="2:7" ht="18" x14ac:dyDescent="0.2">
      <c r="B16" s="27">
        <v>7</v>
      </c>
      <c r="C16" s="25" t="e">
        <f>INDEX('توزيع المباريات'!C18:C1006,MATCH($B$5,'توزيع المباريات'!$H18:$H$1000,))</f>
        <v>#N/A</v>
      </c>
      <c r="D16" s="25" t="e">
        <f>INDEX('توزيع المباريات'!D18:D1006,MATCH($B$5,'توزيع المباريات'!$H18:$H$1000,))</f>
        <v>#N/A</v>
      </c>
      <c r="E16" s="25" t="e">
        <f>INDEX('توزيع المباريات'!E18:E1006,MATCH($B$5,'توزيع المباريات'!$H18:$H$1000,))</f>
        <v>#N/A</v>
      </c>
      <c r="F16" s="25" t="e">
        <f>INDEX('توزيع المباريات'!F18:F1006,MATCH($B$5,'توزيع المباريات'!$H18:$H$1000,))</f>
        <v>#N/A</v>
      </c>
      <c r="G16" s="25" t="e">
        <f>INDEX('توزيع المباريات'!G18:G1006,MATCH($B$5,'توزيع المباريات'!$H18:$H$1000,))</f>
        <v>#N/A</v>
      </c>
    </row>
    <row r="17" spans="2:7" ht="18" x14ac:dyDescent="0.2">
      <c r="B17" s="27">
        <v>8</v>
      </c>
      <c r="C17" s="25" t="e">
        <f>INDEX('توزيع المباريات'!C19:C1007,MATCH($B$5,'توزيع المباريات'!$H19:$H$1000,))</f>
        <v>#N/A</v>
      </c>
      <c r="D17" s="25" t="e">
        <f>INDEX('توزيع المباريات'!D19:D1007,MATCH($B$5,'توزيع المباريات'!$H19:$H$1000,))</f>
        <v>#N/A</v>
      </c>
      <c r="E17" s="25" t="e">
        <f>INDEX('توزيع المباريات'!E19:E1007,MATCH($B$5,'توزيع المباريات'!$H19:$H$1000,))</f>
        <v>#N/A</v>
      </c>
      <c r="F17" s="25" t="e">
        <f>INDEX('توزيع المباريات'!F19:F1007,MATCH($B$5,'توزيع المباريات'!$H19:$H$1000,))</f>
        <v>#N/A</v>
      </c>
      <c r="G17" s="25" t="e">
        <f>INDEX('توزيع المباريات'!G19:G1007,MATCH($B$5,'توزيع المباريات'!$H19:$H$1000,))</f>
        <v>#N/A</v>
      </c>
    </row>
    <row r="18" spans="2:7" ht="18" x14ac:dyDescent="0.2">
      <c r="B18" s="27">
        <v>9</v>
      </c>
      <c r="C18" s="25" t="e">
        <f>INDEX('توزيع المباريات'!C20:C1008,MATCH($B$5,'توزيع المباريات'!$H20:$H$1000,))</f>
        <v>#N/A</v>
      </c>
      <c r="D18" s="25" t="e">
        <f>INDEX('توزيع المباريات'!D20:D1008,MATCH($B$5,'توزيع المباريات'!$H20:$H$1000,))</f>
        <v>#N/A</v>
      </c>
      <c r="E18" s="25" t="e">
        <f>INDEX('توزيع المباريات'!E20:E1008,MATCH($B$5,'توزيع المباريات'!$H20:$H$1000,))</f>
        <v>#N/A</v>
      </c>
      <c r="F18" s="25" t="e">
        <f>INDEX('توزيع المباريات'!F20:F1008,MATCH($B$5,'توزيع المباريات'!$H20:$H$1000,))</f>
        <v>#N/A</v>
      </c>
      <c r="G18" s="25" t="e">
        <f>INDEX('توزيع المباريات'!G20:G1008,MATCH($B$5,'توزيع المباريات'!$H20:$H$1000,))</f>
        <v>#N/A</v>
      </c>
    </row>
    <row r="19" spans="2:7" ht="18" x14ac:dyDescent="0.2">
      <c r="B19" s="27">
        <v>10</v>
      </c>
      <c r="C19" s="25" t="e">
        <f>INDEX('توزيع المباريات'!C21:C1009,MATCH($B$5,'توزيع المباريات'!$H21:$H$1000,))</f>
        <v>#N/A</v>
      </c>
      <c r="D19" s="25" t="e">
        <f>INDEX('توزيع المباريات'!D21:D1009,MATCH($B$5,'توزيع المباريات'!$H21:$H$1000,))</f>
        <v>#N/A</v>
      </c>
      <c r="E19" s="25" t="e">
        <f>INDEX('توزيع المباريات'!E21:E1009,MATCH($B$5,'توزيع المباريات'!$H21:$H$1000,))</f>
        <v>#N/A</v>
      </c>
      <c r="F19" s="25" t="e">
        <f>INDEX('توزيع المباريات'!F21:F1009,MATCH($B$5,'توزيع المباريات'!$H21:$H$1000,))</f>
        <v>#N/A</v>
      </c>
      <c r="G19" s="25" t="e">
        <f>INDEX('توزيع المباريات'!G21:G1009,MATCH($B$5,'توزيع المباريات'!$H21:$H$1000,))</f>
        <v>#N/A</v>
      </c>
    </row>
    <row r="20" spans="2:7" ht="18" x14ac:dyDescent="0.2">
      <c r="B20" s="27">
        <v>11</v>
      </c>
      <c r="C20" s="25" t="e">
        <f>INDEX('توزيع المباريات'!C22:C1010,MATCH($B$5,'توزيع المباريات'!$H22:$H$1000,))</f>
        <v>#N/A</v>
      </c>
      <c r="D20" s="25" t="e">
        <f>INDEX('توزيع المباريات'!D22:D1010,MATCH($B$5,'توزيع المباريات'!$H22:$H$1000,))</f>
        <v>#N/A</v>
      </c>
      <c r="E20" s="25" t="e">
        <f>INDEX('توزيع المباريات'!E22:E1010,MATCH($B$5,'توزيع المباريات'!$H22:$H$1000,))</f>
        <v>#N/A</v>
      </c>
      <c r="F20" s="25" t="e">
        <f>INDEX('توزيع المباريات'!F22:F1010,MATCH($B$5,'توزيع المباريات'!$H22:$H$1000,))</f>
        <v>#N/A</v>
      </c>
      <c r="G20" s="25" t="e">
        <f>INDEX('توزيع المباريات'!G22:G1010,MATCH($B$5,'توزيع المباريات'!$H22:$H$1000,))</f>
        <v>#N/A</v>
      </c>
    </row>
    <row r="21" spans="2:7" ht="18" x14ac:dyDescent="0.2">
      <c r="B21" s="27">
        <v>12</v>
      </c>
      <c r="C21" s="25" t="e">
        <f>INDEX('توزيع المباريات'!C23:C1011,MATCH($B$5,'توزيع المباريات'!$H23:$H$1000,))</f>
        <v>#N/A</v>
      </c>
      <c r="D21" s="25" t="e">
        <f>INDEX('توزيع المباريات'!D23:D1011,MATCH($B$5,'توزيع المباريات'!$H23:$H$1000,))</f>
        <v>#N/A</v>
      </c>
      <c r="E21" s="25" t="e">
        <f>INDEX('توزيع المباريات'!E23:E1011,MATCH($B$5,'توزيع المباريات'!$H23:$H$1000,))</f>
        <v>#N/A</v>
      </c>
      <c r="F21" s="25" t="e">
        <f>INDEX('توزيع المباريات'!F23:F1011,MATCH($B$5,'توزيع المباريات'!$H23:$H$1000,))</f>
        <v>#N/A</v>
      </c>
      <c r="G21" s="25" t="e">
        <f>INDEX('توزيع المباريات'!G23:G1011,MATCH($B$5,'توزيع المباريات'!$H23:$H$1000,))</f>
        <v>#N/A</v>
      </c>
    </row>
    <row r="22" spans="2:7" ht="18" x14ac:dyDescent="0.2">
      <c r="B22" s="27">
        <v>13</v>
      </c>
      <c r="C22" s="25" t="e">
        <f>INDEX('توزيع المباريات'!C24:C1012,MATCH($B$5,'توزيع المباريات'!$H24:$H$1000,))</f>
        <v>#N/A</v>
      </c>
      <c r="D22" s="25" t="e">
        <f>INDEX('توزيع المباريات'!D24:D1012,MATCH($B$5,'توزيع المباريات'!$H24:$H$1000,))</f>
        <v>#N/A</v>
      </c>
      <c r="E22" s="25" t="e">
        <f>INDEX('توزيع المباريات'!E24:E1012,MATCH($B$5,'توزيع المباريات'!$H24:$H$1000,))</f>
        <v>#N/A</v>
      </c>
      <c r="F22" s="25" t="e">
        <f>INDEX('توزيع المباريات'!F24:F1012,MATCH($B$5,'توزيع المباريات'!$H24:$H$1000,))</f>
        <v>#N/A</v>
      </c>
      <c r="G22" s="25" t="e">
        <f>INDEX('توزيع المباريات'!G24:G1012,MATCH($B$5,'توزيع المباريات'!$H24:$H$1000,))</f>
        <v>#N/A</v>
      </c>
    </row>
    <row r="23" spans="2:7" ht="18" x14ac:dyDescent="0.2">
      <c r="B23" s="27">
        <v>14</v>
      </c>
      <c r="C23" s="25" t="e">
        <f>INDEX('توزيع المباريات'!C25:C1013,MATCH($B$5,'توزيع المباريات'!$H25:$H$1000,))</f>
        <v>#N/A</v>
      </c>
      <c r="D23" s="25" t="e">
        <f>INDEX('توزيع المباريات'!D25:D1013,MATCH($B$5,'توزيع المباريات'!$H25:$H$1000,))</f>
        <v>#N/A</v>
      </c>
      <c r="E23" s="25" t="e">
        <f>INDEX('توزيع المباريات'!E25:E1013,MATCH($B$5,'توزيع المباريات'!$H25:$H$1000,))</f>
        <v>#N/A</v>
      </c>
      <c r="F23" s="25" t="e">
        <f>INDEX('توزيع المباريات'!F25:F1013,MATCH($B$5,'توزيع المباريات'!$H25:$H$1000,))</f>
        <v>#N/A</v>
      </c>
      <c r="G23" s="25" t="e">
        <f>INDEX('توزيع المباريات'!G25:G1013,MATCH($B$5,'توزيع المباريات'!$H25:$H$1000,))</f>
        <v>#N/A</v>
      </c>
    </row>
    <row r="24" spans="2:7" ht="18" x14ac:dyDescent="0.2">
      <c r="B24" s="27">
        <v>15</v>
      </c>
      <c r="C24" s="25" t="e">
        <f>INDEX('توزيع المباريات'!C26:C1014,MATCH($B$5,'توزيع المباريات'!$H26:$H$1000,))</f>
        <v>#N/A</v>
      </c>
      <c r="D24" s="25" t="e">
        <f>INDEX('توزيع المباريات'!D26:D1014,MATCH($B$5,'توزيع المباريات'!$H26:$H$1000,))</f>
        <v>#N/A</v>
      </c>
      <c r="E24" s="25" t="e">
        <f>INDEX('توزيع المباريات'!E26:E1014,MATCH($B$5,'توزيع المباريات'!$H26:$H$1000,))</f>
        <v>#N/A</v>
      </c>
      <c r="F24" s="25" t="e">
        <f>INDEX('توزيع المباريات'!F26:F1014,MATCH($B$5,'توزيع المباريات'!$H26:$H$1000,))</f>
        <v>#N/A</v>
      </c>
      <c r="G24" s="25" t="e">
        <f>INDEX('توزيع المباريات'!G26:G1014,MATCH($B$5,'توزيع المباريات'!$H26:$H$1000,))</f>
        <v>#N/A</v>
      </c>
    </row>
    <row r="25" spans="2:7" ht="18" x14ac:dyDescent="0.2">
      <c r="B25" s="27">
        <v>16</v>
      </c>
      <c r="C25" s="25" t="e">
        <f>INDEX('توزيع المباريات'!C27:C1015,MATCH($B$5,'توزيع المباريات'!$H27:$H$1000,))</f>
        <v>#N/A</v>
      </c>
      <c r="D25" s="25" t="e">
        <f>INDEX('توزيع المباريات'!D27:D1015,MATCH($B$5,'توزيع المباريات'!$H27:$H$1000,))</f>
        <v>#N/A</v>
      </c>
      <c r="E25" s="25" t="e">
        <f>INDEX('توزيع المباريات'!E27:E1015,MATCH($B$5,'توزيع المباريات'!$H27:$H$1000,))</f>
        <v>#N/A</v>
      </c>
      <c r="F25" s="25" t="e">
        <f>INDEX('توزيع المباريات'!F27:F1015,MATCH($B$5,'توزيع المباريات'!$H27:$H$1000,))</f>
        <v>#N/A</v>
      </c>
      <c r="G25" s="25" t="e">
        <f>INDEX('توزيع المباريات'!G27:G1015,MATCH($B$5,'توزيع المباريات'!$H27:$H$1000,))</f>
        <v>#N/A</v>
      </c>
    </row>
    <row r="26" spans="2:7" ht="18" x14ac:dyDescent="0.2">
      <c r="B26" s="27">
        <v>17</v>
      </c>
      <c r="C26" s="25" t="e">
        <f>INDEX('توزيع المباريات'!C28:C1016,MATCH($B$5,'توزيع المباريات'!$H28:$H$1000,))</f>
        <v>#N/A</v>
      </c>
      <c r="D26" s="25" t="e">
        <f>INDEX('توزيع المباريات'!D28:D1016,MATCH($B$5,'توزيع المباريات'!$H28:$H$1000,))</f>
        <v>#N/A</v>
      </c>
      <c r="E26" s="25" t="e">
        <f>INDEX('توزيع المباريات'!E28:E1016,MATCH($B$5,'توزيع المباريات'!$H28:$H$1000,))</f>
        <v>#N/A</v>
      </c>
      <c r="F26" s="25" t="e">
        <f>INDEX('توزيع المباريات'!F28:F1016,MATCH($B$5,'توزيع المباريات'!$H28:$H$1000,))</f>
        <v>#N/A</v>
      </c>
      <c r="G26" s="25" t="e">
        <f>INDEX('توزيع المباريات'!G28:G1016,MATCH($B$5,'توزيع المباريات'!$H28:$H$1000,))</f>
        <v>#N/A</v>
      </c>
    </row>
    <row r="27" spans="2:7" ht="18" x14ac:dyDescent="0.2">
      <c r="B27" s="27">
        <v>18</v>
      </c>
      <c r="C27" s="25" t="e">
        <f>INDEX('توزيع المباريات'!C29:C1017,MATCH($B$5,'توزيع المباريات'!$H29:$H$1000,))</f>
        <v>#N/A</v>
      </c>
      <c r="D27" s="25" t="e">
        <f>INDEX('توزيع المباريات'!D29:D1017,MATCH($B$5,'توزيع المباريات'!$H29:$H$1000,))</f>
        <v>#N/A</v>
      </c>
      <c r="E27" s="25" t="e">
        <f>INDEX('توزيع المباريات'!E29:E1017,MATCH($B$5,'توزيع المباريات'!$H29:$H$1000,))</f>
        <v>#N/A</v>
      </c>
      <c r="F27" s="25" t="e">
        <f>INDEX('توزيع المباريات'!F29:F1017,MATCH($B$5,'توزيع المباريات'!$H29:$H$1000,))</f>
        <v>#N/A</v>
      </c>
      <c r="G27" s="25" t="e">
        <f>INDEX('توزيع المباريات'!G29:G1017,MATCH($B$5,'توزيع المباريات'!$H29:$H$1000,))</f>
        <v>#N/A</v>
      </c>
    </row>
    <row r="28" spans="2:7" ht="18" x14ac:dyDescent="0.2">
      <c r="B28" s="27">
        <v>19</v>
      </c>
      <c r="C28" s="25" t="e">
        <f>INDEX('توزيع المباريات'!C30:C1018,MATCH($B$5,'توزيع المباريات'!$H30:$H$1000,))</f>
        <v>#N/A</v>
      </c>
      <c r="D28" s="25" t="e">
        <f>INDEX('توزيع المباريات'!D30:D1018,MATCH($B$5,'توزيع المباريات'!$H30:$H$1000,))</f>
        <v>#N/A</v>
      </c>
      <c r="E28" s="25" t="e">
        <f>INDEX('توزيع المباريات'!E30:E1018,MATCH($B$5,'توزيع المباريات'!$H30:$H$1000,))</f>
        <v>#N/A</v>
      </c>
      <c r="F28" s="25" t="e">
        <f>INDEX('توزيع المباريات'!F30:F1018,MATCH($B$5,'توزيع المباريات'!$H30:$H$1000,))</f>
        <v>#N/A</v>
      </c>
      <c r="G28" s="25" t="e">
        <f>INDEX('توزيع المباريات'!G30:G1018,MATCH($B$5,'توزيع المباريات'!$H30:$H$1000,))</f>
        <v>#N/A</v>
      </c>
    </row>
    <row r="29" spans="2:7" ht="18" x14ac:dyDescent="0.2">
      <c r="B29" s="27">
        <v>20</v>
      </c>
      <c r="C29" s="25" t="e">
        <f>INDEX('توزيع المباريات'!C31:C1019,MATCH($B$5,'توزيع المباريات'!$H31:$H$1000,))</f>
        <v>#N/A</v>
      </c>
      <c r="D29" s="25" t="e">
        <f>INDEX('توزيع المباريات'!D31:D1019,MATCH($B$5,'توزيع المباريات'!$H31:$H$1000,))</f>
        <v>#N/A</v>
      </c>
      <c r="E29" s="25" t="e">
        <f>INDEX('توزيع المباريات'!E31:E1019,MATCH($B$5,'توزيع المباريات'!$H31:$H$1000,))</f>
        <v>#N/A</v>
      </c>
      <c r="F29" s="25" t="e">
        <f>INDEX('توزيع المباريات'!F31:F1019,MATCH($B$5,'توزيع المباريات'!$H31:$H$1000,))</f>
        <v>#N/A</v>
      </c>
      <c r="G29" s="25" t="e">
        <f>INDEX('توزيع المباريات'!G31:G1019,MATCH($B$5,'توزيع المباريات'!$H31:$H$1000,))</f>
        <v>#N/A</v>
      </c>
    </row>
    <row r="30" spans="2:7" ht="18" x14ac:dyDescent="0.2">
      <c r="B30" s="27">
        <v>21</v>
      </c>
      <c r="C30" s="25" t="e">
        <f>INDEX('توزيع المباريات'!C32:C1020,MATCH($B$5,'توزيع المباريات'!$H32:$H$1000,))</f>
        <v>#N/A</v>
      </c>
      <c r="D30" s="25" t="e">
        <f>INDEX('توزيع المباريات'!D32:D1020,MATCH($B$5,'توزيع المباريات'!$H32:$H$1000,))</f>
        <v>#N/A</v>
      </c>
      <c r="E30" s="25" t="e">
        <f>INDEX('توزيع المباريات'!E32:E1020,MATCH($B$5,'توزيع المباريات'!$H32:$H$1000,))</f>
        <v>#N/A</v>
      </c>
      <c r="F30" s="25" t="e">
        <f>INDEX('توزيع المباريات'!F32:F1020,MATCH($B$5,'توزيع المباريات'!$H32:$H$1000,))</f>
        <v>#N/A</v>
      </c>
      <c r="G30" s="25" t="e">
        <f>INDEX('توزيع المباريات'!G32:G1020,MATCH($B$5,'توزيع المباريات'!$H32:$H$1000,))</f>
        <v>#N/A</v>
      </c>
    </row>
    <row r="31" spans="2:7" ht="18" x14ac:dyDescent="0.2">
      <c r="B31" s="27">
        <v>22</v>
      </c>
      <c r="C31" s="25" t="e">
        <f>INDEX('توزيع المباريات'!C33:C1021,MATCH($B$5,'توزيع المباريات'!$H33:$H$1000,))</f>
        <v>#N/A</v>
      </c>
      <c r="D31" s="25" t="e">
        <f>INDEX('توزيع المباريات'!D33:D1021,MATCH($B$5,'توزيع المباريات'!$H33:$H$1000,))</f>
        <v>#N/A</v>
      </c>
      <c r="E31" s="25" t="e">
        <f>INDEX('توزيع المباريات'!E33:E1021,MATCH($B$5,'توزيع المباريات'!$H33:$H$1000,))</f>
        <v>#N/A</v>
      </c>
      <c r="F31" s="25" t="e">
        <f>INDEX('توزيع المباريات'!F33:F1021,MATCH($B$5,'توزيع المباريات'!$H33:$H$1000,))</f>
        <v>#N/A</v>
      </c>
      <c r="G31" s="25" t="e">
        <f>INDEX('توزيع المباريات'!G33:G1021,MATCH($B$5,'توزيع المباريات'!$H33:$H$1000,))</f>
        <v>#N/A</v>
      </c>
    </row>
    <row r="32" spans="2:7" ht="18" x14ac:dyDescent="0.2">
      <c r="B32" s="27">
        <v>23</v>
      </c>
      <c r="C32" s="25" t="e">
        <f>INDEX('توزيع المباريات'!C34:C1022,MATCH($B$5,'توزيع المباريات'!$H34:$H$1000,))</f>
        <v>#N/A</v>
      </c>
      <c r="D32" s="25" t="e">
        <f>INDEX('توزيع المباريات'!D34:D1022,MATCH($B$5,'توزيع المباريات'!$H34:$H$1000,))</f>
        <v>#N/A</v>
      </c>
      <c r="E32" s="25" t="e">
        <f>INDEX('توزيع المباريات'!E34:E1022,MATCH($B$5,'توزيع المباريات'!$H34:$H$1000,))</f>
        <v>#N/A</v>
      </c>
      <c r="F32" s="25" t="e">
        <f>INDEX('توزيع المباريات'!F34:F1022,MATCH($B$5,'توزيع المباريات'!$H34:$H$1000,))</f>
        <v>#N/A</v>
      </c>
      <c r="G32" s="25" t="e">
        <f>INDEX('توزيع المباريات'!G34:G1022,MATCH($B$5,'توزيع المباريات'!$H34:$H$1000,))</f>
        <v>#N/A</v>
      </c>
    </row>
    <row r="33" spans="2:7" ht="18" x14ac:dyDescent="0.2">
      <c r="B33" s="27">
        <v>24</v>
      </c>
      <c r="C33" s="25" t="e">
        <f>INDEX('توزيع المباريات'!C35:C1023,MATCH($B$5,'توزيع المباريات'!$H35:$H$1000,))</f>
        <v>#N/A</v>
      </c>
      <c r="D33" s="25" t="e">
        <f>INDEX('توزيع المباريات'!D35:D1023,MATCH($B$5,'توزيع المباريات'!$H35:$H$1000,))</f>
        <v>#N/A</v>
      </c>
      <c r="E33" s="25" t="e">
        <f>INDEX('توزيع المباريات'!E35:E1023,MATCH($B$5,'توزيع المباريات'!$H35:$H$1000,))</f>
        <v>#N/A</v>
      </c>
      <c r="F33" s="25" t="e">
        <f>INDEX('توزيع المباريات'!F35:F1023,MATCH($B$5,'توزيع المباريات'!$H35:$H$1000,))</f>
        <v>#N/A</v>
      </c>
      <c r="G33" s="25" t="e">
        <f>INDEX('توزيع المباريات'!G35:G1023,MATCH($B$5,'توزيع المباريات'!$H35:$H$1000,))</f>
        <v>#N/A</v>
      </c>
    </row>
    <row r="34" spans="2:7" ht="18" x14ac:dyDescent="0.2">
      <c r="B34" s="27">
        <v>25</v>
      </c>
      <c r="C34" s="25" t="e">
        <f>INDEX('توزيع المباريات'!C36:C1024,MATCH($B$5,'توزيع المباريات'!$H36:$H$1000,))</f>
        <v>#N/A</v>
      </c>
      <c r="D34" s="25" t="e">
        <f>INDEX('توزيع المباريات'!D36:D1024,MATCH($B$5,'توزيع المباريات'!$H36:$H$1000,))</f>
        <v>#N/A</v>
      </c>
      <c r="E34" s="25" t="e">
        <f>INDEX('توزيع المباريات'!E36:E1024,MATCH($B$5,'توزيع المباريات'!$H36:$H$1000,))</f>
        <v>#N/A</v>
      </c>
      <c r="F34" s="25" t="e">
        <f>INDEX('توزيع المباريات'!F36:F1024,MATCH($B$5,'توزيع المباريات'!$H36:$H$1000,))</f>
        <v>#N/A</v>
      </c>
      <c r="G34" s="25" t="e">
        <f>INDEX('توزيع المباريات'!G36:G1024,MATCH($B$5,'توزيع المباريات'!$H36:$H$1000,))</f>
        <v>#N/A</v>
      </c>
    </row>
    <row r="35" spans="2:7" ht="18" x14ac:dyDescent="0.2">
      <c r="B35" s="27">
        <v>26</v>
      </c>
      <c r="C35" s="25" t="e">
        <f>INDEX('توزيع المباريات'!C37:C1025,MATCH($B$5,'توزيع المباريات'!$H37:$H$1000,))</f>
        <v>#N/A</v>
      </c>
      <c r="D35" s="25" t="e">
        <f>INDEX('توزيع المباريات'!D37:D1025,MATCH($B$5,'توزيع المباريات'!$H37:$H$1000,))</f>
        <v>#N/A</v>
      </c>
      <c r="E35" s="25" t="e">
        <f>INDEX('توزيع المباريات'!E37:E1025,MATCH($B$5,'توزيع المباريات'!$H37:$H$1000,))</f>
        <v>#N/A</v>
      </c>
      <c r="F35" s="25" t="e">
        <f>INDEX('توزيع المباريات'!F37:F1025,MATCH($B$5,'توزيع المباريات'!$H37:$H$1000,))</f>
        <v>#N/A</v>
      </c>
      <c r="G35" s="25" t="e">
        <f>INDEX('توزيع المباريات'!G37:G1025,MATCH($B$5,'توزيع المباريات'!$H37:$H$1000,))</f>
        <v>#N/A</v>
      </c>
    </row>
    <row r="36" spans="2:7" ht="18" x14ac:dyDescent="0.2">
      <c r="B36" s="27">
        <v>27</v>
      </c>
      <c r="C36" s="25" t="e">
        <f>INDEX('توزيع المباريات'!C38:C1026,MATCH($B$5,'توزيع المباريات'!$H38:$H$1000,))</f>
        <v>#N/A</v>
      </c>
      <c r="D36" s="25" t="e">
        <f>INDEX('توزيع المباريات'!D38:D1026,MATCH($B$5,'توزيع المباريات'!$H38:$H$1000,))</f>
        <v>#N/A</v>
      </c>
      <c r="E36" s="25" t="e">
        <f>INDEX('توزيع المباريات'!E38:E1026,MATCH($B$5,'توزيع المباريات'!$H38:$H$1000,))</f>
        <v>#N/A</v>
      </c>
      <c r="F36" s="25" t="e">
        <f>INDEX('توزيع المباريات'!F38:F1026,MATCH($B$5,'توزيع المباريات'!$H38:$H$1000,))</f>
        <v>#N/A</v>
      </c>
      <c r="G36" s="25" t="e">
        <f>INDEX('توزيع المباريات'!G38:G1026,MATCH($B$5,'توزيع المباريات'!$H38:$H$1000,))</f>
        <v>#N/A</v>
      </c>
    </row>
    <row r="37" spans="2:7" ht="18" x14ac:dyDescent="0.2">
      <c r="B37" s="27">
        <v>28</v>
      </c>
      <c r="C37" s="25" t="e">
        <f>INDEX('توزيع المباريات'!C39:C1027,MATCH($B$5,'توزيع المباريات'!$H39:$H$1000,))</f>
        <v>#N/A</v>
      </c>
      <c r="D37" s="25" t="e">
        <f>INDEX('توزيع المباريات'!D39:D1027,MATCH($B$5,'توزيع المباريات'!$H39:$H$1000,))</f>
        <v>#N/A</v>
      </c>
      <c r="E37" s="25" t="e">
        <f>INDEX('توزيع المباريات'!E39:E1027,MATCH($B$5,'توزيع المباريات'!$H39:$H$1000,))</f>
        <v>#N/A</v>
      </c>
      <c r="F37" s="25" t="e">
        <f>INDEX('توزيع المباريات'!F39:F1027,MATCH($B$5,'توزيع المباريات'!$H39:$H$1000,))</f>
        <v>#N/A</v>
      </c>
      <c r="G37" s="25" t="e">
        <f>INDEX('توزيع المباريات'!G39:G1027,MATCH($B$5,'توزيع المباريات'!$H39:$H$1000,))</f>
        <v>#N/A</v>
      </c>
    </row>
    <row r="38" spans="2:7" ht="18" x14ac:dyDescent="0.2">
      <c r="B38" s="27">
        <v>29</v>
      </c>
      <c r="C38" s="25" t="e">
        <f>INDEX('توزيع المباريات'!C40:C1028,MATCH($B$5,'توزيع المباريات'!$H40:$H$1000,))</f>
        <v>#N/A</v>
      </c>
      <c r="D38" s="25" t="e">
        <f>INDEX('توزيع المباريات'!D40:D1028,MATCH($B$5,'توزيع المباريات'!$H40:$H$1000,))</f>
        <v>#N/A</v>
      </c>
      <c r="E38" s="25" t="e">
        <f>INDEX('توزيع المباريات'!E40:E1028,MATCH($B$5,'توزيع المباريات'!$H40:$H$1000,))</f>
        <v>#N/A</v>
      </c>
      <c r="F38" s="25" t="e">
        <f>INDEX('توزيع المباريات'!F40:F1028,MATCH($B$5,'توزيع المباريات'!$H40:$H$1000,))</f>
        <v>#N/A</v>
      </c>
      <c r="G38" s="25" t="e">
        <f>INDEX('توزيع المباريات'!G40:G1028,MATCH($B$5,'توزيع المباريات'!$H40:$H$1000,))</f>
        <v>#N/A</v>
      </c>
    </row>
    <row r="39" spans="2:7" ht="18" x14ac:dyDescent="0.2">
      <c r="B39" s="27">
        <v>30</v>
      </c>
      <c r="C39" s="25" t="e">
        <f>INDEX('توزيع المباريات'!C41:C1029,MATCH($B$5,'توزيع المباريات'!$H41:$H$1000,))</f>
        <v>#N/A</v>
      </c>
      <c r="D39" s="25" t="e">
        <f>INDEX('توزيع المباريات'!D41:D1029,MATCH($B$5,'توزيع المباريات'!$H41:$H$1000,))</f>
        <v>#N/A</v>
      </c>
      <c r="E39" s="25" t="e">
        <f>INDEX('توزيع المباريات'!E41:E1029,MATCH($B$5,'توزيع المباريات'!$H41:$H$1000,))</f>
        <v>#N/A</v>
      </c>
      <c r="F39" s="25" t="e">
        <f>INDEX('توزيع المباريات'!F41:F1029,MATCH($B$5,'توزيع المباريات'!$H41:$H$1000,))</f>
        <v>#N/A</v>
      </c>
      <c r="G39" s="25" t="e">
        <f>INDEX('توزيع المباريات'!G41:G1029,MATCH($B$5,'توزيع المباريات'!$H41:$H$1000,))</f>
        <v>#N/A</v>
      </c>
    </row>
    <row r="40" spans="2:7" ht="18" x14ac:dyDescent="0.2">
      <c r="B40" s="27">
        <v>31</v>
      </c>
      <c r="C40" s="25" t="e">
        <f>INDEX('توزيع المباريات'!C42:C1030,MATCH($B$5,'توزيع المباريات'!$H42:$H$1000,))</f>
        <v>#N/A</v>
      </c>
      <c r="D40" s="25" t="e">
        <f>INDEX('توزيع المباريات'!D42:D1030,MATCH($B$5,'توزيع المباريات'!$H42:$H$1000,))</f>
        <v>#N/A</v>
      </c>
      <c r="E40" s="25" t="e">
        <f>INDEX('توزيع المباريات'!E42:E1030,MATCH($B$5,'توزيع المباريات'!$H42:$H$1000,))</f>
        <v>#N/A</v>
      </c>
      <c r="F40" s="25" t="e">
        <f>INDEX('توزيع المباريات'!F42:F1030,MATCH($B$5,'توزيع المباريات'!$H42:$H$1000,))</f>
        <v>#N/A</v>
      </c>
      <c r="G40" s="25" t="e">
        <f>INDEX('توزيع المباريات'!G42:G1030,MATCH($B$5,'توزيع المباريات'!$H42:$H$1000,))</f>
        <v>#N/A</v>
      </c>
    </row>
    <row r="41" spans="2:7" ht="18" x14ac:dyDescent="0.2">
      <c r="B41" s="27">
        <v>32</v>
      </c>
      <c r="C41" s="25" t="e">
        <f>INDEX('توزيع المباريات'!C43:C1031,MATCH($B$5,'توزيع المباريات'!$H43:$H$1000,))</f>
        <v>#N/A</v>
      </c>
      <c r="D41" s="25" t="e">
        <f>INDEX('توزيع المباريات'!D43:D1031,MATCH($B$5,'توزيع المباريات'!$H43:$H$1000,))</f>
        <v>#N/A</v>
      </c>
      <c r="E41" s="25" t="e">
        <f>INDEX('توزيع المباريات'!E43:E1031,MATCH($B$5,'توزيع المباريات'!$H43:$H$1000,))</f>
        <v>#N/A</v>
      </c>
      <c r="F41" s="25" t="e">
        <f>INDEX('توزيع المباريات'!F43:F1031,MATCH($B$5,'توزيع المباريات'!$H43:$H$1000,))</f>
        <v>#N/A</v>
      </c>
      <c r="G41" s="25" t="e">
        <f>INDEX('توزيع المباريات'!G43:G1031,MATCH($B$5,'توزيع المباريات'!$H43:$H$1000,))</f>
        <v>#N/A</v>
      </c>
    </row>
    <row r="42" spans="2:7" ht="18" x14ac:dyDescent="0.2">
      <c r="B42" s="27">
        <v>33</v>
      </c>
      <c r="C42" s="25" t="e">
        <f>INDEX('توزيع المباريات'!C44:C1032,MATCH($B$5,'توزيع المباريات'!$H44:$H$1000,))</f>
        <v>#N/A</v>
      </c>
      <c r="D42" s="25" t="e">
        <f>INDEX('توزيع المباريات'!D44:D1032,MATCH($B$5,'توزيع المباريات'!$H44:$H$1000,))</f>
        <v>#N/A</v>
      </c>
      <c r="E42" s="25" t="e">
        <f>INDEX('توزيع المباريات'!E44:E1032,MATCH($B$5,'توزيع المباريات'!$H44:$H$1000,))</f>
        <v>#N/A</v>
      </c>
      <c r="F42" s="25" t="e">
        <f>INDEX('توزيع المباريات'!F44:F1032,MATCH($B$5,'توزيع المباريات'!$H44:$H$1000,))</f>
        <v>#N/A</v>
      </c>
      <c r="G42" s="25" t="e">
        <f>INDEX('توزيع المباريات'!G44:G1032,MATCH($B$5,'توزيع المباريات'!$H44:$H$1000,))</f>
        <v>#N/A</v>
      </c>
    </row>
    <row r="43" spans="2:7" ht="18" x14ac:dyDescent="0.2">
      <c r="B43" s="27">
        <v>34</v>
      </c>
      <c r="C43" s="25" t="e">
        <f>INDEX('توزيع المباريات'!C45:C1033,MATCH($B$5,'توزيع المباريات'!$H45:$H$1000,))</f>
        <v>#N/A</v>
      </c>
      <c r="D43" s="25" t="e">
        <f>INDEX('توزيع المباريات'!D45:D1033,MATCH($B$5,'توزيع المباريات'!$H45:$H$1000,))</f>
        <v>#N/A</v>
      </c>
      <c r="E43" s="25" t="e">
        <f>INDEX('توزيع المباريات'!E45:E1033,MATCH($B$5,'توزيع المباريات'!$H45:$H$1000,))</f>
        <v>#N/A</v>
      </c>
      <c r="F43" s="25" t="e">
        <f>INDEX('توزيع المباريات'!F45:F1033,MATCH($B$5,'توزيع المباريات'!$H45:$H$1000,))</f>
        <v>#N/A</v>
      </c>
      <c r="G43" s="25" t="e">
        <f>INDEX('توزيع المباريات'!G45:G1033,MATCH($B$5,'توزيع المباريات'!$H45:$H$1000,))</f>
        <v>#N/A</v>
      </c>
    </row>
    <row r="44" spans="2:7" ht="18" x14ac:dyDescent="0.2">
      <c r="B44" s="27">
        <v>35</v>
      </c>
      <c r="C44" s="25" t="e">
        <f>INDEX('توزيع المباريات'!C46:C1034,MATCH($B$5,'توزيع المباريات'!$H46:$H$1000,))</f>
        <v>#N/A</v>
      </c>
      <c r="D44" s="25" t="e">
        <f>INDEX('توزيع المباريات'!D46:D1034,MATCH($B$5,'توزيع المباريات'!$H46:$H$1000,))</f>
        <v>#N/A</v>
      </c>
      <c r="E44" s="25" t="e">
        <f>INDEX('توزيع المباريات'!E46:E1034,MATCH($B$5,'توزيع المباريات'!$H46:$H$1000,))</f>
        <v>#N/A</v>
      </c>
      <c r="F44" s="25" t="e">
        <f>INDEX('توزيع المباريات'!F46:F1034,MATCH($B$5,'توزيع المباريات'!$H46:$H$1000,))</f>
        <v>#N/A</v>
      </c>
      <c r="G44" s="25" t="e">
        <f>INDEX('توزيع المباريات'!G46:G1034,MATCH($B$5,'توزيع المباريات'!$H46:$H$1000,))</f>
        <v>#N/A</v>
      </c>
    </row>
    <row r="45" spans="2:7" ht="18" x14ac:dyDescent="0.2">
      <c r="B45" s="27">
        <v>36</v>
      </c>
      <c r="C45" s="25" t="e">
        <f>INDEX('توزيع المباريات'!C47:C1035,MATCH($B$5,'توزيع المباريات'!$H47:$H$1000,))</f>
        <v>#N/A</v>
      </c>
      <c r="D45" s="25" t="e">
        <f>INDEX('توزيع المباريات'!D47:D1035,MATCH($B$5,'توزيع المباريات'!$H47:$H$1000,))</f>
        <v>#N/A</v>
      </c>
      <c r="E45" s="25" t="e">
        <f>INDEX('توزيع المباريات'!E47:E1035,MATCH($B$5,'توزيع المباريات'!$H47:$H$1000,))</f>
        <v>#N/A</v>
      </c>
      <c r="F45" s="25" t="e">
        <f>INDEX('توزيع المباريات'!F47:F1035,MATCH($B$5,'توزيع المباريات'!$H47:$H$1000,))</f>
        <v>#N/A</v>
      </c>
      <c r="G45" s="25" t="e">
        <f>INDEX('توزيع المباريات'!G47:G1035,MATCH($B$5,'توزيع المباريات'!$H47:$H$1000,))</f>
        <v>#N/A</v>
      </c>
    </row>
    <row r="46" spans="2:7" ht="18" x14ac:dyDescent="0.2">
      <c r="B46" s="27">
        <v>37</v>
      </c>
      <c r="C46" s="25" t="e">
        <f>INDEX('توزيع المباريات'!C48:C1036,MATCH($B$5,'توزيع المباريات'!$H48:$H$1000,))</f>
        <v>#N/A</v>
      </c>
      <c r="D46" s="25" t="e">
        <f>INDEX('توزيع المباريات'!D48:D1036,MATCH($B$5,'توزيع المباريات'!$H48:$H$1000,))</f>
        <v>#N/A</v>
      </c>
      <c r="E46" s="25" t="e">
        <f>INDEX('توزيع المباريات'!E48:E1036,MATCH($B$5,'توزيع المباريات'!$H48:$H$1000,))</f>
        <v>#N/A</v>
      </c>
      <c r="F46" s="25" t="e">
        <f>INDEX('توزيع المباريات'!F48:F1036,MATCH($B$5,'توزيع المباريات'!$H48:$H$1000,))</f>
        <v>#N/A</v>
      </c>
      <c r="G46" s="25" t="e">
        <f>INDEX('توزيع المباريات'!G48:G1036,MATCH($B$5,'توزيع المباريات'!$H48:$H$1000,))</f>
        <v>#N/A</v>
      </c>
    </row>
    <row r="47" spans="2:7" ht="18" x14ac:dyDescent="0.2">
      <c r="B47" s="27">
        <v>38</v>
      </c>
      <c r="C47" s="25" t="e">
        <f>INDEX('توزيع المباريات'!C49:C1037,MATCH($B$5,'توزيع المباريات'!$H49:$H$1000,))</f>
        <v>#N/A</v>
      </c>
      <c r="D47" s="25" t="e">
        <f>INDEX('توزيع المباريات'!D49:D1037,MATCH($B$5,'توزيع المباريات'!$H49:$H$1000,))</f>
        <v>#N/A</v>
      </c>
      <c r="E47" s="25" t="e">
        <f>INDEX('توزيع المباريات'!E49:E1037,MATCH($B$5,'توزيع المباريات'!$H49:$H$1000,))</f>
        <v>#N/A</v>
      </c>
      <c r="F47" s="25" t="e">
        <f>INDEX('توزيع المباريات'!F49:F1037,MATCH($B$5,'توزيع المباريات'!$H49:$H$1000,))</f>
        <v>#N/A</v>
      </c>
      <c r="G47" s="25" t="e">
        <f>INDEX('توزيع المباريات'!G49:G1037,MATCH($B$5,'توزيع المباريات'!$H49:$H$1000,))</f>
        <v>#N/A</v>
      </c>
    </row>
    <row r="48" spans="2:7" ht="18" x14ac:dyDescent="0.2">
      <c r="B48" s="27">
        <v>39</v>
      </c>
      <c r="C48" s="25" t="e">
        <f>INDEX('توزيع المباريات'!C50:C1038,MATCH($B$5,'توزيع المباريات'!$H50:$H$1000,))</f>
        <v>#N/A</v>
      </c>
      <c r="D48" s="25" t="e">
        <f>INDEX('توزيع المباريات'!D50:D1038,MATCH($B$5,'توزيع المباريات'!$H50:$H$1000,))</f>
        <v>#N/A</v>
      </c>
      <c r="E48" s="25" t="e">
        <f>INDEX('توزيع المباريات'!E50:E1038,MATCH($B$5,'توزيع المباريات'!$H50:$H$1000,))</f>
        <v>#N/A</v>
      </c>
      <c r="F48" s="25" t="e">
        <f>INDEX('توزيع المباريات'!F50:F1038,MATCH($B$5,'توزيع المباريات'!$H50:$H$1000,))</f>
        <v>#N/A</v>
      </c>
      <c r="G48" s="25" t="e">
        <f>INDEX('توزيع المباريات'!G50:G1038,MATCH($B$5,'توزيع المباريات'!$H50:$H$1000,))</f>
        <v>#N/A</v>
      </c>
    </row>
    <row r="49" spans="2:7" ht="18" x14ac:dyDescent="0.2">
      <c r="B49" s="27">
        <v>40</v>
      </c>
      <c r="C49" s="25" t="e">
        <f>INDEX('توزيع المباريات'!C51:C1039,MATCH($B$5,'توزيع المباريات'!$H51:$H$1000,))</f>
        <v>#N/A</v>
      </c>
      <c r="D49" s="25" t="e">
        <f>INDEX('توزيع المباريات'!D51:D1039,MATCH($B$5,'توزيع المباريات'!$H51:$H$1000,))</f>
        <v>#N/A</v>
      </c>
      <c r="E49" s="25" t="e">
        <f>INDEX('توزيع المباريات'!E51:E1039,MATCH($B$5,'توزيع المباريات'!$H51:$H$1000,))</f>
        <v>#N/A</v>
      </c>
      <c r="F49" s="25" t="e">
        <f>INDEX('توزيع المباريات'!F51:F1039,MATCH($B$5,'توزيع المباريات'!$H51:$H$1000,))</f>
        <v>#N/A</v>
      </c>
      <c r="G49" s="25" t="e">
        <f>INDEX('توزيع المباريات'!G51:G1039,MATCH($B$5,'توزيع المباريات'!$H51:$H$1000,))</f>
        <v>#N/A</v>
      </c>
    </row>
    <row r="50" spans="2:7" ht="18" x14ac:dyDescent="0.2">
      <c r="B50" s="27">
        <v>41</v>
      </c>
      <c r="C50" s="25" t="e">
        <f>INDEX('توزيع المباريات'!C52:C1040,MATCH($B$5,'توزيع المباريات'!$H52:$H$1000,))</f>
        <v>#N/A</v>
      </c>
      <c r="D50" s="25" t="e">
        <f>INDEX('توزيع المباريات'!D52:D1040,MATCH($B$5,'توزيع المباريات'!$H52:$H$1000,))</f>
        <v>#N/A</v>
      </c>
      <c r="E50" s="25" t="e">
        <f>INDEX('توزيع المباريات'!E52:E1040,MATCH($B$5,'توزيع المباريات'!$H52:$H$1000,))</f>
        <v>#N/A</v>
      </c>
      <c r="F50" s="25" t="e">
        <f>INDEX('توزيع المباريات'!F52:F1040,MATCH($B$5,'توزيع المباريات'!$H52:$H$1000,))</f>
        <v>#N/A</v>
      </c>
      <c r="G50" s="25" t="e">
        <f>INDEX('توزيع المباريات'!G52:G1040,MATCH($B$5,'توزيع المباريات'!$H52:$H$1000,))</f>
        <v>#N/A</v>
      </c>
    </row>
    <row r="51" spans="2:7" ht="18" x14ac:dyDescent="0.2">
      <c r="B51" s="27">
        <v>42</v>
      </c>
      <c r="C51" s="25" t="e">
        <f>INDEX('توزيع المباريات'!C53:C1041,MATCH($B$5,'توزيع المباريات'!$H53:$H$1000,))</f>
        <v>#N/A</v>
      </c>
      <c r="D51" s="25" t="e">
        <f>INDEX('توزيع المباريات'!D53:D1041,MATCH($B$5,'توزيع المباريات'!$H53:$H$1000,))</f>
        <v>#N/A</v>
      </c>
      <c r="E51" s="25" t="e">
        <f>INDEX('توزيع المباريات'!E53:E1041,MATCH($B$5,'توزيع المباريات'!$H53:$H$1000,))</f>
        <v>#N/A</v>
      </c>
      <c r="F51" s="25" t="e">
        <f>INDEX('توزيع المباريات'!F53:F1041,MATCH($B$5,'توزيع المباريات'!$H53:$H$1000,))</f>
        <v>#N/A</v>
      </c>
      <c r="G51" s="25" t="e">
        <f>INDEX('توزيع المباريات'!G53:G1041,MATCH($B$5,'توزيع المباريات'!$H53:$H$1000,))</f>
        <v>#N/A</v>
      </c>
    </row>
    <row r="52" spans="2:7" ht="18" x14ac:dyDescent="0.2">
      <c r="B52" s="27">
        <v>43</v>
      </c>
      <c r="C52" s="25" t="e">
        <f>INDEX('توزيع المباريات'!C54:C1042,MATCH($B$5,'توزيع المباريات'!$H54:$H$1000,))</f>
        <v>#N/A</v>
      </c>
      <c r="D52" s="25" t="e">
        <f>INDEX('توزيع المباريات'!D54:D1042,MATCH($B$5,'توزيع المباريات'!$H54:$H$1000,))</f>
        <v>#N/A</v>
      </c>
      <c r="E52" s="25" t="e">
        <f>INDEX('توزيع المباريات'!E54:E1042,MATCH($B$5,'توزيع المباريات'!$H54:$H$1000,))</f>
        <v>#N/A</v>
      </c>
      <c r="F52" s="25" t="e">
        <f>INDEX('توزيع المباريات'!F54:F1042,MATCH($B$5,'توزيع المباريات'!$H54:$H$1000,))</f>
        <v>#N/A</v>
      </c>
      <c r="G52" s="25" t="e">
        <f>INDEX('توزيع المباريات'!G54:G1042,MATCH($B$5,'توزيع المباريات'!$H54:$H$1000,))</f>
        <v>#N/A</v>
      </c>
    </row>
    <row r="53" spans="2:7" ht="18" x14ac:dyDescent="0.2">
      <c r="B53" s="27">
        <v>44</v>
      </c>
      <c r="C53" s="25" t="e">
        <f>INDEX('توزيع المباريات'!C55:C1043,MATCH($B$5,'توزيع المباريات'!$H55:$H$1000,))</f>
        <v>#N/A</v>
      </c>
      <c r="D53" s="25" t="e">
        <f>INDEX('توزيع المباريات'!D55:D1043,MATCH($B$5,'توزيع المباريات'!$H55:$H$1000,))</f>
        <v>#N/A</v>
      </c>
      <c r="E53" s="25" t="e">
        <f>INDEX('توزيع المباريات'!E55:E1043,MATCH($B$5,'توزيع المباريات'!$H55:$H$1000,))</f>
        <v>#N/A</v>
      </c>
      <c r="F53" s="25" t="e">
        <f>INDEX('توزيع المباريات'!F55:F1043,MATCH($B$5,'توزيع المباريات'!$H55:$H$1000,))</f>
        <v>#N/A</v>
      </c>
      <c r="G53" s="25" t="e">
        <f>INDEX('توزيع المباريات'!G55:G1043,MATCH($B$5,'توزيع المباريات'!$H55:$H$1000,))</f>
        <v>#N/A</v>
      </c>
    </row>
    <row r="54" spans="2:7" ht="18" x14ac:dyDescent="0.2">
      <c r="B54" s="27">
        <v>45</v>
      </c>
      <c r="C54" s="25" t="e">
        <f>INDEX('توزيع المباريات'!C56:C1044,MATCH($B$5,'توزيع المباريات'!$H56:$H$1000,))</f>
        <v>#N/A</v>
      </c>
      <c r="D54" s="25" t="e">
        <f>INDEX('توزيع المباريات'!D56:D1044,MATCH($B$5,'توزيع المباريات'!$H56:$H$1000,))</f>
        <v>#N/A</v>
      </c>
      <c r="E54" s="25" t="e">
        <f>INDEX('توزيع المباريات'!E56:E1044,MATCH($B$5,'توزيع المباريات'!$H56:$H$1000,))</f>
        <v>#N/A</v>
      </c>
      <c r="F54" s="25" t="e">
        <f>INDEX('توزيع المباريات'!F56:F1044,MATCH($B$5,'توزيع المباريات'!$H56:$H$1000,))</f>
        <v>#N/A</v>
      </c>
      <c r="G54" s="25" t="e">
        <f>INDEX('توزيع المباريات'!G56:G1044,MATCH($B$5,'توزيع المباريات'!$H56:$H$1000,))</f>
        <v>#N/A</v>
      </c>
    </row>
    <row r="55" spans="2:7" ht="18" x14ac:dyDescent="0.2">
      <c r="B55" s="27">
        <v>46</v>
      </c>
      <c r="C55" s="25" t="e">
        <f>INDEX('توزيع المباريات'!C57:C1045,MATCH($B$5,'توزيع المباريات'!$H57:$H$1000,))</f>
        <v>#N/A</v>
      </c>
      <c r="D55" s="25" t="e">
        <f>INDEX('توزيع المباريات'!D57:D1045,MATCH($B$5,'توزيع المباريات'!$H57:$H$1000,))</f>
        <v>#N/A</v>
      </c>
      <c r="E55" s="25" t="e">
        <f>INDEX('توزيع المباريات'!E57:E1045,MATCH($B$5,'توزيع المباريات'!$H57:$H$1000,))</f>
        <v>#N/A</v>
      </c>
      <c r="F55" s="25" t="e">
        <f>INDEX('توزيع المباريات'!F57:F1045,MATCH($B$5,'توزيع المباريات'!$H57:$H$1000,))</f>
        <v>#N/A</v>
      </c>
      <c r="G55" s="25" t="e">
        <f>INDEX('توزيع المباريات'!G57:G1045,MATCH($B$5,'توزيع المباريات'!$H57:$H$1000,))</f>
        <v>#N/A</v>
      </c>
    </row>
    <row r="56" spans="2:7" ht="18" x14ac:dyDescent="0.2">
      <c r="B56" s="27">
        <v>47</v>
      </c>
      <c r="C56" s="25" t="e">
        <f>INDEX('توزيع المباريات'!C58:C1046,MATCH($B$5,'توزيع المباريات'!$H58:$H$1000,))</f>
        <v>#N/A</v>
      </c>
      <c r="D56" s="25" t="e">
        <f>INDEX('توزيع المباريات'!D58:D1046,MATCH($B$5,'توزيع المباريات'!$H58:$H$1000,))</f>
        <v>#N/A</v>
      </c>
      <c r="E56" s="25" t="e">
        <f>INDEX('توزيع المباريات'!E58:E1046,MATCH($B$5,'توزيع المباريات'!$H58:$H$1000,))</f>
        <v>#N/A</v>
      </c>
      <c r="F56" s="25" t="e">
        <f>INDEX('توزيع المباريات'!F58:F1046,MATCH($B$5,'توزيع المباريات'!$H58:$H$1000,))</f>
        <v>#N/A</v>
      </c>
      <c r="G56" s="25" t="e">
        <f>INDEX('توزيع المباريات'!G58:G1046,MATCH($B$5,'توزيع المباريات'!$H58:$H$1000,))</f>
        <v>#N/A</v>
      </c>
    </row>
    <row r="57" spans="2:7" ht="18" x14ac:dyDescent="0.2">
      <c r="B57" s="27">
        <v>48</v>
      </c>
      <c r="C57" s="25" t="e">
        <f>INDEX('توزيع المباريات'!C59:C1047,MATCH($B$5,'توزيع المباريات'!$H59:$H$1000,))</f>
        <v>#N/A</v>
      </c>
      <c r="D57" s="25" t="e">
        <f>INDEX('توزيع المباريات'!D59:D1047,MATCH($B$5,'توزيع المباريات'!$H59:$H$1000,))</f>
        <v>#N/A</v>
      </c>
      <c r="E57" s="25" t="e">
        <f>INDEX('توزيع المباريات'!E59:E1047,MATCH($B$5,'توزيع المباريات'!$H59:$H$1000,))</f>
        <v>#N/A</v>
      </c>
      <c r="F57" s="25" t="e">
        <f>INDEX('توزيع المباريات'!F59:F1047,MATCH($B$5,'توزيع المباريات'!$H59:$H$1000,))</f>
        <v>#N/A</v>
      </c>
      <c r="G57" s="25" t="e">
        <f>INDEX('توزيع المباريات'!G59:G1047,MATCH($B$5,'توزيع المباريات'!$H59:$H$1000,))</f>
        <v>#N/A</v>
      </c>
    </row>
    <row r="58" spans="2:7" ht="18" x14ac:dyDescent="0.2">
      <c r="B58" s="27">
        <v>49</v>
      </c>
      <c r="C58" s="25" t="e">
        <f>INDEX('توزيع المباريات'!C60:C1048,MATCH($B$5,'توزيع المباريات'!$H60:$H$1000,))</f>
        <v>#N/A</v>
      </c>
      <c r="D58" s="25" t="e">
        <f>INDEX('توزيع المباريات'!D60:D1048,MATCH($B$5,'توزيع المباريات'!$H60:$H$1000,))</f>
        <v>#N/A</v>
      </c>
      <c r="E58" s="25" t="e">
        <f>INDEX('توزيع المباريات'!E60:E1048,MATCH($B$5,'توزيع المباريات'!$H60:$H$1000,))</f>
        <v>#N/A</v>
      </c>
      <c r="F58" s="25" t="e">
        <f>INDEX('توزيع المباريات'!F60:F1048,MATCH($B$5,'توزيع المباريات'!$H60:$H$1000,))</f>
        <v>#N/A</v>
      </c>
      <c r="G58" s="25" t="e">
        <f>INDEX('توزيع المباريات'!G60:G1048,MATCH($B$5,'توزيع المباريات'!$H60:$H$1000,))</f>
        <v>#N/A</v>
      </c>
    </row>
    <row r="59" spans="2:7" ht="18" x14ac:dyDescent="0.2">
      <c r="B59" s="27">
        <v>50</v>
      </c>
      <c r="C59" s="25" t="e">
        <f>INDEX('توزيع المباريات'!C61:C1049,MATCH($B$5,'توزيع المباريات'!$H61:$H$1000,))</f>
        <v>#N/A</v>
      </c>
      <c r="D59" s="25" t="e">
        <f>INDEX('توزيع المباريات'!D61:D1049,MATCH($B$5,'توزيع المباريات'!$H61:$H$1000,))</f>
        <v>#N/A</v>
      </c>
      <c r="E59" s="25" t="e">
        <f>INDEX('توزيع المباريات'!E61:E1049,MATCH($B$5,'توزيع المباريات'!$H61:$H$1000,))</f>
        <v>#N/A</v>
      </c>
      <c r="F59" s="25" t="e">
        <f>INDEX('توزيع المباريات'!F61:F1049,MATCH($B$5,'توزيع المباريات'!$H61:$H$1000,))</f>
        <v>#N/A</v>
      </c>
      <c r="G59" s="25" t="e">
        <f>INDEX('توزيع المباريات'!G61:G1049,MATCH($B$5,'توزيع المباريات'!$H61:$H$1000,))</f>
        <v>#N/A</v>
      </c>
    </row>
    <row r="60" spans="2:7" ht="18" x14ac:dyDescent="0.2">
      <c r="B60" s="27">
        <v>51</v>
      </c>
      <c r="C60" s="25" t="e">
        <f>INDEX('توزيع المباريات'!C62:C1050,MATCH($B$5,'توزيع المباريات'!$H62:$H$1000,))</f>
        <v>#N/A</v>
      </c>
      <c r="D60" s="25" t="e">
        <f>INDEX('توزيع المباريات'!D62:D1050,MATCH($B$5,'توزيع المباريات'!$H62:$H$1000,))</f>
        <v>#N/A</v>
      </c>
      <c r="E60" s="25" t="e">
        <f>INDEX('توزيع المباريات'!E62:E1050,MATCH($B$5,'توزيع المباريات'!$H62:$H$1000,))</f>
        <v>#N/A</v>
      </c>
      <c r="F60" s="25" t="e">
        <f>INDEX('توزيع المباريات'!F62:F1050,MATCH($B$5,'توزيع المباريات'!$H62:$H$1000,))</f>
        <v>#N/A</v>
      </c>
      <c r="G60" s="25" t="e">
        <f>INDEX('توزيع المباريات'!G62:G1050,MATCH($B$5,'توزيع المباريات'!$H62:$H$1000,))</f>
        <v>#N/A</v>
      </c>
    </row>
    <row r="61" spans="2:7" ht="18" x14ac:dyDescent="0.2">
      <c r="B61" s="27">
        <v>52</v>
      </c>
      <c r="C61" s="25" t="e">
        <f>INDEX('توزيع المباريات'!C63:C1051,MATCH($B$5,'توزيع المباريات'!$H63:$H$1000,))</f>
        <v>#N/A</v>
      </c>
      <c r="D61" s="25" t="e">
        <f>INDEX('توزيع المباريات'!D63:D1051,MATCH($B$5,'توزيع المباريات'!$H63:$H$1000,))</f>
        <v>#N/A</v>
      </c>
      <c r="E61" s="25" t="e">
        <f>INDEX('توزيع المباريات'!E63:E1051,MATCH($B$5,'توزيع المباريات'!$H63:$H$1000,))</f>
        <v>#N/A</v>
      </c>
      <c r="F61" s="25" t="e">
        <f>INDEX('توزيع المباريات'!F63:F1051,MATCH($B$5,'توزيع المباريات'!$H63:$H$1000,))</f>
        <v>#N/A</v>
      </c>
      <c r="G61" s="25" t="e">
        <f>INDEX('توزيع المباريات'!G63:G1051,MATCH($B$5,'توزيع المباريات'!$H63:$H$1000,))</f>
        <v>#N/A</v>
      </c>
    </row>
    <row r="62" spans="2:7" ht="18" x14ac:dyDescent="0.2">
      <c r="B62" s="27">
        <v>53</v>
      </c>
      <c r="C62" s="25" t="e">
        <f>INDEX('توزيع المباريات'!C64:C1052,MATCH($B$5,'توزيع المباريات'!$H64:$H$1000,))</f>
        <v>#N/A</v>
      </c>
      <c r="D62" s="25" t="e">
        <f>INDEX('توزيع المباريات'!D64:D1052,MATCH($B$5,'توزيع المباريات'!$H64:$H$1000,))</f>
        <v>#N/A</v>
      </c>
      <c r="E62" s="25" t="e">
        <f>INDEX('توزيع المباريات'!E64:E1052,MATCH($B$5,'توزيع المباريات'!$H64:$H$1000,))</f>
        <v>#N/A</v>
      </c>
      <c r="F62" s="25" t="e">
        <f>INDEX('توزيع المباريات'!F64:F1052,MATCH($B$5,'توزيع المباريات'!$H64:$H$1000,))</f>
        <v>#N/A</v>
      </c>
      <c r="G62" s="25" t="e">
        <f>INDEX('توزيع المباريات'!G64:G1052,MATCH($B$5,'توزيع المباريات'!$H64:$H$1000,))</f>
        <v>#N/A</v>
      </c>
    </row>
    <row r="63" spans="2:7" ht="18" x14ac:dyDescent="0.2">
      <c r="B63" s="27">
        <v>54</v>
      </c>
      <c r="C63" s="25" t="e">
        <f>INDEX('توزيع المباريات'!C65:C1053,MATCH($B$5,'توزيع المباريات'!$H65:$H$1000,))</f>
        <v>#N/A</v>
      </c>
      <c r="D63" s="25" t="e">
        <f>INDEX('توزيع المباريات'!D65:D1053,MATCH($B$5,'توزيع المباريات'!$H65:$H$1000,))</f>
        <v>#N/A</v>
      </c>
      <c r="E63" s="25" t="e">
        <f>INDEX('توزيع المباريات'!E65:E1053,MATCH($B$5,'توزيع المباريات'!$H65:$H$1000,))</f>
        <v>#N/A</v>
      </c>
      <c r="F63" s="25" t="e">
        <f>INDEX('توزيع المباريات'!F65:F1053,MATCH($B$5,'توزيع المباريات'!$H65:$H$1000,))</f>
        <v>#N/A</v>
      </c>
      <c r="G63" s="25" t="e">
        <f>INDEX('توزيع المباريات'!G65:G1053,MATCH($B$5,'توزيع المباريات'!$H65:$H$1000,))</f>
        <v>#N/A</v>
      </c>
    </row>
    <row r="64" spans="2:7" ht="18" x14ac:dyDescent="0.2">
      <c r="B64" s="27">
        <v>55</v>
      </c>
      <c r="C64" s="25" t="e">
        <f>INDEX('توزيع المباريات'!C66:C1054,MATCH($B$5,'توزيع المباريات'!$H66:$H$1000,))</f>
        <v>#N/A</v>
      </c>
      <c r="D64" s="25" t="e">
        <f>INDEX('توزيع المباريات'!D66:D1054,MATCH($B$5,'توزيع المباريات'!$H66:$H$1000,))</f>
        <v>#N/A</v>
      </c>
      <c r="E64" s="25" t="e">
        <f>INDEX('توزيع المباريات'!E66:E1054,MATCH($B$5,'توزيع المباريات'!$H66:$H$1000,))</f>
        <v>#N/A</v>
      </c>
      <c r="F64" s="25" t="e">
        <f>INDEX('توزيع المباريات'!F66:F1054,MATCH($B$5,'توزيع المباريات'!$H66:$H$1000,))</f>
        <v>#N/A</v>
      </c>
      <c r="G64" s="25" t="e">
        <f>INDEX('توزيع المباريات'!G66:G1054,MATCH($B$5,'توزيع المباريات'!$H66:$H$1000,))</f>
        <v>#N/A</v>
      </c>
    </row>
    <row r="65" spans="2:7" ht="18" x14ac:dyDescent="0.2">
      <c r="B65" s="27">
        <v>56</v>
      </c>
      <c r="C65" s="25" t="e">
        <f>INDEX('توزيع المباريات'!C67:C1055,MATCH($B$5,'توزيع المباريات'!$H67:$H$1000,))</f>
        <v>#N/A</v>
      </c>
      <c r="D65" s="25" t="e">
        <f>INDEX('توزيع المباريات'!D67:D1055,MATCH($B$5,'توزيع المباريات'!$H67:$H$1000,))</f>
        <v>#N/A</v>
      </c>
      <c r="E65" s="25" t="e">
        <f>INDEX('توزيع المباريات'!E67:E1055,MATCH($B$5,'توزيع المباريات'!$H67:$H$1000,))</f>
        <v>#N/A</v>
      </c>
      <c r="F65" s="25" t="e">
        <f>INDEX('توزيع المباريات'!F67:F1055,MATCH($B$5,'توزيع المباريات'!$H67:$H$1000,))</f>
        <v>#N/A</v>
      </c>
      <c r="G65" s="25" t="e">
        <f>INDEX('توزيع المباريات'!G67:G1055,MATCH($B$5,'توزيع المباريات'!$H67:$H$1000,))</f>
        <v>#N/A</v>
      </c>
    </row>
    <row r="66" spans="2:7" ht="18" x14ac:dyDescent="0.2">
      <c r="B66" s="27">
        <v>57</v>
      </c>
      <c r="C66" s="25" t="e">
        <f>INDEX('توزيع المباريات'!C68:C1056,MATCH($B$5,'توزيع المباريات'!$H68:$H$1000,))</f>
        <v>#N/A</v>
      </c>
      <c r="D66" s="25" t="e">
        <f>INDEX('توزيع المباريات'!D68:D1056,MATCH($B$5,'توزيع المباريات'!$H68:$H$1000,))</f>
        <v>#N/A</v>
      </c>
      <c r="E66" s="25" t="e">
        <f>INDEX('توزيع المباريات'!E68:E1056,MATCH($B$5,'توزيع المباريات'!$H68:$H$1000,))</f>
        <v>#N/A</v>
      </c>
      <c r="F66" s="25" t="e">
        <f>INDEX('توزيع المباريات'!F68:F1056,MATCH($B$5,'توزيع المباريات'!$H68:$H$1000,))</f>
        <v>#N/A</v>
      </c>
      <c r="G66" s="25" t="e">
        <f>INDEX('توزيع المباريات'!G68:G1056,MATCH($B$5,'توزيع المباريات'!$H68:$H$1000,))</f>
        <v>#N/A</v>
      </c>
    </row>
    <row r="67" spans="2:7" ht="18" x14ac:dyDescent="0.2">
      <c r="B67" s="27">
        <v>58</v>
      </c>
      <c r="C67" s="25" t="e">
        <f>INDEX('توزيع المباريات'!C69:C1057,MATCH($B$5,'توزيع المباريات'!$H69:$H$1000,))</f>
        <v>#N/A</v>
      </c>
      <c r="D67" s="25" t="e">
        <f>INDEX('توزيع المباريات'!D69:D1057,MATCH($B$5,'توزيع المباريات'!$H69:$H$1000,))</f>
        <v>#N/A</v>
      </c>
      <c r="E67" s="25" t="e">
        <f>INDEX('توزيع المباريات'!E69:E1057,MATCH($B$5,'توزيع المباريات'!$H69:$H$1000,))</f>
        <v>#N/A</v>
      </c>
      <c r="F67" s="25" t="e">
        <f>INDEX('توزيع المباريات'!F69:F1057,MATCH($B$5,'توزيع المباريات'!$H69:$H$1000,))</f>
        <v>#N/A</v>
      </c>
      <c r="G67" s="25" t="e">
        <f>INDEX('توزيع المباريات'!G69:G1057,MATCH($B$5,'توزيع المباريات'!$H69:$H$1000,))</f>
        <v>#N/A</v>
      </c>
    </row>
    <row r="68" spans="2:7" ht="18" x14ac:dyDescent="0.2">
      <c r="B68" s="27">
        <v>59</v>
      </c>
      <c r="C68" s="25" t="e">
        <f>INDEX('توزيع المباريات'!C70:C1058,MATCH($B$5,'توزيع المباريات'!$H70:$H$1000,))</f>
        <v>#N/A</v>
      </c>
      <c r="D68" s="25" t="e">
        <f>INDEX('توزيع المباريات'!D70:D1058,MATCH($B$5,'توزيع المباريات'!$H70:$H$1000,))</f>
        <v>#N/A</v>
      </c>
      <c r="E68" s="25" t="e">
        <f>INDEX('توزيع المباريات'!E70:E1058,MATCH($B$5,'توزيع المباريات'!$H70:$H$1000,))</f>
        <v>#N/A</v>
      </c>
      <c r="F68" s="25" t="e">
        <f>INDEX('توزيع المباريات'!F70:F1058,MATCH($B$5,'توزيع المباريات'!$H70:$H$1000,))</f>
        <v>#N/A</v>
      </c>
      <c r="G68" s="25" t="e">
        <f>INDEX('توزيع المباريات'!G70:G1058,MATCH($B$5,'توزيع المباريات'!$H70:$H$1000,))</f>
        <v>#N/A</v>
      </c>
    </row>
    <row r="69" spans="2:7" ht="18" x14ac:dyDescent="0.2">
      <c r="B69" s="27">
        <v>60</v>
      </c>
      <c r="C69" s="25" t="e">
        <f>INDEX('توزيع المباريات'!C71:C1059,MATCH($B$5,'توزيع المباريات'!$H71:$H$1000,))</f>
        <v>#N/A</v>
      </c>
      <c r="D69" s="25" t="e">
        <f>INDEX('توزيع المباريات'!D71:D1059,MATCH($B$5,'توزيع المباريات'!$H71:$H$1000,))</f>
        <v>#N/A</v>
      </c>
      <c r="E69" s="25" t="e">
        <f>INDEX('توزيع المباريات'!E71:E1059,MATCH($B$5,'توزيع المباريات'!$H71:$H$1000,))</f>
        <v>#N/A</v>
      </c>
      <c r="F69" s="25" t="e">
        <f>INDEX('توزيع المباريات'!F71:F1059,MATCH($B$5,'توزيع المباريات'!$H71:$H$1000,))</f>
        <v>#N/A</v>
      </c>
      <c r="G69" s="25" t="e">
        <f>INDEX('توزيع المباريات'!G71:G1059,MATCH($B$5,'توزيع المباريات'!$H71:$H$1000,))</f>
        <v>#N/A</v>
      </c>
    </row>
    <row r="70" spans="2:7" ht="18" x14ac:dyDescent="0.2">
      <c r="B70" s="27">
        <v>61</v>
      </c>
      <c r="C70" s="25" t="e">
        <f>INDEX('توزيع المباريات'!C72:C1060,MATCH($B$5,'توزيع المباريات'!$H72:$H$1000,))</f>
        <v>#N/A</v>
      </c>
      <c r="D70" s="25" t="e">
        <f>INDEX('توزيع المباريات'!D72:D1060,MATCH($B$5,'توزيع المباريات'!$H72:$H$1000,))</f>
        <v>#N/A</v>
      </c>
      <c r="E70" s="25" t="e">
        <f>INDEX('توزيع المباريات'!E72:E1060,MATCH($B$5,'توزيع المباريات'!$H72:$H$1000,))</f>
        <v>#N/A</v>
      </c>
      <c r="F70" s="25" t="e">
        <f>INDEX('توزيع المباريات'!F72:F1060,MATCH($B$5,'توزيع المباريات'!$H72:$H$1000,))</f>
        <v>#N/A</v>
      </c>
      <c r="G70" s="25" t="e">
        <f>INDEX('توزيع المباريات'!G72:G1060,MATCH($B$5,'توزيع المباريات'!$H72:$H$1000,))</f>
        <v>#N/A</v>
      </c>
    </row>
    <row r="71" spans="2:7" ht="18" x14ac:dyDescent="0.2">
      <c r="B71" s="27">
        <v>62</v>
      </c>
      <c r="C71" s="25" t="e">
        <f>INDEX('توزيع المباريات'!C73:C1061,MATCH($B$5,'توزيع المباريات'!$H73:$H$1000,))</f>
        <v>#N/A</v>
      </c>
      <c r="D71" s="25" t="e">
        <f>INDEX('توزيع المباريات'!D73:D1061,MATCH($B$5,'توزيع المباريات'!$H73:$H$1000,))</f>
        <v>#N/A</v>
      </c>
      <c r="E71" s="25" t="e">
        <f>INDEX('توزيع المباريات'!E73:E1061,MATCH($B$5,'توزيع المباريات'!$H73:$H$1000,))</f>
        <v>#N/A</v>
      </c>
      <c r="F71" s="25" t="e">
        <f>INDEX('توزيع المباريات'!F73:F1061,MATCH($B$5,'توزيع المباريات'!$H73:$H$1000,))</f>
        <v>#N/A</v>
      </c>
      <c r="G71" s="25" t="e">
        <f>INDEX('توزيع المباريات'!G73:G1061,MATCH($B$5,'توزيع المباريات'!$H73:$H$1000,))</f>
        <v>#N/A</v>
      </c>
    </row>
    <row r="72" spans="2:7" ht="18" x14ac:dyDescent="0.2">
      <c r="B72" s="27">
        <v>63</v>
      </c>
      <c r="C72" s="25" t="e">
        <f>INDEX('توزيع المباريات'!C74:C1062,MATCH($B$5,'توزيع المباريات'!$H74:$H$1000,))</f>
        <v>#N/A</v>
      </c>
      <c r="D72" s="25" t="e">
        <f>INDEX('توزيع المباريات'!D74:D1062,MATCH($B$5,'توزيع المباريات'!$H74:$H$1000,))</f>
        <v>#N/A</v>
      </c>
      <c r="E72" s="25" t="e">
        <f>INDEX('توزيع المباريات'!E74:E1062,MATCH($B$5,'توزيع المباريات'!$H74:$H$1000,))</f>
        <v>#N/A</v>
      </c>
      <c r="F72" s="25" t="e">
        <f>INDEX('توزيع المباريات'!F74:F1062,MATCH($B$5,'توزيع المباريات'!$H74:$H$1000,))</f>
        <v>#N/A</v>
      </c>
      <c r="G72" s="25" t="e">
        <f>INDEX('توزيع المباريات'!G74:G1062,MATCH($B$5,'توزيع المباريات'!$H74:$H$1000,))</f>
        <v>#N/A</v>
      </c>
    </row>
    <row r="73" spans="2:7" ht="18" x14ac:dyDescent="0.2">
      <c r="B73" s="27">
        <v>64</v>
      </c>
      <c r="C73" s="25" t="e">
        <f>INDEX('توزيع المباريات'!C75:C1063,MATCH($B$5,'توزيع المباريات'!$H75:$H$1000,))</f>
        <v>#N/A</v>
      </c>
      <c r="D73" s="25" t="e">
        <f>INDEX('توزيع المباريات'!D75:D1063,MATCH($B$5,'توزيع المباريات'!$H75:$H$1000,))</f>
        <v>#N/A</v>
      </c>
      <c r="E73" s="25" t="e">
        <f>INDEX('توزيع المباريات'!E75:E1063,MATCH($B$5,'توزيع المباريات'!$H75:$H$1000,))</f>
        <v>#N/A</v>
      </c>
      <c r="F73" s="25" t="e">
        <f>INDEX('توزيع المباريات'!F75:F1063,MATCH($B$5,'توزيع المباريات'!$H75:$H$1000,))</f>
        <v>#N/A</v>
      </c>
      <c r="G73" s="25" t="e">
        <f>INDEX('توزيع المباريات'!G75:G1063,MATCH($B$5,'توزيع المباريات'!$H75:$H$1000,))</f>
        <v>#N/A</v>
      </c>
    </row>
    <row r="74" spans="2:7" ht="18" x14ac:dyDescent="0.2">
      <c r="B74" s="27">
        <v>65</v>
      </c>
      <c r="C74" s="25" t="e">
        <f>INDEX('توزيع المباريات'!C76:C1064,MATCH($B$5,'توزيع المباريات'!$H76:$H$1000,))</f>
        <v>#N/A</v>
      </c>
      <c r="D74" s="25" t="e">
        <f>INDEX('توزيع المباريات'!D76:D1064,MATCH($B$5,'توزيع المباريات'!$H76:$H$1000,))</f>
        <v>#N/A</v>
      </c>
      <c r="E74" s="25" t="e">
        <f>INDEX('توزيع المباريات'!E76:E1064,MATCH($B$5,'توزيع المباريات'!$H76:$H$1000,))</f>
        <v>#N/A</v>
      </c>
      <c r="F74" s="25" t="e">
        <f>INDEX('توزيع المباريات'!F76:F1064,MATCH($B$5,'توزيع المباريات'!$H76:$H$1000,))</f>
        <v>#N/A</v>
      </c>
      <c r="G74" s="25" t="e">
        <f>INDEX('توزيع المباريات'!G76:G1064,MATCH($B$5,'توزيع المباريات'!$H76:$H$1000,))</f>
        <v>#N/A</v>
      </c>
    </row>
    <row r="75" spans="2:7" ht="18" x14ac:dyDescent="0.2">
      <c r="B75" s="27">
        <v>66</v>
      </c>
      <c r="C75" s="25" t="e">
        <f>INDEX('توزيع المباريات'!C77:C1065,MATCH($B$5,'توزيع المباريات'!$H77:$H$1000,))</f>
        <v>#N/A</v>
      </c>
      <c r="D75" s="25" t="e">
        <f>INDEX('توزيع المباريات'!D77:D1065,MATCH($B$5,'توزيع المباريات'!$H77:$H$1000,))</f>
        <v>#N/A</v>
      </c>
      <c r="E75" s="25" t="e">
        <f>INDEX('توزيع المباريات'!E77:E1065,MATCH($B$5,'توزيع المباريات'!$H77:$H$1000,))</f>
        <v>#N/A</v>
      </c>
      <c r="F75" s="25" t="e">
        <f>INDEX('توزيع المباريات'!F77:F1065,MATCH($B$5,'توزيع المباريات'!$H77:$H$1000,))</f>
        <v>#N/A</v>
      </c>
      <c r="G75" s="25" t="e">
        <f>INDEX('توزيع المباريات'!G77:G1065,MATCH($B$5,'توزيع المباريات'!$H77:$H$1000,))</f>
        <v>#N/A</v>
      </c>
    </row>
    <row r="76" spans="2:7" ht="18" x14ac:dyDescent="0.2">
      <c r="B76" s="27">
        <v>67</v>
      </c>
      <c r="C76" s="25" t="e">
        <f>INDEX('توزيع المباريات'!C78:C1066,MATCH($B$5,'توزيع المباريات'!$H78:$H$1000,))</f>
        <v>#N/A</v>
      </c>
      <c r="D76" s="25" t="e">
        <f>INDEX('توزيع المباريات'!D78:D1066,MATCH($B$5,'توزيع المباريات'!$H78:$H$1000,))</f>
        <v>#N/A</v>
      </c>
      <c r="E76" s="25" t="e">
        <f>INDEX('توزيع المباريات'!E78:E1066,MATCH($B$5,'توزيع المباريات'!$H78:$H$1000,))</f>
        <v>#N/A</v>
      </c>
      <c r="F76" s="25" t="e">
        <f>INDEX('توزيع المباريات'!F78:F1066,MATCH($B$5,'توزيع المباريات'!$H78:$H$1000,))</f>
        <v>#N/A</v>
      </c>
      <c r="G76" s="25" t="e">
        <f>INDEX('توزيع المباريات'!G78:G1066,MATCH($B$5,'توزيع المباريات'!$H78:$H$1000,))</f>
        <v>#N/A</v>
      </c>
    </row>
    <row r="77" spans="2:7" ht="18" x14ac:dyDescent="0.2">
      <c r="B77" s="27">
        <v>68</v>
      </c>
      <c r="C77" s="25" t="e">
        <f>INDEX('توزيع المباريات'!C79:C1067,MATCH($B$5,'توزيع المباريات'!$H79:$H$1000,))</f>
        <v>#N/A</v>
      </c>
      <c r="D77" s="25" t="e">
        <f>INDEX('توزيع المباريات'!D79:D1067,MATCH($B$5,'توزيع المباريات'!$H79:$H$1000,))</f>
        <v>#N/A</v>
      </c>
      <c r="E77" s="25" t="e">
        <f>INDEX('توزيع المباريات'!E79:E1067,MATCH($B$5,'توزيع المباريات'!$H79:$H$1000,))</f>
        <v>#N/A</v>
      </c>
      <c r="F77" s="25" t="e">
        <f>INDEX('توزيع المباريات'!F79:F1067,MATCH($B$5,'توزيع المباريات'!$H79:$H$1000,))</f>
        <v>#N/A</v>
      </c>
      <c r="G77" s="25" t="e">
        <f>INDEX('توزيع المباريات'!G79:G1067,MATCH($B$5,'توزيع المباريات'!$H79:$H$1000,))</f>
        <v>#N/A</v>
      </c>
    </row>
    <row r="78" spans="2:7" ht="18" x14ac:dyDescent="0.2">
      <c r="B78" s="27">
        <v>69</v>
      </c>
      <c r="C78" s="25" t="e">
        <f>INDEX('توزيع المباريات'!C80:C1068,MATCH($B$5,'توزيع المباريات'!$H80:$H$1000,))</f>
        <v>#N/A</v>
      </c>
      <c r="D78" s="25" t="e">
        <f>INDEX('توزيع المباريات'!D80:D1068,MATCH($B$5,'توزيع المباريات'!$H80:$H$1000,))</f>
        <v>#N/A</v>
      </c>
      <c r="E78" s="25" t="e">
        <f>INDEX('توزيع المباريات'!E80:E1068,MATCH($B$5,'توزيع المباريات'!$H80:$H$1000,))</f>
        <v>#N/A</v>
      </c>
      <c r="F78" s="25" t="e">
        <f>INDEX('توزيع المباريات'!F80:F1068,MATCH($B$5,'توزيع المباريات'!$H80:$H$1000,))</f>
        <v>#N/A</v>
      </c>
      <c r="G78" s="25" t="e">
        <f>INDEX('توزيع المباريات'!G80:G1068,MATCH($B$5,'توزيع المباريات'!$H80:$H$1000,))</f>
        <v>#N/A</v>
      </c>
    </row>
    <row r="79" spans="2:7" ht="18" x14ac:dyDescent="0.2">
      <c r="B79" s="27">
        <v>70</v>
      </c>
      <c r="C79" s="25" t="e">
        <f>INDEX('توزيع المباريات'!C81:C1069,MATCH($B$5,'توزيع المباريات'!$H81:$H$1000,))</f>
        <v>#N/A</v>
      </c>
      <c r="D79" s="25" t="e">
        <f>INDEX('توزيع المباريات'!D81:D1069,MATCH($B$5,'توزيع المباريات'!$H81:$H$1000,))</f>
        <v>#N/A</v>
      </c>
      <c r="E79" s="25" t="e">
        <f>INDEX('توزيع المباريات'!E81:E1069,MATCH($B$5,'توزيع المباريات'!$H81:$H$1000,))</f>
        <v>#N/A</v>
      </c>
      <c r="F79" s="25" t="e">
        <f>INDEX('توزيع المباريات'!F81:F1069,MATCH($B$5,'توزيع المباريات'!$H81:$H$1000,))</f>
        <v>#N/A</v>
      </c>
      <c r="G79" s="25" t="e">
        <f>INDEX('توزيع المباريات'!G81:G1069,MATCH($B$5,'توزيع المباريات'!$H81:$H$1000,))</f>
        <v>#N/A</v>
      </c>
    </row>
    <row r="80" spans="2:7" ht="18" x14ac:dyDescent="0.2">
      <c r="B80" s="27">
        <v>71</v>
      </c>
      <c r="C80" s="25" t="e">
        <f>INDEX('توزيع المباريات'!C82:C1070,MATCH($B$5,'توزيع المباريات'!$H82:$H$1000,))</f>
        <v>#N/A</v>
      </c>
      <c r="D80" s="25" t="e">
        <f>INDEX('توزيع المباريات'!D82:D1070,MATCH($B$5,'توزيع المباريات'!$H82:$H$1000,))</f>
        <v>#N/A</v>
      </c>
      <c r="E80" s="25" t="e">
        <f>INDEX('توزيع المباريات'!E82:E1070,MATCH($B$5,'توزيع المباريات'!$H82:$H$1000,))</f>
        <v>#N/A</v>
      </c>
      <c r="F80" s="25" t="e">
        <f>INDEX('توزيع المباريات'!F82:F1070,MATCH($B$5,'توزيع المباريات'!$H82:$H$1000,))</f>
        <v>#N/A</v>
      </c>
      <c r="G80" s="25" t="e">
        <f>INDEX('توزيع المباريات'!G82:G1070,MATCH($B$5,'توزيع المباريات'!$H82:$H$1000,))</f>
        <v>#N/A</v>
      </c>
    </row>
    <row r="81" spans="2:7" ht="18" x14ac:dyDescent="0.2">
      <c r="B81" s="27">
        <v>72</v>
      </c>
      <c r="C81" s="25" t="e">
        <f>INDEX('توزيع المباريات'!C83:C1071,MATCH($B$5,'توزيع المباريات'!$H83:$H$1000,))</f>
        <v>#N/A</v>
      </c>
      <c r="D81" s="25" t="e">
        <f>INDEX('توزيع المباريات'!D83:D1071,MATCH($B$5,'توزيع المباريات'!$H83:$H$1000,))</f>
        <v>#N/A</v>
      </c>
      <c r="E81" s="25" t="e">
        <f>INDEX('توزيع المباريات'!E83:E1071,MATCH($B$5,'توزيع المباريات'!$H83:$H$1000,))</f>
        <v>#N/A</v>
      </c>
      <c r="F81" s="25" t="e">
        <f>INDEX('توزيع المباريات'!F83:F1071,MATCH($B$5,'توزيع المباريات'!$H83:$H$1000,))</f>
        <v>#N/A</v>
      </c>
      <c r="G81" s="25" t="e">
        <f>INDEX('توزيع المباريات'!G83:G1071,MATCH($B$5,'توزيع المباريات'!$H83:$H$1000,))</f>
        <v>#N/A</v>
      </c>
    </row>
    <row r="82" spans="2:7" ht="18" x14ac:dyDescent="0.2">
      <c r="B82" s="27">
        <v>73</v>
      </c>
      <c r="C82" s="25" t="e">
        <f>INDEX('توزيع المباريات'!C84:C1072,MATCH($B$5,'توزيع المباريات'!$H84:$H$1000,))</f>
        <v>#N/A</v>
      </c>
      <c r="D82" s="25" t="e">
        <f>INDEX('توزيع المباريات'!D84:D1072,MATCH($B$5,'توزيع المباريات'!$H84:$H$1000,))</f>
        <v>#N/A</v>
      </c>
      <c r="E82" s="25" t="e">
        <f>INDEX('توزيع المباريات'!E84:E1072,MATCH($B$5,'توزيع المباريات'!$H84:$H$1000,))</f>
        <v>#N/A</v>
      </c>
      <c r="F82" s="25" t="e">
        <f>INDEX('توزيع المباريات'!F84:F1072,MATCH($B$5,'توزيع المباريات'!$H84:$H$1000,))</f>
        <v>#N/A</v>
      </c>
      <c r="G82" s="25" t="e">
        <f>INDEX('توزيع المباريات'!G84:G1072,MATCH($B$5,'توزيع المباريات'!$H84:$H$1000,))</f>
        <v>#N/A</v>
      </c>
    </row>
    <row r="83" spans="2:7" ht="18" x14ac:dyDescent="0.2">
      <c r="B83" s="27">
        <v>74</v>
      </c>
      <c r="C83" s="25" t="e">
        <f>INDEX('توزيع المباريات'!C85:C1073,MATCH($B$5,'توزيع المباريات'!$H85:$H$1000,))</f>
        <v>#N/A</v>
      </c>
      <c r="D83" s="25" t="e">
        <f>INDEX('توزيع المباريات'!D85:D1073,MATCH($B$5,'توزيع المباريات'!$H85:$H$1000,))</f>
        <v>#N/A</v>
      </c>
      <c r="E83" s="25" t="e">
        <f>INDEX('توزيع المباريات'!E85:E1073,MATCH($B$5,'توزيع المباريات'!$H85:$H$1000,))</f>
        <v>#N/A</v>
      </c>
      <c r="F83" s="25" t="e">
        <f>INDEX('توزيع المباريات'!F85:F1073,MATCH($B$5,'توزيع المباريات'!$H85:$H$1000,))</f>
        <v>#N/A</v>
      </c>
      <c r="G83" s="25" t="e">
        <f>INDEX('توزيع المباريات'!G85:G1073,MATCH($B$5,'توزيع المباريات'!$H85:$H$1000,))</f>
        <v>#N/A</v>
      </c>
    </row>
    <row r="84" spans="2:7" ht="18" x14ac:dyDescent="0.2">
      <c r="B84" s="27">
        <v>75</v>
      </c>
      <c r="C84" s="25" t="e">
        <f>INDEX('توزيع المباريات'!C86:C1074,MATCH($B$5,'توزيع المباريات'!$H86:$H$1000,))</f>
        <v>#N/A</v>
      </c>
      <c r="D84" s="25" t="e">
        <f>INDEX('توزيع المباريات'!D86:D1074,MATCH($B$5,'توزيع المباريات'!$H86:$H$1000,))</f>
        <v>#N/A</v>
      </c>
      <c r="E84" s="25" t="e">
        <f>INDEX('توزيع المباريات'!E86:E1074,MATCH($B$5,'توزيع المباريات'!$H86:$H$1000,))</f>
        <v>#N/A</v>
      </c>
      <c r="F84" s="25" t="e">
        <f>INDEX('توزيع المباريات'!F86:F1074,MATCH($B$5,'توزيع المباريات'!$H86:$H$1000,))</f>
        <v>#N/A</v>
      </c>
      <c r="G84" s="25" t="e">
        <f>INDEX('توزيع المباريات'!G86:G1074,MATCH($B$5,'توزيع المباريات'!$H86:$H$1000,))</f>
        <v>#N/A</v>
      </c>
    </row>
    <row r="85" spans="2:7" ht="18" x14ac:dyDescent="0.2">
      <c r="B85" s="27">
        <v>76</v>
      </c>
      <c r="C85" s="25" t="e">
        <f>INDEX('توزيع المباريات'!C87:C1075,MATCH($B$5,'توزيع المباريات'!$H87:$H$1000,))</f>
        <v>#N/A</v>
      </c>
      <c r="D85" s="25" t="e">
        <f>INDEX('توزيع المباريات'!D87:D1075,MATCH($B$5,'توزيع المباريات'!$H87:$H$1000,))</f>
        <v>#N/A</v>
      </c>
      <c r="E85" s="25" t="e">
        <f>INDEX('توزيع المباريات'!E87:E1075,MATCH($B$5,'توزيع المباريات'!$H87:$H$1000,))</f>
        <v>#N/A</v>
      </c>
      <c r="F85" s="25" t="e">
        <f>INDEX('توزيع المباريات'!F87:F1075,MATCH($B$5,'توزيع المباريات'!$H87:$H$1000,))</f>
        <v>#N/A</v>
      </c>
      <c r="G85" s="25" t="e">
        <f>INDEX('توزيع المباريات'!G87:G1075,MATCH($B$5,'توزيع المباريات'!$H87:$H$1000,))</f>
        <v>#N/A</v>
      </c>
    </row>
    <row r="86" spans="2:7" ht="18" x14ac:dyDescent="0.2">
      <c r="B86" s="27">
        <v>77</v>
      </c>
      <c r="C86" s="25" t="e">
        <f>INDEX('توزيع المباريات'!C88:C1076,MATCH($B$5,'توزيع المباريات'!$H88:$H$1000,))</f>
        <v>#N/A</v>
      </c>
      <c r="D86" s="25" t="e">
        <f>INDEX('توزيع المباريات'!D88:D1076,MATCH($B$5,'توزيع المباريات'!$H88:$H$1000,))</f>
        <v>#N/A</v>
      </c>
      <c r="E86" s="25" t="e">
        <f>INDEX('توزيع المباريات'!E88:E1076,MATCH($B$5,'توزيع المباريات'!$H88:$H$1000,))</f>
        <v>#N/A</v>
      </c>
      <c r="F86" s="25" t="e">
        <f>INDEX('توزيع المباريات'!F88:F1076,MATCH($B$5,'توزيع المباريات'!$H88:$H$1000,))</f>
        <v>#N/A</v>
      </c>
      <c r="G86" s="25" t="e">
        <f>INDEX('توزيع المباريات'!G88:G1076,MATCH($B$5,'توزيع المباريات'!$H88:$H$1000,))</f>
        <v>#N/A</v>
      </c>
    </row>
    <row r="87" spans="2:7" ht="18" x14ac:dyDescent="0.2">
      <c r="B87" s="27">
        <v>78</v>
      </c>
      <c r="C87" s="25" t="e">
        <f>INDEX('توزيع المباريات'!C89:C1077,MATCH($B$5,'توزيع المباريات'!$H89:$H$1000,))</f>
        <v>#N/A</v>
      </c>
      <c r="D87" s="25" t="e">
        <f>INDEX('توزيع المباريات'!D89:D1077,MATCH($B$5,'توزيع المباريات'!$H89:$H$1000,))</f>
        <v>#N/A</v>
      </c>
      <c r="E87" s="25" t="e">
        <f>INDEX('توزيع المباريات'!E89:E1077,MATCH($B$5,'توزيع المباريات'!$H89:$H$1000,))</f>
        <v>#N/A</v>
      </c>
      <c r="F87" s="25" t="e">
        <f>INDEX('توزيع المباريات'!F89:F1077,MATCH($B$5,'توزيع المباريات'!$H89:$H$1000,))</f>
        <v>#N/A</v>
      </c>
      <c r="G87" s="25" t="e">
        <f>INDEX('توزيع المباريات'!G89:G1077,MATCH($B$5,'توزيع المباريات'!$H89:$H$1000,))</f>
        <v>#N/A</v>
      </c>
    </row>
    <row r="88" spans="2:7" ht="18" x14ac:dyDescent="0.2">
      <c r="B88" s="27">
        <v>79</v>
      </c>
      <c r="C88" s="25" t="e">
        <f>INDEX('توزيع المباريات'!C90:C1078,MATCH($B$5,'توزيع المباريات'!$H90:$H$1000,))</f>
        <v>#N/A</v>
      </c>
      <c r="D88" s="25" t="e">
        <f>INDEX('توزيع المباريات'!D90:D1078,MATCH($B$5,'توزيع المباريات'!$H90:$H$1000,))</f>
        <v>#N/A</v>
      </c>
      <c r="E88" s="25" t="e">
        <f>INDEX('توزيع المباريات'!E90:E1078,MATCH($B$5,'توزيع المباريات'!$H90:$H$1000,))</f>
        <v>#N/A</v>
      </c>
      <c r="F88" s="25" t="e">
        <f>INDEX('توزيع المباريات'!F90:F1078,MATCH($B$5,'توزيع المباريات'!$H90:$H$1000,))</f>
        <v>#N/A</v>
      </c>
      <c r="G88" s="25" t="e">
        <f>INDEX('توزيع المباريات'!G90:G1078,MATCH($B$5,'توزيع المباريات'!$H90:$H$1000,))</f>
        <v>#N/A</v>
      </c>
    </row>
    <row r="89" spans="2:7" ht="18" x14ac:dyDescent="0.2">
      <c r="B89" s="27">
        <v>80</v>
      </c>
      <c r="C89" s="25" t="e">
        <f>INDEX('توزيع المباريات'!C91:C1079,MATCH($B$5,'توزيع المباريات'!$H91:$H$1000,))</f>
        <v>#N/A</v>
      </c>
      <c r="D89" s="25" t="e">
        <f>INDEX('توزيع المباريات'!D91:D1079,MATCH($B$5,'توزيع المباريات'!$H91:$H$1000,))</f>
        <v>#N/A</v>
      </c>
      <c r="E89" s="25" t="e">
        <f>INDEX('توزيع المباريات'!E91:E1079,MATCH($B$5,'توزيع المباريات'!$H91:$H$1000,))</f>
        <v>#N/A</v>
      </c>
      <c r="F89" s="25" t="e">
        <f>INDEX('توزيع المباريات'!F91:F1079,MATCH($B$5,'توزيع المباريات'!$H91:$H$1000,))</f>
        <v>#N/A</v>
      </c>
      <c r="G89" s="25" t="e">
        <f>INDEX('توزيع المباريات'!G91:G1079,MATCH($B$5,'توزيع المباريات'!$H91:$H$1000,))</f>
        <v>#N/A</v>
      </c>
    </row>
    <row r="90" spans="2:7" ht="18" x14ac:dyDescent="0.2">
      <c r="B90" s="27">
        <v>81</v>
      </c>
      <c r="C90" s="25" t="e">
        <f>INDEX('توزيع المباريات'!C92:C1080,MATCH($B$5,'توزيع المباريات'!$H92:$H$1000,))</f>
        <v>#N/A</v>
      </c>
      <c r="D90" s="25" t="e">
        <f>INDEX('توزيع المباريات'!D92:D1080,MATCH($B$5,'توزيع المباريات'!$H92:$H$1000,))</f>
        <v>#N/A</v>
      </c>
      <c r="E90" s="25" t="e">
        <f>INDEX('توزيع المباريات'!E92:E1080,MATCH($B$5,'توزيع المباريات'!$H92:$H$1000,))</f>
        <v>#N/A</v>
      </c>
      <c r="F90" s="25" t="e">
        <f>INDEX('توزيع المباريات'!F92:F1080,MATCH($B$5,'توزيع المباريات'!$H92:$H$1000,))</f>
        <v>#N/A</v>
      </c>
      <c r="G90" s="25" t="e">
        <f>INDEX('توزيع المباريات'!G92:G1080,MATCH($B$5,'توزيع المباريات'!$H92:$H$1000,))</f>
        <v>#N/A</v>
      </c>
    </row>
    <row r="91" spans="2:7" ht="18" x14ac:dyDescent="0.2">
      <c r="B91" s="27">
        <v>82</v>
      </c>
      <c r="C91" s="25" t="e">
        <f>INDEX('توزيع المباريات'!C93:C1081,MATCH($B$5,'توزيع المباريات'!$H93:$H$1000,))</f>
        <v>#N/A</v>
      </c>
      <c r="D91" s="25" t="e">
        <f>INDEX('توزيع المباريات'!D93:D1081,MATCH($B$5,'توزيع المباريات'!$H93:$H$1000,))</f>
        <v>#N/A</v>
      </c>
      <c r="E91" s="25" t="e">
        <f>INDEX('توزيع المباريات'!E93:E1081,MATCH($B$5,'توزيع المباريات'!$H93:$H$1000,))</f>
        <v>#N/A</v>
      </c>
      <c r="F91" s="25" t="e">
        <f>INDEX('توزيع المباريات'!F93:F1081,MATCH($B$5,'توزيع المباريات'!$H93:$H$1000,))</f>
        <v>#N/A</v>
      </c>
      <c r="G91" s="25" t="e">
        <f>INDEX('توزيع المباريات'!G93:G1081,MATCH($B$5,'توزيع المباريات'!$H93:$H$1000,))</f>
        <v>#N/A</v>
      </c>
    </row>
    <row r="92" spans="2:7" ht="18" x14ac:dyDescent="0.2">
      <c r="B92" s="27">
        <v>83</v>
      </c>
      <c r="C92" s="25" t="e">
        <f>INDEX('توزيع المباريات'!C94:C1082,MATCH($B$5,'توزيع المباريات'!$H94:$H$1000,))</f>
        <v>#N/A</v>
      </c>
      <c r="D92" s="25" t="e">
        <f>INDEX('توزيع المباريات'!D94:D1082,MATCH($B$5,'توزيع المباريات'!$H94:$H$1000,))</f>
        <v>#N/A</v>
      </c>
      <c r="E92" s="25" t="e">
        <f>INDEX('توزيع المباريات'!E94:E1082,MATCH($B$5,'توزيع المباريات'!$H94:$H$1000,))</f>
        <v>#N/A</v>
      </c>
      <c r="F92" s="25" t="e">
        <f>INDEX('توزيع المباريات'!F94:F1082,MATCH($B$5,'توزيع المباريات'!$H94:$H$1000,))</f>
        <v>#N/A</v>
      </c>
      <c r="G92" s="25" t="e">
        <f>INDEX('توزيع المباريات'!G94:G1082,MATCH($B$5,'توزيع المباريات'!$H94:$H$1000,))</f>
        <v>#N/A</v>
      </c>
    </row>
    <row r="93" spans="2:7" ht="18" x14ac:dyDescent="0.2">
      <c r="B93" s="27">
        <v>84</v>
      </c>
      <c r="C93" s="25" t="e">
        <f>INDEX('توزيع المباريات'!C95:C1083,MATCH($B$5,'توزيع المباريات'!$H95:$H$1000,))</f>
        <v>#N/A</v>
      </c>
      <c r="D93" s="25" t="e">
        <f>INDEX('توزيع المباريات'!D95:D1083,MATCH($B$5,'توزيع المباريات'!$H95:$H$1000,))</f>
        <v>#N/A</v>
      </c>
      <c r="E93" s="25" t="e">
        <f>INDEX('توزيع المباريات'!E95:E1083,MATCH($B$5,'توزيع المباريات'!$H95:$H$1000,))</f>
        <v>#N/A</v>
      </c>
      <c r="F93" s="25" t="e">
        <f>INDEX('توزيع المباريات'!F95:F1083,MATCH($B$5,'توزيع المباريات'!$H95:$H$1000,))</f>
        <v>#N/A</v>
      </c>
      <c r="G93" s="25" t="e">
        <f>INDEX('توزيع المباريات'!G95:G1083,MATCH($B$5,'توزيع المباريات'!$H95:$H$1000,))</f>
        <v>#N/A</v>
      </c>
    </row>
    <row r="94" spans="2:7" ht="18" x14ac:dyDescent="0.2">
      <c r="B94" s="27">
        <v>85</v>
      </c>
      <c r="C94" s="25" t="e">
        <f>INDEX('توزيع المباريات'!C96:C1084,MATCH($B$5,'توزيع المباريات'!$H96:$H$1000,))</f>
        <v>#N/A</v>
      </c>
      <c r="D94" s="25" t="e">
        <f>INDEX('توزيع المباريات'!D96:D1084,MATCH($B$5,'توزيع المباريات'!$H96:$H$1000,))</f>
        <v>#N/A</v>
      </c>
      <c r="E94" s="25" t="e">
        <f>INDEX('توزيع المباريات'!E96:E1084,MATCH($B$5,'توزيع المباريات'!$H96:$H$1000,))</f>
        <v>#N/A</v>
      </c>
      <c r="F94" s="25" t="e">
        <f>INDEX('توزيع المباريات'!F96:F1084,MATCH($B$5,'توزيع المباريات'!$H96:$H$1000,))</f>
        <v>#N/A</v>
      </c>
      <c r="G94" s="25" t="e">
        <f>INDEX('توزيع المباريات'!G96:G1084,MATCH($B$5,'توزيع المباريات'!$H96:$H$1000,))</f>
        <v>#N/A</v>
      </c>
    </row>
    <row r="95" spans="2:7" ht="18" x14ac:dyDescent="0.2">
      <c r="B95" s="27">
        <v>86</v>
      </c>
      <c r="C95" s="25" t="e">
        <f>INDEX('توزيع المباريات'!C97:C1085,MATCH($B$5,'توزيع المباريات'!$H97:$H$1000,))</f>
        <v>#N/A</v>
      </c>
      <c r="D95" s="25" t="e">
        <f>INDEX('توزيع المباريات'!D97:D1085,MATCH($B$5,'توزيع المباريات'!$H97:$H$1000,))</f>
        <v>#N/A</v>
      </c>
      <c r="E95" s="25" t="e">
        <f>INDEX('توزيع المباريات'!E97:E1085,MATCH($B$5,'توزيع المباريات'!$H97:$H$1000,))</f>
        <v>#N/A</v>
      </c>
      <c r="F95" s="25" t="e">
        <f>INDEX('توزيع المباريات'!F97:F1085,MATCH($B$5,'توزيع المباريات'!$H97:$H$1000,))</f>
        <v>#N/A</v>
      </c>
      <c r="G95" s="25" t="e">
        <f>INDEX('توزيع المباريات'!G97:G1085,MATCH($B$5,'توزيع المباريات'!$H97:$H$1000,))</f>
        <v>#N/A</v>
      </c>
    </row>
    <row r="96" spans="2:7" ht="18" x14ac:dyDescent="0.2">
      <c r="B96" s="27">
        <v>87</v>
      </c>
      <c r="C96" s="25" t="e">
        <f>INDEX('توزيع المباريات'!C98:C1086,MATCH($B$5,'توزيع المباريات'!$H98:$H$1000,))</f>
        <v>#N/A</v>
      </c>
      <c r="D96" s="25" t="e">
        <f>INDEX('توزيع المباريات'!D98:D1086,MATCH($B$5,'توزيع المباريات'!$H98:$H$1000,))</f>
        <v>#N/A</v>
      </c>
      <c r="E96" s="25" t="e">
        <f>INDEX('توزيع المباريات'!E98:E1086,MATCH($B$5,'توزيع المباريات'!$H98:$H$1000,))</f>
        <v>#N/A</v>
      </c>
      <c r="F96" s="25" t="e">
        <f>INDEX('توزيع المباريات'!F98:F1086,MATCH($B$5,'توزيع المباريات'!$H98:$H$1000,))</f>
        <v>#N/A</v>
      </c>
      <c r="G96" s="25" t="e">
        <f>INDEX('توزيع المباريات'!G98:G1086,MATCH($B$5,'توزيع المباريات'!$H98:$H$1000,))</f>
        <v>#N/A</v>
      </c>
    </row>
    <row r="97" spans="2:7" ht="18" x14ac:dyDescent="0.2">
      <c r="B97" s="27">
        <v>88</v>
      </c>
      <c r="C97" s="25" t="e">
        <f>INDEX('توزيع المباريات'!C99:C1087,MATCH($B$5,'توزيع المباريات'!$H99:$H$1000,))</f>
        <v>#N/A</v>
      </c>
      <c r="D97" s="25" t="e">
        <f>INDEX('توزيع المباريات'!D99:D1087,MATCH($B$5,'توزيع المباريات'!$H99:$H$1000,))</f>
        <v>#N/A</v>
      </c>
      <c r="E97" s="25" t="e">
        <f>INDEX('توزيع المباريات'!E99:E1087,MATCH($B$5,'توزيع المباريات'!$H99:$H$1000,))</f>
        <v>#N/A</v>
      </c>
      <c r="F97" s="25" t="e">
        <f>INDEX('توزيع المباريات'!F99:F1087,MATCH($B$5,'توزيع المباريات'!$H99:$H$1000,))</f>
        <v>#N/A</v>
      </c>
      <c r="G97" s="25" t="e">
        <f>INDEX('توزيع المباريات'!G99:G1087,MATCH($B$5,'توزيع المباريات'!$H99:$H$1000,))</f>
        <v>#N/A</v>
      </c>
    </row>
    <row r="98" spans="2:7" ht="18" x14ac:dyDescent="0.2">
      <c r="B98" s="27">
        <v>89</v>
      </c>
      <c r="C98" s="25" t="e">
        <f>INDEX('توزيع المباريات'!C100:C1088,MATCH($B$5,'توزيع المباريات'!$H100:$H$1000,))</f>
        <v>#N/A</v>
      </c>
      <c r="D98" s="25" t="e">
        <f>INDEX('توزيع المباريات'!D100:D1088,MATCH($B$5,'توزيع المباريات'!$H100:$H$1000,))</f>
        <v>#N/A</v>
      </c>
      <c r="E98" s="25" t="e">
        <f>INDEX('توزيع المباريات'!E100:E1088,MATCH($B$5,'توزيع المباريات'!$H100:$H$1000,))</f>
        <v>#N/A</v>
      </c>
      <c r="F98" s="25" t="e">
        <f>INDEX('توزيع المباريات'!F100:F1088,MATCH($B$5,'توزيع المباريات'!$H100:$H$1000,))</f>
        <v>#N/A</v>
      </c>
      <c r="G98" s="25" t="e">
        <f>INDEX('توزيع المباريات'!G100:G1088,MATCH($B$5,'توزيع المباريات'!$H100:$H$1000,))</f>
        <v>#N/A</v>
      </c>
    </row>
    <row r="99" spans="2:7" ht="18" x14ac:dyDescent="0.2">
      <c r="B99" s="27">
        <v>90</v>
      </c>
      <c r="C99" s="25" t="e">
        <f>INDEX('توزيع المباريات'!C101:C1089,MATCH($B$5,'توزيع المباريات'!$H101:$H$1000,))</f>
        <v>#N/A</v>
      </c>
      <c r="D99" s="25" t="e">
        <f>INDEX('توزيع المباريات'!D101:D1089,MATCH($B$5,'توزيع المباريات'!$H101:$H$1000,))</f>
        <v>#N/A</v>
      </c>
      <c r="E99" s="25" t="e">
        <f>INDEX('توزيع المباريات'!E101:E1089,MATCH($B$5,'توزيع المباريات'!$H101:$H$1000,))</f>
        <v>#N/A</v>
      </c>
      <c r="F99" s="25" t="e">
        <f>INDEX('توزيع المباريات'!F101:F1089,MATCH($B$5,'توزيع المباريات'!$H101:$H$1000,))</f>
        <v>#N/A</v>
      </c>
      <c r="G99" s="25" t="e">
        <f>INDEX('توزيع المباريات'!G101:G1089,MATCH($B$5,'توزيع المباريات'!$H101:$H$1000,))</f>
        <v>#N/A</v>
      </c>
    </row>
    <row r="100" spans="2:7" ht="18" x14ac:dyDescent="0.2">
      <c r="B100" s="27">
        <v>91</v>
      </c>
      <c r="C100" s="25" t="e">
        <f>INDEX('توزيع المباريات'!C102:C1090,MATCH($B$5,'توزيع المباريات'!$H102:$H$1000,))</f>
        <v>#N/A</v>
      </c>
      <c r="D100" s="25" t="e">
        <f>INDEX('توزيع المباريات'!D102:D1090,MATCH($B$5,'توزيع المباريات'!$H102:$H$1000,))</f>
        <v>#N/A</v>
      </c>
      <c r="E100" s="25" t="e">
        <f>INDEX('توزيع المباريات'!E102:E1090,MATCH($B$5,'توزيع المباريات'!$H102:$H$1000,))</f>
        <v>#N/A</v>
      </c>
      <c r="F100" s="25" t="e">
        <f>INDEX('توزيع المباريات'!F102:F1090,MATCH($B$5,'توزيع المباريات'!$H102:$H$1000,))</f>
        <v>#N/A</v>
      </c>
      <c r="G100" s="25" t="e">
        <f>INDEX('توزيع المباريات'!G102:G1090,MATCH($B$5,'توزيع المباريات'!$H102:$H$1000,))</f>
        <v>#N/A</v>
      </c>
    </row>
    <row r="101" spans="2:7" ht="18" x14ac:dyDescent="0.2">
      <c r="B101" s="27">
        <v>92</v>
      </c>
      <c r="C101" s="25" t="e">
        <f>INDEX('توزيع المباريات'!C103:C1091,MATCH($B$5,'توزيع المباريات'!$H103:$H$1000,))</f>
        <v>#N/A</v>
      </c>
      <c r="D101" s="25" t="e">
        <f>INDEX('توزيع المباريات'!D103:D1091,MATCH($B$5,'توزيع المباريات'!$H103:$H$1000,))</f>
        <v>#N/A</v>
      </c>
      <c r="E101" s="25" t="e">
        <f>INDEX('توزيع المباريات'!E103:E1091,MATCH($B$5,'توزيع المباريات'!$H103:$H$1000,))</f>
        <v>#N/A</v>
      </c>
      <c r="F101" s="25" t="e">
        <f>INDEX('توزيع المباريات'!F103:F1091,MATCH($B$5,'توزيع المباريات'!$H103:$H$1000,))</f>
        <v>#N/A</v>
      </c>
      <c r="G101" s="25" t="e">
        <f>INDEX('توزيع المباريات'!G103:G1091,MATCH($B$5,'توزيع المباريات'!$H103:$H$1000,))</f>
        <v>#N/A</v>
      </c>
    </row>
    <row r="102" spans="2:7" ht="18" x14ac:dyDescent="0.2">
      <c r="B102" s="27">
        <v>93</v>
      </c>
      <c r="C102" s="25" t="e">
        <f>INDEX('توزيع المباريات'!C104:C1092,MATCH($B$5,'توزيع المباريات'!$H104:$H$1000,))</f>
        <v>#N/A</v>
      </c>
      <c r="D102" s="25" t="e">
        <f>INDEX('توزيع المباريات'!D104:D1092,MATCH($B$5,'توزيع المباريات'!$H104:$H$1000,))</f>
        <v>#N/A</v>
      </c>
      <c r="E102" s="25" t="e">
        <f>INDEX('توزيع المباريات'!E104:E1092,MATCH($B$5,'توزيع المباريات'!$H104:$H$1000,))</f>
        <v>#N/A</v>
      </c>
      <c r="F102" s="25" t="e">
        <f>INDEX('توزيع المباريات'!F104:F1092,MATCH($B$5,'توزيع المباريات'!$H104:$H$1000,))</f>
        <v>#N/A</v>
      </c>
      <c r="G102" s="25" t="e">
        <f>INDEX('توزيع المباريات'!G104:G1092,MATCH($B$5,'توزيع المباريات'!$H104:$H$1000,))</f>
        <v>#N/A</v>
      </c>
    </row>
    <row r="103" spans="2:7" ht="18" x14ac:dyDescent="0.2">
      <c r="B103" s="27">
        <v>94</v>
      </c>
      <c r="C103" s="25" t="e">
        <f>INDEX('توزيع المباريات'!C105:C1093,MATCH($B$5,'توزيع المباريات'!$H105:$H$1000,))</f>
        <v>#N/A</v>
      </c>
      <c r="D103" s="25" t="e">
        <f>INDEX('توزيع المباريات'!D105:D1093,MATCH($B$5,'توزيع المباريات'!$H105:$H$1000,))</f>
        <v>#N/A</v>
      </c>
      <c r="E103" s="25" t="e">
        <f>INDEX('توزيع المباريات'!E105:E1093,MATCH($B$5,'توزيع المباريات'!$H105:$H$1000,))</f>
        <v>#N/A</v>
      </c>
      <c r="F103" s="25" t="e">
        <f>INDEX('توزيع المباريات'!F105:F1093,MATCH($B$5,'توزيع المباريات'!$H105:$H$1000,))</f>
        <v>#N/A</v>
      </c>
      <c r="G103" s="25" t="e">
        <f>INDEX('توزيع المباريات'!G105:G1093,MATCH($B$5,'توزيع المباريات'!$H105:$H$1000,))</f>
        <v>#N/A</v>
      </c>
    </row>
    <row r="104" spans="2:7" ht="18" x14ac:dyDescent="0.2">
      <c r="B104" s="27">
        <v>95</v>
      </c>
      <c r="C104" s="25" t="e">
        <f>INDEX('توزيع المباريات'!C106:C1094,MATCH($B$5,'توزيع المباريات'!$H106:$H$1000,))</f>
        <v>#N/A</v>
      </c>
      <c r="D104" s="25" t="e">
        <f>INDEX('توزيع المباريات'!D106:D1094,MATCH($B$5,'توزيع المباريات'!$H106:$H$1000,))</f>
        <v>#N/A</v>
      </c>
      <c r="E104" s="25" t="e">
        <f>INDEX('توزيع المباريات'!E106:E1094,MATCH($B$5,'توزيع المباريات'!$H106:$H$1000,))</f>
        <v>#N/A</v>
      </c>
      <c r="F104" s="25" t="e">
        <f>INDEX('توزيع المباريات'!F106:F1094,MATCH($B$5,'توزيع المباريات'!$H106:$H$1000,))</f>
        <v>#N/A</v>
      </c>
      <c r="G104" s="25" t="e">
        <f>INDEX('توزيع المباريات'!G106:G1094,MATCH($B$5,'توزيع المباريات'!$H106:$H$1000,))</f>
        <v>#N/A</v>
      </c>
    </row>
    <row r="105" spans="2:7" ht="18" x14ac:dyDescent="0.2">
      <c r="B105" s="27">
        <v>96</v>
      </c>
      <c r="C105" s="25" t="e">
        <f>INDEX('توزيع المباريات'!C107:C1095,MATCH($B$5,'توزيع المباريات'!$H107:$H$1000,))</f>
        <v>#N/A</v>
      </c>
      <c r="D105" s="25" t="e">
        <f>INDEX('توزيع المباريات'!D107:D1095,MATCH($B$5,'توزيع المباريات'!$H107:$H$1000,))</f>
        <v>#N/A</v>
      </c>
      <c r="E105" s="25" t="e">
        <f>INDEX('توزيع المباريات'!E107:E1095,MATCH($B$5,'توزيع المباريات'!$H107:$H$1000,))</f>
        <v>#N/A</v>
      </c>
      <c r="F105" s="25" t="e">
        <f>INDEX('توزيع المباريات'!F107:F1095,MATCH($B$5,'توزيع المباريات'!$H107:$H$1000,))</f>
        <v>#N/A</v>
      </c>
      <c r="G105" s="25" t="e">
        <f>INDEX('توزيع المباريات'!G107:G1095,MATCH($B$5,'توزيع المباريات'!$H107:$H$1000,))</f>
        <v>#N/A</v>
      </c>
    </row>
    <row r="106" spans="2:7" ht="18" x14ac:dyDescent="0.2">
      <c r="B106" s="27">
        <v>97</v>
      </c>
      <c r="C106" s="25" t="e">
        <f>INDEX('توزيع المباريات'!C108:C1096,MATCH($B$5,'توزيع المباريات'!$H108:$H$1000,))</f>
        <v>#N/A</v>
      </c>
      <c r="D106" s="25" t="e">
        <f>INDEX('توزيع المباريات'!D108:D1096,MATCH($B$5,'توزيع المباريات'!$H108:$H$1000,))</f>
        <v>#N/A</v>
      </c>
      <c r="E106" s="25" t="e">
        <f>INDEX('توزيع المباريات'!E108:E1096,MATCH($B$5,'توزيع المباريات'!$H108:$H$1000,))</f>
        <v>#N/A</v>
      </c>
      <c r="F106" s="25" t="e">
        <f>INDEX('توزيع المباريات'!F108:F1096,MATCH($B$5,'توزيع المباريات'!$H108:$H$1000,))</f>
        <v>#N/A</v>
      </c>
      <c r="G106" s="25" t="e">
        <f>INDEX('توزيع المباريات'!G108:G1096,MATCH($B$5,'توزيع المباريات'!$H108:$H$1000,))</f>
        <v>#N/A</v>
      </c>
    </row>
    <row r="107" spans="2:7" ht="18" x14ac:dyDescent="0.2">
      <c r="B107" s="27">
        <v>98</v>
      </c>
      <c r="C107" s="25" t="e">
        <f>INDEX('توزيع المباريات'!C109:C1097,MATCH($B$5,'توزيع المباريات'!$H109:$H$1000,))</f>
        <v>#N/A</v>
      </c>
      <c r="D107" s="25" t="e">
        <f>INDEX('توزيع المباريات'!D109:D1097,MATCH($B$5,'توزيع المباريات'!$H109:$H$1000,))</f>
        <v>#N/A</v>
      </c>
      <c r="E107" s="25" t="e">
        <f>INDEX('توزيع المباريات'!E109:E1097,MATCH($B$5,'توزيع المباريات'!$H109:$H$1000,))</f>
        <v>#N/A</v>
      </c>
      <c r="F107" s="25" t="e">
        <f>INDEX('توزيع المباريات'!F109:F1097,MATCH($B$5,'توزيع المباريات'!$H109:$H$1000,))</f>
        <v>#N/A</v>
      </c>
      <c r="G107" s="25" t="e">
        <f>INDEX('توزيع المباريات'!G109:G1097,MATCH($B$5,'توزيع المباريات'!$H109:$H$1000,))</f>
        <v>#N/A</v>
      </c>
    </row>
    <row r="108" spans="2:7" ht="18" x14ac:dyDescent="0.2">
      <c r="B108" s="27">
        <v>99</v>
      </c>
      <c r="C108" s="25" t="e">
        <f>INDEX('توزيع المباريات'!C110:C1098,MATCH($B$5,'توزيع المباريات'!$H110:$H$1000,))</f>
        <v>#N/A</v>
      </c>
      <c r="D108" s="25" t="e">
        <f>INDEX('توزيع المباريات'!D110:D1098,MATCH($B$5,'توزيع المباريات'!$H110:$H$1000,))</f>
        <v>#N/A</v>
      </c>
      <c r="E108" s="25" t="e">
        <f>INDEX('توزيع المباريات'!E110:E1098,MATCH($B$5,'توزيع المباريات'!$H110:$H$1000,))</f>
        <v>#N/A</v>
      </c>
      <c r="F108" s="25" t="e">
        <f>INDEX('توزيع المباريات'!F110:F1098,MATCH($B$5,'توزيع المباريات'!$H110:$H$1000,))</f>
        <v>#N/A</v>
      </c>
      <c r="G108" s="25" t="e">
        <f>INDEX('توزيع المباريات'!G110:G1098,MATCH($B$5,'توزيع المباريات'!$H110:$H$1000,))</f>
        <v>#N/A</v>
      </c>
    </row>
    <row r="109" spans="2:7" ht="18" x14ac:dyDescent="0.2">
      <c r="B109" s="27">
        <v>100</v>
      </c>
      <c r="C109" s="25" t="e">
        <f>INDEX('توزيع المباريات'!C111:C1099,MATCH($B$5,'توزيع المباريات'!$H111:$H$1000,))</f>
        <v>#N/A</v>
      </c>
      <c r="D109" s="25" t="e">
        <f>INDEX('توزيع المباريات'!D111:D1099,MATCH($B$5,'توزيع المباريات'!$H111:$H$1000,))</f>
        <v>#N/A</v>
      </c>
      <c r="E109" s="25" t="e">
        <f>INDEX('توزيع المباريات'!E111:E1099,MATCH($B$5,'توزيع المباريات'!$H111:$H$1000,))</f>
        <v>#N/A</v>
      </c>
      <c r="F109" s="25" t="e">
        <f>INDEX('توزيع المباريات'!F111:F1099,MATCH($B$5,'توزيع المباريات'!$H111:$H$1000,))</f>
        <v>#N/A</v>
      </c>
      <c r="G109" s="25" t="e">
        <f>INDEX('توزيع المباريات'!G111:G1099,MATCH($B$5,'توزيع المباريات'!$H111:$H$1000,))</f>
        <v>#N/A</v>
      </c>
    </row>
    <row r="110" spans="2:7" ht="18" x14ac:dyDescent="0.2">
      <c r="B110" s="27">
        <v>101</v>
      </c>
      <c r="C110" s="25" t="e">
        <f>INDEX('توزيع المباريات'!C112:C1100,MATCH($B$5,'توزيع المباريات'!$H112:$H$1000,))</f>
        <v>#N/A</v>
      </c>
      <c r="D110" s="25" t="e">
        <f>INDEX('توزيع المباريات'!D112:D1100,MATCH($B$5,'توزيع المباريات'!$H112:$H$1000,))</f>
        <v>#N/A</v>
      </c>
      <c r="E110" s="25" t="e">
        <f>INDEX('توزيع المباريات'!E112:E1100,MATCH($B$5,'توزيع المباريات'!$H112:$H$1000,))</f>
        <v>#N/A</v>
      </c>
      <c r="F110" s="25" t="e">
        <f>INDEX('توزيع المباريات'!F112:F1100,MATCH($B$5,'توزيع المباريات'!$H112:$H$1000,))</f>
        <v>#N/A</v>
      </c>
      <c r="G110" s="25" t="e">
        <f>INDEX('توزيع المباريات'!G112:G1100,MATCH($B$5,'توزيع المباريات'!$H112:$H$1000,))</f>
        <v>#N/A</v>
      </c>
    </row>
    <row r="111" spans="2:7" ht="18" x14ac:dyDescent="0.2">
      <c r="B111" s="27">
        <v>102</v>
      </c>
      <c r="C111" s="25" t="e">
        <f>INDEX('توزيع المباريات'!C113:C1101,MATCH($B$5,'توزيع المباريات'!$H113:$H$1000,))</f>
        <v>#N/A</v>
      </c>
      <c r="D111" s="25" t="e">
        <f>INDEX('توزيع المباريات'!D113:D1101,MATCH($B$5,'توزيع المباريات'!$H113:$H$1000,))</f>
        <v>#N/A</v>
      </c>
      <c r="E111" s="25" t="e">
        <f>INDEX('توزيع المباريات'!E113:E1101,MATCH($B$5,'توزيع المباريات'!$H113:$H$1000,))</f>
        <v>#N/A</v>
      </c>
      <c r="F111" s="25" t="e">
        <f>INDEX('توزيع المباريات'!F113:F1101,MATCH($B$5,'توزيع المباريات'!$H113:$H$1000,))</f>
        <v>#N/A</v>
      </c>
      <c r="G111" s="25" t="e">
        <f>INDEX('توزيع المباريات'!G113:G1101,MATCH($B$5,'توزيع المباريات'!$H113:$H$1000,))</f>
        <v>#N/A</v>
      </c>
    </row>
    <row r="112" spans="2:7" ht="18" x14ac:dyDescent="0.2">
      <c r="B112" s="27">
        <v>103</v>
      </c>
      <c r="C112" s="25" t="e">
        <f>INDEX('توزيع المباريات'!C114:C1102,MATCH($B$5,'توزيع المباريات'!$H114:$H$1000,))</f>
        <v>#N/A</v>
      </c>
      <c r="D112" s="25" t="e">
        <f>INDEX('توزيع المباريات'!D114:D1102,MATCH($B$5,'توزيع المباريات'!$H114:$H$1000,))</f>
        <v>#N/A</v>
      </c>
      <c r="E112" s="25" t="e">
        <f>INDEX('توزيع المباريات'!E114:E1102,MATCH($B$5,'توزيع المباريات'!$H114:$H$1000,))</f>
        <v>#N/A</v>
      </c>
      <c r="F112" s="25" t="e">
        <f>INDEX('توزيع المباريات'!F114:F1102,MATCH($B$5,'توزيع المباريات'!$H114:$H$1000,))</f>
        <v>#N/A</v>
      </c>
      <c r="G112" s="25" t="e">
        <f>INDEX('توزيع المباريات'!G114:G1102,MATCH($B$5,'توزيع المباريات'!$H114:$H$1000,))</f>
        <v>#N/A</v>
      </c>
    </row>
    <row r="113" spans="2:7" ht="18" x14ac:dyDescent="0.2">
      <c r="B113" s="27">
        <v>104</v>
      </c>
      <c r="C113" s="25" t="e">
        <f>INDEX('توزيع المباريات'!C115:C1103,MATCH($B$5,'توزيع المباريات'!$H115:$H$1000,))</f>
        <v>#N/A</v>
      </c>
      <c r="D113" s="25" t="e">
        <f>INDEX('توزيع المباريات'!D115:D1103,MATCH($B$5,'توزيع المباريات'!$H115:$H$1000,))</f>
        <v>#N/A</v>
      </c>
      <c r="E113" s="25" t="e">
        <f>INDEX('توزيع المباريات'!E115:E1103,MATCH($B$5,'توزيع المباريات'!$H115:$H$1000,))</f>
        <v>#N/A</v>
      </c>
      <c r="F113" s="25" t="e">
        <f>INDEX('توزيع المباريات'!F115:F1103,MATCH($B$5,'توزيع المباريات'!$H115:$H$1000,))</f>
        <v>#N/A</v>
      </c>
      <c r="G113" s="25" t="e">
        <f>INDEX('توزيع المباريات'!G115:G1103,MATCH($B$5,'توزيع المباريات'!$H115:$H$1000,))</f>
        <v>#N/A</v>
      </c>
    </row>
    <row r="114" spans="2:7" ht="18" x14ac:dyDescent="0.2">
      <c r="B114" s="27">
        <v>105</v>
      </c>
      <c r="C114" s="25" t="e">
        <f>INDEX('توزيع المباريات'!C116:C1104,MATCH($B$5,'توزيع المباريات'!$H116:$H$1000,))</f>
        <v>#N/A</v>
      </c>
      <c r="D114" s="25" t="e">
        <f>INDEX('توزيع المباريات'!D116:D1104,MATCH($B$5,'توزيع المباريات'!$H116:$H$1000,))</f>
        <v>#N/A</v>
      </c>
      <c r="E114" s="25" t="e">
        <f>INDEX('توزيع المباريات'!E116:E1104,MATCH($B$5,'توزيع المباريات'!$H116:$H$1000,))</f>
        <v>#N/A</v>
      </c>
      <c r="F114" s="25" t="e">
        <f>INDEX('توزيع المباريات'!F116:F1104,MATCH($B$5,'توزيع المباريات'!$H116:$H$1000,))</f>
        <v>#N/A</v>
      </c>
      <c r="G114" s="25" t="e">
        <f>INDEX('توزيع المباريات'!G116:G1104,MATCH($B$5,'توزيع المباريات'!$H116:$H$1000,))</f>
        <v>#N/A</v>
      </c>
    </row>
    <row r="115" spans="2:7" ht="18" x14ac:dyDescent="0.2">
      <c r="B115" s="27">
        <v>106</v>
      </c>
      <c r="C115" s="25" t="e">
        <f>INDEX('توزيع المباريات'!C117:C1105,MATCH($B$5,'توزيع المباريات'!$H117:$H$1000,))</f>
        <v>#N/A</v>
      </c>
      <c r="D115" s="25" t="e">
        <f>INDEX('توزيع المباريات'!D117:D1105,MATCH($B$5,'توزيع المباريات'!$H117:$H$1000,))</f>
        <v>#N/A</v>
      </c>
      <c r="E115" s="25" t="e">
        <f>INDEX('توزيع المباريات'!E117:E1105,MATCH($B$5,'توزيع المباريات'!$H117:$H$1000,))</f>
        <v>#N/A</v>
      </c>
      <c r="F115" s="25" t="e">
        <f>INDEX('توزيع المباريات'!F117:F1105,MATCH($B$5,'توزيع المباريات'!$H117:$H$1000,))</f>
        <v>#N/A</v>
      </c>
      <c r="G115" s="25" t="e">
        <f>INDEX('توزيع المباريات'!G117:G1105,MATCH($B$5,'توزيع المباريات'!$H117:$H$1000,))</f>
        <v>#N/A</v>
      </c>
    </row>
    <row r="116" spans="2:7" ht="18" x14ac:dyDescent="0.2">
      <c r="B116" s="27">
        <v>107</v>
      </c>
      <c r="C116" s="25" t="e">
        <f>INDEX('توزيع المباريات'!C118:C1106,MATCH($B$5,'توزيع المباريات'!$H118:$H$1000,))</f>
        <v>#N/A</v>
      </c>
      <c r="D116" s="25" t="e">
        <f>INDEX('توزيع المباريات'!D118:D1106,MATCH($B$5,'توزيع المباريات'!$H118:$H$1000,))</f>
        <v>#N/A</v>
      </c>
      <c r="E116" s="25" t="e">
        <f>INDEX('توزيع المباريات'!E118:E1106,MATCH($B$5,'توزيع المباريات'!$H118:$H$1000,))</f>
        <v>#N/A</v>
      </c>
      <c r="F116" s="25" t="e">
        <f>INDEX('توزيع المباريات'!F118:F1106,MATCH($B$5,'توزيع المباريات'!$H118:$H$1000,))</f>
        <v>#N/A</v>
      </c>
      <c r="G116" s="25" t="e">
        <f>INDEX('توزيع المباريات'!G118:G1106,MATCH($B$5,'توزيع المباريات'!$H118:$H$1000,))</f>
        <v>#N/A</v>
      </c>
    </row>
    <row r="117" spans="2:7" ht="18" x14ac:dyDescent="0.2">
      <c r="B117" s="27">
        <v>108</v>
      </c>
      <c r="C117" s="25" t="e">
        <f>INDEX('توزيع المباريات'!C119:C1107,MATCH($B$5,'توزيع المباريات'!$H119:$H$1000,))</f>
        <v>#N/A</v>
      </c>
      <c r="D117" s="25" t="e">
        <f>INDEX('توزيع المباريات'!D119:D1107,MATCH($B$5,'توزيع المباريات'!$H119:$H$1000,))</f>
        <v>#N/A</v>
      </c>
      <c r="E117" s="25" t="e">
        <f>INDEX('توزيع المباريات'!E119:E1107,MATCH($B$5,'توزيع المباريات'!$H119:$H$1000,))</f>
        <v>#N/A</v>
      </c>
      <c r="F117" s="25" t="e">
        <f>INDEX('توزيع المباريات'!F119:F1107,MATCH($B$5,'توزيع المباريات'!$H119:$H$1000,))</f>
        <v>#N/A</v>
      </c>
      <c r="G117" s="25" t="e">
        <f>INDEX('توزيع المباريات'!G119:G1107,MATCH($B$5,'توزيع المباريات'!$H119:$H$1000,))</f>
        <v>#N/A</v>
      </c>
    </row>
    <row r="118" spans="2:7" ht="18" x14ac:dyDescent="0.2">
      <c r="B118" s="27">
        <v>109</v>
      </c>
      <c r="C118" s="25" t="e">
        <f>INDEX('توزيع المباريات'!C120:C1108,MATCH($B$5,'توزيع المباريات'!$H120:$H$1000,))</f>
        <v>#N/A</v>
      </c>
      <c r="D118" s="25" t="e">
        <f>INDEX('توزيع المباريات'!D120:D1108,MATCH($B$5,'توزيع المباريات'!$H120:$H$1000,))</f>
        <v>#N/A</v>
      </c>
      <c r="E118" s="25" t="e">
        <f>INDEX('توزيع المباريات'!E120:E1108,MATCH($B$5,'توزيع المباريات'!$H120:$H$1000,))</f>
        <v>#N/A</v>
      </c>
      <c r="F118" s="25" t="e">
        <f>INDEX('توزيع المباريات'!F120:F1108,MATCH($B$5,'توزيع المباريات'!$H120:$H$1000,))</f>
        <v>#N/A</v>
      </c>
      <c r="G118" s="25" t="e">
        <f>INDEX('توزيع المباريات'!G120:G1108,MATCH($B$5,'توزيع المباريات'!$H120:$H$1000,))</f>
        <v>#N/A</v>
      </c>
    </row>
    <row r="119" spans="2:7" ht="18" x14ac:dyDescent="0.2">
      <c r="B119" s="27">
        <v>110</v>
      </c>
      <c r="C119" s="25" t="e">
        <f>INDEX('توزيع المباريات'!C121:C1109,MATCH($B$5,'توزيع المباريات'!$H121:$H$1000,))</f>
        <v>#N/A</v>
      </c>
      <c r="D119" s="25" t="e">
        <f>INDEX('توزيع المباريات'!D121:D1109,MATCH($B$5,'توزيع المباريات'!$H121:$H$1000,))</f>
        <v>#N/A</v>
      </c>
      <c r="E119" s="25" t="e">
        <f>INDEX('توزيع المباريات'!E121:E1109,MATCH($B$5,'توزيع المباريات'!$H121:$H$1000,))</f>
        <v>#N/A</v>
      </c>
      <c r="F119" s="25" t="e">
        <f>INDEX('توزيع المباريات'!F121:F1109,MATCH($B$5,'توزيع المباريات'!$H121:$H$1000,))</f>
        <v>#N/A</v>
      </c>
      <c r="G119" s="25" t="e">
        <f>INDEX('توزيع المباريات'!G121:G1109,MATCH($B$5,'توزيع المباريات'!$H121:$H$1000,))</f>
        <v>#N/A</v>
      </c>
    </row>
    <row r="120" spans="2:7" ht="18" x14ac:dyDescent="0.2">
      <c r="B120" s="27">
        <v>111</v>
      </c>
      <c r="C120" s="25" t="e">
        <f>INDEX('توزيع المباريات'!C122:C1110,MATCH($B$5,'توزيع المباريات'!$H122:$H$1000,))</f>
        <v>#N/A</v>
      </c>
      <c r="D120" s="25" t="e">
        <f>INDEX('توزيع المباريات'!D122:D1110,MATCH($B$5,'توزيع المباريات'!$H122:$H$1000,))</f>
        <v>#N/A</v>
      </c>
      <c r="E120" s="25" t="e">
        <f>INDEX('توزيع المباريات'!E122:E1110,MATCH($B$5,'توزيع المباريات'!$H122:$H$1000,))</f>
        <v>#N/A</v>
      </c>
      <c r="F120" s="25" t="e">
        <f>INDEX('توزيع المباريات'!F122:F1110,MATCH($B$5,'توزيع المباريات'!$H122:$H$1000,))</f>
        <v>#N/A</v>
      </c>
      <c r="G120" s="25" t="e">
        <f>INDEX('توزيع المباريات'!G122:G1110,MATCH($B$5,'توزيع المباريات'!$H122:$H$1000,))</f>
        <v>#N/A</v>
      </c>
    </row>
    <row r="121" spans="2:7" ht="18" x14ac:dyDescent="0.2">
      <c r="B121" s="27">
        <v>112</v>
      </c>
      <c r="C121" s="25" t="e">
        <f>INDEX('توزيع المباريات'!C123:C1111,MATCH($B$5,'توزيع المباريات'!$H123:$H$1000,))</f>
        <v>#N/A</v>
      </c>
      <c r="D121" s="25" t="e">
        <f>INDEX('توزيع المباريات'!D123:D1111,MATCH($B$5,'توزيع المباريات'!$H123:$H$1000,))</f>
        <v>#N/A</v>
      </c>
      <c r="E121" s="25" t="e">
        <f>INDEX('توزيع المباريات'!E123:E1111,MATCH($B$5,'توزيع المباريات'!$H123:$H$1000,))</f>
        <v>#N/A</v>
      </c>
      <c r="F121" s="25" t="e">
        <f>INDEX('توزيع المباريات'!F123:F1111,MATCH($B$5,'توزيع المباريات'!$H123:$H$1000,))</f>
        <v>#N/A</v>
      </c>
      <c r="G121" s="25" t="e">
        <f>INDEX('توزيع المباريات'!G123:G1111,MATCH($B$5,'توزيع المباريات'!$H123:$H$1000,))</f>
        <v>#N/A</v>
      </c>
    </row>
    <row r="122" spans="2:7" ht="18" x14ac:dyDescent="0.2">
      <c r="B122" s="27">
        <v>113</v>
      </c>
      <c r="C122" s="25" t="e">
        <f>INDEX('توزيع المباريات'!C124:C1112,MATCH($B$5,'توزيع المباريات'!$H124:$H$1000,))</f>
        <v>#N/A</v>
      </c>
      <c r="D122" s="25" t="e">
        <f>INDEX('توزيع المباريات'!D124:D1112,MATCH($B$5,'توزيع المباريات'!$H124:$H$1000,))</f>
        <v>#N/A</v>
      </c>
      <c r="E122" s="25" t="e">
        <f>INDEX('توزيع المباريات'!E124:E1112,MATCH($B$5,'توزيع المباريات'!$H124:$H$1000,))</f>
        <v>#N/A</v>
      </c>
      <c r="F122" s="25" t="e">
        <f>INDEX('توزيع المباريات'!F124:F1112,MATCH($B$5,'توزيع المباريات'!$H124:$H$1000,))</f>
        <v>#N/A</v>
      </c>
      <c r="G122" s="25" t="e">
        <f>INDEX('توزيع المباريات'!G124:G1112,MATCH($B$5,'توزيع المباريات'!$H124:$H$1000,))</f>
        <v>#N/A</v>
      </c>
    </row>
    <row r="123" spans="2:7" ht="18" x14ac:dyDescent="0.2">
      <c r="B123" s="27">
        <v>114</v>
      </c>
      <c r="C123" s="25" t="e">
        <f>INDEX('توزيع المباريات'!C125:C1113,MATCH($B$5,'توزيع المباريات'!$H125:$H$1000,))</f>
        <v>#N/A</v>
      </c>
      <c r="D123" s="25" t="e">
        <f>INDEX('توزيع المباريات'!D125:D1113,MATCH($B$5,'توزيع المباريات'!$H125:$H$1000,))</f>
        <v>#N/A</v>
      </c>
      <c r="E123" s="25" t="e">
        <f>INDEX('توزيع المباريات'!E125:E1113,MATCH($B$5,'توزيع المباريات'!$H125:$H$1000,))</f>
        <v>#N/A</v>
      </c>
      <c r="F123" s="25" t="e">
        <f>INDEX('توزيع المباريات'!F125:F1113,MATCH($B$5,'توزيع المباريات'!$H125:$H$1000,))</f>
        <v>#N/A</v>
      </c>
      <c r="G123" s="25" t="e">
        <f>INDEX('توزيع المباريات'!G125:G1113,MATCH($B$5,'توزيع المباريات'!$H125:$H$1000,))</f>
        <v>#N/A</v>
      </c>
    </row>
    <row r="124" spans="2:7" ht="18" x14ac:dyDescent="0.2">
      <c r="B124" s="27">
        <v>115</v>
      </c>
      <c r="C124" s="25" t="e">
        <f>INDEX('توزيع المباريات'!C126:C1114,MATCH($B$5,'توزيع المباريات'!$H126:$H$1000,))</f>
        <v>#N/A</v>
      </c>
      <c r="D124" s="25" t="e">
        <f>INDEX('توزيع المباريات'!D126:D1114,MATCH($B$5,'توزيع المباريات'!$H126:$H$1000,))</f>
        <v>#N/A</v>
      </c>
      <c r="E124" s="25" t="e">
        <f>INDEX('توزيع المباريات'!E126:E1114,MATCH($B$5,'توزيع المباريات'!$H126:$H$1000,))</f>
        <v>#N/A</v>
      </c>
      <c r="F124" s="25" t="e">
        <f>INDEX('توزيع المباريات'!F126:F1114,MATCH($B$5,'توزيع المباريات'!$H126:$H$1000,))</f>
        <v>#N/A</v>
      </c>
      <c r="G124" s="25" t="e">
        <f>INDEX('توزيع المباريات'!G126:G1114,MATCH($B$5,'توزيع المباريات'!$H126:$H$1000,))</f>
        <v>#N/A</v>
      </c>
    </row>
    <row r="125" spans="2:7" ht="18" x14ac:dyDescent="0.2">
      <c r="B125" s="27">
        <v>116</v>
      </c>
      <c r="C125" s="25" t="e">
        <f>INDEX('توزيع المباريات'!C127:C1115,MATCH($B$5,'توزيع المباريات'!$H127:$H$1000,))</f>
        <v>#N/A</v>
      </c>
      <c r="D125" s="25" t="e">
        <f>INDEX('توزيع المباريات'!D127:D1115,MATCH($B$5,'توزيع المباريات'!$H127:$H$1000,))</f>
        <v>#N/A</v>
      </c>
      <c r="E125" s="25" t="e">
        <f>INDEX('توزيع المباريات'!E127:E1115,MATCH($B$5,'توزيع المباريات'!$H127:$H$1000,))</f>
        <v>#N/A</v>
      </c>
      <c r="F125" s="25" t="e">
        <f>INDEX('توزيع المباريات'!F127:F1115,MATCH($B$5,'توزيع المباريات'!$H127:$H$1000,))</f>
        <v>#N/A</v>
      </c>
      <c r="G125" s="25" t="e">
        <f>INDEX('توزيع المباريات'!G127:G1115,MATCH($B$5,'توزيع المباريات'!$H127:$H$1000,))</f>
        <v>#N/A</v>
      </c>
    </row>
    <row r="126" spans="2:7" ht="18" x14ac:dyDescent="0.2">
      <c r="B126" s="27">
        <v>117</v>
      </c>
      <c r="C126" s="25" t="e">
        <f>INDEX('توزيع المباريات'!C128:C1116,MATCH($B$5,'توزيع المباريات'!$H128:$H$1000,))</f>
        <v>#N/A</v>
      </c>
      <c r="D126" s="25" t="e">
        <f>INDEX('توزيع المباريات'!D128:D1116,MATCH($B$5,'توزيع المباريات'!$H128:$H$1000,))</f>
        <v>#N/A</v>
      </c>
      <c r="E126" s="25" t="e">
        <f>INDEX('توزيع المباريات'!E128:E1116,MATCH($B$5,'توزيع المباريات'!$H128:$H$1000,))</f>
        <v>#N/A</v>
      </c>
      <c r="F126" s="25" t="e">
        <f>INDEX('توزيع المباريات'!F128:F1116,MATCH($B$5,'توزيع المباريات'!$H128:$H$1000,))</f>
        <v>#N/A</v>
      </c>
      <c r="G126" s="25" t="e">
        <f>INDEX('توزيع المباريات'!G128:G1116,MATCH($B$5,'توزيع المباريات'!$H128:$H$1000,))</f>
        <v>#N/A</v>
      </c>
    </row>
    <row r="127" spans="2:7" ht="18" x14ac:dyDescent="0.2">
      <c r="B127" s="27">
        <v>118</v>
      </c>
      <c r="C127" s="25" t="e">
        <f>INDEX('توزيع المباريات'!C129:C1117,MATCH($B$5,'توزيع المباريات'!$H129:$H$1000,))</f>
        <v>#N/A</v>
      </c>
      <c r="D127" s="25" t="e">
        <f>INDEX('توزيع المباريات'!D129:D1117,MATCH($B$5,'توزيع المباريات'!$H129:$H$1000,))</f>
        <v>#N/A</v>
      </c>
      <c r="E127" s="25" t="e">
        <f>INDEX('توزيع المباريات'!E129:E1117,MATCH($B$5,'توزيع المباريات'!$H129:$H$1000,))</f>
        <v>#N/A</v>
      </c>
      <c r="F127" s="25" t="e">
        <f>INDEX('توزيع المباريات'!F129:F1117,MATCH($B$5,'توزيع المباريات'!$H129:$H$1000,))</f>
        <v>#N/A</v>
      </c>
      <c r="G127" s="25" t="e">
        <f>INDEX('توزيع المباريات'!G129:G1117,MATCH($B$5,'توزيع المباريات'!$H129:$H$1000,))</f>
        <v>#N/A</v>
      </c>
    </row>
    <row r="128" spans="2:7" ht="18" x14ac:dyDescent="0.2">
      <c r="B128" s="27">
        <v>119</v>
      </c>
      <c r="C128" s="25" t="e">
        <f>INDEX('توزيع المباريات'!C130:C1118,MATCH($B$5,'توزيع المباريات'!$H130:$H$1000,))</f>
        <v>#N/A</v>
      </c>
      <c r="D128" s="25" t="e">
        <f>INDEX('توزيع المباريات'!D130:D1118,MATCH($B$5,'توزيع المباريات'!$H130:$H$1000,))</f>
        <v>#N/A</v>
      </c>
      <c r="E128" s="25" t="e">
        <f>INDEX('توزيع المباريات'!E130:E1118,MATCH($B$5,'توزيع المباريات'!$H130:$H$1000,))</f>
        <v>#N/A</v>
      </c>
      <c r="F128" s="25" t="e">
        <f>INDEX('توزيع المباريات'!F130:F1118,MATCH($B$5,'توزيع المباريات'!$H130:$H$1000,))</f>
        <v>#N/A</v>
      </c>
      <c r="G128" s="25" t="e">
        <f>INDEX('توزيع المباريات'!G130:G1118,MATCH($B$5,'توزيع المباريات'!$H130:$H$1000,))</f>
        <v>#N/A</v>
      </c>
    </row>
    <row r="129" spans="2:7" ht="18" x14ac:dyDescent="0.2">
      <c r="B129" s="27">
        <v>120</v>
      </c>
      <c r="C129" s="25" t="e">
        <f>INDEX('توزيع المباريات'!C131:C1119,MATCH($B$5,'توزيع المباريات'!$H131:$H$1000,))</f>
        <v>#N/A</v>
      </c>
      <c r="D129" s="25" t="e">
        <f>INDEX('توزيع المباريات'!D131:D1119,MATCH($B$5,'توزيع المباريات'!$H131:$H$1000,))</f>
        <v>#N/A</v>
      </c>
      <c r="E129" s="25" t="e">
        <f>INDEX('توزيع المباريات'!E131:E1119,MATCH($B$5,'توزيع المباريات'!$H131:$H$1000,))</f>
        <v>#N/A</v>
      </c>
      <c r="F129" s="25" t="e">
        <f>INDEX('توزيع المباريات'!F131:F1119,MATCH($B$5,'توزيع المباريات'!$H131:$H$1000,))</f>
        <v>#N/A</v>
      </c>
      <c r="G129" s="25" t="e">
        <f>INDEX('توزيع المباريات'!G131:G1119,MATCH($B$5,'توزيع المباريات'!$H131:$H$1000,))</f>
        <v>#N/A</v>
      </c>
    </row>
    <row r="130" spans="2:7" ht="18" x14ac:dyDescent="0.2">
      <c r="B130" s="27">
        <v>121</v>
      </c>
      <c r="C130" s="25" t="e">
        <f>INDEX('توزيع المباريات'!C132:C1120,MATCH($B$5,'توزيع المباريات'!$H132:$H$1000,))</f>
        <v>#N/A</v>
      </c>
      <c r="D130" s="25" t="e">
        <f>INDEX('توزيع المباريات'!D132:D1120,MATCH($B$5,'توزيع المباريات'!$H132:$H$1000,))</f>
        <v>#N/A</v>
      </c>
      <c r="E130" s="25" t="e">
        <f>INDEX('توزيع المباريات'!E132:E1120,MATCH($B$5,'توزيع المباريات'!$H132:$H$1000,))</f>
        <v>#N/A</v>
      </c>
      <c r="F130" s="25" t="e">
        <f>INDEX('توزيع المباريات'!F132:F1120,MATCH($B$5,'توزيع المباريات'!$H132:$H$1000,))</f>
        <v>#N/A</v>
      </c>
      <c r="G130" s="25" t="e">
        <f>INDEX('توزيع المباريات'!G132:G1120,MATCH($B$5,'توزيع المباريات'!$H132:$H$1000,))</f>
        <v>#N/A</v>
      </c>
    </row>
    <row r="131" spans="2:7" ht="18" x14ac:dyDescent="0.2">
      <c r="B131" s="27">
        <v>122</v>
      </c>
      <c r="C131" s="25" t="e">
        <f>INDEX('توزيع المباريات'!C133:C1121,MATCH($B$5,'توزيع المباريات'!$H133:$H$1000,))</f>
        <v>#N/A</v>
      </c>
      <c r="D131" s="25" t="e">
        <f>INDEX('توزيع المباريات'!D133:D1121,MATCH($B$5,'توزيع المباريات'!$H133:$H$1000,))</f>
        <v>#N/A</v>
      </c>
      <c r="E131" s="25" t="e">
        <f>INDEX('توزيع المباريات'!E133:E1121,MATCH($B$5,'توزيع المباريات'!$H133:$H$1000,))</f>
        <v>#N/A</v>
      </c>
      <c r="F131" s="25" t="e">
        <f>INDEX('توزيع المباريات'!F133:F1121,MATCH($B$5,'توزيع المباريات'!$H133:$H$1000,))</f>
        <v>#N/A</v>
      </c>
      <c r="G131" s="25" t="e">
        <f>INDEX('توزيع المباريات'!G133:G1121,MATCH($B$5,'توزيع المباريات'!$H133:$H$1000,))</f>
        <v>#N/A</v>
      </c>
    </row>
    <row r="132" spans="2:7" ht="18" x14ac:dyDescent="0.2">
      <c r="B132" s="27">
        <v>123</v>
      </c>
      <c r="C132" s="25" t="e">
        <f>INDEX('توزيع المباريات'!C134:C1122,MATCH($B$5,'توزيع المباريات'!$H134:$H$1000,))</f>
        <v>#N/A</v>
      </c>
      <c r="D132" s="25" t="e">
        <f>INDEX('توزيع المباريات'!D134:D1122,MATCH($B$5,'توزيع المباريات'!$H134:$H$1000,))</f>
        <v>#N/A</v>
      </c>
      <c r="E132" s="25" t="e">
        <f>INDEX('توزيع المباريات'!E134:E1122,MATCH($B$5,'توزيع المباريات'!$H134:$H$1000,))</f>
        <v>#N/A</v>
      </c>
      <c r="F132" s="25" t="e">
        <f>INDEX('توزيع المباريات'!F134:F1122,MATCH($B$5,'توزيع المباريات'!$H134:$H$1000,))</f>
        <v>#N/A</v>
      </c>
      <c r="G132" s="25" t="e">
        <f>INDEX('توزيع المباريات'!G134:G1122,MATCH($B$5,'توزيع المباريات'!$H134:$H$1000,))</f>
        <v>#N/A</v>
      </c>
    </row>
    <row r="133" spans="2:7" ht="18" x14ac:dyDescent="0.2">
      <c r="B133" s="27">
        <v>124</v>
      </c>
      <c r="C133" s="25" t="e">
        <f>INDEX('توزيع المباريات'!C135:C1123,MATCH($B$5,'توزيع المباريات'!$H135:$H$1000,))</f>
        <v>#N/A</v>
      </c>
      <c r="D133" s="25" t="e">
        <f>INDEX('توزيع المباريات'!D135:D1123,MATCH($B$5,'توزيع المباريات'!$H135:$H$1000,))</f>
        <v>#N/A</v>
      </c>
      <c r="E133" s="25" t="e">
        <f>INDEX('توزيع المباريات'!E135:E1123,MATCH($B$5,'توزيع المباريات'!$H135:$H$1000,))</f>
        <v>#N/A</v>
      </c>
      <c r="F133" s="25" t="e">
        <f>INDEX('توزيع المباريات'!F135:F1123,MATCH($B$5,'توزيع المباريات'!$H135:$H$1000,))</f>
        <v>#N/A</v>
      </c>
      <c r="G133" s="25" t="e">
        <f>INDEX('توزيع المباريات'!G135:G1123,MATCH($B$5,'توزيع المباريات'!$H135:$H$1000,))</f>
        <v>#N/A</v>
      </c>
    </row>
    <row r="134" spans="2:7" ht="18" x14ac:dyDescent="0.2">
      <c r="B134" s="27">
        <v>125</v>
      </c>
      <c r="C134" s="25" t="e">
        <f>INDEX('توزيع المباريات'!C136:C1124,MATCH($B$5,'توزيع المباريات'!$H136:$H$1000,))</f>
        <v>#N/A</v>
      </c>
      <c r="D134" s="25" t="e">
        <f>INDEX('توزيع المباريات'!D136:D1124,MATCH($B$5,'توزيع المباريات'!$H136:$H$1000,))</f>
        <v>#N/A</v>
      </c>
      <c r="E134" s="25" t="e">
        <f>INDEX('توزيع المباريات'!E136:E1124,MATCH($B$5,'توزيع المباريات'!$H136:$H$1000,))</f>
        <v>#N/A</v>
      </c>
      <c r="F134" s="25" t="e">
        <f>INDEX('توزيع المباريات'!F136:F1124,MATCH($B$5,'توزيع المباريات'!$H136:$H$1000,))</f>
        <v>#N/A</v>
      </c>
      <c r="G134" s="25" t="e">
        <f>INDEX('توزيع المباريات'!G136:G1124,MATCH($B$5,'توزيع المباريات'!$H136:$H$1000,))</f>
        <v>#N/A</v>
      </c>
    </row>
    <row r="135" spans="2:7" ht="18" x14ac:dyDescent="0.2">
      <c r="B135" s="27">
        <v>126</v>
      </c>
      <c r="C135" s="25" t="e">
        <f>INDEX('توزيع المباريات'!C137:C1125,MATCH($B$5,'توزيع المباريات'!$H137:$H$1000,))</f>
        <v>#N/A</v>
      </c>
      <c r="D135" s="25" t="e">
        <f>INDEX('توزيع المباريات'!D137:D1125,MATCH($B$5,'توزيع المباريات'!$H137:$H$1000,))</f>
        <v>#N/A</v>
      </c>
      <c r="E135" s="25" t="e">
        <f>INDEX('توزيع المباريات'!E137:E1125,MATCH($B$5,'توزيع المباريات'!$H137:$H$1000,))</f>
        <v>#N/A</v>
      </c>
      <c r="F135" s="25" t="e">
        <f>INDEX('توزيع المباريات'!F137:F1125,MATCH($B$5,'توزيع المباريات'!$H137:$H$1000,))</f>
        <v>#N/A</v>
      </c>
      <c r="G135" s="25" t="e">
        <f>INDEX('توزيع المباريات'!G137:G1125,MATCH($B$5,'توزيع المباريات'!$H137:$H$1000,))</f>
        <v>#N/A</v>
      </c>
    </row>
    <row r="136" spans="2:7" ht="18" x14ac:dyDescent="0.2">
      <c r="B136" s="27">
        <v>127</v>
      </c>
      <c r="C136" s="25" t="e">
        <f>INDEX('توزيع المباريات'!C138:C1126,MATCH($B$5,'توزيع المباريات'!$H138:$H$1000,))</f>
        <v>#N/A</v>
      </c>
      <c r="D136" s="25" t="e">
        <f>INDEX('توزيع المباريات'!D138:D1126,MATCH($B$5,'توزيع المباريات'!$H138:$H$1000,))</f>
        <v>#N/A</v>
      </c>
      <c r="E136" s="25" t="e">
        <f>INDEX('توزيع المباريات'!E138:E1126,MATCH($B$5,'توزيع المباريات'!$H138:$H$1000,))</f>
        <v>#N/A</v>
      </c>
      <c r="F136" s="25" t="e">
        <f>INDEX('توزيع المباريات'!F138:F1126,MATCH($B$5,'توزيع المباريات'!$H138:$H$1000,))</f>
        <v>#N/A</v>
      </c>
      <c r="G136" s="25" t="e">
        <f>INDEX('توزيع المباريات'!G138:G1126,MATCH($B$5,'توزيع المباريات'!$H138:$H$1000,))</f>
        <v>#N/A</v>
      </c>
    </row>
    <row r="137" spans="2:7" ht="18" x14ac:dyDescent="0.2">
      <c r="B137" s="27">
        <v>128</v>
      </c>
      <c r="C137" s="25" t="e">
        <f>INDEX('توزيع المباريات'!C139:C1127,MATCH($B$5,'توزيع المباريات'!$H139:$H$1000,))</f>
        <v>#N/A</v>
      </c>
      <c r="D137" s="25" t="e">
        <f>INDEX('توزيع المباريات'!D139:D1127,MATCH($B$5,'توزيع المباريات'!$H139:$H$1000,))</f>
        <v>#N/A</v>
      </c>
      <c r="E137" s="25" t="e">
        <f>INDEX('توزيع المباريات'!E139:E1127,MATCH($B$5,'توزيع المباريات'!$H139:$H$1000,))</f>
        <v>#N/A</v>
      </c>
      <c r="F137" s="25" t="e">
        <f>INDEX('توزيع المباريات'!F139:F1127,MATCH($B$5,'توزيع المباريات'!$H139:$H$1000,))</f>
        <v>#N/A</v>
      </c>
      <c r="G137" s="25" t="e">
        <f>INDEX('توزيع المباريات'!G139:G1127,MATCH($B$5,'توزيع المباريات'!$H139:$H$1000,))</f>
        <v>#N/A</v>
      </c>
    </row>
    <row r="138" spans="2:7" ht="18" x14ac:dyDescent="0.2">
      <c r="B138" s="27">
        <v>129</v>
      </c>
      <c r="C138" s="25" t="e">
        <f>INDEX('توزيع المباريات'!C140:C1128,MATCH($B$5,'توزيع المباريات'!$H140:$H$1000,))</f>
        <v>#N/A</v>
      </c>
      <c r="D138" s="25" t="e">
        <f>INDEX('توزيع المباريات'!D140:D1128,MATCH($B$5,'توزيع المباريات'!$H140:$H$1000,))</f>
        <v>#N/A</v>
      </c>
      <c r="E138" s="25" t="e">
        <f>INDEX('توزيع المباريات'!E140:E1128,MATCH($B$5,'توزيع المباريات'!$H140:$H$1000,))</f>
        <v>#N/A</v>
      </c>
      <c r="F138" s="25" t="e">
        <f>INDEX('توزيع المباريات'!F140:F1128,MATCH($B$5,'توزيع المباريات'!$H140:$H$1000,))</f>
        <v>#N/A</v>
      </c>
      <c r="G138" s="25" t="e">
        <f>INDEX('توزيع المباريات'!G140:G1128,MATCH($B$5,'توزيع المباريات'!$H140:$H$1000,))</f>
        <v>#N/A</v>
      </c>
    </row>
    <row r="139" spans="2:7" ht="18" x14ac:dyDescent="0.2">
      <c r="B139" s="27">
        <v>130</v>
      </c>
      <c r="C139" s="25" t="e">
        <f>INDEX('توزيع المباريات'!C141:C1129,MATCH($B$5,'توزيع المباريات'!$H141:$H$1000,))</f>
        <v>#N/A</v>
      </c>
      <c r="D139" s="25" t="e">
        <f>INDEX('توزيع المباريات'!D141:D1129,MATCH($B$5,'توزيع المباريات'!$H141:$H$1000,))</f>
        <v>#N/A</v>
      </c>
      <c r="E139" s="25" t="e">
        <f>INDEX('توزيع المباريات'!E141:E1129,MATCH($B$5,'توزيع المباريات'!$H141:$H$1000,))</f>
        <v>#N/A</v>
      </c>
      <c r="F139" s="25" t="e">
        <f>INDEX('توزيع المباريات'!F141:F1129,MATCH($B$5,'توزيع المباريات'!$H141:$H$1000,))</f>
        <v>#N/A</v>
      </c>
      <c r="G139" s="25" t="e">
        <f>INDEX('توزيع المباريات'!G141:G1129,MATCH($B$5,'توزيع المباريات'!$H141:$H$1000,))</f>
        <v>#N/A</v>
      </c>
    </row>
    <row r="140" spans="2:7" ht="18" x14ac:dyDescent="0.2">
      <c r="B140" s="27">
        <v>131</v>
      </c>
      <c r="C140" s="25" t="e">
        <f>INDEX('توزيع المباريات'!C142:C1130,MATCH($B$5,'توزيع المباريات'!$H142:$H$1000,))</f>
        <v>#N/A</v>
      </c>
      <c r="D140" s="25" t="e">
        <f>INDEX('توزيع المباريات'!D142:D1130,MATCH($B$5,'توزيع المباريات'!$H142:$H$1000,))</f>
        <v>#N/A</v>
      </c>
      <c r="E140" s="25" t="e">
        <f>INDEX('توزيع المباريات'!E142:E1130,MATCH($B$5,'توزيع المباريات'!$H142:$H$1000,))</f>
        <v>#N/A</v>
      </c>
      <c r="F140" s="25" t="e">
        <f>INDEX('توزيع المباريات'!F142:F1130,MATCH($B$5,'توزيع المباريات'!$H142:$H$1000,))</f>
        <v>#N/A</v>
      </c>
      <c r="G140" s="25" t="e">
        <f>INDEX('توزيع المباريات'!G142:G1130,MATCH($B$5,'توزيع المباريات'!$H142:$H$1000,))</f>
        <v>#N/A</v>
      </c>
    </row>
    <row r="141" spans="2:7" ht="18" x14ac:dyDescent="0.2">
      <c r="B141" s="27">
        <v>132</v>
      </c>
      <c r="C141" s="25" t="e">
        <f>INDEX('توزيع المباريات'!C143:C1131,MATCH($B$5,'توزيع المباريات'!$H143:$H$1000,))</f>
        <v>#N/A</v>
      </c>
      <c r="D141" s="25" t="e">
        <f>INDEX('توزيع المباريات'!D143:D1131,MATCH($B$5,'توزيع المباريات'!$H143:$H$1000,))</f>
        <v>#N/A</v>
      </c>
      <c r="E141" s="25" t="e">
        <f>INDEX('توزيع المباريات'!E143:E1131,MATCH($B$5,'توزيع المباريات'!$H143:$H$1000,))</f>
        <v>#N/A</v>
      </c>
      <c r="F141" s="25" t="e">
        <f>INDEX('توزيع المباريات'!F143:F1131,MATCH($B$5,'توزيع المباريات'!$H143:$H$1000,))</f>
        <v>#N/A</v>
      </c>
      <c r="G141" s="25" t="e">
        <f>INDEX('توزيع المباريات'!G143:G1131,MATCH($B$5,'توزيع المباريات'!$H143:$H$1000,))</f>
        <v>#N/A</v>
      </c>
    </row>
    <row r="142" spans="2:7" ht="18" x14ac:dyDescent="0.2">
      <c r="B142" s="27">
        <v>133</v>
      </c>
      <c r="C142" s="25" t="e">
        <f>INDEX('توزيع المباريات'!C144:C1132,MATCH($B$5,'توزيع المباريات'!$H144:$H$1000,))</f>
        <v>#N/A</v>
      </c>
      <c r="D142" s="25" t="e">
        <f>INDEX('توزيع المباريات'!D144:D1132,MATCH($B$5,'توزيع المباريات'!$H144:$H$1000,))</f>
        <v>#N/A</v>
      </c>
      <c r="E142" s="25" t="e">
        <f>INDEX('توزيع المباريات'!E144:E1132,MATCH($B$5,'توزيع المباريات'!$H144:$H$1000,))</f>
        <v>#N/A</v>
      </c>
      <c r="F142" s="25" t="e">
        <f>INDEX('توزيع المباريات'!F144:F1132,MATCH($B$5,'توزيع المباريات'!$H144:$H$1000,))</f>
        <v>#N/A</v>
      </c>
      <c r="G142" s="25" t="e">
        <f>INDEX('توزيع المباريات'!G144:G1132,MATCH($B$5,'توزيع المباريات'!$H144:$H$1000,))</f>
        <v>#N/A</v>
      </c>
    </row>
    <row r="143" spans="2:7" ht="18" x14ac:dyDescent="0.2">
      <c r="B143" s="27">
        <v>134</v>
      </c>
      <c r="C143" s="25" t="e">
        <f>INDEX('توزيع المباريات'!C145:C1133,MATCH($B$5,'توزيع المباريات'!$H145:$H$1000,))</f>
        <v>#N/A</v>
      </c>
      <c r="D143" s="25" t="e">
        <f>INDEX('توزيع المباريات'!D145:D1133,MATCH($B$5,'توزيع المباريات'!$H145:$H$1000,))</f>
        <v>#N/A</v>
      </c>
      <c r="E143" s="25" t="e">
        <f>INDEX('توزيع المباريات'!E145:E1133,MATCH($B$5,'توزيع المباريات'!$H145:$H$1000,))</f>
        <v>#N/A</v>
      </c>
      <c r="F143" s="25" t="e">
        <f>INDEX('توزيع المباريات'!F145:F1133,MATCH($B$5,'توزيع المباريات'!$H145:$H$1000,))</f>
        <v>#N/A</v>
      </c>
      <c r="G143" s="25" t="e">
        <f>INDEX('توزيع المباريات'!G145:G1133,MATCH($B$5,'توزيع المباريات'!$H145:$H$1000,))</f>
        <v>#N/A</v>
      </c>
    </row>
    <row r="144" spans="2:7" ht="18" x14ac:dyDescent="0.2">
      <c r="B144" s="27">
        <v>135</v>
      </c>
      <c r="C144" s="25" t="e">
        <f>INDEX('توزيع المباريات'!C146:C1134,MATCH($B$5,'توزيع المباريات'!$H146:$H$1000,))</f>
        <v>#N/A</v>
      </c>
      <c r="D144" s="25" t="e">
        <f>INDEX('توزيع المباريات'!D146:D1134,MATCH($B$5,'توزيع المباريات'!$H146:$H$1000,))</f>
        <v>#N/A</v>
      </c>
      <c r="E144" s="25" t="e">
        <f>INDEX('توزيع المباريات'!E146:E1134,MATCH($B$5,'توزيع المباريات'!$H146:$H$1000,))</f>
        <v>#N/A</v>
      </c>
      <c r="F144" s="25" t="e">
        <f>INDEX('توزيع المباريات'!F146:F1134,MATCH($B$5,'توزيع المباريات'!$H146:$H$1000,))</f>
        <v>#N/A</v>
      </c>
      <c r="G144" s="25" t="e">
        <f>INDEX('توزيع المباريات'!G146:G1134,MATCH($B$5,'توزيع المباريات'!$H146:$H$1000,))</f>
        <v>#N/A</v>
      </c>
    </row>
    <row r="145" spans="2:7" ht="18" x14ac:dyDescent="0.2">
      <c r="B145" s="27">
        <v>136</v>
      </c>
      <c r="C145" s="25" t="e">
        <f>INDEX('توزيع المباريات'!C147:C1135,MATCH($B$5,'توزيع المباريات'!$H147:$H$1000,))</f>
        <v>#N/A</v>
      </c>
      <c r="D145" s="25" t="e">
        <f>INDEX('توزيع المباريات'!D147:D1135,MATCH($B$5,'توزيع المباريات'!$H147:$H$1000,))</f>
        <v>#N/A</v>
      </c>
      <c r="E145" s="25" t="e">
        <f>INDEX('توزيع المباريات'!E147:E1135,MATCH($B$5,'توزيع المباريات'!$H147:$H$1000,))</f>
        <v>#N/A</v>
      </c>
      <c r="F145" s="25" t="e">
        <f>INDEX('توزيع المباريات'!F147:F1135,MATCH($B$5,'توزيع المباريات'!$H147:$H$1000,))</f>
        <v>#N/A</v>
      </c>
      <c r="G145" s="25" t="e">
        <f>INDEX('توزيع المباريات'!G147:G1135,MATCH($B$5,'توزيع المباريات'!$H147:$H$1000,))</f>
        <v>#N/A</v>
      </c>
    </row>
    <row r="146" spans="2:7" ht="18" x14ac:dyDescent="0.2">
      <c r="B146" s="27">
        <v>137</v>
      </c>
      <c r="C146" s="25" t="e">
        <f>INDEX('توزيع المباريات'!C148:C1136,MATCH($B$5,'توزيع المباريات'!$H148:$H$1000,))</f>
        <v>#N/A</v>
      </c>
      <c r="D146" s="25" t="e">
        <f>INDEX('توزيع المباريات'!D148:D1136,MATCH($B$5,'توزيع المباريات'!$H148:$H$1000,))</f>
        <v>#N/A</v>
      </c>
      <c r="E146" s="25" t="e">
        <f>INDEX('توزيع المباريات'!E148:E1136,MATCH($B$5,'توزيع المباريات'!$H148:$H$1000,))</f>
        <v>#N/A</v>
      </c>
      <c r="F146" s="25" t="e">
        <f>INDEX('توزيع المباريات'!F148:F1136,MATCH($B$5,'توزيع المباريات'!$H148:$H$1000,))</f>
        <v>#N/A</v>
      </c>
      <c r="G146" s="25" t="e">
        <f>INDEX('توزيع المباريات'!G148:G1136,MATCH($B$5,'توزيع المباريات'!$H148:$H$1000,))</f>
        <v>#N/A</v>
      </c>
    </row>
    <row r="147" spans="2:7" ht="18" x14ac:dyDescent="0.2">
      <c r="B147" s="27">
        <v>138</v>
      </c>
      <c r="C147" s="25" t="e">
        <f>INDEX('توزيع المباريات'!C149:C1137,MATCH($B$5,'توزيع المباريات'!$H149:$H$1000,))</f>
        <v>#N/A</v>
      </c>
      <c r="D147" s="25" t="e">
        <f>INDEX('توزيع المباريات'!D149:D1137,MATCH($B$5,'توزيع المباريات'!$H149:$H$1000,))</f>
        <v>#N/A</v>
      </c>
      <c r="E147" s="25" t="e">
        <f>INDEX('توزيع المباريات'!E149:E1137,MATCH($B$5,'توزيع المباريات'!$H149:$H$1000,))</f>
        <v>#N/A</v>
      </c>
      <c r="F147" s="25" t="e">
        <f>INDEX('توزيع المباريات'!F149:F1137,MATCH($B$5,'توزيع المباريات'!$H149:$H$1000,))</f>
        <v>#N/A</v>
      </c>
      <c r="G147" s="25" t="e">
        <f>INDEX('توزيع المباريات'!G149:G1137,MATCH($B$5,'توزيع المباريات'!$H149:$H$1000,))</f>
        <v>#N/A</v>
      </c>
    </row>
    <row r="148" spans="2:7" ht="18" x14ac:dyDescent="0.2">
      <c r="B148" s="27">
        <v>139</v>
      </c>
      <c r="C148" s="25" t="e">
        <f>INDEX('توزيع المباريات'!C150:C1138,MATCH($B$5,'توزيع المباريات'!$H150:$H$1000,))</f>
        <v>#N/A</v>
      </c>
      <c r="D148" s="25" t="e">
        <f>INDEX('توزيع المباريات'!D150:D1138,MATCH($B$5,'توزيع المباريات'!$H150:$H$1000,))</f>
        <v>#N/A</v>
      </c>
      <c r="E148" s="25" t="e">
        <f>INDEX('توزيع المباريات'!E150:E1138,MATCH($B$5,'توزيع المباريات'!$H150:$H$1000,))</f>
        <v>#N/A</v>
      </c>
      <c r="F148" s="25" t="e">
        <f>INDEX('توزيع المباريات'!F150:F1138,MATCH($B$5,'توزيع المباريات'!$H150:$H$1000,))</f>
        <v>#N/A</v>
      </c>
      <c r="G148" s="25" t="e">
        <f>INDEX('توزيع المباريات'!G150:G1138,MATCH($B$5,'توزيع المباريات'!$H150:$H$1000,))</f>
        <v>#N/A</v>
      </c>
    </row>
    <row r="149" spans="2:7" ht="18" x14ac:dyDescent="0.2">
      <c r="B149" s="27">
        <v>140</v>
      </c>
      <c r="C149" s="25" t="e">
        <f>INDEX('توزيع المباريات'!C151:C1139,MATCH($B$5,'توزيع المباريات'!$H151:$H$1000,))</f>
        <v>#N/A</v>
      </c>
      <c r="D149" s="25" t="e">
        <f>INDEX('توزيع المباريات'!D151:D1139,MATCH($B$5,'توزيع المباريات'!$H151:$H$1000,))</f>
        <v>#N/A</v>
      </c>
      <c r="E149" s="25" t="e">
        <f>INDEX('توزيع المباريات'!E151:E1139,MATCH($B$5,'توزيع المباريات'!$H151:$H$1000,))</f>
        <v>#N/A</v>
      </c>
      <c r="F149" s="25" t="e">
        <f>INDEX('توزيع المباريات'!F151:F1139,MATCH($B$5,'توزيع المباريات'!$H151:$H$1000,))</f>
        <v>#N/A</v>
      </c>
      <c r="G149" s="25" t="e">
        <f>INDEX('توزيع المباريات'!G151:G1139,MATCH($B$5,'توزيع المباريات'!$H151:$H$1000,))</f>
        <v>#N/A</v>
      </c>
    </row>
    <row r="150" spans="2:7" ht="18" x14ac:dyDescent="0.2">
      <c r="B150" s="27">
        <v>141</v>
      </c>
      <c r="C150" s="25" t="e">
        <f>INDEX('توزيع المباريات'!C152:C1140,MATCH($B$5,'توزيع المباريات'!$H152:$H$1000,))</f>
        <v>#N/A</v>
      </c>
      <c r="D150" s="25" t="e">
        <f>INDEX('توزيع المباريات'!D152:D1140,MATCH($B$5,'توزيع المباريات'!$H152:$H$1000,))</f>
        <v>#N/A</v>
      </c>
      <c r="E150" s="25" t="e">
        <f>INDEX('توزيع المباريات'!E152:E1140,MATCH($B$5,'توزيع المباريات'!$H152:$H$1000,))</f>
        <v>#N/A</v>
      </c>
      <c r="F150" s="25" t="e">
        <f>INDEX('توزيع المباريات'!F152:F1140,MATCH($B$5,'توزيع المباريات'!$H152:$H$1000,))</f>
        <v>#N/A</v>
      </c>
      <c r="G150" s="25" t="e">
        <f>INDEX('توزيع المباريات'!G152:G1140,MATCH($B$5,'توزيع المباريات'!$H152:$H$1000,))</f>
        <v>#N/A</v>
      </c>
    </row>
    <row r="151" spans="2:7" ht="18" x14ac:dyDescent="0.2">
      <c r="B151" s="27">
        <v>142</v>
      </c>
      <c r="C151" s="25" t="e">
        <f>INDEX('توزيع المباريات'!C153:C1141,MATCH($B$5,'توزيع المباريات'!$H153:$H$1000,))</f>
        <v>#N/A</v>
      </c>
      <c r="D151" s="25" t="e">
        <f>INDEX('توزيع المباريات'!D153:D1141,MATCH($B$5,'توزيع المباريات'!$H153:$H$1000,))</f>
        <v>#N/A</v>
      </c>
      <c r="E151" s="25" t="e">
        <f>INDEX('توزيع المباريات'!E153:E1141,MATCH($B$5,'توزيع المباريات'!$H153:$H$1000,))</f>
        <v>#N/A</v>
      </c>
      <c r="F151" s="25" t="e">
        <f>INDEX('توزيع المباريات'!F153:F1141,MATCH($B$5,'توزيع المباريات'!$H153:$H$1000,))</f>
        <v>#N/A</v>
      </c>
      <c r="G151" s="25" t="e">
        <f>INDEX('توزيع المباريات'!G153:G1141,MATCH($B$5,'توزيع المباريات'!$H153:$H$1000,))</f>
        <v>#N/A</v>
      </c>
    </row>
    <row r="152" spans="2:7" ht="18" x14ac:dyDescent="0.2">
      <c r="B152" s="27">
        <v>143</v>
      </c>
      <c r="C152" s="25" t="e">
        <f>INDEX('توزيع المباريات'!C154:C1142,MATCH($B$5,'توزيع المباريات'!$H154:$H$1000,))</f>
        <v>#N/A</v>
      </c>
      <c r="D152" s="25" t="e">
        <f>INDEX('توزيع المباريات'!D154:D1142,MATCH($B$5,'توزيع المباريات'!$H154:$H$1000,))</f>
        <v>#N/A</v>
      </c>
      <c r="E152" s="25" t="e">
        <f>INDEX('توزيع المباريات'!E154:E1142,MATCH($B$5,'توزيع المباريات'!$H154:$H$1000,))</f>
        <v>#N/A</v>
      </c>
      <c r="F152" s="25" t="e">
        <f>INDEX('توزيع المباريات'!F154:F1142,MATCH($B$5,'توزيع المباريات'!$H154:$H$1000,))</f>
        <v>#N/A</v>
      </c>
      <c r="G152" s="25" t="e">
        <f>INDEX('توزيع المباريات'!G154:G1142,MATCH($B$5,'توزيع المباريات'!$H154:$H$1000,))</f>
        <v>#N/A</v>
      </c>
    </row>
    <row r="153" spans="2:7" ht="18" x14ac:dyDescent="0.2">
      <c r="B153" s="27">
        <v>144</v>
      </c>
      <c r="C153" s="25" t="e">
        <f>INDEX('توزيع المباريات'!C155:C1143,MATCH($B$5,'توزيع المباريات'!$H155:$H$1000,))</f>
        <v>#N/A</v>
      </c>
      <c r="D153" s="25" t="e">
        <f>INDEX('توزيع المباريات'!D155:D1143,MATCH($B$5,'توزيع المباريات'!$H155:$H$1000,))</f>
        <v>#N/A</v>
      </c>
      <c r="E153" s="25" t="e">
        <f>INDEX('توزيع المباريات'!E155:E1143,MATCH($B$5,'توزيع المباريات'!$H155:$H$1000,))</f>
        <v>#N/A</v>
      </c>
      <c r="F153" s="25" t="e">
        <f>INDEX('توزيع المباريات'!F155:F1143,MATCH($B$5,'توزيع المباريات'!$H155:$H$1000,))</f>
        <v>#N/A</v>
      </c>
      <c r="G153" s="25" t="e">
        <f>INDEX('توزيع المباريات'!G155:G1143,MATCH($B$5,'توزيع المباريات'!$H155:$H$1000,))</f>
        <v>#N/A</v>
      </c>
    </row>
    <row r="154" spans="2:7" ht="18" x14ac:dyDescent="0.2">
      <c r="B154" s="27">
        <v>145</v>
      </c>
      <c r="C154" s="25" t="e">
        <f>INDEX('توزيع المباريات'!C156:C1144,MATCH($B$5,'توزيع المباريات'!$H156:$H$1000,))</f>
        <v>#N/A</v>
      </c>
      <c r="D154" s="25" t="e">
        <f>INDEX('توزيع المباريات'!D156:D1144,MATCH($B$5,'توزيع المباريات'!$H156:$H$1000,))</f>
        <v>#N/A</v>
      </c>
      <c r="E154" s="25" t="e">
        <f>INDEX('توزيع المباريات'!E156:E1144,MATCH($B$5,'توزيع المباريات'!$H156:$H$1000,))</f>
        <v>#N/A</v>
      </c>
      <c r="F154" s="25" t="e">
        <f>INDEX('توزيع المباريات'!F156:F1144,MATCH($B$5,'توزيع المباريات'!$H156:$H$1000,))</f>
        <v>#N/A</v>
      </c>
      <c r="G154" s="25" t="e">
        <f>INDEX('توزيع المباريات'!G156:G1144,MATCH($B$5,'توزيع المباريات'!$H156:$H$1000,))</f>
        <v>#N/A</v>
      </c>
    </row>
    <row r="155" spans="2:7" ht="18" x14ac:dyDescent="0.2">
      <c r="B155" s="27">
        <v>146</v>
      </c>
      <c r="C155" s="25" t="e">
        <f>INDEX('توزيع المباريات'!C157:C1145,MATCH($B$5,'توزيع المباريات'!$H157:$H$1000,))</f>
        <v>#N/A</v>
      </c>
      <c r="D155" s="25" t="e">
        <f>INDEX('توزيع المباريات'!D157:D1145,MATCH($B$5,'توزيع المباريات'!$H157:$H$1000,))</f>
        <v>#N/A</v>
      </c>
      <c r="E155" s="25" t="e">
        <f>INDEX('توزيع المباريات'!E157:E1145,MATCH($B$5,'توزيع المباريات'!$H157:$H$1000,))</f>
        <v>#N/A</v>
      </c>
      <c r="F155" s="25" t="e">
        <f>INDEX('توزيع المباريات'!F157:F1145,MATCH($B$5,'توزيع المباريات'!$H157:$H$1000,))</f>
        <v>#N/A</v>
      </c>
      <c r="G155" s="25" t="e">
        <f>INDEX('توزيع المباريات'!G157:G1145,MATCH($B$5,'توزيع المباريات'!$H157:$H$1000,))</f>
        <v>#N/A</v>
      </c>
    </row>
    <row r="156" spans="2:7" ht="18" x14ac:dyDescent="0.2">
      <c r="B156" s="27">
        <v>147</v>
      </c>
      <c r="C156" s="25" t="e">
        <f>INDEX('توزيع المباريات'!C158:C1146,MATCH($B$5,'توزيع المباريات'!$H158:$H$1000,))</f>
        <v>#N/A</v>
      </c>
      <c r="D156" s="25" t="e">
        <f>INDEX('توزيع المباريات'!D158:D1146,MATCH($B$5,'توزيع المباريات'!$H158:$H$1000,))</f>
        <v>#N/A</v>
      </c>
      <c r="E156" s="25" t="e">
        <f>INDEX('توزيع المباريات'!E158:E1146,MATCH($B$5,'توزيع المباريات'!$H158:$H$1000,))</f>
        <v>#N/A</v>
      </c>
      <c r="F156" s="25" t="e">
        <f>INDEX('توزيع المباريات'!F158:F1146,MATCH($B$5,'توزيع المباريات'!$H158:$H$1000,))</f>
        <v>#N/A</v>
      </c>
      <c r="G156" s="25" t="e">
        <f>INDEX('توزيع المباريات'!G158:G1146,MATCH($B$5,'توزيع المباريات'!$H158:$H$1000,))</f>
        <v>#N/A</v>
      </c>
    </row>
    <row r="157" spans="2:7" ht="18" x14ac:dyDescent="0.2">
      <c r="B157" s="27">
        <v>148</v>
      </c>
      <c r="C157" s="25" t="e">
        <f>INDEX('توزيع المباريات'!C159:C1147,MATCH($B$5,'توزيع المباريات'!$H159:$H$1000,))</f>
        <v>#N/A</v>
      </c>
      <c r="D157" s="25" t="e">
        <f>INDEX('توزيع المباريات'!D159:D1147,MATCH($B$5,'توزيع المباريات'!$H159:$H$1000,))</f>
        <v>#N/A</v>
      </c>
      <c r="E157" s="25" t="e">
        <f>INDEX('توزيع المباريات'!E159:E1147,MATCH($B$5,'توزيع المباريات'!$H159:$H$1000,))</f>
        <v>#N/A</v>
      </c>
      <c r="F157" s="25" t="e">
        <f>INDEX('توزيع المباريات'!F159:F1147,MATCH($B$5,'توزيع المباريات'!$H159:$H$1000,))</f>
        <v>#N/A</v>
      </c>
      <c r="G157" s="25" t="e">
        <f>INDEX('توزيع المباريات'!G159:G1147,MATCH($B$5,'توزيع المباريات'!$H159:$H$1000,))</f>
        <v>#N/A</v>
      </c>
    </row>
    <row r="158" spans="2:7" ht="18" x14ac:dyDescent="0.2">
      <c r="B158" s="27">
        <v>149</v>
      </c>
      <c r="C158" s="25" t="e">
        <f>INDEX('توزيع المباريات'!C160:C1148,MATCH($B$5,'توزيع المباريات'!$H160:$H$1000,))</f>
        <v>#N/A</v>
      </c>
      <c r="D158" s="25" t="e">
        <f>INDEX('توزيع المباريات'!D160:D1148,MATCH($B$5,'توزيع المباريات'!$H160:$H$1000,))</f>
        <v>#N/A</v>
      </c>
      <c r="E158" s="25" t="e">
        <f>INDEX('توزيع المباريات'!E160:E1148,MATCH($B$5,'توزيع المباريات'!$H160:$H$1000,))</f>
        <v>#N/A</v>
      </c>
      <c r="F158" s="25" t="e">
        <f>INDEX('توزيع المباريات'!F160:F1148,MATCH($B$5,'توزيع المباريات'!$H160:$H$1000,))</f>
        <v>#N/A</v>
      </c>
      <c r="G158" s="25" t="e">
        <f>INDEX('توزيع المباريات'!G160:G1148,MATCH($B$5,'توزيع المباريات'!$H160:$H$1000,))</f>
        <v>#N/A</v>
      </c>
    </row>
    <row r="159" spans="2:7" ht="18" x14ac:dyDescent="0.2">
      <c r="B159" s="27">
        <v>150</v>
      </c>
      <c r="C159" s="25" t="e">
        <f>INDEX('توزيع المباريات'!C161:C1149,MATCH($B$5,'توزيع المباريات'!$H161:$H$1000,))</f>
        <v>#N/A</v>
      </c>
      <c r="D159" s="25" t="e">
        <f>INDEX('توزيع المباريات'!D161:D1149,MATCH($B$5,'توزيع المباريات'!$H161:$H$1000,))</f>
        <v>#N/A</v>
      </c>
      <c r="E159" s="25" t="e">
        <f>INDEX('توزيع المباريات'!E161:E1149,MATCH($B$5,'توزيع المباريات'!$H161:$H$1000,))</f>
        <v>#N/A</v>
      </c>
      <c r="F159" s="25" t="e">
        <f>INDEX('توزيع المباريات'!F161:F1149,MATCH($B$5,'توزيع المباريات'!$H161:$H$1000,))</f>
        <v>#N/A</v>
      </c>
      <c r="G159" s="25" t="e">
        <f>INDEX('توزيع المباريات'!G161:G1149,MATCH($B$5,'توزيع المباريات'!$H161:$H$1000,))</f>
        <v>#N/A</v>
      </c>
    </row>
    <row r="160" spans="2:7" ht="18" x14ac:dyDescent="0.2">
      <c r="B160" s="27">
        <v>151</v>
      </c>
      <c r="C160" s="25" t="e">
        <f>INDEX('توزيع المباريات'!C162:C1150,MATCH($B$5,'توزيع المباريات'!$H162:$H$1000,))</f>
        <v>#N/A</v>
      </c>
      <c r="D160" s="25" t="e">
        <f>INDEX('توزيع المباريات'!D162:D1150,MATCH($B$5,'توزيع المباريات'!$H162:$H$1000,))</f>
        <v>#N/A</v>
      </c>
      <c r="E160" s="25" t="e">
        <f>INDEX('توزيع المباريات'!E162:E1150,MATCH($B$5,'توزيع المباريات'!$H162:$H$1000,))</f>
        <v>#N/A</v>
      </c>
      <c r="F160" s="25" t="e">
        <f>INDEX('توزيع المباريات'!F162:F1150,MATCH($B$5,'توزيع المباريات'!$H162:$H$1000,))</f>
        <v>#N/A</v>
      </c>
      <c r="G160" s="25" t="e">
        <f>INDEX('توزيع المباريات'!G162:G1150,MATCH($B$5,'توزيع المباريات'!$H162:$H$1000,))</f>
        <v>#N/A</v>
      </c>
    </row>
    <row r="161" spans="2:7" ht="18" x14ac:dyDescent="0.2">
      <c r="B161" s="27">
        <v>152</v>
      </c>
      <c r="C161" s="25" t="e">
        <f>INDEX('توزيع المباريات'!C163:C1151,MATCH($B$5,'توزيع المباريات'!$H163:$H$1000,))</f>
        <v>#N/A</v>
      </c>
      <c r="D161" s="25" t="e">
        <f>INDEX('توزيع المباريات'!D163:D1151,MATCH($B$5,'توزيع المباريات'!$H163:$H$1000,))</f>
        <v>#N/A</v>
      </c>
      <c r="E161" s="25" t="e">
        <f>INDEX('توزيع المباريات'!E163:E1151,MATCH($B$5,'توزيع المباريات'!$H163:$H$1000,))</f>
        <v>#N/A</v>
      </c>
      <c r="F161" s="25" t="e">
        <f>INDEX('توزيع المباريات'!F163:F1151,MATCH($B$5,'توزيع المباريات'!$H163:$H$1000,))</f>
        <v>#N/A</v>
      </c>
      <c r="G161" s="25" t="e">
        <f>INDEX('توزيع المباريات'!G163:G1151,MATCH($B$5,'توزيع المباريات'!$H163:$H$1000,))</f>
        <v>#N/A</v>
      </c>
    </row>
    <row r="162" spans="2:7" ht="18" x14ac:dyDescent="0.2">
      <c r="B162" s="27">
        <v>153</v>
      </c>
      <c r="C162" s="25" t="e">
        <f>INDEX('توزيع المباريات'!C164:C1152,MATCH($B$5,'توزيع المباريات'!$H164:$H$1000,))</f>
        <v>#N/A</v>
      </c>
      <c r="D162" s="25" t="e">
        <f>INDEX('توزيع المباريات'!D164:D1152,MATCH($B$5,'توزيع المباريات'!$H164:$H$1000,))</f>
        <v>#N/A</v>
      </c>
      <c r="E162" s="25" t="e">
        <f>INDEX('توزيع المباريات'!E164:E1152,MATCH($B$5,'توزيع المباريات'!$H164:$H$1000,))</f>
        <v>#N/A</v>
      </c>
      <c r="F162" s="25" t="e">
        <f>INDEX('توزيع المباريات'!F164:F1152,MATCH($B$5,'توزيع المباريات'!$H164:$H$1000,))</f>
        <v>#N/A</v>
      </c>
      <c r="G162" s="25" t="e">
        <f>INDEX('توزيع المباريات'!G164:G1152,MATCH($B$5,'توزيع المباريات'!$H164:$H$1000,))</f>
        <v>#N/A</v>
      </c>
    </row>
    <row r="163" spans="2:7" ht="18" x14ac:dyDescent="0.2">
      <c r="B163" s="27">
        <v>154</v>
      </c>
      <c r="C163" s="25" t="e">
        <f>INDEX('توزيع المباريات'!C165:C1153,MATCH($B$5,'توزيع المباريات'!$H165:$H$1000,))</f>
        <v>#N/A</v>
      </c>
      <c r="D163" s="25" t="e">
        <f>INDEX('توزيع المباريات'!D165:D1153,MATCH($B$5,'توزيع المباريات'!$H165:$H$1000,))</f>
        <v>#N/A</v>
      </c>
      <c r="E163" s="25" t="e">
        <f>INDEX('توزيع المباريات'!E165:E1153,MATCH($B$5,'توزيع المباريات'!$H165:$H$1000,))</f>
        <v>#N/A</v>
      </c>
      <c r="F163" s="25" t="e">
        <f>INDEX('توزيع المباريات'!F165:F1153,MATCH($B$5,'توزيع المباريات'!$H165:$H$1000,))</f>
        <v>#N/A</v>
      </c>
      <c r="G163" s="25" t="e">
        <f>INDEX('توزيع المباريات'!G165:G1153,MATCH($B$5,'توزيع المباريات'!$H165:$H$1000,))</f>
        <v>#N/A</v>
      </c>
    </row>
    <row r="164" spans="2:7" ht="18" x14ac:dyDescent="0.2">
      <c r="B164" s="27">
        <v>155</v>
      </c>
      <c r="C164" s="25" t="e">
        <f>INDEX('توزيع المباريات'!C166:C1154,MATCH($B$5,'توزيع المباريات'!$H166:$H$1000,))</f>
        <v>#N/A</v>
      </c>
      <c r="D164" s="25" t="e">
        <f>INDEX('توزيع المباريات'!D166:D1154,MATCH($B$5,'توزيع المباريات'!$H166:$H$1000,))</f>
        <v>#N/A</v>
      </c>
      <c r="E164" s="25" t="e">
        <f>INDEX('توزيع المباريات'!E166:E1154,MATCH($B$5,'توزيع المباريات'!$H166:$H$1000,))</f>
        <v>#N/A</v>
      </c>
      <c r="F164" s="25" t="e">
        <f>INDEX('توزيع المباريات'!F166:F1154,MATCH($B$5,'توزيع المباريات'!$H166:$H$1000,))</f>
        <v>#N/A</v>
      </c>
      <c r="G164" s="25" t="e">
        <f>INDEX('توزيع المباريات'!G166:G1154,MATCH($B$5,'توزيع المباريات'!$H166:$H$1000,))</f>
        <v>#N/A</v>
      </c>
    </row>
    <row r="165" spans="2:7" ht="18" x14ac:dyDescent="0.2">
      <c r="B165" s="27">
        <v>156</v>
      </c>
      <c r="C165" s="25" t="e">
        <f>INDEX('توزيع المباريات'!C167:C1155,MATCH($B$5,'توزيع المباريات'!$H167:$H$1000,))</f>
        <v>#N/A</v>
      </c>
      <c r="D165" s="25" t="e">
        <f>INDEX('توزيع المباريات'!D167:D1155,MATCH($B$5,'توزيع المباريات'!$H167:$H$1000,))</f>
        <v>#N/A</v>
      </c>
      <c r="E165" s="25" t="e">
        <f>INDEX('توزيع المباريات'!E167:E1155,MATCH($B$5,'توزيع المباريات'!$H167:$H$1000,))</f>
        <v>#N/A</v>
      </c>
      <c r="F165" s="25" t="e">
        <f>INDEX('توزيع المباريات'!F167:F1155,MATCH($B$5,'توزيع المباريات'!$H167:$H$1000,))</f>
        <v>#N/A</v>
      </c>
      <c r="G165" s="25" t="e">
        <f>INDEX('توزيع المباريات'!G167:G1155,MATCH($B$5,'توزيع المباريات'!$H167:$H$1000,))</f>
        <v>#N/A</v>
      </c>
    </row>
    <row r="166" spans="2:7" ht="18" x14ac:dyDescent="0.2">
      <c r="B166" s="27">
        <v>157</v>
      </c>
      <c r="C166" s="25" t="e">
        <f>INDEX('توزيع المباريات'!C168:C1156,MATCH($B$5,'توزيع المباريات'!$H168:$H$1000,))</f>
        <v>#N/A</v>
      </c>
      <c r="D166" s="25" t="e">
        <f>INDEX('توزيع المباريات'!D168:D1156,MATCH($B$5,'توزيع المباريات'!$H168:$H$1000,))</f>
        <v>#N/A</v>
      </c>
      <c r="E166" s="25" t="e">
        <f>INDEX('توزيع المباريات'!E168:E1156,MATCH($B$5,'توزيع المباريات'!$H168:$H$1000,))</f>
        <v>#N/A</v>
      </c>
      <c r="F166" s="25" t="e">
        <f>INDEX('توزيع المباريات'!F168:F1156,MATCH($B$5,'توزيع المباريات'!$H168:$H$1000,))</f>
        <v>#N/A</v>
      </c>
      <c r="G166" s="25" t="e">
        <f>INDEX('توزيع المباريات'!G168:G1156,MATCH($B$5,'توزيع المباريات'!$H168:$H$1000,))</f>
        <v>#N/A</v>
      </c>
    </row>
    <row r="167" spans="2:7" ht="18" x14ac:dyDescent="0.2">
      <c r="B167" s="27">
        <v>158</v>
      </c>
      <c r="C167" s="25" t="e">
        <f>INDEX('توزيع المباريات'!C169:C1157,MATCH($B$5,'توزيع المباريات'!$H169:$H$1000,))</f>
        <v>#N/A</v>
      </c>
      <c r="D167" s="25" t="e">
        <f>INDEX('توزيع المباريات'!D169:D1157,MATCH($B$5,'توزيع المباريات'!$H169:$H$1000,))</f>
        <v>#N/A</v>
      </c>
      <c r="E167" s="25" t="e">
        <f>INDEX('توزيع المباريات'!E169:E1157,MATCH($B$5,'توزيع المباريات'!$H169:$H$1000,))</f>
        <v>#N/A</v>
      </c>
      <c r="F167" s="25" t="e">
        <f>INDEX('توزيع المباريات'!F169:F1157,MATCH($B$5,'توزيع المباريات'!$H169:$H$1000,))</f>
        <v>#N/A</v>
      </c>
      <c r="G167" s="25" t="e">
        <f>INDEX('توزيع المباريات'!G169:G1157,MATCH($B$5,'توزيع المباريات'!$H169:$H$1000,))</f>
        <v>#N/A</v>
      </c>
    </row>
    <row r="168" spans="2:7" ht="18" x14ac:dyDescent="0.2">
      <c r="B168" s="27">
        <v>159</v>
      </c>
      <c r="C168" s="25" t="e">
        <f>INDEX('توزيع المباريات'!C170:C1158,MATCH($B$5,'توزيع المباريات'!$H170:$H$1000,))</f>
        <v>#N/A</v>
      </c>
      <c r="D168" s="25" t="e">
        <f>INDEX('توزيع المباريات'!D170:D1158,MATCH($B$5,'توزيع المباريات'!$H170:$H$1000,))</f>
        <v>#N/A</v>
      </c>
      <c r="E168" s="25" t="e">
        <f>INDEX('توزيع المباريات'!E170:E1158,MATCH($B$5,'توزيع المباريات'!$H170:$H$1000,))</f>
        <v>#N/A</v>
      </c>
      <c r="F168" s="25" t="e">
        <f>INDEX('توزيع المباريات'!F170:F1158,MATCH($B$5,'توزيع المباريات'!$H170:$H$1000,))</f>
        <v>#N/A</v>
      </c>
      <c r="G168" s="25" t="e">
        <f>INDEX('توزيع المباريات'!G170:G1158,MATCH($B$5,'توزيع المباريات'!$H170:$H$1000,))</f>
        <v>#N/A</v>
      </c>
    </row>
    <row r="169" spans="2:7" ht="18" x14ac:dyDescent="0.2">
      <c r="B169" s="27">
        <v>160</v>
      </c>
      <c r="C169" s="25" t="e">
        <f>INDEX('توزيع المباريات'!C171:C1159,MATCH($B$5,'توزيع المباريات'!$H171:$H$1000,))</f>
        <v>#N/A</v>
      </c>
      <c r="D169" s="25" t="e">
        <f>INDEX('توزيع المباريات'!D171:D1159,MATCH($B$5,'توزيع المباريات'!$H171:$H$1000,))</f>
        <v>#N/A</v>
      </c>
      <c r="E169" s="25" t="e">
        <f>INDEX('توزيع المباريات'!E171:E1159,MATCH($B$5,'توزيع المباريات'!$H171:$H$1000,))</f>
        <v>#N/A</v>
      </c>
      <c r="F169" s="25" t="e">
        <f>INDEX('توزيع المباريات'!F171:F1159,MATCH($B$5,'توزيع المباريات'!$H171:$H$1000,))</f>
        <v>#N/A</v>
      </c>
      <c r="G169" s="25" t="e">
        <f>INDEX('توزيع المباريات'!G171:G1159,MATCH($B$5,'توزيع المباريات'!$H171:$H$1000,))</f>
        <v>#N/A</v>
      </c>
    </row>
    <row r="170" spans="2:7" ht="18" x14ac:dyDescent="0.2">
      <c r="B170" s="27">
        <v>161</v>
      </c>
      <c r="C170" s="25" t="e">
        <f>INDEX('توزيع المباريات'!C172:C1160,MATCH($B$5,'توزيع المباريات'!$H172:$H$1000,))</f>
        <v>#N/A</v>
      </c>
      <c r="D170" s="25" t="e">
        <f>INDEX('توزيع المباريات'!D172:D1160,MATCH($B$5,'توزيع المباريات'!$H172:$H$1000,))</f>
        <v>#N/A</v>
      </c>
      <c r="E170" s="25" t="e">
        <f>INDEX('توزيع المباريات'!E172:E1160,MATCH($B$5,'توزيع المباريات'!$H172:$H$1000,))</f>
        <v>#N/A</v>
      </c>
      <c r="F170" s="25" t="e">
        <f>INDEX('توزيع المباريات'!F172:F1160,MATCH($B$5,'توزيع المباريات'!$H172:$H$1000,))</f>
        <v>#N/A</v>
      </c>
      <c r="G170" s="25" t="e">
        <f>INDEX('توزيع المباريات'!G172:G1160,MATCH($B$5,'توزيع المباريات'!$H172:$H$1000,))</f>
        <v>#N/A</v>
      </c>
    </row>
    <row r="171" spans="2:7" ht="18" x14ac:dyDescent="0.2">
      <c r="B171" s="27">
        <v>162</v>
      </c>
      <c r="C171" s="25" t="e">
        <f>INDEX('توزيع المباريات'!C173:C1161,MATCH($B$5,'توزيع المباريات'!$H173:$H$1000,))</f>
        <v>#N/A</v>
      </c>
      <c r="D171" s="25" t="e">
        <f>INDEX('توزيع المباريات'!D173:D1161,MATCH($B$5,'توزيع المباريات'!$H173:$H$1000,))</f>
        <v>#N/A</v>
      </c>
      <c r="E171" s="25" t="e">
        <f>INDEX('توزيع المباريات'!E173:E1161,MATCH($B$5,'توزيع المباريات'!$H173:$H$1000,))</f>
        <v>#N/A</v>
      </c>
      <c r="F171" s="25" t="e">
        <f>INDEX('توزيع المباريات'!F173:F1161,MATCH($B$5,'توزيع المباريات'!$H173:$H$1000,))</f>
        <v>#N/A</v>
      </c>
      <c r="G171" s="25" t="e">
        <f>INDEX('توزيع المباريات'!G173:G1161,MATCH($B$5,'توزيع المباريات'!$H173:$H$1000,))</f>
        <v>#N/A</v>
      </c>
    </row>
    <row r="172" spans="2:7" ht="18" x14ac:dyDescent="0.2">
      <c r="B172" s="27">
        <v>163</v>
      </c>
      <c r="C172" s="25" t="e">
        <f>INDEX('توزيع المباريات'!C174:C1162,MATCH($B$5,'توزيع المباريات'!$H174:$H$1000,))</f>
        <v>#N/A</v>
      </c>
      <c r="D172" s="25" t="e">
        <f>INDEX('توزيع المباريات'!D174:D1162,MATCH($B$5,'توزيع المباريات'!$H174:$H$1000,))</f>
        <v>#N/A</v>
      </c>
      <c r="E172" s="25" t="e">
        <f>INDEX('توزيع المباريات'!E174:E1162,MATCH($B$5,'توزيع المباريات'!$H174:$H$1000,))</f>
        <v>#N/A</v>
      </c>
      <c r="F172" s="25" t="e">
        <f>INDEX('توزيع المباريات'!F174:F1162,MATCH($B$5,'توزيع المباريات'!$H174:$H$1000,))</f>
        <v>#N/A</v>
      </c>
      <c r="G172" s="25" t="e">
        <f>INDEX('توزيع المباريات'!G174:G1162,MATCH($B$5,'توزيع المباريات'!$H174:$H$1000,))</f>
        <v>#N/A</v>
      </c>
    </row>
    <row r="173" spans="2:7" ht="18" x14ac:dyDescent="0.2">
      <c r="B173" s="27">
        <v>164</v>
      </c>
      <c r="C173" s="25" t="e">
        <f>INDEX('توزيع المباريات'!C175:C1163,MATCH($B$5,'توزيع المباريات'!$H175:$H$1000,))</f>
        <v>#N/A</v>
      </c>
      <c r="D173" s="25" t="e">
        <f>INDEX('توزيع المباريات'!D175:D1163,MATCH($B$5,'توزيع المباريات'!$H175:$H$1000,))</f>
        <v>#N/A</v>
      </c>
      <c r="E173" s="25" t="e">
        <f>INDEX('توزيع المباريات'!E175:E1163,MATCH($B$5,'توزيع المباريات'!$H175:$H$1000,))</f>
        <v>#N/A</v>
      </c>
      <c r="F173" s="25" t="e">
        <f>INDEX('توزيع المباريات'!F175:F1163,MATCH($B$5,'توزيع المباريات'!$H175:$H$1000,))</f>
        <v>#N/A</v>
      </c>
      <c r="G173" s="25" t="e">
        <f>INDEX('توزيع المباريات'!G175:G1163,MATCH($B$5,'توزيع المباريات'!$H175:$H$1000,))</f>
        <v>#N/A</v>
      </c>
    </row>
    <row r="174" spans="2:7" ht="18" x14ac:dyDescent="0.2">
      <c r="B174" s="27">
        <v>165</v>
      </c>
      <c r="C174" s="25" t="e">
        <f>INDEX('توزيع المباريات'!C176:C1164,MATCH($B$5,'توزيع المباريات'!$H176:$H$1000,))</f>
        <v>#N/A</v>
      </c>
      <c r="D174" s="25" t="e">
        <f>INDEX('توزيع المباريات'!D176:D1164,MATCH($B$5,'توزيع المباريات'!$H176:$H$1000,))</f>
        <v>#N/A</v>
      </c>
      <c r="E174" s="25" t="e">
        <f>INDEX('توزيع المباريات'!E176:E1164,MATCH($B$5,'توزيع المباريات'!$H176:$H$1000,))</f>
        <v>#N/A</v>
      </c>
      <c r="F174" s="25" t="e">
        <f>INDEX('توزيع المباريات'!F176:F1164,MATCH($B$5,'توزيع المباريات'!$H176:$H$1000,))</f>
        <v>#N/A</v>
      </c>
      <c r="G174" s="25" t="e">
        <f>INDEX('توزيع المباريات'!G176:G1164,MATCH($B$5,'توزيع المباريات'!$H176:$H$1000,))</f>
        <v>#N/A</v>
      </c>
    </row>
    <row r="175" spans="2:7" ht="18" x14ac:dyDescent="0.2">
      <c r="B175" s="27">
        <v>166</v>
      </c>
      <c r="C175" s="25" t="e">
        <f>INDEX('توزيع المباريات'!C177:C1165,MATCH($B$5,'توزيع المباريات'!$H177:$H$1000,))</f>
        <v>#N/A</v>
      </c>
      <c r="D175" s="25" t="e">
        <f>INDEX('توزيع المباريات'!D177:D1165,MATCH($B$5,'توزيع المباريات'!$H177:$H$1000,))</f>
        <v>#N/A</v>
      </c>
      <c r="E175" s="25" t="e">
        <f>INDEX('توزيع المباريات'!E177:E1165,MATCH($B$5,'توزيع المباريات'!$H177:$H$1000,))</f>
        <v>#N/A</v>
      </c>
      <c r="F175" s="25" t="e">
        <f>INDEX('توزيع المباريات'!F177:F1165,MATCH($B$5,'توزيع المباريات'!$H177:$H$1000,))</f>
        <v>#N/A</v>
      </c>
      <c r="G175" s="25" t="e">
        <f>INDEX('توزيع المباريات'!G177:G1165,MATCH($B$5,'توزيع المباريات'!$H177:$H$1000,))</f>
        <v>#N/A</v>
      </c>
    </row>
    <row r="176" spans="2:7" ht="18" x14ac:dyDescent="0.2">
      <c r="B176" s="27">
        <v>167</v>
      </c>
      <c r="C176" s="25" t="e">
        <f>INDEX('توزيع المباريات'!C178:C1166,MATCH($B$5,'توزيع المباريات'!$H178:$H$1000,))</f>
        <v>#N/A</v>
      </c>
      <c r="D176" s="25" t="e">
        <f>INDEX('توزيع المباريات'!D178:D1166,MATCH($B$5,'توزيع المباريات'!$H178:$H$1000,))</f>
        <v>#N/A</v>
      </c>
      <c r="E176" s="25" t="e">
        <f>INDEX('توزيع المباريات'!E178:E1166,MATCH($B$5,'توزيع المباريات'!$H178:$H$1000,))</f>
        <v>#N/A</v>
      </c>
      <c r="F176" s="25" t="e">
        <f>INDEX('توزيع المباريات'!F178:F1166,MATCH($B$5,'توزيع المباريات'!$H178:$H$1000,))</f>
        <v>#N/A</v>
      </c>
      <c r="G176" s="25" t="e">
        <f>INDEX('توزيع المباريات'!G178:G1166,MATCH($B$5,'توزيع المباريات'!$H178:$H$1000,))</f>
        <v>#N/A</v>
      </c>
    </row>
    <row r="177" spans="2:7" ht="18" x14ac:dyDescent="0.2">
      <c r="B177" s="27">
        <v>168</v>
      </c>
      <c r="C177" s="25" t="e">
        <f>INDEX('توزيع المباريات'!C179:C1167,MATCH($B$5,'توزيع المباريات'!$H179:$H$1000,))</f>
        <v>#N/A</v>
      </c>
      <c r="D177" s="25" t="e">
        <f>INDEX('توزيع المباريات'!D179:D1167,MATCH($B$5,'توزيع المباريات'!$H179:$H$1000,))</f>
        <v>#N/A</v>
      </c>
      <c r="E177" s="25" t="e">
        <f>INDEX('توزيع المباريات'!E179:E1167,MATCH($B$5,'توزيع المباريات'!$H179:$H$1000,))</f>
        <v>#N/A</v>
      </c>
      <c r="F177" s="25" t="e">
        <f>INDEX('توزيع المباريات'!F179:F1167,MATCH($B$5,'توزيع المباريات'!$H179:$H$1000,))</f>
        <v>#N/A</v>
      </c>
      <c r="G177" s="25" t="e">
        <f>INDEX('توزيع المباريات'!G179:G1167,MATCH($B$5,'توزيع المباريات'!$H179:$H$1000,))</f>
        <v>#N/A</v>
      </c>
    </row>
    <row r="178" spans="2:7" ht="18" x14ac:dyDescent="0.2">
      <c r="B178" s="27">
        <v>169</v>
      </c>
      <c r="C178" s="25" t="e">
        <f>INDEX('توزيع المباريات'!C180:C1168,MATCH($B$5,'توزيع المباريات'!$H180:$H$1000,))</f>
        <v>#N/A</v>
      </c>
      <c r="D178" s="25" t="e">
        <f>INDEX('توزيع المباريات'!D180:D1168,MATCH($B$5,'توزيع المباريات'!$H180:$H$1000,))</f>
        <v>#N/A</v>
      </c>
      <c r="E178" s="25" t="e">
        <f>INDEX('توزيع المباريات'!E180:E1168,MATCH($B$5,'توزيع المباريات'!$H180:$H$1000,))</f>
        <v>#N/A</v>
      </c>
      <c r="F178" s="25" t="e">
        <f>INDEX('توزيع المباريات'!F180:F1168,MATCH($B$5,'توزيع المباريات'!$H180:$H$1000,))</f>
        <v>#N/A</v>
      </c>
      <c r="G178" s="25" t="e">
        <f>INDEX('توزيع المباريات'!G180:G1168,MATCH($B$5,'توزيع المباريات'!$H180:$H$1000,))</f>
        <v>#N/A</v>
      </c>
    </row>
    <row r="179" spans="2:7" ht="18" x14ac:dyDescent="0.2">
      <c r="B179" s="27">
        <v>170</v>
      </c>
      <c r="C179" s="25" t="e">
        <f>INDEX('توزيع المباريات'!C181:C1169,MATCH($B$5,'توزيع المباريات'!$H181:$H$1000,))</f>
        <v>#N/A</v>
      </c>
      <c r="D179" s="25" t="e">
        <f>INDEX('توزيع المباريات'!D181:D1169,MATCH($B$5,'توزيع المباريات'!$H181:$H$1000,))</f>
        <v>#N/A</v>
      </c>
      <c r="E179" s="25" t="e">
        <f>INDEX('توزيع المباريات'!E181:E1169,MATCH($B$5,'توزيع المباريات'!$H181:$H$1000,))</f>
        <v>#N/A</v>
      </c>
      <c r="F179" s="25" t="e">
        <f>INDEX('توزيع المباريات'!F181:F1169,MATCH($B$5,'توزيع المباريات'!$H181:$H$1000,))</f>
        <v>#N/A</v>
      </c>
      <c r="G179" s="25" t="e">
        <f>INDEX('توزيع المباريات'!G181:G1169,MATCH($B$5,'توزيع المباريات'!$H181:$H$1000,))</f>
        <v>#N/A</v>
      </c>
    </row>
    <row r="180" spans="2:7" ht="18" x14ac:dyDescent="0.2">
      <c r="B180" s="27">
        <v>171</v>
      </c>
      <c r="C180" s="25" t="e">
        <f>INDEX('توزيع المباريات'!C182:C1170,MATCH($B$5,'توزيع المباريات'!$H182:$H$1000,))</f>
        <v>#N/A</v>
      </c>
      <c r="D180" s="25" t="e">
        <f>INDEX('توزيع المباريات'!D182:D1170,MATCH($B$5,'توزيع المباريات'!$H182:$H$1000,))</f>
        <v>#N/A</v>
      </c>
      <c r="E180" s="25" t="e">
        <f>INDEX('توزيع المباريات'!E182:E1170,MATCH($B$5,'توزيع المباريات'!$H182:$H$1000,))</f>
        <v>#N/A</v>
      </c>
      <c r="F180" s="25" t="e">
        <f>INDEX('توزيع المباريات'!F182:F1170,MATCH($B$5,'توزيع المباريات'!$H182:$H$1000,))</f>
        <v>#N/A</v>
      </c>
      <c r="G180" s="25" t="e">
        <f>INDEX('توزيع المباريات'!G182:G1170,MATCH($B$5,'توزيع المباريات'!$H182:$H$1000,))</f>
        <v>#N/A</v>
      </c>
    </row>
    <row r="181" spans="2:7" ht="18" x14ac:dyDescent="0.2">
      <c r="B181" s="27">
        <v>172</v>
      </c>
      <c r="C181" s="25" t="e">
        <f>INDEX('توزيع المباريات'!C183:C1171,MATCH($B$5,'توزيع المباريات'!$H183:$H$1000,))</f>
        <v>#N/A</v>
      </c>
      <c r="D181" s="25" t="e">
        <f>INDEX('توزيع المباريات'!D183:D1171,MATCH($B$5,'توزيع المباريات'!$H183:$H$1000,))</f>
        <v>#N/A</v>
      </c>
      <c r="E181" s="25" t="e">
        <f>INDEX('توزيع المباريات'!E183:E1171,MATCH($B$5,'توزيع المباريات'!$H183:$H$1000,))</f>
        <v>#N/A</v>
      </c>
      <c r="F181" s="25" t="e">
        <f>INDEX('توزيع المباريات'!F183:F1171,MATCH($B$5,'توزيع المباريات'!$H183:$H$1000,))</f>
        <v>#N/A</v>
      </c>
      <c r="G181" s="25" t="e">
        <f>INDEX('توزيع المباريات'!G183:G1171,MATCH($B$5,'توزيع المباريات'!$H183:$H$1000,))</f>
        <v>#N/A</v>
      </c>
    </row>
    <row r="182" spans="2:7" ht="18" x14ac:dyDescent="0.2">
      <c r="B182" s="27">
        <v>173</v>
      </c>
      <c r="C182" s="25" t="e">
        <f>INDEX('توزيع المباريات'!C184:C1172,MATCH($B$5,'توزيع المباريات'!$H184:$H$1000,))</f>
        <v>#N/A</v>
      </c>
      <c r="D182" s="25" t="e">
        <f>INDEX('توزيع المباريات'!D184:D1172,MATCH($B$5,'توزيع المباريات'!$H184:$H$1000,))</f>
        <v>#N/A</v>
      </c>
      <c r="E182" s="25" t="e">
        <f>INDEX('توزيع المباريات'!E184:E1172,MATCH($B$5,'توزيع المباريات'!$H184:$H$1000,))</f>
        <v>#N/A</v>
      </c>
      <c r="F182" s="25" t="e">
        <f>INDEX('توزيع المباريات'!F184:F1172,MATCH($B$5,'توزيع المباريات'!$H184:$H$1000,))</f>
        <v>#N/A</v>
      </c>
      <c r="G182" s="25" t="e">
        <f>INDEX('توزيع المباريات'!G184:G1172,MATCH($B$5,'توزيع المباريات'!$H184:$H$1000,))</f>
        <v>#N/A</v>
      </c>
    </row>
    <row r="183" spans="2:7" ht="18" x14ac:dyDescent="0.2">
      <c r="B183" s="27">
        <v>174</v>
      </c>
      <c r="C183" s="25" t="e">
        <f>INDEX('توزيع المباريات'!C185:C1173,MATCH($B$5,'توزيع المباريات'!$H185:$H$1000,))</f>
        <v>#N/A</v>
      </c>
      <c r="D183" s="25" t="e">
        <f>INDEX('توزيع المباريات'!D185:D1173,MATCH($B$5,'توزيع المباريات'!$H185:$H$1000,))</f>
        <v>#N/A</v>
      </c>
      <c r="E183" s="25" t="e">
        <f>INDEX('توزيع المباريات'!E185:E1173,MATCH($B$5,'توزيع المباريات'!$H185:$H$1000,))</f>
        <v>#N/A</v>
      </c>
      <c r="F183" s="25" t="e">
        <f>INDEX('توزيع المباريات'!F185:F1173,MATCH($B$5,'توزيع المباريات'!$H185:$H$1000,))</f>
        <v>#N/A</v>
      </c>
      <c r="G183" s="25" t="e">
        <f>INDEX('توزيع المباريات'!G185:G1173,MATCH($B$5,'توزيع المباريات'!$H185:$H$1000,))</f>
        <v>#N/A</v>
      </c>
    </row>
    <row r="184" spans="2:7" ht="18" x14ac:dyDescent="0.2">
      <c r="B184" s="27">
        <v>175</v>
      </c>
      <c r="C184" s="25" t="e">
        <f>INDEX('توزيع المباريات'!C186:C1174,MATCH($B$5,'توزيع المباريات'!$H186:$H$1000,))</f>
        <v>#N/A</v>
      </c>
      <c r="D184" s="25" t="e">
        <f>INDEX('توزيع المباريات'!D186:D1174,MATCH($B$5,'توزيع المباريات'!$H186:$H$1000,))</f>
        <v>#N/A</v>
      </c>
      <c r="E184" s="25" t="e">
        <f>INDEX('توزيع المباريات'!E186:E1174,MATCH($B$5,'توزيع المباريات'!$H186:$H$1000,))</f>
        <v>#N/A</v>
      </c>
      <c r="F184" s="25" t="e">
        <f>INDEX('توزيع المباريات'!F186:F1174,MATCH($B$5,'توزيع المباريات'!$H186:$H$1000,))</f>
        <v>#N/A</v>
      </c>
      <c r="G184" s="25" t="e">
        <f>INDEX('توزيع المباريات'!G186:G1174,MATCH($B$5,'توزيع المباريات'!$H186:$H$1000,))</f>
        <v>#N/A</v>
      </c>
    </row>
    <row r="185" spans="2:7" ht="18" x14ac:dyDescent="0.2">
      <c r="B185" s="27">
        <v>176</v>
      </c>
      <c r="C185" s="25" t="e">
        <f>INDEX('توزيع المباريات'!C187:C1175,MATCH($B$5,'توزيع المباريات'!$H187:$H$1000,))</f>
        <v>#N/A</v>
      </c>
      <c r="D185" s="25" t="e">
        <f>INDEX('توزيع المباريات'!D187:D1175,MATCH($B$5,'توزيع المباريات'!$H187:$H$1000,))</f>
        <v>#N/A</v>
      </c>
      <c r="E185" s="25" t="e">
        <f>INDEX('توزيع المباريات'!E187:E1175,MATCH($B$5,'توزيع المباريات'!$H187:$H$1000,))</f>
        <v>#N/A</v>
      </c>
      <c r="F185" s="25" t="e">
        <f>INDEX('توزيع المباريات'!F187:F1175,MATCH($B$5,'توزيع المباريات'!$H187:$H$1000,))</f>
        <v>#N/A</v>
      </c>
      <c r="G185" s="25" t="e">
        <f>INDEX('توزيع المباريات'!G187:G1175,MATCH($B$5,'توزيع المباريات'!$H187:$H$1000,))</f>
        <v>#N/A</v>
      </c>
    </row>
    <row r="186" spans="2:7" ht="18" x14ac:dyDescent="0.2">
      <c r="B186" s="27">
        <v>177</v>
      </c>
      <c r="C186" s="25" t="e">
        <f>INDEX('توزيع المباريات'!C188:C1176,MATCH($B$5,'توزيع المباريات'!$H188:$H$1000,))</f>
        <v>#N/A</v>
      </c>
      <c r="D186" s="25" t="e">
        <f>INDEX('توزيع المباريات'!D188:D1176,MATCH($B$5,'توزيع المباريات'!$H188:$H$1000,))</f>
        <v>#N/A</v>
      </c>
      <c r="E186" s="25" t="e">
        <f>INDEX('توزيع المباريات'!E188:E1176,MATCH($B$5,'توزيع المباريات'!$H188:$H$1000,))</f>
        <v>#N/A</v>
      </c>
      <c r="F186" s="25" t="e">
        <f>INDEX('توزيع المباريات'!F188:F1176,MATCH($B$5,'توزيع المباريات'!$H188:$H$1000,))</f>
        <v>#N/A</v>
      </c>
      <c r="G186" s="25" t="e">
        <f>INDEX('توزيع المباريات'!G188:G1176,MATCH($B$5,'توزيع المباريات'!$H188:$H$1000,))</f>
        <v>#N/A</v>
      </c>
    </row>
    <row r="187" spans="2:7" ht="18" x14ac:dyDescent="0.2">
      <c r="B187" s="27">
        <v>178</v>
      </c>
      <c r="C187" s="25" t="e">
        <f>INDEX('توزيع المباريات'!C189:C1177,MATCH($B$5,'توزيع المباريات'!$H189:$H$1000,))</f>
        <v>#N/A</v>
      </c>
      <c r="D187" s="25" t="e">
        <f>INDEX('توزيع المباريات'!D189:D1177,MATCH($B$5,'توزيع المباريات'!$H189:$H$1000,))</f>
        <v>#N/A</v>
      </c>
      <c r="E187" s="25" t="e">
        <f>INDEX('توزيع المباريات'!E189:E1177,MATCH($B$5,'توزيع المباريات'!$H189:$H$1000,))</f>
        <v>#N/A</v>
      </c>
      <c r="F187" s="25" t="e">
        <f>INDEX('توزيع المباريات'!F189:F1177,MATCH($B$5,'توزيع المباريات'!$H189:$H$1000,))</f>
        <v>#N/A</v>
      </c>
      <c r="G187" s="25" t="e">
        <f>INDEX('توزيع المباريات'!G189:G1177,MATCH($B$5,'توزيع المباريات'!$H189:$H$1000,))</f>
        <v>#N/A</v>
      </c>
    </row>
    <row r="188" spans="2:7" ht="18" x14ac:dyDescent="0.2">
      <c r="B188" s="27">
        <v>179</v>
      </c>
      <c r="C188" s="25" t="e">
        <f>INDEX('توزيع المباريات'!C190:C1178,MATCH($B$5,'توزيع المباريات'!$H190:$H$1000,))</f>
        <v>#N/A</v>
      </c>
      <c r="D188" s="25" t="e">
        <f>INDEX('توزيع المباريات'!D190:D1178,MATCH($B$5,'توزيع المباريات'!$H190:$H$1000,))</f>
        <v>#N/A</v>
      </c>
      <c r="E188" s="25" t="e">
        <f>INDEX('توزيع المباريات'!E190:E1178,MATCH($B$5,'توزيع المباريات'!$H190:$H$1000,))</f>
        <v>#N/A</v>
      </c>
      <c r="F188" s="25" t="e">
        <f>INDEX('توزيع المباريات'!F190:F1178,MATCH($B$5,'توزيع المباريات'!$H190:$H$1000,))</f>
        <v>#N/A</v>
      </c>
      <c r="G188" s="25" t="e">
        <f>INDEX('توزيع المباريات'!G190:G1178,MATCH($B$5,'توزيع المباريات'!$H190:$H$1000,))</f>
        <v>#N/A</v>
      </c>
    </row>
    <row r="189" spans="2:7" ht="18" x14ac:dyDescent="0.2">
      <c r="B189" s="27">
        <v>180</v>
      </c>
      <c r="C189" s="25" t="e">
        <f>INDEX('توزيع المباريات'!C191:C1179,MATCH($B$5,'توزيع المباريات'!$H191:$H$1000,))</f>
        <v>#N/A</v>
      </c>
      <c r="D189" s="25" t="e">
        <f>INDEX('توزيع المباريات'!D191:D1179,MATCH($B$5,'توزيع المباريات'!$H191:$H$1000,))</f>
        <v>#N/A</v>
      </c>
      <c r="E189" s="25" t="e">
        <f>INDEX('توزيع المباريات'!E191:E1179,MATCH($B$5,'توزيع المباريات'!$H191:$H$1000,))</f>
        <v>#N/A</v>
      </c>
      <c r="F189" s="25" t="e">
        <f>INDEX('توزيع المباريات'!F191:F1179,MATCH($B$5,'توزيع المباريات'!$H191:$H$1000,))</f>
        <v>#N/A</v>
      </c>
      <c r="G189" s="25" t="e">
        <f>INDEX('توزيع المباريات'!G191:G1179,MATCH($B$5,'توزيع المباريات'!$H191:$H$1000,))</f>
        <v>#N/A</v>
      </c>
    </row>
    <row r="190" spans="2:7" ht="18" x14ac:dyDescent="0.2">
      <c r="B190" s="27">
        <v>181</v>
      </c>
      <c r="C190" s="25" t="e">
        <f>INDEX('توزيع المباريات'!C192:C1180,MATCH($B$5,'توزيع المباريات'!$H192:$H$1000,))</f>
        <v>#N/A</v>
      </c>
      <c r="D190" s="25" t="e">
        <f>INDEX('توزيع المباريات'!D192:D1180,MATCH($B$5,'توزيع المباريات'!$H192:$H$1000,))</f>
        <v>#N/A</v>
      </c>
      <c r="E190" s="25" t="e">
        <f>INDEX('توزيع المباريات'!E192:E1180,MATCH($B$5,'توزيع المباريات'!$H192:$H$1000,))</f>
        <v>#N/A</v>
      </c>
      <c r="F190" s="25" t="e">
        <f>INDEX('توزيع المباريات'!F192:F1180,MATCH($B$5,'توزيع المباريات'!$H192:$H$1000,))</f>
        <v>#N/A</v>
      </c>
      <c r="G190" s="25" t="e">
        <f>INDEX('توزيع المباريات'!G192:G1180,MATCH($B$5,'توزيع المباريات'!$H192:$H$1000,))</f>
        <v>#N/A</v>
      </c>
    </row>
    <row r="191" spans="2:7" ht="18" x14ac:dyDescent="0.2">
      <c r="B191" s="27">
        <v>182</v>
      </c>
      <c r="C191" s="25" t="e">
        <f>INDEX('توزيع المباريات'!C193:C1181,MATCH($B$5,'توزيع المباريات'!$H193:$H$1000,))</f>
        <v>#N/A</v>
      </c>
      <c r="D191" s="25" t="e">
        <f>INDEX('توزيع المباريات'!D193:D1181,MATCH($B$5,'توزيع المباريات'!$H193:$H$1000,))</f>
        <v>#N/A</v>
      </c>
      <c r="E191" s="25" t="e">
        <f>INDEX('توزيع المباريات'!E193:E1181,MATCH($B$5,'توزيع المباريات'!$H193:$H$1000,))</f>
        <v>#N/A</v>
      </c>
      <c r="F191" s="25" t="e">
        <f>INDEX('توزيع المباريات'!F193:F1181,MATCH($B$5,'توزيع المباريات'!$H193:$H$1000,))</f>
        <v>#N/A</v>
      </c>
      <c r="G191" s="25" t="e">
        <f>INDEX('توزيع المباريات'!G193:G1181,MATCH($B$5,'توزيع المباريات'!$H193:$H$1000,))</f>
        <v>#N/A</v>
      </c>
    </row>
    <row r="192" spans="2:7" ht="18" x14ac:dyDescent="0.2">
      <c r="B192" s="27">
        <v>183</v>
      </c>
      <c r="C192" s="25" t="e">
        <f>INDEX('توزيع المباريات'!C194:C1182,MATCH($B$5,'توزيع المباريات'!$H194:$H$1000,))</f>
        <v>#N/A</v>
      </c>
      <c r="D192" s="25" t="e">
        <f>INDEX('توزيع المباريات'!D194:D1182,MATCH($B$5,'توزيع المباريات'!$H194:$H$1000,))</f>
        <v>#N/A</v>
      </c>
      <c r="E192" s="25" t="e">
        <f>INDEX('توزيع المباريات'!E194:E1182,MATCH($B$5,'توزيع المباريات'!$H194:$H$1000,))</f>
        <v>#N/A</v>
      </c>
      <c r="F192" s="25" t="e">
        <f>INDEX('توزيع المباريات'!F194:F1182,MATCH($B$5,'توزيع المباريات'!$H194:$H$1000,))</f>
        <v>#N/A</v>
      </c>
      <c r="G192" s="25" t="e">
        <f>INDEX('توزيع المباريات'!G194:G1182,MATCH($B$5,'توزيع المباريات'!$H194:$H$1000,))</f>
        <v>#N/A</v>
      </c>
    </row>
    <row r="193" spans="2:7" ht="18" x14ac:dyDescent="0.2">
      <c r="B193" s="27">
        <v>184</v>
      </c>
      <c r="C193" s="25" t="e">
        <f>INDEX('توزيع المباريات'!C195:C1183,MATCH($B$5,'توزيع المباريات'!$H195:$H$1000,))</f>
        <v>#N/A</v>
      </c>
      <c r="D193" s="25" t="e">
        <f>INDEX('توزيع المباريات'!D195:D1183,MATCH($B$5,'توزيع المباريات'!$H195:$H$1000,))</f>
        <v>#N/A</v>
      </c>
      <c r="E193" s="25" t="e">
        <f>INDEX('توزيع المباريات'!E195:E1183,MATCH($B$5,'توزيع المباريات'!$H195:$H$1000,))</f>
        <v>#N/A</v>
      </c>
      <c r="F193" s="25" t="e">
        <f>INDEX('توزيع المباريات'!F195:F1183,MATCH($B$5,'توزيع المباريات'!$H195:$H$1000,))</f>
        <v>#N/A</v>
      </c>
      <c r="G193" s="25" t="e">
        <f>INDEX('توزيع المباريات'!G195:G1183,MATCH($B$5,'توزيع المباريات'!$H195:$H$1000,))</f>
        <v>#N/A</v>
      </c>
    </row>
    <row r="194" spans="2:7" ht="18" x14ac:dyDescent="0.2">
      <c r="B194" s="27">
        <v>185</v>
      </c>
      <c r="C194" s="25" t="e">
        <f>INDEX('توزيع المباريات'!C196:C1184,MATCH($B$5,'توزيع المباريات'!$H196:$H$1000,))</f>
        <v>#N/A</v>
      </c>
      <c r="D194" s="25" t="e">
        <f>INDEX('توزيع المباريات'!D196:D1184,MATCH($B$5,'توزيع المباريات'!$H196:$H$1000,))</f>
        <v>#N/A</v>
      </c>
      <c r="E194" s="25" t="e">
        <f>INDEX('توزيع المباريات'!E196:E1184,MATCH($B$5,'توزيع المباريات'!$H196:$H$1000,))</f>
        <v>#N/A</v>
      </c>
      <c r="F194" s="25" t="e">
        <f>INDEX('توزيع المباريات'!F196:F1184,MATCH($B$5,'توزيع المباريات'!$H196:$H$1000,))</f>
        <v>#N/A</v>
      </c>
      <c r="G194" s="25" t="e">
        <f>INDEX('توزيع المباريات'!G196:G1184,MATCH($B$5,'توزيع المباريات'!$H196:$H$1000,))</f>
        <v>#N/A</v>
      </c>
    </row>
    <row r="195" spans="2:7" ht="18" x14ac:dyDescent="0.2">
      <c r="B195" s="27">
        <v>186</v>
      </c>
      <c r="C195" s="25" t="e">
        <f>INDEX('توزيع المباريات'!C197:C1185,MATCH($B$5,'توزيع المباريات'!$H197:$H$1000,))</f>
        <v>#N/A</v>
      </c>
      <c r="D195" s="25" t="e">
        <f>INDEX('توزيع المباريات'!D197:D1185,MATCH($B$5,'توزيع المباريات'!$H197:$H$1000,))</f>
        <v>#N/A</v>
      </c>
      <c r="E195" s="25" t="e">
        <f>INDEX('توزيع المباريات'!E197:E1185,MATCH($B$5,'توزيع المباريات'!$H197:$H$1000,))</f>
        <v>#N/A</v>
      </c>
      <c r="F195" s="25" t="e">
        <f>INDEX('توزيع المباريات'!F197:F1185,MATCH($B$5,'توزيع المباريات'!$H197:$H$1000,))</f>
        <v>#N/A</v>
      </c>
      <c r="G195" s="25" t="e">
        <f>INDEX('توزيع المباريات'!G197:G1185,MATCH($B$5,'توزيع المباريات'!$H197:$H$1000,))</f>
        <v>#N/A</v>
      </c>
    </row>
    <row r="196" spans="2:7" ht="18" x14ac:dyDescent="0.2">
      <c r="B196" s="27">
        <v>187</v>
      </c>
      <c r="C196" s="25" t="e">
        <f>INDEX('توزيع المباريات'!C198:C1186,MATCH($B$5,'توزيع المباريات'!$H198:$H$1000,))</f>
        <v>#N/A</v>
      </c>
      <c r="D196" s="25" t="e">
        <f>INDEX('توزيع المباريات'!D198:D1186,MATCH($B$5,'توزيع المباريات'!$H198:$H$1000,))</f>
        <v>#N/A</v>
      </c>
      <c r="E196" s="25" t="e">
        <f>INDEX('توزيع المباريات'!E198:E1186,MATCH($B$5,'توزيع المباريات'!$H198:$H$1000,))</f>
        <v>#N/A</v>
      </c>
      <c r="F196" s="25" t="e">
        <f>INDEX('توزيع المباريات'!F198:F1186,MATCH($B$5,'توزيع المباريات'!$H198:$H$1000,))</f>
        <v>#N/A</v>
      </c>
      <c r="G196" s="25" t="e">
        <f>INDEX('توزيع المباريات'!G198:G1186,MATCH($B$5,'توزيع المباريات'!$H198:$H$1000,))</f>
        <v>#N/A</v>
      </c>
    </row>
    <row r="197" spans="2:7" ht="18" x14ac:dyDescent="0.2">
      <c r="B197" s="27">
        <v>188</v>
      </c>
      <c r="C197" s="25" t="e">
        <f>INDEX('توزيع المباريات'!C199:C1187,MATCH($B$5,'توزيع المباريات'!$H199:$H$1000,))</f>
        <v>#N/A</v>
      </c>
      <c r="D197" s="25" t="e">
        <f>INDEX('توزيع المباريات'!D199:D1187,MATCH($B$5,'توزيع المباريات'!$H199:$H$1000,))</f>
        <v>#N/A</v>
      </c>
      <c r="E197" s="25" t="e">
        <f>INDEX('توزيع المباريات'!E199:E1187,MATCH($B$5,'توزيع المباريات'!$H199:$H$1000,))</f>
        <v>#N/A</v>
      </c>
      <c r="F197" s="25" t="e">
        <f>INDEX('توزيع المباريات'!F199:F1187,MATCH($B$5,'توزيع المباريات'!$H199:$H$1000,))</f>
        <v>#N/A</v>
      </c>
      <c r="G197" s="25" t="e">
        <f>INDEX('توزيع المباريات'!G199:G1187,MATCH($B$5,'توزيع المباريات'!$H199:$H$1000,))</f>
        <v>#N/A</v>
      </c>
    </row>
    <row r="198" spans="2:7" ht="18" x14ac:dyDescent="0.2">
      <c r="B198" s="27">
        <v>189</v>
      </c>
      <c r="C198" s="25" t="e">
        <f>INDEX('توزيع المباريات'!C200:C1188,MATCH($B$5,'توزيع المباريات'!$H200:$H$1000,))</f>
        <v>#N/A</v>
      </c>
      <c r="D198" s="25" t="e">
        <f>INDEX('توزيع المباريات'!D200:D1188,MATCH($B$5,'توزيع المباريات'!$H200:$H$1000,))</f>
        <v>#N/A</v>
      </c>
      <c r="E198" s="25" t="e">
        <f>INDEX('توزيع المباريات'!E200:E1188,MATCH($B$5,'توزيع المباريات'!$H200:$H$1000,))</f>
        <v>#N/A</v>
      </c>
      <c r="F198" s="25" t="e">
        <f>INDEX('توزيع المباريات'!F200:F1188,MATCH($B$5,'توزيع المباريات'!$H200:$H$1000,))</f>
        <v>#N/A</v>
      </c>
      <c r="G198" s="25" t="e">
        <f>INDEX('توزيع المباريات'!G200:G1188,MATCH($B$5,'توزيع المباريات'!$H200:$H$1000,))</f>
        <v>#N/A</v>
      </c>
    </row>
    <row r="199" spans="2:7" ht="18" x14ac:dyDescent="0.2">
      <c r="B199" s="27">
        <v>190</v>
      </c>
      <c r="C199" s="25" t="e">
        <f>INDEX('توزيع المباريات'!C201:C1189,MATCH($B$5,'توزيع المباريات'!$H201:$H$1000,))</f>
        <v>#N/A</v>
      </c>
      <c r="D199" s="25" t="e">
        <f>INDEX('توزيع المباريات'!D201:D1189,MATCH($B$5,'توزيع المباريات'!$H201:$H$1000,))</f>
        <v>#N/A</v>
      </c>
      <c r="E199" s="25" t="e">
        <f>INDEX('توزيع المباريات'!E201:E1189,MATCH($B$5,'توزيع المباريات'!$H201:$H$1000,))</f>
        <v>#N/A</v>
      </c>
      <c r="F199" s="25" t="e">
        <f>INDEX('توزيع المباريات'!F201:F1189,MATCH($B$5,'توزيع المباريات'!$H201:$H$1000,))</f>
        <v>#N/A</v>
      </c>
      <c r="G199" s="25" t="e">
        <f>INDEX('توزيع المباريات'!G201:G1189,MATCH($B$5,'توزيع المباريات'!$H201:$H$1000,))</f>
        <v>#N/A</v>
      </c>
    </row>
    <row r="200" spans="2:7" ht="18" x14ac:dyDescent="0.2">
      <c r="B200" s="27">
        <v>191</v>
      </c>
      <c r="C200" s="25" t="e">
        <f>INDEX('توزيع المباريات'!C202:C1190,MATCH($B$5,'توزيع المباريات'!$H202:$H$1000,))</f>
        <v>#N/A</v>
      </c>
      <c r="D200" s="25" t="e">
        <f>INDEX('توزيع المباريات'!D202:D1190,MATCH($B$5,'توزيع المباريات'!$H202:$H$1000,))</f>
        <v>#N/A</v>
      </c>
      <c r="E200" s="25" t="e">
        <f>INDEX('توزيع المباريات'!E202:E1190,MATCH($B$5,'توزيع المباريات'!$H202:$H$1000,))</f>
        <v>#N/A</v>
      </c>
      <c r="F200" s="25" t="e">
        <f>INDEX('توزيع المباريات'!F202:F1190,MATCH($B$5,'توزيع المباريات'!$H202:$H$1000,))</f>
        <v>#N/A</v>
      </c>
      <c r="G200" s="25" t="e">
        <f>INDEX('توزيع المباريات'!G202:G1190,MATCH($B$5,'توزيع المباريات'!$H202:$H$1000,))</f>
        <v>#N/A</v>
      </c>
    </row>
    <row r="201" spans="2:7" ht="18" x14ac:dyDescent="0.2">
      <c r="B201" s="27">
        <v>192</v>
      </c>
      <c r="C201" s="25" t="e">
        <f>INDEX('توزيع المباريات'!C203:C1191,MATCH($B$5,'توزيع المباريات'!$H203:$H$1000,))</f>
        <v>#N/A</v>
      </c>
      <c r="D201" s="25" t="e">
        <f>INDEX('توزيع المباريات'!D203:D1191,MATCH($B$5,'توزيع المباريات'!$H203:$H$1000,))</f>
        <v>#N/A</v>
      </c>
      <c r="E201" s="25" t="e">
        <f>INDEX('توزيع المباريات'!E203:E1191,MATCH($B$5,'توزيع المباريات'!$H203:$H$1000,))</f>
        <v>#N/A</v>
      </c>
      <c r="F201" s="25" t="e">
        <f>INDEX('توزيع المباريات'!F203:F1191,MATCH($B$5,'توزيع المباريات'!$H203:$H$1000,))</f>
        <v>#N/A</v>
      </c>
      <c r="G201" s="25" t="e">
        <f>INDEX('توزيع المباريات'!G203:G1191,MATCH($B$5,'توزيع المباريات'!$H203:$H$1000,))</f>
        <v>#N/A</v>
      </c>
    </row>
    <row r="202" spans="2:7" ht="18" x14ac:dyDescent="0.2">
      <c r="B202" s="27">
        <v>193</v>
      </c>
      <c r="C202" s="25" t="e">
        <f>INDEX('توزيع المباريات'!C204:C1192,MATCH($B$5,'توزيع المباريات'!$H204:$H$1000,))</f>
        <v>#N/A</v>
      </c>
      <c r="D202" s="25" t="e">
        <f>INDEX('توزيع المباريات'!D204:D1192,MATCH($B$5,'توزيع المباريات'!$H204:$H$1000,))</f>
        <v>#N/A</v>
      </c>
      <c r="E202" s="25" t="e">
        <f>INDEX('توزيع المباريات'!E204:E1192,MATCH($B$5,'توزيع المباريات'!$H204:$H$1000,))</f>
        <v>#N/A</v>
      </c>
      <c r="F202" s="25" t="e">
        <f>INDEX('توزيع المباريات'!F204:F1192,MATCH($B$5,'توزيع المباريات'!$H204:$H$1000,))</f>
        <v>#N/A</v>
      </c>
      <c r="G202" s="25" t="e">
        <f>INDEX('توزيع المباريات'!G204:G1192,MATCH($B$5,'توزيع المباريات'!$H204:$H$1000,))</f>
        <v>#N/A</v>
      </c>
    </row>
    <row r="203" spans="2:7" ht="18" x14ac:dyDescent="0.2">
      <c r="B203" s="27">
        <v>194</v>
      </c>
      <c r="C203" s="25" t="e">
        <f>INDEX('توزيع المباريات'!C205:C1193,MATCH($B$5,'توزيع المباريات'!$H205:$H$1000,))</f>
        <v>#N/A</v>
      </c>
      <c r="D203" s="25" t="e">
        <f>INDEX('توزيع المباريات'!D205:D1193,MATCH($B$5,'توزيع المباريات'!$H205:$H$1000,))</f>
        <v>#N/A</v>
      </c>
      <c r="E203" s="25" t="e">
        <f>INDEX('توزيع المباريات'!E205:E1193,MATCH($B$5,'توزيع المباريات'!$H205:$H$1000,))</f>
        <v>#N/A</v>
      </c>
      <c r="F203" s="25" t="e">
        <f>INDEX('توزيع المباريات'!F205:F1193,MATCH($B$5,'توزيع المباريات'!$H205:$H$1000,))</f>
        <v>#N/A</v>
      </c>
      <c r="G203" s="25" t="e">
        <f>INDEX('توزيع المباريات'!G205:G1193,MATCH($B$5,'توزيع المباريات'!$H205:$H$1000,))</f>
        <v>#N/A</v>
      </c>
    </row>
    <row r="204" spans="2:7" ht="18" x14ac:dyDescent="0.2">
      <c r="B204" s="27">
        <v>195</v>
      </c>
      <c r="C204" s="25" t="e">
        <f>INDEX('توزيع المباريات'!C206:C1194,MATCH($B$5,'توزيع المباريات'!$H206:$H$1000,))</f>
        <v>#N/A</v>
      </c>
      <c r="D204" s="25" t="e">
        <f>INDEX('توزيع المباريات'!D206:D1194,MATCH($B$5,'توزيع المباريات'!$H206:$H$1000,))</f>
        <v>#N/A</v>
      </c>
      <c r="E204" s="25" t="e">
        <f>INDEX('توزيع المباريات'!E206:E1194,MATCH($B$5,'توزيع المباريات'!$H206:$H$1000,))</f>
        <v>#N/A</v>
      </c>
      <c r="F204" s="25" t="e">
        <f>INDEX('توزيع المباريات'!F206:F1194,MATCH($B$5,'توزيع المباريات'!$H206:$H$1000,))</f>
        <v>#N/A</v>
      </c>
      <c r="G204" s="25" t="e">
        <f>INDEX('توزيع المباريات'!G206:G1194,MATCH($B$5,'توزيع المباريات'!$H206:$H$1000,))</f>
        <v>#N/A</v>
      </c>
    </row>
    <row r="205" spans="2:7" ht="18" x14ac:dyDescent="0.2">
      <c r="B205" s="27">
        <v>196</v>
      </c>
      <c r="C205" s="25" t="e">
        <f>INDEX('توزيع المباريات'!C207:C1195,MATCH($B$5,'توزيع المباريات'!$H207:$H$1000,))</f>
        <v>#N/A</v>
      </c>
      <c r="D205" s="25" t="e">
        <f>INDEX('توزيع المباريات'!D207:D1195,MATCH($B$5,'توزيع المباريات'!$H207:$H$1000,))</f>
        <v>#N/A</v>
      </c>
      <c r="E205" s="25" t="e">
        <f>INDEX('توزيع المباريات'!E207:E1195,MATCH($B$5,'توزيع المباريات'!$H207:$H$1000,))</f>
        <v>#N/A</v>
      </c>
      <c r="F205" s="25" t="e">
        <f>INDEX('توزيع المباريات'!F207:F1195,MATCH($B$5,'توزيع المباريات'!$H207:$H$1000,))</f>
        <v>#N/A</v>
      </c>
      <c r="G205" s="25" t="e">
        <f>INDEX('توزيع المباريات'!G207:G1195,MATCH($B$5,'توزيع المباريات'!$H207:$H$1000,))</f>
        <v>#N/A</v>
      </c>
    </row>
    <row r="206" spans="2:7" ht="18" x14ac:dyDescent="0.2">
      <c r="B206" s="27">
        <v>197</v>
      </c>
      <c r="C206" s="25" t="e">
        <f>INDEX('توزيع المباريات'!C208:C1196,MATCH($B$5,'توزيع المباريات'!$H208:$H$1000,))</f>
        <v>#N/A</v>
      </c>
      <c r="D206" s="25" t="e">
        <f>INDEX('توزيع المباريات'!D208:D1196,MATCH($B$5,'توزيع المباريات'!$H208:$H$1000,))</f>
        <v>#N/A</v>
      </c>
      <c r="E206" s="25" t="e">
        <f>INDEX('توزيع المباريات'!E208:E1196,MATCH($B$5,'توزيع المباريات'!$H208:$H$1000,))</f>
        <v>#N/A</v>
      </c>
      <c r="F206" s="25" t="e">
        <f>INDEX('توزيع المباريات'!F208:F1196,MATCH($B$5,'توزيع المباريات'!$H208:$H$1000,))</f>
        <v>#N/A</v>
      </c>
      <c r="G206" s="25" t="e">
        <f>INDEX('توزيع المباريات'!G208:G1196,MATCH($B$5,'توزيع المباريات'!$H208:$H$1000,))</f>
        <v>#N/A</v>
      </c>
    </row>
    <row r="207" spans="2:7" ht="18" x14ac:dyDescent="0.2">
      <c r="B207" s="27">
        <v>198</v>
      </c>
      <c r="C207" s="25" t="e">
        <f>INDEX('توزيع المباريات'!C209:C1197,MATCH($B$5,'توزيع المباريات'!$H209:$H$1000,))</f>
        <v>#N/A</v>
      </c>
      <c r="D207" s="25" t="e">
        <f>INDEX('توزيع المباريات'!D209:D1197,MATCH($B$5,'توزيع المباريات'!$H209:$H$1000,))</f>
        <v>#N/A</v>
      </c>
      <c r="E207" s="25" t="e">
        <f>INDEX('توزيع المباريات'!E209:E1197,MATCH($B$5,'توزيع المباريات'!$H209:$H$1000,))</f>
        <v>#N/A</v>
      </c>
      <c r="F207" s="25" t="e">
        <f>INDEX('توزيع المباريات'!F209:F1197,MATCH($B$5,'توزيع المباريات'!$H209:$H$1000,))</f>
        <v>#N/A</v>
      </c>
      <c r="G207" s="25" t="e">
        <f>INDEX('توزيع المباريات'!G209:G1197,MATCH($B$5,'توزيع المباريات'!$H209:$H$1000,))</f>
        <v>#N/A</v>
      </c>
    </row>
    <row r="208" spans="2:7" ht="18" x14ac:dyDescent="0.2">
      <c r="B208" s="27">
        <v>199</v>
      </c>
      <c r="C208" s="25" t="e">
        <f>INDEX('توزيع المباريات'!C210:C1198,MATCH($B$5,'توزيع المباريات'!$H210:$H$1000,))</f>
        <v>#N/A</v>
      </c>
      <c r="D208" s="25" t="e">
        <f>INDEX('توزيع المباريات'!D210:D1198,MATCH($B$5,'توزيع المباريات'!$H210:$H$1000,))</f>
        <v>#N/A</v>
      </c>
      <c r="E208" s="25" t="e">
        <f>INDEX('توزيع المباريات'!E210:E1198,MATCH($B$5,'توزيع المباريات'!$H210:$H$1000,))</f>
        <v>#N/A</v>
      </c>
      <c r="F208" s="25" t="e">
        <f>INDEX('توزيع المباريات'!F210:F1198,MATCH($B$5,'توزيع المباريات'!$H210:$H$1000,))</f>
        <v>#N/A</v>
      </c>
      <c r="G208" s="25" t="e">
        <f>INDEX('توزيع المباريات'!G210:G1198,MATCH($B$5,'توزيع المباريات'!$H210:$H$1000,))</f>
        <v>#N/A</v>
      </c>
    </row>
    <row r="209" spans="2:7" ht="18" x14ac:dyDescent="0.2">
      <c r="B209" s="27">
        <v>200</v>
      </c>
      <c r="C209" s="25" t="e">
        <f>INDEX('توزيع المباريات'!C211:C1199,MATCH($B$5,'توزيع المباريات'!$H211:$H$1000,))</f>
        <v>#N/A</v>
      </c>
      <c r="D209" s="25" t="e">
        <f>INDEX('توزيع المباريات'!D211:D1199,MATCH($B$5,'توزيع المباريات'!$H211:$H$1000,))</f>
        <v>#N/A</v>
      </c>
      <c r="E209" s="25" t="e">
        <f>INDEX('توزيع المباريات'!E211:E1199,MATCH($B$5,'توزيع المباريات'!$H211:$H$1000,))</f>
        <v>#N/A</v>
      </c>
      <c r="F209" s="25" t="e">
        <f>INDEX('توزيع المباريات'!F211:F1199,MATCH($B$5,'توزيع المباريات'!$H211:$H$1000,))</f>
        <v>#N/A</v>
      </c>
      <c r="G209" s="25" t="e">
        <f>INDEX('توزيع المباريات'!G211:G1199,MATCH($B$5,'توزيع المباريات'!$H211:$H$1000,))</f>
        <v>#N/A</v>
      </c>
    </row>
    <row r="210" spans="2:7" ht="18" x14ac:dyDescent="0.2">
      <c r="B210" s="27">
        <v>201</v>
      </c>
      <c r="C210" s="25" t="e">
        <f>INDEX('توزيع المباريات'!C212:C1200,MATCH($B$5,'توزيع المباريات'!$H212:$H$1000,))</f>
        <v>#N/A</v>
      </c>
      <c r="D210" s="25" t="e">
        <f>INDEX('توزيع المباريات'!D212:D1200,MATCH($B$5,'توزيع المباريات'!$H212:$H$1000,))</f>
        <v>#N/A</v>
      </c>
      <c r="E210" s="25" t="e">
        <f>INDEX('توزيع المباريات'!E212:E1200,MATCH($B$5,'توزيع المباريات'!$H212:$H$1000,))</f>
        <v>#N/A</v>
      </c>
      <c r="F210" s="25" t="e">
        <f>INDEX('توزيع المباريات'!F212:F1200,MATCH($B$5,'توزيع المباريات'!$H212:$H$1000,))</f>
        <v>#N/A</v>
      </c>
      <c r="G210" s="25" t="e">
        <f>INDEX('توزيع المباريات'!G212:G1200,MATCH($B$5,'توزيع المباريات'!$H212:$H$1000,))</f>
        <v>#N/A</v>
      </c>
    </row>
    <row r="211" spans="2:7" ht="18" x14ac:dyDescent="0.2">
      <c r="B211" s="27">
        <v>202</v>
      </c>
      <c r="C211" s="25" t="e">
        <f>INDEX('توزيع المباريات'!C213:C1201,MATCH($B$5,'توزيع المباريات'!$H213:$H$1000,))</f>
        <v>#N/A</v>
      </c>
      <c r="D211" s="25" t="e">
        <f>INDEX('توزيع المباريات'!D213:D1201,MATCH($B$5,'توزيع المباريات'!$H213:$H$1000,))</f>
        <v>#N/A</v>
      </c>
      <c r="E211" s="25" t="e">
        <f>INDEX('توزيع المباريات'!E213:E1201,MATCH($B$5,'توزيع المباريات'!$H213:$H$1000,))</f>
        <v>#N/A</v>
      </c>
      <c r="F211" s="25" t="e">
        <f>INDEX('توزيع المباريات'!F213:F1201,MATCH($B$5,'توزيع المباريات'!$H213:$H$1000,))</f>
        <v>#N/A</v>
      </c>
      <c r="G211" s="25" t="e">
        <f>INDEX('توزيع المباريات'!G213:G1201,MATCH($B$5,'توزيع المباريات'!$H213:$H$1000,))</f>
        <v>#N/A</v>
      </c>
    </row>
    <row r="212" spans="2:7" ht="18" x14ac:dyDescent="0.2">
      <c r="B212" s="27">
        <v>203</v>
      </c>
      <c r="C212" s="25" t="e">
        <f>INDEX('توزيع المباريات'!C214:C1202,MATCH($B$5,'توزيع المباريات'!$H214:$H$1000,))</f>
        <v>#N/A</v>
      </c>
      <c r="D212" s="25" t="e">
        <f>INDEX('توزيع المباريات'!D214:D1202,MATCH($B$5,'توزيع المباريات'!$H214:$H$1000,))</f>
        <v>#N/A</v>
      </c>
      <c r="E212" s="25" t="e">
        <f>INDEX('توزيع المباريات'!E214:E1202,MATCH($B$5,'توزيع المباريات'!$H214:$H$1000,))</f>
        <v>#N/A</v>
      </c>
      <c r="F212" s="25" t="e">
        <f>INDEX('توزيع المباريات'!F214:F1202,MATCH($B$5,'توزيع المباريات'!$H214:$H$1000,))</f>
        <v>#N/A</v>
      </c>
      <c r="G212" s="25" t="e">
        <f>INDEX('توزيع المباريات'!G214:G1202,MATCH($B$5,'توزيع المباريات'!$H214:$H$1000,))</f>
        <v>#N/A</v>
      </c>
    </row>
    <row r="213" spans="2:7" ht="18" x14ac:dyDescent="0.2">
      <c r="B213" s="27">
        <v>204</v>
      </c>
      <c r="C213" s="25" t="e">
        <f>INDEX('توزيع المباريات'!C215:C1203,MATCH($B$5,'توزيع المباريات'!$H215:$H$1000,))</f>
        <v>#N/A</v>
      </c>
      <c r="D213" s="25" t="e">
        <f>INDEX('توزيع المباريات'!D215:D1203,MATCH($B$5,'توزيع المباريات'!$H215:$H$1000,))</f>
        <v>#N/A</v>
      </c>
      <c r="E213" s="25" t="e">
        <f>INDEX('توزيع المباريات'!E215:E1203,MATCH($B$5,'توزيع المباريات'!$H215:$H$1000,))</f>
        <v>#N/A</v>
      </c>
      <c r="F213" s="25" t="e">
        <f>INDEX('توزيع المباريات'!F215:F1203,MATCH($B$5,'توزيع المباريات'!$H215:$H$1000,))</f>
        <v>#N/A</v>
      </c>
      <c r="G213" s="25" t="e">
        <f>INDEX('توزيع المباريات'!G215:G1203,MATCH($B$5,'توزيع المباريات'!$H215:$H$1000,))</f>
        <v>#N/A</v>
      </c>
    </row>
    <row r="214" spans="2:7" ht="18" x14ac:dyDescent="0.2">
      <c r="B214" s="27">
        <v>205</v>
      </c>
      <c r="C214" s="25" t="e">
        <f>INDEX('توزيع المباريات'!C216:C1204,MATCH($B$5,'توزيع المباريات'!$H216:$H$1000,))</f>
        <v>#N/A</v>
      </c>
      <c r="D214" s="25" t="e">
        <f>INDEX('توزيع المباريات'!D216:D1204,MATCH($B$5,'توزيع المباريات'!$H216:$H$1000,))</f>
        <v>#N/A</v>
      </c>
      <c r="E214" s="25" t="e">
        <f>INDEX('توزيع المباريات'!E216:E1204,MATCH($B$5,'توزيع المباريات'!$H216:$H$1000,))</f>
        <v>#N/A</v>
      </c>
      <c r="F214" s="25" t="e">
        <f>INDEX('توزيع المباريات'!F216:F1204,MATCH($B$5,'توزيع المباريات'!$H216:$H$1000,))</f>
        <v>#N/A</v>
      </c>
      <c r="G214" s="25" t="e">
        <f>INDEX('توزيع المباريات'!G216:G1204,MATCH($B$5,'توزيع المباريات'!$H216:$H$1000,))</f>
        <v>#N/A</v>
      </c>
    </row>
    <row r="215" spans="2:7" ht="18" x14ac:dyDescent="0.2">
      <c r="B215" s="27">
        <v>206</v>
      </c>
      <c r="C215" s="25" t="e">
        <f>INDEX('توزيع المباريات'!C217:C1205,MATCH($B$5,'توزيع المباريات'!$H217:$H$1000,))</f>
        <v>#N/A</v>
      </c>
      <c r="D215" s="25" t="e">
        <f>INDEX('توزيع المباريات'!D217:D1205,MATCH($B$5,'توزيع المباريات'!$H217:$H$1000,))</f>
        <v>#N/A</v>
      </c>
      <c r="E215" s="25" t="e">
        <f>INDEX('توزيع المباريات'!E217:E1205,MATCH($B$5,'توزيع المباريات'!$H217:$H$1000,))</f>
        <v>#N/A</v>
      </c>
      <c r="F215" s="25" t="e">
        <f>INDEX('توزيع المباريات'!F217:F1205,MATCH($B$5,'توزيع المباريات'!$H217:$H$1000,))</f>
        <v>#N/A</v>
      </c>
      <c r="G215" s="25" t="e">
        <f>INDEX('توزيع المباريات'!G217:G1205,MATCH($B$5,'توزيع المباريات'!$H217:$H$1000,))</f>
        <v>#N/A</v>
      </c>
    </row>
    <row r="216" spans="2:7" ht="18" x14ac:dyDescent="0.2">
      <c r="B216" s="27">
        <v>207</v>
      </c>
      <c r="C216" s="25" t="e">
        <f>INDEX('توزيع المباريات'!C218:C1206,MATCH($B$5,'توزيع المباريات'!$H218:$H$1000,))</f>
        <v>#N/A</v>
      </c>
      <c r="D216" s="25" t="e">
        <f>INDEX('توزيع المباريات'!D218:D1206,MATCH($B$5,'توزيع المباريات'!$H218:$H$1000,))</f>
        <v>#N/A</v>
      </c>
      <c r="E216" s="25" t="e">
        <f>INDEX('توزيع المباريات'!E218:E1206,MATCH($B$5,'توزيع المباريات'!$H218:$H$1000,))</f>
        <v>#N/A</v>
      </c>
      <c r="F216" s="25" t="e">
        <f>INDEX('توزيع المباريات'!F218:F1206,MATCH($B$5,'توزيع المباريات'!$H218:$H$1000,))</f>
        <v>#N/A</v>
      </c>
      <c r="G216" s="25" t="e">
        <f>INDEX('توزيع المباريات'!G218:G1206,MATCH($B$5,'توزيع المباريات'!$H218:$H$1000,))</f>
        <v>#N/A</v>
      </c>
    </row>
    <row r="217" spans="2:7" ht="18" x14ac:dyDescent="0.2">
      <c r="B217" s="27">
        <v>208</v>
      </c>
      <c r="C217" s="25" t="e">
        <f>INDEX('توزيع المباريات'!C219:C1207,MATCH($B$5,'توزيع المباريات'!$H219:$H$1000,))</f>
        <v>#N/A</v>
      </c>
      <c r="D217" s="25" t="e">
        <f>INDEX('توزيع المباريات'!D219:D1207,MATCH($B$5,'توزيع المباريات'!$H219:$H$1000,))</f>
        <v>#N/A</v>
      </c>
      <c r="E217" s="25" t="e">
        <f>INDEX('توزيع المباريات'!E219:E1207,MATCH($B$5,'توزيع المباريات'!$H219:$H$1000,))</f>
        <v>#N/A</v>
      </c>
      <c r="F217" s="25" t="e">
        <f>INDEX('توزيع المباريات'!F219:F1207,MATCH($B$5,'توزيع المباريات'!$H219:$H$1000,))</f>
        <v>#N/A</v>
      </c>
      <c r="G217" s="25" t="e">
        <f>INDEX('توزيع المباريات'!G219:G1207,MATCH($B$5,'توزيع المباريات'!$H219:$H$1000,))</f>
        <v>#N/A</v>
      </c>
    </row>
    <row r="218" spans="2:7" ht="18" x14ac:dyDescent="0.2">
      <c r="B218" s="27">
        <v>209</v>
      </c>
      <c r="C218" s="25" t="e">
        <f>INDEX('توزيع المباريات'!C220:C1208,MATCH($B$5,'توزيع المباريات'!$H220:$H$1000,))</f>
        <v>#N/A</v>
      </c>
      <c r="D218" s="25" t="e">
        <f>INDEX('توزيع المباريات'!D220:D1208,MATCH($B$5,'توزيع المباريات'!$H220:$H$1000,))</f>
        <v>#N/A</v>
      </c>
      <c r="E218" s="25" t="e">
        <f>INDEX('توزيع المباريات'!E220:E1208,MATCH($B$5,'توزيع المباريات'!$H220:$H$1000,))</f>
        <v>#N/A</v>
      </c>
      <c r="F218" s="25" t="e">
        <f>INDEX('توزيع المباريات'!F220:F1208,MATCH($B$5,'توزيع المباريات'!$H220:$H$1000,))</f>
        <v>#N/A</v>
      </c>
      <c r="G218" s="25" t="e">
        <f>INDEX('توزيع المباريات'!G220:G1208,MATCH($B$5,'توزيع المباريات'!$H220:$H$1000,))</f>
        <v>#N/A</v>
      </c>
    </row>
    <row r="219" spans="2:7" ht="18" x14ac:dyDescent="0.2">
      <c r="B219" s="27">
        <v>210</v>
      </c>
      <c r="C219" s="25" t="e">
        <f>INDEX('توزيع المباريات'!C221:C1209,MATCH($B$5,'توزيع المباريات'!$H221:$H$1000,))</f>
        <v>#N/A</v>
      </c>
      <c r="D219" s="25" t="e">
        <f>INDEX('توزيع المباريات'!D221:D1209,MATCH($B$5,'توزيع المباريات'!$H221:$H$1000,))</f>
        <v>#N/A</v>
      </c>
      <c r="E219" s="25" t="e">
        <f>INDEX('توزيع المباريات'!E221:E1209,MATCH($B$5,'توزيع المباريات'!$H221:$H$1000,))</f>
        <v>#N/A</v>
      </c>
      <c r="F219" s="25" t="e">
        <f>INDEX('توزيع المباريات'!F221:F1209,MATCH($B$5,'توزيع المباريات'!$H221:$H$1000,))</f>
        <v>#N/A</v>
      </c>
      <c r="G219" s="25" t="e">
        <f>INDEX('توزيع المباريات'!G221:G1209,MATCH($B$5,'توزيع المباريات'!$H221:$H$1000,))</f>
        <v>#N/A</v>
      </c>
    </row>
    <row r="220" spans="2:7" ht="18" x14ac:dyDescent="0.2">
      <c r="B220" s="27">
        <v>211</v>
      </c>
      <c r="C220" s="25" t="e">
        <f>INDEX('توزيع المباريات'!C222:C1210,MATCH($B$5,'توزيع المباريات'!$H222:$H$1000,))</f>
        <v>#N/A</v>
      </c>
      <c r="D220" s="25" t="e">
        <f>INDEX('توزيع المباريات'!D222:D1210,MATCH($B$5,'توزيع المباريات'!$H222:$H$1000,))</f>
        <v>#N/A</v>
      </c>
      <c r="E220" s="25" t="e">
        <f>INDEX('توزيع المباريات'!E222:E1210,MATCH($B$5,'توزيع المباريات'!$H222:$H$1000,))</f>
        <v>#N/A</v>
      </c>
      <c r="F220" s="25" t="e">
        <f>INDEX('توزيع المباريات'!F222:F1210,MATCH($B$5,'توزيع المباريات'!$H222:$H$1000,))</f>
        <v>#N/A</v>
      </c>
      <c r="G220" s="25" t="e">
        <f>INDEX('توزيع المباريات'!G222:G1210,MATCH($B$5,'توزيع المباريات'!$H222:$H$1000,))</f>
        <v>#N/A</v>
      </c>
    </row>
    <row r="221" spans="2:7" ht="18" x14ac:dyDescent="0.2">
      <c r="B221" s="27">
        <v>212</v>
      </c>
      <c r="C221" s="25" t="e">
        <f>INDEX('توزيع المباريات'!C223:C1211,MATCH($B$5,'توزيع المباريات'!$H223:$H$1000,))</f>
        <v>#N/A</v>
      </c>
      <c r="D221" s="25" t="e">
        <f>INDEX('توزيع المباريات'!D223:D1211,MATCH($B$5,'توزيع المباريات'!$H223:$H$1000,))</f>
        <v>#N/A</v>
      </c>
      <c r="E221" s="25" t="e">
        <f>INDEX('توزيع المباريات'!E223:E1211,MATCH($B$5,'توزيع المباريات'!$H223:$H$1000,))</f>
        <v>#N/A</v>
      </c>
      <c r="F221" s="25" t="e">
        <f>INDEX('توزيع المباريات'!F223:F1211,MATCH($B$5,'توزيع المباريات'!$H223:$H$1000,))</f>
        <v>#N/A</v>
      </c>
      <c r="G221" s="25" t="e">
        <f>INDEX('توزيع المباريات'!G223:G1211,MATCH($B$5,'توزيع المباريات'!$H223:$H$1000,))</f>
        <v>#N/A</v>
      </c>
    </row>
    <row r="222" spans="2:7" ht="18" x14ac:dyDescent="0.2">
      <c r="B222" s="27">
        <v>213</v>
      </c>
      <c r="C222" s="25" t="e">
        <f>INDEX('توزيع المباريات'!C224:C1212,MATCH($B$5,'توزيع المباريات'!$H224:$H$1000,))</f>
        <v>#N/A</v>
      </c>
      <c r="D222" s="25" t="e">
        <f>INDEX('توزيع المباريات'!D224:D1212,MATCH($B$5,'توزيع المباريات'!$H224:$H$1000,))</f>
        <v>#N/A</v>
      </c>
      <c r="E222" s="25" t="e">
        <f>INDEX('توزيع المباريات'!E224:E1212,MATCH($B$5,'توزيع المباريات'!$H224:$H$1000,))</f>
        <v>#N/A</v>
      </c>
      <c r="F222" s="25" t="e">
        <f>INDEX('توزيع المباريات'!F224:F1212,MATCH($B$5,'توزيع المباريات'!$H224:$H$1000,))</f>
        <v>#N/A</v>
      </c>
      <c r="G222" s="25" t="e">
        <f>INDEX('توزيع المباريات'!G224:G1212,MATCH($B$5,'توزيع المباريات'!$H224:$H$1000,))</f>
        <v>#N/A</v>
      </c>
    </row>
    <row r="223" spans="2:7" ht="18" x14ac:dyDescent="0.2">
      <c r="B223" s="27">
        <v>214</v>
      </c>
      <c r="C223" s="25" t="e">
        <f>INDEX('توزيع المباريات'!C225:C1213,MATCH($B$5,'توزيع المباريات'!$H225:$H$1000,))</f>
        <v>#N/A</v>
      </c>
      <c r="D223" s="25" t="e">
        <f>INDEX('توزيع المباريات'!D225:D1213,MATCH($B$5,'توزيع المباريات'!$H225:$H$1000,))</f>
        <v>#N/A</v>
      </c>
      <c r="E223" s="25" t="e">
        <f>INDEX('توزيع المباريات'!E225:E1213,MATCH($B$5,'توزيع المباريات'!$H225:$H$1000,))</f>
        <v>#N/A</v>
      </c>
      <c r="F223" s="25" t="e">
        <f>INDEX('توزيع المباريات'!F225:F1213,MATCH($B$5,'توزيع المباريات'!$H225:$H$1000,))</f>
        <v>#N/A</v>
      </c>
      <c r="G223" s="25" t="e">
        <f>INDEX('توزيع المباريات'!G225:G1213,MATCH($B$5,'توزيع المباريات'!$H225:$H$1000,))</f>
        <v>#N/A</v>
      </c>
    </row>
    <row r="224" spans="2:7" ht="18" x14ac:dyDescent="0.2">
      <c r="B224" s="27">
        <v>215</v>
      </c>
      <c r="C224" s="25" t="e">
        <f>INDEX('توزيع المباريات'!C226:C1214,MATCH($B$5,'توزيع المباريات'!$H226:$H$1000,))</f>
        <v>#N/A</v>
      </c>
      <c r="D224" s="25" t="e">
        <f>INDEX('توزيع المباريات'!D226:D1214,MATCH($B$5,'توزيع المباريات'!$H226:$H$1000,))</f>
        <v>#N/A</v>
      </c>
      <c r="E224" s="25" t="e">
        <f>INDEX('توزيع المباريات'!E226:E1214,MATCH($B$5,'توزيع المباريات'!$H226:$H$1000,))</f>
        <v>#N/A</v>
      </c>
      <c r="F224" s="25" t="e">
        <f>INDEX('توزيع المباريات'!F226:F1214,MATCH($B$5,'توزيع المباريات'!$H226:$H$1000,))</f>
        <v>#N/A</v>
      </c>
      <c r="G224" s="25" t="e">
        <f>INDEX('توزيع المباريات'!G226:G1214,MATCH($B$5,'توزيع المباريات'!$H226:$H$1000,))</f>
        <v>#N/A</v>
      </c>
    </row>
    <row r="225" spans="2:7" ht="18" x14ac:dyDescent="0.2">
      <c r="B225" s="27">
        <v>216</v>
      </c>
      <c r="C225" s="25" t="e">
        <f>INDEX('توزيع المباريات'!C227:C1215,MATCH($B$5,'توزيع المباريات'!$H227:$H$1000,))</f>
        <v>#N/A</v>
      </c>
      <c r="D225" s="25" t="e">
        <f>INDEX('توزيع المباريات'!D227:D1215,MATCH($B$5,'توزيع المباريات'!$H227:$H$1000,))</f>
        <v>#N/A</v>
      </c>
      <c r="E225" s="25" t="e">
        <f>INDEX('توزيع المباريات'!E227:E1215,MATCH($B$5,'توزيع المباريات'!$H227:$H$1000,))</f>
        <v>#N/A</v>
      </c>
      <c r="F225" s="25" t="e">
        <f>INDEX('توزيع المباريات'!F227:F1215,MATCH($B$5,'توزيع المباريات'!$H227:$H$1000,))</f>
        <v>#N/A</v>
      </c>
      <c r="G225" s="25" t="e">
        <f>INDEX('توزيع المباريات'!G227:G1215,MATCH($B$5,'توزيع المباريات'!$H227:$H$1000,))</f>
        <v>#N/A</v>
      </c>
    </row>
    <row r="226" spans="2:7" ht="18" x14ac:dyDescent="0.2">
      <c r="B226" s="27">
        <v>217</v>
      </c>
      <c r="C226" s="25" t="e">
        <f>INDEX('توزيع المباريات'!C228:C1216,MATCH($B$5,'توزيع المباريات'!$H228:$H$1000,))</f>
        <v>#N/A</v>
      </c>
      <c r="D226" s="25" t="e">
        <f>INDEX('توزيع المباريات'!D228:D1216,MATCH($B$5,'توزيع المباريات'!$H228:$H$1000,))</f>
        <v>#N/A</v>
      </c>
      <c r="E226" s="25" t="e">
        <f>INDEX('توزيع المباريات'!E228:E1216,MATCH($B$5,'توزيع المباريات'!$H228:$H$1000,))</f>
        <v>#N/A</v>
      </c>
      <c r="F226" s="25" t="e">
        <f>INDEX('توزيع المباريات'!F228:F1216,MATCH($B$5,'توزيع المباريات'!$H228:$H$1000,))</f>
        <v>#N/A</v>
      </c>
      <c r="G226" s="25" t="e">
        <f>INDEX('توزيع المباريات'!G228:G1216,MATCH($B$5,'توزيع المباريات'!$H228:$H$1000,))</f>
        <v>#N/A</v>
      </c>
    </row>
    <row r="227" spans="2:7" ht="18" x14ac:dyDescent="0.2">
      <c r="B227" s="27">
        <v>218</v>
      </c>
      <c r="C227" s="25" t="e">
        <f>INDEX('توزيع المباريات'!C229:C1217,MATCH($B$5,'توزيع المباريات'!$H229:$H$1000,))</f>
        <v>#N/A</v>
      </c>
      <c r="D227" s="25" t="e">
        <f>INDEX('توزيع المباريات'!D229:D1217,MATCH($B$5,'توزيع المباريات'!$H229:$H$1000,))</f>
        <v>#N/A</v>
      </c>
      <c r="E227" s="25" t="e">
        <f>INDEX('توزيع المباريات'!E229:E1217,MATCH($B$5,'توزيع المباريات'!$H229:$H$1000,))</f>
        <v>#N/A</v>
      </c>
      <c r="F227" s="25" t="e">
        <f>INDEX('توزيع المباريات'!F229:F1217,MATCH($B$5,'توزيع المباريات'!$H229:$H$1000,))</f>
        <v>#N/A</v>
      </c>
      <c r="G227" s="25" t="e">
        <f>INDEX('توزيع المباريات'!G229:G1217,MATCH($B$5,'توزيع المباريات'!$H229:$H$1000,))</f>
        <v>#N/A</v>
      </c>
    </row>
    <row r="228" spans="2:7" ht="18" x14ac:dyDescent="0.2">
      <c r="B228" s="27">
        <v>219</v>
      </c>
      <c r="C228" s="25" t="e">
        <f>INDEX('توزيع المباريات'!C230:C1218,MATCH($B$5,'توزيع المباريات'!$H230:$H$1000,))</f>
        <v>#N/A</v>
      </c>
      <c r="D228" s="25" t="e">
        <f>INDEX('توزيع المباريات'!D230:D1218,MATCH($B$5,'توزيع المباريات'!$H230:$H$1000,))</f>
        <v>#N/A</v>
      </c>
      <c r="E228" s="25" t="e">
        <f>INDEX('توزيع المباريات'!E230:E1218,MATCH($B$5,'توزيع المباريات'!$H230:$H$1000,))</f>
        <v>#N/A</v>
      </c>
      <c r="F228" s="25" t="e">
        <f>INDEX('توزيع المباريات'!F230:F1218,MATCH($B$5,'توزيع المباريات'!$H230:$H$1000,))</f>
        <v>#N/A</v>
      </c>
      <c r="G228" s="25" t="e">
        <f>INDEX('توزيع المباريات'!G230:G1218,MATCH($B$5,'توزيع المباريات'!$H230:$H$1000,))</f>
        <v>#N/A</v>
      </c>
    </row>
    <row r="229" spans="2:7" ht="18" x14ac:dyDescent="0.2">
      <c r="B229" s="27">
        <v>220</v>
      </c>
      <c r="C229" s="25" t="e">
        <f>INDEX('توزيع المباريات'!C231:C1219,MATCH($B$5,'توزيع المباريات'!$H231:$H$1000,))</f>
        <v>#N/A</v>
      </c>
      <c r="D229" s="25" t="e">
        <f>INDEX('توزيع المباريات'!D231:D1219,MATCH($B$5,'توزيع المباريات'!$H231:$H$1000,))</f>
        <v>#N/A</v>
      </c>
      <c r="E229" s="25" t="e">
        <f>INDEX('توزيع المباريات'!E231:E1219,MATCH($B$5,'توزيع المباريات'!$H231:$H$1000,))</f>
        <v>#N/A</v>
      </c>
      <c r="F229" s="25" t="e">
        <f>INDEX('توزيع المباريات'!F231:F1219,MATCH($B$5,'توزيع المباريات'!$H231:$H$1000,))</f>
        <v>#N/A</v>
      </c>
      <c r="G229" s="25" t="e">
        <f>INDEX('توزيع المباريات'!G231:G1219,MATCH($B$5,'توزيع المباريات'!$H231:$H$1000,))</f>
        <v>#N/A</v>
      </c>
    </row>
    <row r="230" spans="2:7" ht="18" x14ac:dyDescent="0.2">
      <c r="B230" s="27">
        <v>221</v>
      </c>
      <c r="C230" s="25" t="e">
        <f>INDEX('توزيع المباريات'!C232:C1220,MATCH($B$5,'توزيع المباريات'!$H232:$H$1000,))</f>
        <v>#N/A</v>
      </c>
      <c r="D230" s="25" t="e">
        <f>INDEX('توزيع المباريات'!D232:D1220,MATCH($B$5,'توزيع المباريات'!$H232:$H$1000,))</f>
        <v>#N/A</v>
      </c>
      <c r="E230" s="25" t="e">
        <f>INDEX('توزيع المباريات'!E232:E1220,MATCH($B$5,'توزيع المباريات'!$H232:$H$1000,))</f>
        <v>#N/A</v>
      </c>
      <c r="F230" s="25" t="e">
        <f>INDEX('توزيع المباريات'!F232:F1220,MATCH($B$5,'توزيع المباريات'!$H232:$H$1000,))</f>
        <v>#N/A</v>
      </c>
      <c r="G230" s="25" t="e">
        <f>INDEX('توزيع المباريات'!G232:G1220,MATCH($B$5,'توزيع المباريات'!$H232:$H$1000,))</f>
        <v>#N/A</v>
      </c>
    </row>
    <row r="231" spans="2:7" ht="18" x14ac:dyDescent="0.2">
      <c r="B231" s="27">
        <v>222</v>
      </c>
      <c r="C231" s="25" t="e">
        <f>INDEX('توزيع المباريات'!C233:C1221,MATCH($B$5,'توزيع المباريات'!$H233:$H$1000,))</f>
        <v>#N/A</v>
      </c>
      <c r="D231" s="25" t="e">
        <f>INDEX('توزيع المباريات'!D233:D1221,MATCH($B$5,'توزيع المباريات'!$H233:$H$1000,))</f>
        <v>#N/A</v>
      </c>
      <c r="E231" s="25" t="e">
        <f>INDEX('توزيع المباريات'!E233:E1221,MATCH($B$5,'توزيع المباريات'!$H233:$H$1000,))</f>
        <v>#N/A</v>
      </c>
      <c r="F231" s="25" t="e">
        <f>INDEX('توزيع المباريات'!F233:F1221,MATCH($B$5,'توزيع المباريات'!$H233:$H$1000,))</f>
        <v>#N/A</v>
      </c>
      <c r="G231" s="25" t="e">
        <f>INDEX('توزيع المباريات'!G233:G1221,MATCH($B$5,'توزيع المباريات'!$H233:$H$1000,))</f>
        <v>#N/A</v>
      </c>
    </row>
    <row r="232" spans="2:7" ht="18" x14ac:dyDescent="0.2">
      <c r="B232" s="27">
        <v>223</v>
      </c>
      <c r="C232" s="25" t="e">
        <f>INDEX('توزيع المباريات'!C234:C1222,MATCH($B$5,'توزيع المباريات'!$H234:$H$1000,))</f>
        <v>#N/A</v>
      </c>
      <c r="D232" s="25" t="e">
        <f>INDEX('توزيع المباريات'!D234:D1222,MATCH($B$5,'توزيع المباريات'!$H234:$H$1000,))</f>
        <v>#N/A</v>
      </c>
      <c r="E232" s="25" t="e">
        <f>INDEX('توزيع المباريات'!E234:E1222,MATCH($B$5,'توزيع المباريات'!$H234:$H$1000,))</f>
        <v>#N/A</v>
      </c>
      <c r="F232" s="25" t="e">
        <f>INDEX('توزيع المباريات'!F234:F1222,MATCH($B$5,'توزيع المباريات'!$H234:$H$1000,))</f>
        <v>#N/A</v>
      </c>
      <c r="G232" s="25" t="e">
        <f>INDEX('توزيع المباريات'!G234:G1222,MATCH($B$5,'توزيع المباريات'!$H234:$H$1000,))</f>
        <v>#N/A</v>
      </c>
    </row>
    <row r="233" spans="2:7" ht="18" x14ac:dyDescent="0.2">
      <c r="B233" s="27">
        <v>224</v>
      </c>
      <c r="C233" s="25" t="e">
        <f>INDEX('توزيع المباريات'!C235:C1223,MATCH($B$5,'توزيع المباريات'!$H235:$H$1000,))</f>
        <v>#N/A</v>
      </c>
      <c r="D233" s="25" t="e">
        <f>INDEX('توزيع المباريات'!D235:D1223,MATCH($B$5,'توزيع المباريات'!$H235:$H$1000,))</f>
        <v>#N/A</v>
      </c>
      <c r="E233" s="25" t="e">
        <f>INDEX('توزيع المباريات'!E235:E1223,MATCH($B$5,'توزيع المباريات'!$H235:$H$1000,))</f>
        <v>#N/A</v>
      </c>
      <c r="F233" s="25" t="e">
        <f>INDEX('توزيع المباريات'!F235:F1223,MATCH($B$5,'توزيع المباريات'!$H235:$H$1000,))</f>
        <v>#N/A</v>
      </c>
      <c r="G233" s="25" t="e">
        <f>INDEX('توزيع المباريات'!G235:G1223,MATCH($B$5,'توزيع المباريات'!$H235:$H$1000,))</f>
        <v>#N/A</v>
      </c>
    </row>
    <row r="234" spans="2:7" ht="18" x14ac:dyDescent="0.2">
      <c r="B234" s="27">
        <v>225</v>
      </c>
      <c r="C234" s="25" t="e">
        <f>INDEX('توزيع المباريات'!C236:C1224,MATCH($B$5,'توزيع المباريات'!$H236:$H$1000,))</f>
        <v>#N/A</v>
      </c>
      <c r="D234" s="25" t="e">
        <f>INDEX('توزيع المباريات'!D236:D1224,MATCH($B$5,'توزيع المباريات'!$H236:$H$1000,))</f>
        <v>#N/A</v>
      </c>
      <c r="E234" s="25" t="e">
        <f>INDEX('توزيع المباريات'!E236:E1224,MATCH($B$5,'توزيع المباريات'!$H236:$H$1000,))</f>
        <v>#N/A</v>
      </c>
      <c r="F234" s="25" t="e">
        <f>INDEX('توزيع المباريات'!F236:F1224,MATCH($B$5,'توزيع المباريات'!$H236:$H$1000,))</f>
        <v>#N/A</v>
      </c>
      <c r="G234" s="25" t="e">
        <f>INDEX('توزيع المباريات'!G236:G1224,MATCH($B$5,'توزيع المباريات'!$H236:$H$1000,))</f>
        <v>#N/A</v>
      </c>
    </row>
    <row r="235" spans="2:7" ht="18" x14ac:dyDescent="0.2">
      <c r="B235" s="27">
        <v>226</v>
      </c>
      <c r="C235" s="25" t="e">
        <f>INDEX('توزيع المباريات'!C237:C1225,MATCH($B$5,'توزيع المباريات'!$H237:$H$1000,))</f>
        <v>#N/A</v>
      </c>
      <c r="D235" s="25" t="e">
        <f>INDEX('توزيع المباريات'!D237:D1225,MATCH($B$5,'توزيع المباريات'!$H237:$H$1000,))</f>
        <v>#N/A</v>
      </c>
      <c r="E235" s="25" t="e">
        <f>INDEX('توزيع المباريات'!E237:E1225,MATCH($B$5,'توزيع المباريات'!$H237:$H$1000,))</f>
        <v>#N/A</v>
      </c>
      <c r="F235" s="25" t="e">
        <f>INDEX('توزيع المباريات'!F237:F1225,MATCH($B$5,'توزيع المباريات'!$H237:$H$1000,))</f>
        <v>#N/A</v>
      </c>
      <c r="G235" s="25" t="e">
        <f>INDEX('توزيع المباريات'!G237:G1225,MATCH($B$5,'توزيع المباريات'!$H237:$H$1000,))</f>
        <v>#N/A</v>
      </c>
    </row>
    <row r="236" spans="2:7" ht="18" x14ac:dyDescent="0.2">
      <c r="B236" s="27">
        <v>227</v>
      </c>
      <c r="C236" s="25" t="e">
        <f>INDEX('توزيع المباريات'!C238:C1226,MATCH($B$5,'توزيع المباريات'!$H238:$H$1000,))</f>
        <v>#N/A</v>
      </c>
      <c r="D236" s="25" t="e">
        <f>INDEX('توزيع المباريات'!D238:D1226,MATCH($B$5,'توزيع المباريات'!$H238:$H$1000,))</f>
        <v>#N/A</v>
      </c>
      <c r="E236" s="25" t="e">
        <f>INDEX('توزيع المباريات'!E238:E1226,MATCH($B$5,'توزيع المباريات'!$H238:$H$1000,))</f>
        <v>#N/A</v>
      </c>
      <c r="F236" s="25" t="e">
        <f>INDEX('توزيع المباريات'!F238:F1226,MATCH($B$5,'توزيع المباريات'!$H238:$H$1000,))</f>
        <v>#N/A</v>
      </c>
      <c r="G236" s="25" t="e">
        <f>INDEX('توزيع المباريات'!G238:G1226,MATCH($B$5,'توزيع المباريات'!$H238:$H$1000,))</f>
        <v>#N/A</v>
      </c>
    </row>
    <row r="237" spans="2:7" ht="18" x14ac:dyDescent="0.2">
      <c r="B237" s="27">
        <v>228</v>
      </c>
      <c r="C237" s="25" t="e">
        <f>INDEX('توزيع المباريات'!C239:C1227,MATCH($B$5,'توزيع المباريات'!$H239:$H$1000,))</f>
        <v>#N/A</v>
      </c>
      <c r="D237" s="25" t="e">
        <f>INDEX('توزيع المباريات'!D239:D1227,MATCH($B$5,'توزيع المباريات'!$H239:$H$1000,))</f>
        <v>#N/A</v>
      </c>
      <c r="E237" s="25" t="e">
        <f>INDEX('توزيع المباريات'!E239:E1227,MATCH($B$5,'توزيع المباريات'!$H239:$H$1000,))</f>
        <v>#N/A</v>
      </c>
      <c r="F237" s="25" t="e">
        <f>INDEX('توزيع المباريات'!F239:F1227,MATCH($B$5,'توزيع المباريات'!$H239:$H$1000,))</f>
        <v>#N/A</v>
      </c>
      <c r="G237" s="25" t="e">
        <f>INDEX('توزيع المباريات'!G239:G1227,MATCH($B$5,'توزيع المباريات'!$H239:$H$1000,))</f>
        <v>#N/A</v>
      </c>
    </row>
    <row r="238" spans="2:7" ht="18" x14ac:dyDescent="0.2">
      <c r="B238" s="27">
        <v>229</v>
      </c>
      <c r="C238" s="25" t="e">
        <f>INDEX('توزيع المباريات'!C240:C1228,MATCH($B$5,'توزيع المباريات'!$H240:$H$1000,))</f>
        <v>#N/A</v>
      </c>
      <c r="D238" s="25" t="e">
        <f>INDEX('توزيع المباريات'!D240:D1228,MATCH($B$5,'توزيع المباريات'!$H240:$H$1000,))</f>
        <v>#N/A</v>
      </c>
      <c r="E238" s="25" t="e">
        <f>INDEX('توزيع المباريات'!E240:E1228,MATCH($B$5,'توزيع المباريات'!$H240:$H$1000,))</f>
        <v>#N/A</v>
      </c>
      <c r="F238" s="25" t="e">
        <f>INDEX('توزيع المباريات'!F240:F1228,MATCH($B$5,'توزيع المباريات'!$H240:$H$1000,))</f>
        <v>#N/A</v>
      </c>
      <c r="G238" s="25" t="e">
        <f>INDEX('توزيع المباريات'!G240:G1228,MATCH($B$5,'توزيع المباريات'!$H240:$H$1000,))</f>
        <v>#N/A</v>
      </c>
    </row>
    <row r="239" spans="2:7" ht="18" x14ac:dyDescent="0.2">
      <c r="B239" s="27">
        <v>230</v>
      </c>
      <c r="C239" s="25" t="e">
        <f>INDEX('توزيع المباريات'!C241:C1229,MATCH($B$5,'توزيع المباريات'!$H241:$H$1000,))</f>
        <v>#N/A</v>
      </c>
      <c r="D239" s="25" t="e">
        <f>INDEX('توزيع المباريات'!D241:D1229,MATCH($B$5,'توزيع المباريات'!$H241:$H$1000,))</f>
        <v>#N/A</v>
      </c>
      <c r="E239" s="25" t="e">
        <f>INDEX('توزيع المباريات'!E241:E1229,MATCH($B$5,'توزيع المباريات'!$H241:$H$1000,))</f>
        <v>#N/A</v>
      </c>
      <c r="F239" s="25" t="e">
        <f>INDEX('توزيع المباريات'!F241:F1229,MATCH($B$5,'توزيع المباريات'!$H241:$H$1000,))</f>
        <v>#N/A</v>
      </c>
      <c r="G239" s="25" t="e">
        <f>INDEX('توزيع المباريات'!G241:G1229,MATCH($B$5,'توزيع المباريات'!$H241:$H$1000,))</f>
        <v>#N/A</v>
      </c>
    </row>
    <row r="240" spans="2:7" ht="18" x14ac:dyDescent="0.2">
      <c r="B240" s="27">
        <v>231</v>
      </c>
      <c r="C240" s="25" t="e">
        <f>INDEX('توزيع المباريات'!C242:C1230,MATCH($B$5,'توزيع المباريات'!$H242:$H$1000,))</f>
        <v>#N/A</v>
      </c>
      <c r="D240" s="25" t="e">
        <f>INDEX('توزيع المباريات'!D242:D1230,MATCH($B$5,'توزيع المباريات'!$H242:$H$1000,))</f>
        <v>#N/A</v>
      </c>
      <c r="E240" s="25" t="e">
        <f>INDEX('توزيع المباريات'!E242:E1230,MATCH($B$5,'توزيع المباريات'!$H242:$H$1000,))</f>
        <v>#N/A</v>
      </c>
      <c r="F240" s="25" t="e">
        <f>INDEX('توزيع المباريات'!F242:F1230,MATCH($B$5,'توزيع المباريات'!$H242:$H$1000,))</f>
        <v>#N/A</v>
      </c>
      <c r="G240" s="25" t="e">
        <f>INDEX('توزيع المباريات'!G242:G1230,MATCH($B$5,'توزيع المباريات'!$H242:$H$1000,))</f>
        <v>#N/A</v>
      </c>
    </row>
    <row r="241" spans="2:7" ht="18" x14ac:dyDescent="0.2">
      <c r="B241" s="27">
        <v>232</v>
      </c>
      <c r="C241" s="25" t="e">
        <f>INDEX('توزيع المباريات'!C243:C1231,MATCH($B$5,'توزيع المباريات'!$H243:$H$1000,))</f>
        <v>#N/A</v>
      </c>
      <c r="D241" s="25" t="e">
        <f>INDEX('توزيع المباريات'!D243:D1231,MATCH($B$5,'توزيع المباريات'!$H243:$H$1000,))</f>
        <v>#N/A</v>
      </c>
      <c r="E241" s="25" t="e">
        <f>INDEX('توزيع المباريات'!E243:E1231,MATCH($B$5,'توزيع المباريات'!$H243:$H$1000,))</f>
        <v>#N/A</v>
      </c>
      <c r="F241" s="25" t="e">
        <f>INDEX('توزيع المباريات'!F243:F1231,MATCH($B$5,'توزيع المباريات'!$H243:$H$1000,))</f>
        <v>#N/A</v>
      </c>
      <c r="G241" s="25" t="e">
        <f>INDEX('توزيع المباريات'!G243:G1231,MATCH($B$5,'توزيع المباريات'!$H243:$H$1000,))</f>
        <v>#N/A</v>
      </c>
    </row>
    <row r="242" spans="2:7" ht="18" x14ac:dyDescent="0.2">
      <c r="B242" s="27">
        <v>233</v>
      </c>
      <c r="C242" s="25" t="e">
        <f>INDEX('توزيع المباريات'!C244:C1232,MATCH($B$5,'توزيع المباريات'!$H244:$H$1000,))</f>
        <v>#N/A</v>
      </c>
      <c r="D242" s="25" t="e">
        <f>INDEX('توزيع المباريات'!D244:D1232,MATCH($B$5,'توزيع المباريات'!$H244:$H$1000,))</f>
        <v>#N/A</v>
      </c>
      <c r="E242" s="25" t="e">
        <f>INDEX('توزيع المباريات'!E244:E1232,MATCH($B$5,'توزيع المباريات'!$H244:$H$1000,))</f>
        <v>#N/A</v>
      </c>
      <c r="F242" s="25" t="e">
        <f>INDEX('توزيع المباريات'!F244:F1232,MATCH($B$5,'توزيع المباريات'!$H244:$H$1000,))</f>
        <v>#N/A</v>
      </c>
      <c r="G242" s="25" t="e">
        <f>INDEX('توزيع المباريات'!G244:G1232,MATCH($B$5,'توزيع المباريات'!$H244:$H$1000,))</f>
        <v>#N/A</v>
      </c>
    </row>
    <row r="243" spans="2:7" ht="18" x14ac:dyDescent="0.2">
      <c r="B243" s="27">
        <v>234</v>
      </c>
      <c r="C243" s="25" t="e">
        <f>INDEX('توزيع المباريات'!C245:C1233,MATCH($B$5,'توزيع المباريات'!$H245:$H$1000,))</f>
        <v>#N/A</v>
      </c>
      <c r="D243" s="25" t="e">
        <f>INDEX('توزيع المباريات'!D245:D1233,MATCH($B$5,'توزيع المباريات'!$H245:$H$1000,))</f>
        <v>#N/A</v>
      </c>
      <c r="E243" s="25" t="e">
        <f>INDEX('توزيع المباريات'!E245:E1233,MATCH($B$5,'توزيع المباريات'!$H245:$H$1000,))</f>
        <v>#N/A</v>
      </c>
      <c r="F243" s="25" t="e">
        <f>INDEX('توزيع المباريات'!F245:F1233,MATCH($B$5,'توزيع المباريات'!$H245:$H$1000,))</f>
        <v>#N/A</v>
      </c>
      <c r="G243" s="25" t="e">
        <f>INDEX('توزيع المباريات'!G245:G1233,MATCH($B$5,'توزيع المباريات'!$H245:$H$1000,))</f>
        <v>#N/A</v>
      </c>
    </row>
    <row r="244" spans="2:7" ht="18" x14ac:dyDescent="0.2">
      <c r="B244" s="27">
        <v>235</v>
      </c>
      <c r="C244" s="25" t="e">
        <f>INDEX('توزيع المباريات'!C246:C1234,MATCH($B$5,'توزيع المباريات'!$H246:$H$1000,))</f>
        <v>#N/A</v>
      </c>
      <c r="D244" s="25" t="e">
        <f>INDEX('توزيع المباريات'!D246:D1234,MATCH($B$5,'توزيع المباريات'!$H246:$H$1000,))</f>
        <v>#N/A</v>
      </c>
      <c r="E244" s="25" t="e">
        <f>INDEX('توزيع المباريات'!E246:E1234,MATCH($B$5,'توزيع المباريات'!$H246:$H$1000,))</f>
        <v>#N/A</v>
      </c>
      <c r="F244" s="25" t="e">
        <f>INDEX('توزيع المباريات'!F246:F1234,MATCH($B$5,'توزيع المباريات'!$H246:$H$1000,))</f>
        <v>#N/A</v>
      </c>
      <c r="G244" s="25" t="e">
        <f>INDEX('توزيع المباريات'!G246:G1234,MATCH($B$5,'توزيع المباريات'!$H246:$H$1000,))</f>
        <v>#N/A</v>
      </c>
    </row>
    <row r="245" spans="2:7" ht="18" x14ac:dyDescent="0.2">
      <c r="B245" s="27">
        <v>236</v>
      </c>
      <c r="C245" s="25" t="e">
        <f>INDEX('توزيع المباريات'!C247:C1235,MATCH($B$5,'توزيع المباريات'!$H247:$H$1000,))</f>
        <v>#N/A</v>
      </c>
      <c r="D245" s="25" t="e">
        <f>INDEX('توزيع المباريات'!D247:D1235,MATCH($B$5,'توزيع المباريات'!$H247:$H$1000,))</f>
        <v>#N/A</v>
      </c>
      <c r="E245" s="25" t="e">
        <f>INDEX('توزيع المباريات'!E247:E1235,MATCH($B$5,'توزيع المباريات'!$H247:$H$1000,))</f>
        <v>#N/A</v>
      </c>
      <c r="F245" s="25" t="e">
        <f>INDEX('توزيع المباريات'!F247:F1235,MATCH($B$5,'توزيع المباريات'!$H247:$H$1000,))</f>
        <v>#N/A</v>
      </c>
      <c r="G245" s="25" t="e">
        <f>INDEX('توزيع المباريات'!G247:G1235,MATCH($B$5,'توزيع المباريات'!$H247:$H$1000,))</f>
        <v>#N/A</v>
      </c>
    </row>
    <row r="246" spans="2:7" ht="18" x14ac:dyDescent="0.2">
      <c r="B246" s="27">
        <v>237</v>
      </c>
      <c r="C246" s="25" t="e">
        <f>INDEX('توزيع المباريات'!C248:C1236,MATCH($B$5,'توزيع المباريات'!$H248:$H$1000,))</f>
        <v>#N/A</v>
      </c>
      <c r="D246" s="25" t="e">
        <f>INDEX('توزيع المباريات'!D248:D1236,MATCH($B$5,'توزيع المباريات'!$H248:$H$1000,))</f>
        <v>#N/A</v>
      </c>
      <c r="E246" s="25" t="e">
        <f>INDEX('توزيع المباريات'!E248:E1236,MATCH($B$5,'توزيع المباريات'!$H248:$H$1000,))</f>
        <v>#N/A</v>
      </c>
      <c r="F246" s="25" t="e">
        <f>INDEX('توزيع المباريات'!F248:F1236,MATCH($B$5,'توزيع المباريات'!$H248:$H$1000,))</f>
        <v>#N/A</v>
      </c>
      <c r="G246" s="25" t="e">
        <f>INDEX('توزيع المباريات'!G248:G1236,MATCH($B$5,'توزيع المباريات'!$H248:$H$1000,))</f>
        <v>#N/A</v>
      </c>
    </row>
    <row r="247" spans="2:7" ht="18" x14ac:dyDescent="0.2">
      <c r="B247" s="27">
        <v>238</v>
      </c>
      <c r="C247" s="25" t="e">
        <f>INDEX('توزيع المباريات'!C249:C1237,MATCH($B$5,'توزيع المباريات'!$H249:$H$1000,))</f>
        <v>#N/A</v>
      </c>
      <c r="D247" s="25" t="e">
        <f>INDEX('توزيع المباريات'!D249:D1237,MATCH($B$5,'توزيع المباريات'!$H249:$H$1000,))</f>
        <v>#N/A</v>
      </c>
      <c r="E247" s="25" t="e">
        <f>INDEX('توزيع المباريات'!E249:E1237,MATCH($B$5,'توزيع المباريات'!$H249:$H$1000,))</f>
        <v>#N/A</v>
      </c>
      <c r="F247" s="25" t="e">
        <f>INDEX('توزيع المباريات'!F249:F1237,MATCH($B$5,'توزيع المباريات'!$H249:$H$1000,))</f>
        <v>#N/A</v>
      </c>
      <c r="G247" s="25" t="e">
        <f>INDEX('توزيع المباريات'!G249:G1237,MATCH($B$5,'توزيع المباريات'!$H249:$H$1000,))</f>
        <v>#N/A</v>
      </c>
    </row>
    <row r="248" spans="2:7" ht="18" x14ac:dyDescent="0.2">
      <c r="B248" s="27">
        <v>239</v>
      </c>
      <c r="C248" s="25" t="e">
        <f>INDEX('توزيع المباريات'!C250:C1238,MATCH($B$5,'توزيع المباريات'!$H250:$H$1000,))</f>
        <v>#N/A</v>
      </c>
      <c r="D248" s="25" t="e">
        <f>INDEX('توزيع المباريات'!D250:D1238,MATCH($B$5,'توزيع المباريات'!$H250:$H$1000,))</f>
        <v>#N/A</v>
      </c>
      <c r="E248" s="25" t="e">
        <f>INDEX('توزيع المباريات'!E250:E1238,MATCH($B$5,'توزيع المباريات'!$H250:$H$1000,))</f>
        <v>#N/A</v>
      </c>
      <c r="F248" s="25" t="e">
        <f>INDEX('توزيع المباريات'!F250:F1238,MATCH($B$5,'توزيع المباريات'!$H250:$H$1000,))</f>
        <v>#N/A</v>
      </c>
      <c r="G248" s="25" t="e">
        <f>INDEX('توزيع المباريات'!G250:G1238,MATCH($B$5,'توزيع المباريات'!$H250:$H$1000,))</f>
        <v>#N/A</v>
      </c>
    </row>
    <row r="249" spans="2:7" ht="18" x14ac:dyDescent="0.2">
      <c r="B249" s="27">
        <v>240</v>
      </c>
      <c r="C249" s="25" t="e">
        <f>INDEX('توزيع المباريات'!C251:C1239,MATCH($B$5,'توزيع المباريات'!$H251:$H$1000,))</f>
        <v>#N/A</v>
      </c>
      <c r="D249" s="25" t="e">
        <f>INDEX('توزيع المباريات'!D251:D1239,MATCH($B$5,'توزيع المباريات'!$H251:$H$1000,))</f>
        <v>#N/A</v>
      </c>
      <c r="E249" s="25" t="e">
        <f>INDEX('توزيع المباريات'!E251:E1239,MATCH($B$5,'توزيع المباريات'!$H251:$H$1000,))</f>
        <v>#N/A</v>
      </c>
      <c r="F249" s="25" t="e">
        <f>INDEX('توزيع المباريات'!F251:F1239,MATCH($B$5,'توزيع المباريات'!$H251:$H$1000,))</f>
        <v>#N/A</v>
      </c>
      <c r="G249" s="25" t="e">
        <f>INDEX('توزيع المباريات'!G251:G1239,MATCH($B$5,'توزيع المباريات'!$H251:$H$1000,))</f>
        <v>#N/A</v>
      </c>
    </row>
    <row r="250" spans="2:7" ht="18" x14ac:dyDescent="0.2">
      <c r="B250" s="27">
        <v>241</v>
      </c>
      <c r="C250" s="25" t="e">
        <f>INDEX('توزيع المباريات'!C252:C1240,MATCH($B$5,'توزيع المباريات'!$H252:$H$1000,))</f>
        <v>#N/A</v>
      </c>
      <c r="D250" s="25" t="e">
        <f>INDEX('توزيع المباريات'!D252:D1240,MATCH($B$5,'توزيع المباريات'!$H252:$H$1000,))</f>
        <v>#N/A</v>
      </c>
      <c r="E250" s="25" t="e">
        <f>INDEX('توزيع المباريات'!E252:E1240,MATCH($B$5,'توزيع المباريات'!$H252:$H$1000,))</f>
        <v>#N/A</v>
      </c>
      <c r="F250" s="25" t="e">
        <f>INDEX('توزيع المباريات'!F252:F1240,MATCH($B$5,'توزيع المباريات'!$H252:$H$1000,))</f>
        <v>#N/A</v>
      </c>
      <c r="G250" s="25" t="e">
        <f>INDEX('توزيع المباريات'!G252:G1240,MATCH($B$5,'توزيع المباريات'!$H252:$H$1000,))</f>
        <v>#N/A</v>
      </c>
    </row>
    <row r="251" spans="2:7" ht="18" x14ac:dyDescent="0.2">
      <c r="B251" s="27">
        <v>242</v>
      </c>
      <c r="C251" s="25" t="e">
        <f>INDEX('توزيع المباريات'!C253:C1241,MATCH($B$5,'توزيع المباريات'!$H253:$H$1000,))</f>
        <v>#N/A</v>
      </c>
      <c r="D251" s="25" t="e">
        <f>INDEX('توزيع المباريات'!D253:D1241,MATCH($B$5,'توزيع المباريات'!$H253:$H$1000,))</f>
        <v>#N/A</v>
      </c>
      <c r="E251" s="25" t="e">
        <f>INDEX('توزيع المباريات'!E253:E1241,MATCH($B$5,'توزيع المباريات'!$H253:$H$1000,))</f>
        <v>#N/A</v>
      </c>
      <c r="F251" s="25" t="e">
        <f>INDEX('توزيع المباريات'!F253:F1241,MATCH($B$5,'توزيع المباريات'!$H253:$H$1000,))</f>
        <v>#N/A</v>
      </c>
      <c r="G251" s="25" t="e">
        <f>INDEX('توزيع المباريات'!G253:G1241,MATCH($B$5,'توزيع المباريات'!$H253:$H$1000,))</f>
        <v>#N/A</v>
      </c>
    </row>
    <row r="252" spans="2:7" ht="18" x14ac:dyDescent="0.2">
      <c r="B252" s="27">
        <v>243</v>
      </c>
      <c r="C252" s="25" t="e">
        <f>INDEX('توزيع المباريات'!C254:C1242,MATCH($B$5,'توزيع المباريات'!$H254:$H$1000,))</f>
        <v>#N/A</v>
      </c>
      <c r="D252" s="25" t="e">
        <f>INDEX('توزيع المباريات'!D254:D1242,MATCH($B$5,'توزيع المباريات'!$H254:$H$1000,))</f>
        <v>#N/A</v>
      </c>
      <c r="E252" s="25" t="e">
        <f>INDEX('توزيع المباريات'!E254:E1242,MATCH($B$5,'توزيع المباريات'!$H254:$H$1000,))</f>
        <v>#N/A</v>
      </c>
      <c r="F252" s="25" t="e">
        <f>INDEX('توزيع المباريات'!F254:F1242,MATCH($B$5,'توزيع المباريات'!$H254:$H$1000,))</f>
        <v>#N/A</v>
      </c>
      <c r="G252" s="25" t="e">
        <f>INDEX('توزيع المباريات'!G254:G1242,MATCH($B$5,'توزيع المباريات'!$H254:$H$1000,))</f>
        <v>#N/A</v>
      </c>
    </row>
    <row r="253" spans="2:7" ht="18" x14ac:dyDescent="0.2">
      <c r="B253" s="27">
        <v>244</v>
      </c>
      <c r="C253" s="25" t="e">
        <f>INDEX('توزيع المباريات'!C255:C1243,MATCH($B$5,'توزيع المباريات'!$H255:$H$1000,))</f>
        <v>#N/A</v>
      </c>
      <c r="D253" s="25" t="e">
        <f>INDEX('توزيع المباريات'!D255:D1243,MATCH($B$5,'توزيع المباريات'!$H255:$H$1000,))</f>
        <v>#N/A</v>
      </c>
      <c r="E253" s="25" t="e">
        <f>INDEX('توزيع المباريات'!E255:E1243,MATCH($B$5,'توزيع المباريات'!$H255:$H$1000,))</f>
        <v>#N/A</v>
      </c>
      <c r="F253" s="25" t="e">
        <f>INDEX('توزيع المباريات'!F255:F1243,MATCH($B$5,'توزيع المباريات'!$H255:$H$1000,))</f>
        <v>#N/A</v>
      </c>
      <c r="G253" s="25" t="e">
        <f>INDEX('توزيع المباريات'!G255:G1243,MATCH($B$5,'توزيع المباريات'!$H255:$H$1000,))</f>
        <v>#N/A</v>
      </c>
    </row>
    <row r="254" spans="2:7" ht="18" x14ac:dyDescent="0.2">
      <c r="B254" s="27">
        <v>245</v>
      </c>
      <c r="C254" s="25" t="e">
        <f>INDEX('توزيع المباريات'!C256:C1244,MATCH($B$5,'توزيع المباريات'!$H256:$H$1000,))</f>
        <v>#N/A</v>
      </c>
      <c r="D254" s="25" t="e">
        <f>INDEX('توزيع المباريات'!D256:D1244,MATCH($B$5,'توزيع المباريات'!$H256:$H$1000,))</f>
        <v>#N/A</v>
      </c>
      <c r="E254" s="25" t="e">
        <f>INDEX('توزيع المباريات'!E256:E1244,MATCH($B$5,'توزيع المباريات'!$H256:$H$1000,))</f>
        <v>#N/A</v>
      </c>
      <c r="F254" s="25" t="e">
        <f>INDEX('توزيع المباريات'!F256:F1244,MATCH($B$5,'توزيع المباريات'!$H256:$H$1000,))</f>
        <v>#N/A</v>
      </c>
      <c r="G254" s="25" t="e">
        <f>INDEX('توزيع المباريات'!G256:G1244,MATCH($B$5,'توزيع المباريات'!$H256:$H$1000,))</f>
        <v>#N/A</v>
      </c>
    </row>
    <row r="255" spans="2:7" ht="18" x14ac:dyDescent="0.2">
      <c r="B255" s="27">
        <v>246</v>
      </c>
      <c r="C255" s="25" t="e">
        <f>INDEX('توزيع المباريات'!C257:C1245,MATCH($B$5,'توزيع المباريات'!$H257:$H$1000,))</f>
        <v>#N/A</v>
      </c>
      <c r="D255" s="25" t="e">
        <f>INDEX('توزيع المباريات'!D257:D1245,MATCH($B$5,'توزيع المباريات'!$H257:$H$1000,))</f>
        <v>#N/A</v>
      </c>
      <c r="E255" s="25" t="e">
        <f>INDEX('توزيع المباريات'!E257:E1245,MATCH($B$5,'توزيع المباريات'!$H257:$H$1000,))</f>
        <v>#N/A</v>
      </c>
      <c r="F255" s="25" t="e">
        <f>INDEX('توزيع المباريات'!F257:F1245,MATCH($B$5,'توزيع المباريات'!$H257:$H$1000,))</f>
        <v>#N/A</v>
      </c>
      <c r="G255" s="25" t="e">
        <f>INDEX('توزيع المباريات'!G257:G1245,MATCH($B$5,'توزيع المباريات'!$H257:$H$1000,))</f>
        <v>#N/A</v>
      </c>
    </row>
    <row r="256" spans="2:7" ht="18" x14ac:dyDescent="0.2">
      <c r="B256" s="27">
        <v>247</v>
      </c>
      <c r="C256" s="25" t="e">
        <f>INDEX('توزيع المباريات'!C258:C1246,MATCH($B$5,'توزيع المباريات'!$H258:$H$1000,))</f>
        <v>#N/A</v>
      </c>
      <c r="D256" s="25" t="e">
        <f>INDEX('توزيع المباريات'!D258:D1246,MATCH($B$5,'توزيع المباريات'!$H258:$H$1000,))</f>
        <v>#N/A</v>
      </c>
      <c r="E256" s="25" t="e">
        <f>INDEX('توزيع المباريات'!E258:E1246,MATCH($B$5,'توزيع المباريات'!$H258:$H$1000,))</f>
        <v>#N/A</v>
      </c>
      <c r="F256" s="25" t="e">
        <f>INDEX('توزيع المباريات'!F258:F1246,MATCH($B$5,'توزيع المباريات'!$H258:$H$1000,))</f>
        <v>#N/A</v>
      </c>
      <c r="G256" s="25" t="e">
        <f>INDEX('توزيع المباريات'!G258:G1246,MATCH($B$5,'توزيع المباريات'!$H258:$H$1000,))</f>
        <v>#N/A</v>
      </c>
    </row>
    <row r="257" spans="2:7" ht="18" x14ac:dyDescent="0.2">
      <c r="B257" s="27">
        <v>248</v>
      </c>
      <c r="C257" s="25" t="e">
        <f>INDEX('توزيع المباريات'!C259:C1247,MATCH($B$5,'توزيع المباريات'!$H259:$H$1000,))</f>
        <v>#N/A</v>
      </c>
      <c r="D257" s="25" t="e">
        <f>INDEX('توزيع المباريات'!D259:D1247,MATCH($B$5,'توزيع المباريات'!$H259:$H$1000,))</f>
        <v>#N/A</v>
      </c>
      <c r="E257" s="25" t="e">
        <f>INDEX('توزيع المباريات'!E259:E1247,MATCH($B$5,'توزيع المباريات'!$H259:$H$1000,))</f>
        <v>#N/A</v>
      </c>
      <c r="F257" s="25" t="e">
        <f>INDEX('توزيع المباريات'!F259:F1247,MATCH($B$5,'توزيع المباريات'!$H259:$H$1000,))</f>
        <v>#N/A</v>
      </c>
      <c r="G257" s="25" t="e">
        <f>INDEX('توزيع المباريات'!G259:G1247,MATCH($B$5,'توزيع المباريات'!$H259:$H$1000,))</f>
        <v>#N/A</v>
      </c>
    </row>
    <row r="258" spans="2:7" ht="18" x14ac:dyDescent="0.2">
      <c r="B258" s="27">
        <v>249</v>
      </c>
      <c r="C258" s="25" t="e">
        <f>INDEX('توزيع المباريات'!C260:C1248,MATCH($B$5,'توزيع المباريات'!$H260:$H$1000,))</f>
        <v>#N/A</v>
      </c>
      <c r="D258" s="25" t="e">
        <f>INDEX('توزيع المباريات'!D260:D1248,MATCH($B$5,'توزيع المباريات'!$H260:$H$1000,))</f>
        <v>#N/A</v>
      </c>
      <c r="E258" s="25" t="e">
        <f>INDEX('توزيع المباريات'!E260:E1248,MATCH($B$5,'توزيع المباريات'!$H260:$H$1000,))</f>
        <v>#N/A</v>
      </c>
      <c r="F258" s="25" t="e">
        <f>INDEX('توزيع المباريات'!F260:F1248,MATCH($B$5,'توزيع المباريات'!$H260:$H$1000,))</f>
        <v>#N/A</v>
      </c>
      <c r="G258" s="25" t="e">
        <f>INDEX('توزيع المباريات'!G260:G1248,MATCH($B$5,'توزيع المباريات'!$H260:$H$1000,))</f>
        <v>#N/A</v>
      </c>
    </row>
    <row r="259" spans="2:7" ht="18" x14ac:dyDescent="0.2">
      <c r="B259" s="27">
        <v>250</v>
      </c>
      <c r="C259" s="25" t="e">
        <f>INDEX('توزيع المباريات'!C261:C1249,MATCH($B$5,'توزيع المباريات'!$H261:$H$1000,))</f>
        <v>#N/A</v>
      </c>
      <c r="D259" s="25" t="e">
        <f>INDEX('توزيع المباريات'!D261:D1249,MATCH($B$5,'توزيع المباريات'!$H261:$H$1000,))</f>
        <v>#N/A</v>
      </c>
      <c r="E259" s="25" t="e">
        <f>INDEX('توزيع المباريات'!E261:E1249,MATCH($B$5,'توزيع المباريات'!$H261:$H$1000,))</f>
        <v>#N/A</v>
      </c>
      <c r="F259" s="25" t="e">
        <f>INDEX('توزيع المباريات'!F261:F1249,MATCH($B$5,'توزيع المباريات'!$H261:$H$1000,))</f>
        <v>#N/A</v>
      </c>
      <c r="G259" s="25" t="e">
        <f>INDEX('توزيع المباريات'!G261:G1249,MATCH($B$5,'توزيع المباريات'!$H261:$H$1000,))</f>
        <v>#N/A</v>
      </c>
    </row>
    <row r="260" spans="2:7" ht="18" x14ac:dyDescent="0.2">
      <c r="B260" s="27">
        <v>251</v>
      </c>
      <c r="C260" s="25" t="e">
        <f>INDEX('توزيع المباريات'!C262:C1250,MATCH($B$5,'توزيع المباريات'!$H262:$H$1000,))</f>
        <v>#N/A</v>
      </c>
      <c r="D260" s="25" t="e">
        <f>INDEX('توزيع المباريات'!D262:D1250,MATCH($B$5,'توزيع المباريات'!$H262:$H$1000,))</f>
        <v>#N/A</v>
      </c>
      <c r="E260" s="25" t="e">
        <f>INDEX('توزيع المباريات'!E262:E1250,MATCH($B$5,'توزيع المباريات'!$H262:$H$1000,))</f>
        <v>#N/A</v>
      </c>
      <c r="F260" s="25" t="e">
        <f>INDEX('توزيع المباريات'!F262:F1250,MATCH($B$5,'توزيع المباريات'!$H262:$H$1000,))</f>
        <v>#N/A</v>
      </c>
      <c r="G260" s="25" t="e">
        <f>INDEX('توزيع المباريات'!G262:G1250,MATCH($B$5,'توزيع المباريات'!$H262:$H$1000,))</f>
        <v>#N/A</v>
      </c>
    </row>
    <row r="261" spans="2:7" ht="18" x14ac:dyDescent="0.2">
      <c r="B261" s="27">
        <v>252</v>
      </c>
      <c r="C261" s="25" t="e">
        <f>INDEX('توزيع المباريات'!C263:C1251,MATCH($B$5,'توزيع المباريات'!$H263:$H$1000,))</f>
        <v>#N/A</v>
      </c>
      <c r="D261" s="25" t="e">
        <f>INDEX('توزيع المباريات'!D263:D1251,MATCH($B$5,'توزيع المباريات'!$H263:$H$1000,))</f>
        <v>#N/A</v>
      </c>
      <c r="E261" s="25" t="e">
        <f>INDEX('توزيع المباريات'!E263:E1251,MATCH($B$5,'توزيع المباريات'!$H263:$H$1000,))</f>
        <v>#N/A</v>
      </c>
      <c r="F261" s="25" t="e">
        <f>INDEX('توزيع المباريات'!F263:F1251,MATCH($B$5,'توزيع المباريات'!$H263:$H$1000,))</f>
        <v>#N/A</v>
      </c>
      <c r="G261" s="25" t="e">
        <f>INDEX('توزيع المباريات'!G263:G1251,MATCH($B$5,'توزيع المباريات'!$H263:$H$1000,))</f>
        <v>#N/A</v>
      </c>
    </row>
    <row r="262" spans="2:7" ht="18" x14ac:dyDescent="0.2">
      <c r="B262" s="27">
        <v>253</v>
      </c>
      <c r="C262" s="25" t="e">
        <f>INDEX('توزيع المباريات'!C264:C1252,MATCH($B$5,'توزيع المباريات'!$H264:$H$1000,))</f>
        <v>#N/A</v>
      </c>
      <c r="D262" s="25" t="e">
        <f>INDEX('توزيع المباريات'!D264:D1252,MATCH($B$5,'توزيع المباريات'!$H264:$H$1000,))</f>
        <v>#N/A</v>
      </c>
      <c r="E262" s="25" t="e">
        <f>INDEX('توزيع المباريات'!E264:E1252,MATCH($B$5,'توزيع المباريات'!$H264:$H$1000,))</f>
        <v>#N/A</v>
      </c>
      <c r="F262" s="25" t="e">
        <f>INDEX('توزيع المباريات'!F264:F1252,MATCH($B$5,'توزيع المباريات'!$H264:$H$1000,))</f>
        <v>#N/A</v>
      </c>
      <c r="G262" s="25" t="e">
        <f>INDEX('توزيع المباريات'!G264:G1252,MATCH($B$5,'توزيع المباريات'!$H264:$H$1000,))</f>
        <v>#N/A</v>
      </c>
    </row>
    <row r="263" spans="2:7" ht="18" x14ac:dyDescent="0.2">
      <c r="B263" s="27">
        <v>254</v>
      </c>
      <c r="C263" s="25" t="e">
        <f>INDEX('توزيع المباريات'!C265:C1253,MATCH($B$5,'توزيع المباريات'!$H265:$H$1000,))</f>
        <v>#N/A</v>
      </c>
      <c r="D263" s="25" t="e">
        <f>INDEX('توزيع المباريات'!D265:D1253,MATCH($B$5,'توزيع المباريات'!$H265:$H$1000,))</f>
        <v>#N/A</v>
      </c>
      <c r="E263" s="25" t="e">
        <f>INDEX('توزيع المباريات'!E265:E1253,MATCH($B$5,'توزيع المباريات'!$H265:$H$1000,))</f>
        <v>#N/A</v>
      </c>
      <c r="F263" s="25" t="e">
        <f>INDEX('توزيع المباريات'!F265:F1253,MATCH($B$5,'توزيع المباريات'!$H265:$H$1000,))</f>
        <v>#N/A</v>
      </c>
      <c r="G263" s="25" t="e">
        <f>INDEX('توزيع المباريات'!G265:G1253,MATCH($B$5,'توزيع المباريات'!$H265:$H$1000,))</f>
        <v>#N/A</v>
      </c>
    </row>
    <row r="264" spans="2:7" ht="18" x14ac:dyDescent="0.2">
      <c r="B264" s="27">
        <v>255</v>
      </c>
      <c r="C264" s="25" t="e">
        <f>INDEX('توزيع المباريات'!C266:C1254,MATCH($B$5,'توزيع المباريات'!$H266:$H$1000,))</f>
        <v>#N/A</v>
      </c>
      <c r="D264" s="25" t="e">
        <f>INDEX('توزيع المباريات'!D266:D1254,MATCH($B$5,'توزيع المباريات'!$H266:$H$1000,))</f>
        <v>#N/A</v>
      </c>
      <c r="E264" s="25" t="e">
        <f>INDEX('توزيع المباريات'!E266:E1254,MATCH($B$5,'توزيع المباريات'!$H266:$H$1000,))</f>
        <v>#N/A</v>
      </c>
      <c r="F264" s="25" t="e">
        <f>INDEX('توزيع المباريات'!F266:F1254,MATCH($B$5,'توزيع المباريات'!$H266:$H$1000,))</f>
        <v>#N/A</v>
      </c>
      <c r="G264" s="25" t="e">
        <f>INDEX('توزيع المباريات'!G266:G1254,MATCH($B$5,'توزيع المباريات'!$H266:$H$1000,))</f>
        <v>#N/A</v>
      </c>
    </row>
    <row r="265" spans="2:7" ht="18" x14ac:dyDescent="0.2">
      <c r="B265" s="27">
        <v>256</v>
      </c>
      <c r="C265" s="25" t="e">
        <f>INDEX('توزيع المباريات'!C267:C1255,MATCH($B$5,'توزيع المباريات'!$H267:$H$1000,))</f>
        <v>#N/A</v>
      </c>
      <c r="D265" s="25" t="e">
        <f>INDEX('توزيع المباريات'!D267:D1255,MATCH($B$5,'توزيع المباريات'!$H267:$H$1000,))</f>
        <v>#N/A</v>
      </c>
      <c r="E265" s="25" t="e">
        <f>INDEX('توزيع المباريات'!E267:E1255,MATCH($B$5,'توزيع المباريات'!$H267:$H$1000,))</f>
        <v>#N/A</v>
      </c>
      <c r="F265" s="25" t="e">
        <f>INDEX('توزيع المباريات'!F267:F1255,MATCH($B$5,'توزيع المباريات'!$H267:$H$1000,))</f>
        <v>#N/A</v>
      </c>
      <c r="G265" s="25" t="e">
        <f>INDEX('توزيع المباريات'!G267:G1255,MATCH($B$5,'توزيع المباريات'!$H267:$H$1000,))</f>
        <v>#N/A</v>
      </c>
    </row>
    <row r="266" spans="2:7" ht="18" x14ac:dyDescent="0.2">
      <c r="B266" s="27">
        <v>257</v>
      </c>
      <c r="C266" s="25" t="e">
        <f>INDEX('توزيع المباريات'!C268:C1256,MATCH($B$5,'توزيع المباريات'!$H268:$H$1000,))</f>
        <v>#N/A</v>
      </c>
      <c r="D266" s="25" t="e">
        <f>INDEX('توزيع المباريات'!D268:D1256,MATCH($B$5,'توزيع المباريات'!$H268:$H$1000,))</f>
        <v>#N/A</v>
      </c>
      <c r="E266" s="25" t="e">
        <f>INDEX('توزيع المباريات'!E268:E1256,MATCH($B$5,'توزيع المباريات'!$H268:$H$1000,))</f>
        <v>#N/A</v>
      </c>
      <c r="F266" s="25" t="e">
        <f>INDEX('توزيع المباريات'!F268:F1256,MATCH($B$5,'توزيع المباريات'!$H268:$H$1000,))</f>
        <v>#N/A</v>
      </c>
      <c r="G266" s="25" t="e">
        <f>INDEX('توزيع المباريات'!G268:G1256,MATCH($B$5,'توزيع المباريات'!$H268:$H$1000,))</f>
        <v>#N/A</v>
      </c>
    </row>
    <row r="267" spans="2:7" ht="18" x14ac:dyDescent="0.2">
      <c r="B267" s="27">
        <v>258</v>
      </c>
      <c r="C267" s="25" t="e">
        <f>INDEX('توزيع المباريات'!C269:C1257,MATCH($B$5,'توزيع المباريات'!$H269:$H$1000,))</f>
        <v>#N/A</v>
      </c>
      <c r="D267" s="25" t="e">
        <f>INDEX('توزيع المباريات'!D269:D1257,MATCH($B$5,'توزيع المباريات'!$H269:$H$1000,))</f>
        <v>#N/A</v>
      </c>
      <c r="E267" s="25" t="e">
        <f>INDEX('توزيع المباريات'!E269:E1257,MATCH($B$5,'توزيع المباريات'!$H269:$H$1000,))</f>
        <v>#N/A</v>
      </c>
      <c r="F267" s="25" t="e">
        <f>INDEX('توزيع المباريات'!F269:F1257,MATCH($B$5,'توزيع المباريات'!$H269:$H$1000,))</f>
        <v>#N/A</v>
      </c>
      <c r="G267" s="25" t="e">
        <f>INDEX('توزيع المباريات'!G269:G1257,MATCH($B$5,'توزيع المباريات'!$H269:$H$1000,))</f>
        <v>#N/A</v>
      </c>
    </row>
    <row r="268" spans="2:7" ht="18" x14ac:dyDescent="0.2">
      <c r="B268" s="27">
        <v>259</v>
      </c>
      <c r="C268" s="25" t="e">
        <f>INDEX('توزيع المباريات'!C270:C1258,MATCH($B$5,'توزيع المباريات'!$H270:$H$1000,))</f>
        <v>#N/A</v>
      </c>
      <c r="D268" s="25" t="e">
        <f>INDEX('توزيع المباريات'!D270:D1258,MATCH($B$5,'توزيع المباريات'!$H270:$H$1000,))</f>
        <v>#N/A</v>
      </c>
      <c r="E268" s="25" t="e">
        <f>INDEX('توزيع المباريات'!E270:E1258,MATCH($B$5,'توزيع المباريات'!$H270:$H$1000,))</f>
        <v>#N/A</v>
      </c>
      <c r="F268" s="25" t="e">
        <f>INDEX('توزيع المباريات'!F270:F1258,MATCH($B$5,'توزيع المباريات'!$H270:$H$1000,))</f>
        <v>#N/A</v>
      </c>
      <c r="G268" s="25" t="e">
        <f>INDEX('توزيع المباريات'!G270:G1258,MATCH($B$5,'توزيع المباريات'!$H270:$H$1000,))</f>
        <v>#N/A</v>
      </c>
    </row>
    <row r="269" spans="2:7" ht="18" x14ac:dyDescent="0.2">
      <c r="B269" s="27">
        <v>260</v>
      </c>
      <c r="C269" s="25" t="e">
        <f>INDEX('توزيع المباريات'!C271:C1259,MATCH($B$5,'توزيع المباريات'!$H271:$H$1000,))</f>
        <v>#N/A</v>
      </c>
      <c r="D269" s="25" t="e">
        <f>INDEX('توزيع المباريات'!D271:D1259,MATCH($B$5,'توزيع المباريات'!$H271:$H$1000,))</f>
        <v>#N/A</v>
      </c>
      <c r="E269" s="25" t="e">
        <f>INDEX('توزيع المباريات'!E271:E1259,MATCH($B$5,'توزيع المباريات'!$H271:$H$1000,))</f>
        <v>#N/A</v>
      </c>
      <c r="F269" s="25" t="e">
        <f>INDEX('توزيع المباريات'!F271:F1259,MATCH($B$5,'توزيع المباريات'!$H271:$H$1000,))</f>
        <v>#N/A</v>
      </c>
      <c r="G269" s="25" t="e">
        <f>INDEX('توزيع المباريات'!G271:G1259,MATCH($B$5,'توزيع المباريات'!$H271:$H$1000,))</f>
        <v>#N/A</v>
      </c>
    </row>
    <row r="270" spans="2:7" ht="18" x14ac:dyDescent="0.2">
      <c r="B270" s="27">
        <v>261</v>
      </c>
      <c r="C270" s="25" t="e">
        <f>INDEX('توزيع المباريات'!C272:C1260,MATCH($B$5,'توزيع المباريات'!$H272:$H$1000,))</f>
        <v>#N/A</v>
      </c>
      <c r="D270" s="25" t="e">
        <f>INDEX('توزيع المباريات'!D272:D1260,MATCH($B$5,'توزيع المباريات'!$H272:$H$1000,))</f>
        <v>#N/A</v>
      </c>
      <c r="E270" s="25" t="e">
        <f>INDEX('توزيع المباريات'!E272:E1260,MATCH($B$5,'توزيع المباريات'!$H272:$H$1000,))</f>
        <v>#N/A</v>
      </c>
      <c r="F270" s="25" t="e">
        <f>INDEX('توزيع المباريات'!F272:F1260,MATCH($B$5,'توزيع المباريات'!$H272:$H$1000,))</f>
        <v>#N/A</v>
      </c>
      <c r="G270" s="25" t="e">
        <f>INDEX('توزيع المباريات'!G272:G1260,MATCH($B$5,'توزيع المباريات'!$H272:$H$1000,))</f>
        <v>#N/A</v>
      </c>
    </row>
    <row r="271" spans="2:7" ht="18" x14ac:dyDescent="0.2">
      <c r="B271" s="27">
        <v>262</v>
      </c>
      <c r="C271" s="25" t="e">
        <f>INDEX('توزيع المباريات'!C273:C1261,MATCH($B$5,'توزيع المباريات'!$H273:$H$1000,))</f>
        <v>#N/A</v>
      </c>
      <c r="D271" s="25" t="e">
        <f>INDEX('توزيع المباريات'!D273:D1261,MATCH($B$5,'توزيع المباريات'!$H273:$H$1000,))</f>
        <v>#N/A</v>
      </c>
      <c r="E271" s="25" t="e">
        <f>INDEX('توزيع المباريات'!E273:E1261,MATCH($B$5,'توزيع المباريات'!$H273:$H$1000,))</f>
        <v>#N/A</v>
      </c>
      <c r="F271" s="25" t="e">
        <f>INDEX('توزيع المباريات'!F273:F1261,MATCH($B$5,'توزيع المباريات'!$H273:$H$1000,))</f>
        <v>#N/A</v>
      </c>
      <c r="G271" s="25" t="e">
        <f>INDEX('توزيع المباريات'!G273:G1261,MATCH($B$5,'توزيع المباريات'!$H273:$H$1000,))</f>
        <v>#N/A</v>
      </c>
    </row>
    <row r="272" spans="2:7" ht="18" x14ac:dyDescent="0.2">
      <c r="B272" s="27">
        <v>263</v>
      </c>
      <c r="C272" s="25" t="e">
        <f>INDEX('توزيع المباريات'!C274:C1262,MATCH($B$5,'توزيع المباريات'!$H274:$H$1000,))</f>
        <v>#N/A</v>
      </c>
      <c r="D272" s="25" t="e">
        <f>INDEX('توزيع المباريات'!D274:D1262,MATCH($B$5,'توزيع المباريات'!$H274:$H$1000,))</f>
        <v>#N/A</v>
      </c>
      <c r="E272" s="25" t="e">
        <f>INDEX('توزيع المباريات'!E274:E1262,MATCH($B$5,'توزيع المباريات'!$H274:$H$1000,))</f>
        <v>#N/A</v>
      </c>
      <c r="F272" s="25" t="e">
        <f>INDEX('توزيع المباريات'!F274:F1262,MATCH($B$5,'توزيع المباريات'!$H274:$H$1000,))</f>
        <v>#N/A</v>
      </c>
      <c r="G272" s="25" t="e">
        <f>INDEX('توزيع المباريات'!G274:G1262,MATCH($B$5,'توزيع المباريات'!$H274:$H$1000,))</f>
        <v>#N/A</v>
      </c>
    </row>
    <row r="273" spans="2:7" ht="18" x14ac:dyDescent="0.2">
      <c r="B273" s="27">
        <v>264</v>
      </c>
      <c r="C273" s="25" t="e">
        <f>INDEX('توزيع المباريات'!C275:C1263,MATCH($B$5,'توزيع المباريات'!$H275:$H$1000,))</f>
        <v>#N/A</v>
      </c>
      <c r="D273" s="25" t="e">
        <f>INDEX('توزيع المباريات'!D275:D1263,MATCH($B$5,'توزيع المباريات'!$H275:$H$1000,))</f>
        <v>#N/A</v>
      </c>
      <c r="E273" s="25" t="e">
        <f>INDEX('توزيع المباريات'!E275:E1263,MATCH($B$5,'توزيع المباريات'!$H275:$H$1000,))</f>
        <v>#N/A</v>
      </c>
      <c r="F273" s="25" t="e">
        <f>INDEX('توزيع المباريات'!F275:F1263,MATCH($B$5,'توزيع المباريات'!$H275:$H$1000,))</f>
        <v>#N/A</v>
      </c>
      <c r="G273" s="25" t="e">
        <f>INDEX('توزيع المباريات'!G275:G1263,MATCH($B$5,'توزيع المباريات'!$H275:$H$1000,))</f>
        <v>#N/A</v>
      </c>
    </row>
    <row r="274" spans="2:7" ht="18" x14ac:dyDescent="0.2">
      <c r="B274" s="27">
        <v>265</v>
      </c>
      <c r="C274" s="25" t="e">
        <f>INDEX('توزيع المباريات'!C276:C1264,MATCH($B$5,'توزيع المباريات'!$H276:$H$1000,))</f>
        <v>#N/A</v>
      </c>
      <c r="D274" s="25" t="e">
        <f>INDEX('توزيع المباريات'!D276:D1264,MATCH($B$5,'توزيع المباريات'!$H276:$H$1000,))</f>
        <v>#N/A</v>
      </c>
      <c r="E274" s="25" t="e">
        <f>INDEX('توزيع المباريات'!E276:E1264,MATCH($B$5,'توزيع المباريات'!$H276:$H$1000,))</f>
        <v>#N/A</v>
      </c>
      <c r="F274" s="25" t="e">
        <f>INDEX('توزيع المباريات'!F276:F1264,MATCH($B$5,'توزيع المباريات'!$H276:$H$1000,))</f>
        <v>#N/A</v>
      </c>
      <c r="G274" s="25" t="e">
        <f>INDEX('توزيع المباريات'!G276:G1264,MATCH($B$5,'توزيع المباريات'!$H276:$H$1000,))</f>
        <v>#N/A</v>
      </c>
    </row>
    <row r="275" spans="2:7" ht="18" x14ac:dyDescent="0.2">
      <c r="B275" s="27">
        <v>266</v>
      </c>
      <c r="C275" s="25" t="e">
        <f>INDEX('توزيع المباريات'!C277:C1265,MATCH($B$5,'توزيع المباريات'!$H277:$H$1000,))</f>
        <v>#N/A</v>
      </c>
      <c r="D275" s="25" t="e">
        <f>INDEX('توزيع المباريات'!D277:D1265,MATCH($B$5,'توزيع المباريات'!$H277:$H$1000,))</f>
        <v>#N/A</v>
      </c>
      <c r="E275" s="25" t="e">
        <f>INDEX('توزيع المباريات'!E277:E1265,MATCH($B$5,'توزيع المباريات'!$H277:$H$1000,))</f>
        <v>#N/A</v>
      </c>
      <c r="F275" s="25" t="e">
        <f>INDEX('توزيع المباريات'!F277:F1265,MATCH($B$5,'توزيع المباريات'!$H277:$H$1000,))</f>
        <v>#N/A</v>
      </c>
      <c r="G275" s="25" t="e">
        <f>INDEX('توزيع المباريات'!G277:G1265,MATCH($B$5,'توزيع المباريات'!$H277:$H$1000,))</f>
        <v>#N/A</v>
      </c>
    </row>
    <row r="276" spans="2:7" ht="18" x14ac:dyDescent="0.2">
      <c r="B276" s="27">
        <v>267</v>
      </c>
      <c r="C276" s="25" t="e">
        <f>INDEX('توزيع المباريات'!C278:C1266,MATCH($B$5,'توزيع المباريات'!$H278:$H$1000,))</f>
        <v>#N/A</v>
      </c>
      <c r="D276" s="25" t="e">
        <f>INDEX('توزيع المباريات'!D278:D1266,MATCH($B$5,'توزيع المباريات'!$H278:$H$1000,))</f>
        <v>#N/A</v>
      </c>
      <c r="E276" s="25" t="e">
        <f>INDEX('توزيع المباريات'!E278:E1266,MATCH($B$5,'توزيع المباريات'!$H278:$H$1000,))</f>
        <v>#N/A</v>
      </c>
      <c r="F276" s="25" t="e">
        <f>INDEX('توزيع المباريات'!F278:F1266,MATCH($B$5,'توزيع المباريات'!$H278:$H$1000,))</f>
        <v>#N/A</v>
      </c>
      <c r="G276" s="25" t="e">
        <f>INDEX('توزيع المباريات'!G278:G1266,MATCH($B$5,'توزيع المباريات'!$H278:$H$1000,))</f>
        <v>#N/A</v>
      </c>
    </row>
    <row r="277" spans="2:7" ht="18" x14ac:dyDescent="0.2">
      <c r="B277" s="27">
        <v>268</v>
      </c>
      <c r="C277" s="25" t="e">
        <f>INDEX('توزيع المباريات'!C279:C1267,MATCH($B$5,'توزيع المباريات'!$H279:$H$1000,))</f>
        <v>#N/A</v>
      </c>
      <c r="D277" s="25" t="e">
        <f>INDEX('توزيع المباريات'!D279:D1267,MATCH($B$5,'توزيع المباريات'!$H279:$H$1000,))</f>
        <v>#N/A</v>
      </c>
      <c r="E277" s="25" t="e">
        <f>INDEX('توزيع المباريات'!E279:E1267,MATCH($B$5,'توزيع المباريات'!$H279:$H$1000,))</f>
        <v>#N/A</v>
      </c>
      <c r="F277" s="25" t="e">
        <f>INDEX('توزيع المباريات'!F279:F1267,MATCH($B$5,'توزيع المباريات'!$H279:$H$1000,))</f>
        <v>#N/A</v>
      </c>
      <c r="G277" s="25" t="e">
        <f>INDEX('توزيع المباريات'!G279:G1267,MATCH($B$5,'توزيع المباريات'!$H279:$H$1000,))</f>
        <v>#N/A</v>
      </c>
    </row>
    <row r="278" spans="2:7" ht="18" x14ac:dyDescent="0.2">
      <c r="B278" s="27">
        <v>269</v>
      </c>
      <c r="C278" s="25" t="e">
        <f>INDEX('توزيع المباريات'!C280:C1268,MATCH($B$5,'توزيع المباريات'!$H280:$H$1000,))</f>
        <v>#N/A</v>
      </c>
      <c r="D278" s="25" t="e">
        <f>INDEX('توزيع المباريات'!D280:D1268,MATCH($B$5,'توزيع المباريات'!$H280:$H$1000,))</f>
        <v>#N/A</v>
      </c>
      <c r="E278" s="25" t="e">
        <f>INDEX('توزيع المباريات'!E280:E1268,MATCH($B$5,'توزيع المباريات'!$H280:$H$1000,))</f>
        <v>#N/A</v>
      </c>
      <c r="F278" s="25" t="e">
        <f>INDEX('توزيع المباريات'!F280:F1268,MATCH($B$5,'توزيع المباريات'!$H280:$H$1000,))</f>
        <v>#N/A</v>
      </c>
      <c r="G278" s="25" t="e">
        <f>INDEX('توزيع المباريات'!G280:G1268,MATCH($B$5,'توزيع المباريات'!$H280:$H$1000,))</f>
        <v>#N/A</v>
      </c>
    </row>
    <row r="279" spans="2:7" ht="18" x14ac:dyDescent="0.2">
      <c r="B279" s="27">
        <v>270</v>
      </c>
      <c r="C279" s="25" t="e">
        <f>INDEX('توزيع المباريات'!C281:C1269,MATCH($B$5,'توزيع المباريات'!$H281:$H$1000,))</f>
        <v>#N/A</v>
      </c>
      <c r="D279" s="25" t="e">
        <f>INDEX('توزيع المباريات'!D281:D1269,MATCH($B$5,'توزيع المباريات'!$H281:$H$1000,))</f>
        <v>#N/A</v>
      </c>
      <c r="E279" s="25" t="e">
        <f>INDEX('توزيع المباريات'!E281:E1269,MATCH($B$5,'توزيع المباريات'!$H281:$H$1000,))</f>
        <v>#N/A</v>
      </c>
      <c r="F279" s="25" t="e">
        <f>INDEX('توزيع المباريات'!F281:F1269,MATCH($B$5,'توزيع المباريات'!$H281:$H$1000,))</f>
        <v>#N/A</v>
      </c>
      <c r="G279" s="25" t="e">
        <f>INDEX('توزيع المباريات'!G281:G1269,MATCH($B$5,'توزيع المباريات'!$H281:$H$1000,))</f>
        <v>#N/A</v>
      </c>
    </row>
    <row r="280" spans="2:7" ht="18" x14ac:dyDescent="0.2">
      <c r="B280" s="27">
        <v>271</v>
      </c>
      <c r="C280" s="25" t="e">
        <f>INDEX('توزيع المباريات'!C282:C1270,MATCH($B$5,'توزيع المباريات'!$H282:$H$1000,))</f>
        <v>#N/A</v>
      </c>
      <c r="D280" s="25" t="e">
        <f>INDEX('توزيع المباريات'!D282:D1270,MATCH($B$5,'توزيع المباريات'!$H282:$H$1000,))</f>
        <v>#N/A</v>
      </c>
      <c r="E280" s="25" t="e">
        <f>INDEX('توزيع المباريات'!E282:E1270,MATCH($B$5,'توزيع المباريات'!$H282:$H$1000,))</f>
        <v>#N/A</v>
      </c>
      <c r="F280" s="25" t="e">
        <f>INDEX('توزيع المباريات'!F282:F1270,MATCH($B$5,'توزيع المباريات'!$H282:$H$1000,))</f>
        <v>#N/A</v>
      </c>
      <c r="G280" s="25" t="e">
        <f>INDEX('توزيع المباريات'!G282:G1270,MATCH($B$5,'توزيع المباريات'!$H282:$H$1000,))</f>
        <v>#N/A</v>
      </c>
    </row>
    <row r="281" spans="2:7" ht="18" x14ac:dyDescent="0.2">
      <c r="B281" s="27">
        <v>272</v>
      </c>
      <c r="C281" s="25" t="e">
        <f>INDEX('توزيع المباريات'!C283:C1271,MATCH($B$5,'توزيع المباريات'!$H283:$H$1000,))</f>
        <v>#N/A</v>
      </c>
      <c r="D281" s="25" t="e">
        <f>INDEX('توزيع المباريات'!D283:D1271,MATCH($B$5,'توزيع المباريات'!$H283:$H$1000,))</f>
        <v>#N/A</v>
      </c>
      <c r="E281" s="25" t="e">
        <f>INDEX('توزيع المباريات'!E283:E1271,MATCH($B$5,'توزيع المباريات'!$H283:$H$1000,))</f>
        <v>#N/A</v>
      </c>
      <c r="F281" s="25" t="e">
        <f>INDEX('توزيع المباريات'!F283:F1271,MATCH($B$5,'توزيع المباريات'!$H283:$H$1000,))</f>
        <v>#N/A</v>
      </c>
      <c r="G281" s="25" t="e">
        <f>INDEX('توزيع المباريات'!G283:G1271,MATCH($B$5,'توزيع المباريات'!$H283:$H$1000,))</f>
        <v>#N/A</v>
      </c>
    </row>
    <row r="282" spans="2:7" ht="18" x14ac:dyDescent="0.2">
      <c r="B282" s="27">
        <v>273</v>
      </c>
      <c r="C282" s="25" t="e">
        <f>INDEX('توزيع المباريات'!C284:C1272,MATCH($B$5,'توزيع المباريات'!$H284:$H$1000,))</f>
        <v>#N/A</v>
      </c>
      <c r="D282" s="25" t="e">
        <f>INDEX('توزيع المباريات'!D284:D1272,MATCH($B$5,'توزيع المباريات'!$H284:$H$1000,))</f>
        <v>#N/A</v>
      </c>
      <c r="E282" s="25" t="e">
        <f>INDEX('توزيع المباريات'!E284:E1272,MATCH($B$5,'توزيع المباريات'!$H284:$H$1000,))</f>
        <v>#N/A</v>
      </c>
      <c r="F282" s="25" t="e">
        <f>INDEX('توزيع المباريات'!F284:F1272,MATCH($B$5,'توزيع المباريات'!$H284:$H$1000,))</f>
        <v>#N/A</v>
      </c>
      <c r="G282" s="25" t="e">
        <f>INDEX('توزيع المباريات'!G284:G1272,MATCH($B$5,'توزيع المباريات'!$H284:$H$1000,))</f>
        <v>#N/A</v>
      </c>
    </row>
    <row r="283" spans="2:7" ht="18" x14ac:dyDescent="0.2">
      <c r="B283" s="27">
        <v>274</v>
      </c>
      <c r="C283" s="25" t="e">
        <f>INDEX('توزيع المباريات'!C285:C1273,MATCH($B$5,'توزيع المباريات'!$H285:$H$1000,))</f>
        <v>#N/A</v>
      </c>
      <c r="D283" s="25" t="e">
        <f>INDEX('توزيع المباريات'!D285:D1273,MATCH($B$5,'توزيع المباريات'!$H285:$H$1000,))</f>
        <v>#N/A</v>
      </c>
      <c r="E283" s="25" t="e">
        <f>INDEX('توزيع المباريات'!E285:E1273,MATCH($B$5,'توزيع المباريات'!$H285:$H$1000,))</f>
        <v>#N/A</v>
      </c>
      <c r="F283" s="25" t="e">
        <f>INDEX('توزيع المباريات'!F285:F1273,MATCH($B$5,'توزيع المباريات'!$H285:$H$1000,))</f>
        <v>#N/A</v>
      </c>
      <c r="G283" s="25" t="e">
        <f>INDEX('توزيع المباريات'!G285:G1273,MATCH($B$5,'توزيع المباريات'!$H285:$H$1000,))</f>
        <v>#N/A</v>
      </c>
    </row>
    <row r="284" spans="2:7" ht="18" x14ac:dyDescent="0.2">
      <c r="B284" s="27">
        <v>275</v>
      </c>
      <c r="C284" s="25" t="e">
        <f>INDEX('توزيع المباريات'!C286:C1274,MATCH($B$5,'توزيع المباريات'!$H286:$H$1000,))</f>
        <v>#N/A</v>
      </c>
      <c r="D284" s="25" t="e">
        <f>INDEX('توزيع المباريات'!D286:D1274,MATCH($B$5,'توزيع المباريات'!$H286:$H$1000,))</f>
        <v>#N/A</v>
      </c>
      <c r="E284" s="25" t="e">
        <f>INDEX('توزيع المباريات'!E286:E1274,MATCH($B$5,'توزيع المباريات'!$H286:$H$1000,))</f>
        <v>#N/A</v>
      </c>
      <c r="F284" s="25" t="e">
        <f>INDEX('توزيع المباريات'!F286:F1274,MATCH($B$5,'توزيع المباريات'!$H286:$H$1000,))</f>
        <v>#N/A</v>
      </c>
      <c r="G284" s="25" t="e">
        <f>INDEX('توزيع المباريات'!G286:G1274,MATCH($B$5,'توزيع المباريات'!$H286:$H$1000,))</f>
        <v>#N/A</v>
      </c>
    </row>
    <row r="285" spans="2:7" ht="18" x14ac:dyDescent="0.2">
      <c r="B285" s="27">
        <v>276</v>
      </c>
      <c r="C285" s="25" t="e">
        <f>INDEX('توزيع المباريات'!C287:C1275,MATCH($B$5,'توزيع المباريات'!$H287:$H$1000,))</f>
        <v>#N/A</v>
      </c>
      <c r="D285" s="25" t="e">
        <f>INDEX('توزيع المباريات'!D287:D1275,MATCH($B$5,'توزيع المباريات'!$H287:$H$1000,))</f>
        <v>#N/A</v>
      </c>
      <c r="E285" s="25" t="e">
        <f>INDEX('توزيع المباريات'!E287:E1275,MATCH($B$5,'توزيع المباريات'!$H287:$H$1000,))</f>
        <v>#N/A</v>
      </c>
      <c r="F285" s="25" t="e">
        <f>INDEX('توزيع المباريات'!F287:F1275,MATCH($B$5,'توزيع المباريات'!$H287:$H$1000,))</f>
        <v>#N/A</v>
      </c>
      <c r="G285" s="25" t="e">
        <f>INDEX('توزيع المباريات'!G287:G1275,MATCH($B$5,'توزيع المباريات'!$H287:$H$1000,))</f>
        <v>#N/A</v>
      </c>
    </row>
    <row r="286" spans="2:7" ht="18" x14ac:dyDescent="0.2">
      <c r="B286" s="27">
        <v>277</v>
      </c>
      <c r="C286" s="25" t="e">
        <f>INDEX('توزيع المباريات'!C288:C1276,MATCH($B$5,'توزيع المباريات'!$H288:$H$1000,))</f>
        <v>#N/A</v>
      </c>
      <c r="D286" s="25" t="e">
        <f>INDEX('توزيع المباريات'!D288:D1276,MATCH($B$5,'توزيع المباريات'!$H288:$H$1000,))</f>
        <v>#N/A</v>
      </c>
      <c r="E286" s="25" t="e">
        <f>INDEX('توزيع المباريات'!E288:E1276,MATCH($B$5,'توزيع المباريات'!$H288:$H$1000,))</f>
        <v>#N/A</v>
      </c>
      <c r="F286" s="25" t="e">
        <f>INDEX('توزيع المباريات'!F288:F1276,MATCH($B$5,'توزيع المباريات'!$H288:$H$1000,))</f>
        <v>#N/A</v>
      </c>
      <c r="G286" s="25" t="e">
        <f>INDEX('توزيع المباريات'!G288:G1276,MATCH($B$5,'توزيع المباريات'!$H288:$H$1000,))</f>
        <v>#N/A</v>
      </c>
    </row>
    <row r="287" spans="2:7" ht="18" x14ac:dyDescent="0.2">
      <c r="B287" s="27">
        <v>278</v>
      </c>
      <c r="C287" s="25" t="e">
        <f>INDEX('توزيع المباريات'!C289:C1277,MATCH($B$5,'توزيع المباريات'!$H289:$H$1000,))</f>
        <v>#N/A</v>
      </c>
      <c r="D287" s="25" t="e">
        <f>INDEX('توزيع المباريات'!D289:D1277,MATCH($B$5,'توزيع المباريات'!$H289:$H$1000,))</f>
        <v>#N/A</v>
      </c>
      <c r="E287" s="25" t="e">
        <f>INDEX('توزيع المباريات'!E289:E1277,MATCH($B$5,'توزيع المباريات'!$H289:$H$1000,))</f>
        <v>#N/A</v>
      </c>
      <c r="F287" s="25" t="e">
        <f>INDEX('توزيع المباريات'!F289:F1277,MATCH($B$5,'توزيع المباريات'!$H289:$H$1000,))</f>
        <v>#N/A</v>
      </c>
      <c r="G287" s="25" t="e">
        <f>INDEX('توزيع المباريات'!G289:G1277,MATCH($B$5,'توزيع المباريات'!$H289:$H$1000,))</f>
        <v>#N/A</v>
      </c>
    </row>
    <row r="288" spans="2:7" ht="18" x14ac:dyDescent="0.2">
      <c r="B288" s="27">
        <v>279</v>
      </c>
      <c r="C288" s="25" t="e">
        <f>INDEX('توزيع المباريات'!C290:C1278,MATCH($B$5,'توزيع المباريات'!$H290:$H$1000,))</f>
        <v>#N/A</v>
      </c>
      <c r="D288" s="25" t="e">
        <f>INDEX('توزيع المباريات'!D290:D1278,MATCH($B$5,'توزيع المباريات'!$H290:$H$1000,))</f>
        <v>#N/A</v>
      </c>
      <c r="E288" s="25" t="e">
        <f>INDEX('توزيع المباريات'!E290:E1278,MATCH($B$5,'توزيع المباريات'!$H290:$H$1000,))</f>
        <v>#N/A</v>
      </c>
      <c r="F288" s="25" t="e">
        <f>INDEX('توزيع المباريات'!F290:F1278,MATCH($B$5,'توزيع المباريات'!$H290:$H$1000,))</f>
        <v>#N/A</v>
      </c>
      <c r="G288" s="25" t="e">
        <f>INDEX('توزيع المباريات'!G290:G1278,MATCH($B$5,'توزيع المباريات'!$H290:$H$1000,))</f>
        <v>#N/A</v>
      </c>
    </row>
    <row r="289" spans="2:7" ht="18" x14ac:dyDescent="0.2">
      <c r="B289" s="27">
        <v>280</v>
      </c>
      <c r="C289" s="25" t="e">
        <f>INDEX('توزيع المباريات'!C291:C1279,MATCH($B$5,'توزيع المباريات'!$H291:$H$1000,))</f>
        <v>#N/A</v>
      </c>
      <c r="D289" s="25" t="e">
        <f>INDEX('توزيع المباريات'!D291:D1279,MATCH($B$5,'توزيع المباريات'!$H291:$H$1000,))</f>
        <v>#N/A</v>
      </c>
      <c r="E289" s="25" t="e">
        <f>INDEX('توزيع المباريات'!E291:E1279,MATCH($B$5,'توزيع المباريات'!$H291:$H$1000,))</f>
        <v>#N/A</v>
      </c>
      <c r="F289" s="25" t="e">
        <f>INDEX('توزيع المباريات'!F291:F1279,MATCH($B$5,'توزيع المباريات'!$H291:$H$1000,))</f>
        <v>#N/A</v>
      </c>
      <c r="G289" s="25" t="e">
        <f>INDEX('توزيع المباريات'!G291:G1279,MATCH($B$5,'توزيع المباريات'!$H291:$H$1000,))</f>
        <v>#N/A</v>
      </c>
    </row>
    <row r="290" spans="2:7" ht="18" x14ac:dyDescent="0.2">
      <c r="B290" s="27">
        <v>281</v>
      </c>
      <c r="C290" s="25" t="e">
        <f>INDEX('توزيع المباريات'!C292:C1280,MATCH($B$5,'توزيع المباريات'!$H292:$H$1000,))</f>
        <v>#N/A</v>
      </c>
      <c r="D290" s="25" t="e">
        <f>INDEX('توزيع المباريات'!D292:D1280,MATCH($B$5,'توزيع المباريات'!$H292:$H$1000,))</f>
        <v>#N/A</v>
      </c>
      <c r="E290" s="25" t="e">
        <f>INDEX('توزيع المباريات'!E292:E1280,MATCH($B$5,'توزيع المباريات'!$H292:$H$1000,))</f>
        <v>#N/A</v>
      </c>
      <c r="F290" s="25" t="e">
        <f>INDEX('توزيع المباريات'!F292:F1280,MATCH($B$5,'توزيع المباريات'!$H292:$H$1000,))</f>
        <v>#N/A</v>
      </c>
      <c r="G290" s="25" t="e">
        <f>INDEX('توزيع المباريات'!G292:G1280,MATCH($B$5,'توزيع المباريات'!$H292:$H$1000,))</f>
        <v>#N/A</v>
      </c>
    </row>
    <row r="291" spans="2:7" ht="18" x14ac:dyDescent="0.2">
      <c r="B291" s="27">
        <v>282</v>
      </c>
      <c r="C291" s="25" t="e">
        <f>INDEX('توزيع المباريات'!C293:C1281,MATCH($B$5,'توزيع المباريات'!$H293:$H$1000,))</f>
        <v>#N/A</v>
      </c>
      <c r="D291" s="25" t="e">
        <f>INDEX('توزيع المباريات'!D293:D1281,MATCH($B$5,'توزيع المباريات'!$H293:$H$1000,))</f>
        <v>#N/A</v>
      </c>
      <c r="E291" s="25" t="e">
        <f>INDEX('توزيع المباريات'!E293:E1281,MATCH($B$5,'توزيع المباريات'!$H293:$H$1000,))</f>
        <v>#N/A</v>
      </c>
      <c r="F291" s="25" t="e">
        <f>INDEX('توزيع المباريات'!F293:F1281,MATCH($B$5,'توزيع المباريات'!$H293:$H$1000,))</f>
        <v>#N/A</v>
      </c>
      <c r="G291" s="25" t="e">
        <f>INDEX('توزيع المباريات'!G293:G1281,MATCH($B$5,'توزيع المباريات'!$H293:$H$1000,))</f>
        <v>#N/A</v>
      </c>
    </row>
    <row r="292" spans="2:7" ht="18" x14ac:dyDescent="0.2">
      <c r="B292" s="27">
        <v>283</v>
      </c>
      <c r="C292" s="25" t="e">
        <f>INDEX('توزيع المباريات'!C294:C1282,MATCH($B$5,'توزيع المباريات'!$H294:$H$1000,))</f>
        <v>#N/A</v>
      </c>
      <c r="D292" s="25" t="e">
        <f>INDEX('توزيع المباريات'!D294:D1282,MATCH($B$5,'توزيع المباريات'!$H294:$H$1000,))</f>
        <v>#N/A</v>
      </c>
      <c r="E292" s="25" t="e">
        <f>INDEX('توزيع المباريات'!E294:E1282,MATCH($B$5,'توزيع المباريات'!$H294:$H$1000,))</f>
        <v>#N/A</v>
      </c>
      <c r="F292" s="25" t="e">
        <f>INDEX('توزيع المباريات'!F294:F1282,MATCH($B$5,'توزيع المباريات'!$H294:$H$1000,))</f>
        <v>#N/A</v>
      </c>
      <c r="G292" s="25" t="e">
        <f>INDEX('توزيع المباريات'!G294:G1282,MATCH($B$5,'توزيع المباريات'!$H294:$H$1000,))</f>
        <v>#N/A</v>
      </c>
    </row>
    <row r="293" spans="2:7" ht="18" x14ac:dyDescent="0.2">
      <c r="B293" s="27">
        <v>284</v>
      </c>
      <c r="C293" s="25" t="e">
        <f>INDEX('توزيع المباريات'!C295:C1283,MATCH($B$5,'توزيع المباريات'!$H295:$H$1000,))</f>
        <v>#N/A</v>
      </c>
      <c r="D293" s="25" t="e">
        <f>INDEX('توزيع المباريات'!D295:D1283,MATCH($B$5,'توزيع المباريات'!$H295:$H$1000,))</f>
        <v>#N/A</v>
      </c>
      <c r="E293" s="25" t="e">
        <f>INDEX('توزيع المباريات'!E295:E1283,MATCH($B$5,'توزيع المباريات'!$H295:$H$1000,))</f>
        <v>#N/A</v>
      </c>
      <c r="F293" s="25" t="e">
        <f>INDEX('توزيع المباريات'!F295:F1283,MATCH($B$5,'توزيع المباريات'!$H295:$H$1000,))</f>
        <v>#N/A</v>
      </c>
      <c r="G293" s="25" t="e">
        <f>INDEX('توزيع المباريات'!G295:G1283,MATCH($B$5,'توزيع المباريات'!$H295:$H$1000,))</f>
        <v>#N/A</v>
      </c>
    </row>
    <row r="294" spans="2:7" ht="18" x14ac:dyDescent="0.2">
      <c r="B294" s="27">
        <v>285</v>
      </c>
      <c r="C294" s="25" t="e">
        <f>INDEX('توزيع المباريات'!C296:C1284,MATCH($B$5,'توزيع المباريات'!$H296:$H$1000,))</f>
        <v>#N/A</v>
      </c>
      <c r="D294" s="25" t="e">
        <f>INDEX('توزيع المباريات'!D296:D1284,MATCH($B$5,'توزيع المباريات'!$H296:$H$1000,))</f>
        <v>#N/A</v>
      </c>
      <c r="E294" s="25" t="e">
        <f>INDEX('توزيع المباريات'!E296:E1284,MATCH($B$5,'توزيع المباريات'!$H296:$H$1000,))</f>
        <v>#N/A</v>
      </c>
      <c r="F294" s="25" t="e">
        <f>INDEX('توزيع المباريات'!F296:F1284,MATCH($B$5,'توزيع المباريات'!$H296:$H$1000,))</f>
        <v>#N/A</v>
      </c>
      <c r="G294" s="25" t="e">
        <f>INDEX('توزيع المباريات'!G296:G1284,MATCH($B$5,'توزيع المباريات'!$H296:$H$1000,))</f>
        <v>#N/A</v>
      </c>
    </row>
    <row r="295" spans="2:7" ht="18" x14ac:dyDescent="0.2">
      <c r="B295" s="27">
        <v>286</v>
      </c>
      <c r="C295" s="25" t="e">
        <f>INDEX('توزيع المباريات'!C297:C1285,MATCH($B$5,'توزيع المباريات'!$H297:$H$1000,))</f>
        <v>#N/A</v>
      </c>
      <c r="D295" s="25" t="e">
        <f>INDEX('توزيع المباريات'!D297:D1285,MATCH($B$5,'توزيع المباريات'!$H297:$H$1000,))</f>
        <v>#N/A</v>
      </c>
      <c r="E295" s="25" t="e">
        <f>INDEX('توزيع المباريات'!E297:E1285,MATCH($B$5,'توزيع المباريات'!$H297:$H$1000,))</f>
        <v>#N/A</v>
      </c>
      <c r="F295" s="25" t="e">
        <f>INDEX('توزيع المباريات'!F297:F1285,MATCH($B$5,'توزيع المباريات'!$H297:$H$1000,))</f>
        <v>#N/A</v>
      </c>
      <c r="G295" s="25" t="e">
        <f>INDEX('توزيع المباريات'!G297:G1285,MATCH($B$5,'توزيع المباريات'!$H297:$H$1000,))</f>
        <v>#N/A</v>
      </c>
    </row>
    <row r="296" spans="2:7" ht="18" x14ac:dyDescent="0.2">
      <c r="B296" s="27">
        <v>287</v>
      </c>
      <c r="C296" s="25" t="e">
        <f>INDEX('توزيع المباريات'!C298:C1286,MATCH($B$5,'توزيع المباريات'!$H298:$H$1000,))</f>
        <v>#N/A</v>
      </c>
      <c r="D296" s="25" t="e">
        <f>INDEX('توزيع المباريات'!D298:D1286,MATCH($B$5,'توزيع المباريات'!$H298:$H$1000,))</f>
        <v>#N/A</v>
      </c>
      <c r="E296" s="25" t="e">
        <f>INDEX('توزيع المباريات'!E298:E1286,MATCH($B$5,'توزيع المباريات'!$H298:$H$1000,))</f>
        <v>#N/A</v>
      </c>
      <c r="F296" s="25" t="e">
        <f>INDEX('توزيع المباريات'!F298:F1286,MATCH($B$5,'توزيع المباريات'!$H298:$H$1000,))</f>
        <v>#N/A</v>
      </c>
      <c r="G296" s="25" t="e">
        <f>INDEX('توزيع المباريات'!G298:G1286,MATCH($B$5,'توزيع المباريات'!$H298:$H$1000,))</f>
        <v>#N/A</v>
      </c>
    </row>
    <row r="297" spans="2:7" ht="18" x14ac:dyDescent="0.2">
      <c r="B297" s="27">
        <v>288</v>
      </c>
      <c r="C297" s="25" t="e">
        <f>INDEX('توزيع المباريات'!C299:C1287,MATCH($B$5,'توزيع المباريات'!$H299:$H$1000,))</f>
        <v>#N/A</v>
      </c>
      <c r="D297" s="25" t="e">
        <f>INDEX('توزيع المباريات'!D299:D1287,MATCH($B$5,'توزيع المباريات'!$H299:$H$1000,))</f>
        <v>#N/A</v>
      </c>
      <c r="E297" s="25" t="e">
        <f>INDEX('توزيع المباريات'!E299:E1287,MATCH($B$5,'توزيع المباريات'!$H299:$H$1000,))</f>
        <v>#N/A</v>
      </c>
      <c r="F297" s="25" t="e">
        <f>INDEX('توزيع المباريات'!F299:F1287,MATCH($B$5,'توزيع المباريات'!$H299:$H$1000,))</f>
        <v>#N/A</v>
      </c>
      <c r="G297" s="25" t="e">
        <f>INDEX('توزيع المباريات'!G299:G1287,MATCH($B$5,'توزيع المباريات'!$H299:$H$1000,))</f>
        <v>#N/A</v>
      </c>
    </row>
    <row r="298" spans="2:7" ht="18" x14ac:dyDescent="0.2">
      <c r="B298" s="27">
        <v>289</v>
      </c>
      <c r="C298" s="25" t="e">
        <f>INDEX('توزيع المباريات'!C300:C1288,MATCH($B$5,'توزيع المباريات'!$H300:$H$1000,))</f>
        <v>#N/A</v>
      </c>
      <c r="D298" s="25" t="e">
        <f>INDEX('توزيع المباريات'!D300:D1288,MATCH($B$5,'توزيع المباريات'!$H300:$H$1000,))</f>
        <v>#N/A</v>
      </c>
      <c r="E298" s="25" t="e">
        <f>INDEX('توزيع المباريات'!E300:E1288,MATCH($B$5,'توزيع المباريات'!$H300:$H$1000,))</f>
        <v>#N/A</v>
      </c>
      <c r="F298" s="25" t="e">
        <f>INDEX('توزيع المباريات'!F300:F1288,MATCH($B$5,'توزيع المباريات'!$H300:$H$1000,))</f>
        <v>#N/A</v>
      </c>
      <c r="G298" s="25" t="e">
        <f>INDEX('توزيع المباريات'!G300:G1288,MATCH($B$5,'توزيع المباريات'!$H300:$H$1000,))</f>
        <v>#N/A</v>
      </c>
    </row>
    <row r="299" spans="2:7" ht="18" x14ac:dyDescent="0.2">
      <c r="B299" s="27">
        <v>290</v>
      </c>
      <c r="C299" s="25" t="e">
        <f>INDEX('توزيع المباريات'!C301:C1289,MATCH($B$5,'توزيع المباريات'!$H301:$H$1000,))</f>
        <v>#N/A</v>
      </c>
      <c r="D299" s="25" t="e">
        <f>INDEX('توزيع المباريات'!D301:D1289,MATCH($B$5,'توزيع المباريات'!$H301:$H$1000,))</f>
        <v>#N/A</v>
      </c>
      <c r="E299" s="25" t="e">
        <f>INDEX('توزيع المباريات'!E301:E1289,MATCH($B$5,'توزيع المباريات'!$H301:$H$1000,))</f>
        <v>#N/A</v>
      </c>
      <c r="F299" s="25" t="e">
        <f>INDEX('توزيع المباريات'!F301:F1289,MATCH($B$5,'توزيع المباريات'!$H301:$H$1000,))</f>
        <v>#N/A</v>
      </c>
      <c r="G299" s="25" t="e">
        <f>INDEX('توزيع المباريات'!G301:G1289,MATCH($B$5,'توزيع المباريات'!$H301:$H$1000,))</f>
        <v>#N/A</v>
      </c>
    </row>
    <row r="300" spans="2:7" ht="18" x14ac:dyDescent="0.2">
      <c r="B300" s="27">
        <v>291</v>
      </c>
      <c r="C300" s="25" t="e">
        <f>INDEX('توزيع المباريات'!C302:C1290,MATCH($B$5,'توزيع المباريات'!$H302:$H$1000,))</f>
        <v>#N/A</v>
      </c>
      <c r="D300" s="25" t="e">
        <f>INDEX('توزيع المباريات'!D302:D1290,MATCH($B$5,'توزيع المباريات'!$H302:$H$1000,))</f>
        <v>#N/A</v>
      </c>
      <c r="E300" s="25" t="e">
        <f>INDEX('توزيع المباريات'!E302:E1290,MATCH($B$5,'توزيع المباريات'!$H302:$H$1000,))</f>
        <v>#N/A</v>
      </c>
      <c r="F300" s="25" t="e">
        <f>INDEX('توزيع المباريات'!F302:F1290,MATCH($B$5,'توزيع المباريات'!$H302:$H$1000,))</f>
        <v>#N/A</v>
      </c>
      <c r="G300" s="25" t="e">
        <f>INDEX('توزيع المباريات'!G302:G1290,MATCH($B$5,'توزيع المباريات'!$H302:$H$1000,))</f>
        <v>#N/A</v>
      </c>
    </row>
    <row r="301" spans="2:7" ht="18" x14ac:dyDescent="0.2">
      <c r="B301" s="27">
        <v>292</v>
      </c>
      <c r="C301" s="25" t="e">
        <f>INDEX('توزيع المباريات'!C303:C1291,MATCH($B$5,'توزيع المباريات'!$H303:$H$1000,))</f>
        <v>#N/A</v>
      </c>
      <c r="D301" s="25" t="e">
        <f>INDEX('توزيع المباريات'!D303:D1291,MATCH($B$5,'توزيع المباريات'!$H303:$H$1000,))</f>
        <v>#N/A</v>
      </c>
      <c r="E301" s="25" t="e">
        <f>INDEX('توزيع المباريات'!E303:E1291,MATCH($B$5,'توزيع المباريات'!$H303:$H$1000,))</f>
        <v>#N/A</v>
      </c>
      <c r="F301" s="25" t="e">
        <f>INDEX('توزيع المباريات'!F303:F1291,MATCH($B$5,'توزيع المباريات'!$H303:$H$1000,))</f>
        <v>#N/A</v>
      </c>
      <c r="G301" s="25" t="e">
        <f>INDEX('توزيع المباريات'!G303:G1291,MATCH($B$5,'توزيع المباريات'!$H303:$H$1000,))</f>
        <v>#N/A</v>
      </c>
    </row>
    <row r="302" spans="2:7" ht="18" x14ac:dyDescent="0.2">
      <c r="B302" s="27">
        <v>293</v>
      </c>
      <c r="C302" s="25" t="e">
        <f>INDEX('توزيع المباريات'!C304:C1292,MATCH($B$5,'توزيع المباريات'!$H304:$H$1000,))</f>
        <v>#N/A</v>
      </c>
      <c r="D302" s="25" t="e">
        <f>INDEX('توزيع المباريات'!D304:D1292,MATCH($B$5,'توزيع المباريات'!$H304:$H$1000,))</f>
        <v>#N/A</v>
      </c>
      <c r="E302" s="25" t="e">
        <f>INDEX('توزيع المباريات'!E304:E1292,MATCH($B$5,'توزيع المباريات'!$H304:$H$1000,))</f>
        <v>#N/A</v>
      </c>
      <c r="F302" s="25" t="e">
        <f>INDEX('توزيع المباريات'!F304:F1292,MATCH($B$5,'توزيع المباريات'!$H304:$H$1000,))</f>
        <v>#N/A</v>
      </c>
      <c r="G302" s="25" t="e">
        <f>INDEX('توزيع المباريات'!G304:G1292,MATCH($B$5,'توزيع المباريات'!$H304:$H$1000,))</f>
        <v>#N/A</v>
      </c>
    </row>
    <row r="303" spans="2:7" ht="18" x14ac:dyDescent="0.2">
      <c r="B303" s="27">
        <v>294</v>
      </c>
      <c r="C303" s="25" t="e">
        <f>INDEX('توزيع المباريات'!C305:C1293,MATCH($B$5,'توزيع المباريات'!$H305:$H$1000,))</f>
        <v>#N/A</v>
      </c>
      <c r="D303" s="25" t="e">
        <f>INDEX('توزيع المباريات'!D305:D1293,MATCH($B$5,'توزيع المباريات'!$H305:$H$1000,))</f>
        <v>#N/A</v>
      </c>
      <c r="E303" s="25" t="e">
        <f>INDEX('توزيع المباريات'!E305:E1293,MATCH($B$5,'توزيع المباريات'!$H305:$H$1000,))</f>
        <v>#N/A</v>
      </c>
      <c r="F303" s="25" t="e">
        <f>INDEX('توزيع المباريات'!F305:F1293,MATCH($B$5,'توزيع المباريات'!$H305:$H$1000,))</f>
        <v>#N/A</v>
      </c>
      <c r="G303" s="25" t="e">
        <f>INDEX('توزيع المباريات'!G305:G1293,MATCH($B$5,'توزيع المباريات'!$H305:$H$1000,))</f>
        <v>#N/A</v>
      </c>
    </row>
    <row r="304" spans="2:7" ht="18" x14ac:dyDescent="0.2">
      <c r="B304" s="27">
        <v>295</v>
      </c>
      <c r="C304" s="25" t="e">
        <f>INDEX('توزيع المباريات'!C306:C1294,MATCH($B$5,'توزيع المباريات'!$H306:$H$1000,))</f>
        <v>#N/A</v>
      </c>
      <c r="D304" s="25" t="e">
        <f>INDEX('توزيع المباريات'!D306:D1294,MATCH($B$5,'توزيع المباريات'!$H306:$H$1000,))</f>
        <v>#N/A</v>
      </c>
      <c r="E304" s="25" t="e">
        <f>INDEX('توزيع المباريات'!E306:E1294,MATCH($B$5,'توزيع المباريات'!$H306:$H$1000,))</f>
        <v>#N/A</v>
      </c>
      <c r="F304" s="25" t="e">
        <f>INDEX('توزيع المباريات'!F306:F1294,MATCH($B$5,'توزيع المباريات'!$H306:$H$1000,))</f>
        <v>#N/A</v>
      </c>
      <c r="G304" s="25" t="e">
        <f>INDEX('توزيع المباريات'!G306:G1294,MATCH($B$5,'توزيع المباريات'!$H306:$H$1000,))</f>
        <v>#N/A</v>
      </c>
    </row>
    <row r="305" spans="2:7" ht="18" x14ac:dyDescent="0.2">
      <c r="B305" s="27">
        <v>296</v>
      </c>
      <c r="C305" s="25" t="e">
        <f>INDEX('توزيع المباريات'!C307:C1295,MATCH($B$5,'توزيع المباريات'!$H307:$H$1000,))</f>
        <v>#N/A</v>
      </c>
      <c r="D305" s="25" t="e">
        <f>INDEX('توزيع المباريات'!D307:D1295,MATCH($B$5,'توزيع المباريات'!$H307:$H$1000,))</f>
        <v>#N/A</v>
      </c>
      <c r="E305" s="25" t="e">
        <f>INDEX('توزيع المباريات'!E307:E1295,MATCH($B$5,'توزيع المباريات'!$H307:$H$1000,))</f>
        <v>#N/A</v>
      </c>
      <c r="F305" s="25" t="e">
        <f>INDEX('توزيع المباريات'!F307:F1295,MATCH($B$5,'توزيع المباريات'!$H307:$H$1000,))</f>
        <v>#N/A</v>
      </c>
      <c r="G305" s="25" t="e">
        <f>INDEX('توزيع المباريات'!G307:G1295,MATCH($B$5,'توزيع المباريات'!$H307:$H$1000,))</f>
        <v>#N/A</v>
      </c>
    </row>
    <row r="306" spans="2:7" ht="18" x14ac:dyDescent="0.2">
      <c r="B306" s="27">
        <v>297</v>
      </c>
      <c r="C306" s="25" t="e">
        <f>INDEX('توزيع المباريات'!C308:C1296,MATCH($B$5,'توزيع المباريات'!$H308:$H$1000,))</f>
        <v>#N/A</v>
      </c>
      <c r="D306" s="25" t="e">
        <f>INDEX('توزيع المباريات'!D308:D1296,MATCH($B$5,'توزيع المباريات'!$H308:$H$1000,))</f>
        <v>#N/A</v>
      </c>
      <c r="E306" s="25" t="e">
        <f>INDEX('توزيع المباريات'!E308:E1296,MATCH($B$5,'توزيع المباريات'!$H308:$H$1000,))</f>
        <v>#N/A</v>
      </c>
      <c r="F306" s="25" t="e">
        <f>INDEX('توزيع المباريات'!F308:F1296,MATCH($B$5,'توزيع المباريات'!$H308:$H$1000,))</f>
        <v>#N/A</v>
      </c>
      <c r="G306" s="25" t="e">
        <f>INDEX('توزيع المباريات'!G308:G1296,MATCH($B$5,'توزيع المباريات'!$H308:$H$1000,))</f>
        <v>#N/A</v>
      </c>
    </row>
    <row r="307" spans="2:7" ht="18" x14ac:dyDescent="0.2">
      <c r="B307" s="27">
        <v>298</v>
      </c>
      <c r="C307" s="25" t="e">
        <f>INDEX('توزيع المباريات'!C309:C1297,MATCH($B$5,'توزيع المباريات'!$H309:$H$1000,))</f>
        <v>#N/A</v>
      </c>
      <c r="D307" s="25" t="e">
        <f>INDEX('توزيع المباريات'!D309:D1297,MATCH($B$5,'توزيع المباريات'!$H309:$H$1000,))</f>
        <v>#N/A</v>
      </c>
      <c r="E307" s="25" t="e">
        <f>INDEX('توزيع المباريات'!E309:E1297,MATCH($B$5,'توزيع المباريات'!$H309:$H$1000,))</f>
        <v>#N/A</v>
      </c>
      <c r="F307" s="25" t="e">
        <f>INDEX('توزيع المباريات'!F309:F1297,MATCH($B$5,'توزيع المباريات'!$H309:$H$1000,))</f>
        <v>#N/A</v>
      </c>
      <c r="G307" s="25" t="e">
        <f>INDEX('توزيع المباريات'!G309:G1297,MATCH($B$5,'توزيع المباريات'!$H309:$H$1000,))</f>
        <v>#N/A</v>
      </c>
    </row>
    <row r="308" spans="2:7" ht="18" x14ac:dyDescent="0.2">
      <c r="B308" s="27">
        <v>299</v>
      </c>
      <c r="C308" s="25" t="e">
        <f>INDEX('توزيع المباريات'!C310:C1298,MATCH($B$5,'توزيع المباريات'!$H310:$H$1000,))</f>
        <v>#N/A</v>
      </c>
      <c r="D308" s="25" t="e">
        <f>INDEX('توزيع المباريات'!D310:D1298,MATCH($B$5,'توزيع المباريات'!$H310:$H$1000,))</f>
        <v>#N/A</v>
      </c>
      <c r="E308" s="25" t="e">
        <f>INDEX('توزيع المباريات'!E310:E1298,MATCH($B$5,'توزيع المباريات'!$H310:$H$1000,))</f>
        <v>#N/A</v>
      </c>
      <c r="F308" s="25" t="e">
        <f>INDEX('توزيع المباريات'!F310:F1298,MATCH($B$5,'توزيع المباريات'!$H310:$H$1000,))</f>
        <v>#N/A</v>
      </c>
      <c r="G308" s="25" t="e">
        <f>INDEX('توزيع المباريات'!G310:G1298,MATCH($B$5,'توزيع المباريات'!$H310:$H$1000,))</f>
        <v>#N/A</v>
      </c>
    </row>
    <row r="309" spans="2:7" ht="18" x14ac:dyDescent="0.2">
      <c r="B309" s="27">
        <v>300</v>
      </c>
      <c r="C309" s="25" t="e">
        <f>INDEX('توزيع المباريات'!C311:C1299,MATCH($B$5,'توزيع المباريات'!$H311:$H$1000,))</f>
        <v>#N/A</v>
      </c>
      <c r="D309" s="25" t="e">
        <f>INDEX('توزيع المباريات'!D311:D1299,MATCH($B$5,'توزيع المباريات'!$H311:$H$1000,))</f>
        <v>#N/A</v>
      </c>
      <c r="E309" s="25" t="e">
        <f>INDEX('توزيع المباريات'!E311:E1299,MATCH($B$5,'توزيع المباريات'!$H311:$H$1000,))</f>
        <v>#N/A</v>
      </c>
      <c r="F309" s="25" t="e">
        <f>INDEX('توزيع المباريات'!F311:F1299,MATCH($B$5,'توزيع المباريات'!$H311:$H$1000,))</f>
        <v>#N/A</v>
      </c>
      <c r="G309" s="25" t="e">
        <f>INDEX('توزيع المباريات'!G311:G1299,MATCH($B$5,'توزيع المباريات'!$H311:$H$1000,))</f>
        <v>#N/A</v>
      </c>
    </row>
    <row r="310" spans="2:7" ht="18" x14ac:dyDescent="0.2">
      <c r="B310" s="27">
        <v>301</v>
      </c>
      <c r="C310" s="25" t="e">
        <f>INDEX('توزيع المباريات'!C312:C1300,MATCH($B$5,'توزيع المباريات'!$H312:$H$1000,))</f>
        <v>#N/A</v>
      </c>
      <c r="D310" s="25" t="e">
        <f>INDEX('توزيع المباريات'!D312:D1300,MATCH($B$5,'توزيع المباريات'!$H312:$H$1000,))</f>
        <v>#N/A</v>
      </c>
      <c r="E310" s="25" t="e">
        <f>INDEX('توزيع المباريات'!E312:E1300,MATCH($B$5,'توزيع المباريات'!$H312:$H$1000,))</f>
        <v>#N/A</v>
      </c>
      <c r="F310" s="25" t="e">
        <f>INDEX('توزيع المباريات'!F312:F1300,MATCH($B$5,'توزيع المباريات'!$H312:$H$1000,))</f>
        <v>#N/A</v>
      </c>
      <c r="G310" s="25" t="e">
        <f>INDEX('توزيع المباريات'!G312:G1300,MATCH($B$5,'توزيع المباريات'!$H312:$H$1000,))</f>
        <v>#N/A</v>
      </c>
    </row>
    <row r="311" spans="2:7" ht="18" x14ac:dyDescent="0.2">
      <c r="B311" s="27">
        <v>302</v>
      </c>
      <c r="C311" s="25" t="e">
        <f>INDEX('توزيع المباريات'!C313:C1301,MATCH($B$5,'توزيع المباريات'!$H313:$H$1000,))</f>
        <v>#N/A</v>
      </c>
      <c r="D311" s="25" t="e">
        <f>INDEX('توزيع المباريات'!D313:D1301,MATCH($B$5,'توزيع المباريات'!$H313:$H$1000,))</f>
        <v>#N/A</v>
      </c>
      <c r="E311" s="25" t="e">
        <f>INDEX('توزيع المباريات'!E313:E1301,MATCH($B$5,'توزيع المباريات'!$H313:$H$1000,))</f>
        <v>#N/A</v>
      </c>
      <c r="F311" s="25" t="e">
        <f>INDEX('توزيع المباريات'!F313:F1301,MATCH($B$5,'توزيع المباريات'!$H313:$H$1000,))</f>
        <v>#N/A</v>
      </c>
      <c r="G311" s="25" t="e">
        <f>INDEX('توزيع المباريات'!G313:G1301,MATCH($B$5,'توزيع المباريات'!$H313:$H$1000,))</f>
        <v>#N/A</v>
      </c>
    </row>
    <row r="312" spans="2:7" ht="18" x14ac:dyDescent="0.2">
      <c r="B312" s="27">
        <v>303</v>
      </c>
      <c r="C312" s="25" t="e">
        <f>INDEX('توزيع المباريات'!C314:C1302,MATCH($B$5,'توزيع المباريات'!$H314:$H$1000,))</f>
        <v>#N/A</v>
      </c>
      <c r="D312" s="25" t="e">
        <f>INDEX('توزيع المباريات'!D314:D1302,MATCH($B$5,'توزيع المباريات'!$H314:$H$1000,))</f>
        <v>#N/A</v>
      </c>
      <c r="E312" s="25" t="e">
        <f>INDEX('توزيع المباريات'!E314:E1302,MATCH($B$5,'توزيع المباريات'!$H314:$H$1000,))</f>
        <v>#N/A</v>
      </c>
      <c r="F312" s="25" t="e">
        <f>INDEX('توزيع المباريات'!F314:F1302,MATCH($B$5,'توزيع المباريات'!$H314:$H$1000,))</f>
        <v>#N/A</v>
      </c>
      <c r="G312" s="25" t="e">
        <f>INDEX('توزيع المباريات'!G314:G1302,MATCH($B$5,'توزيع المباريات'!$H314:$H$1000,))</f>
        <v>#N/A</v>
      </c>
    </row>
    <row r="313" spans="2:7" ht="18" x14ac:dyDescent="0.2">
      <c r="B313" s="27">
        <v>304</v>
      </c>
      <c r="C313" s="25" t="e">
        <f>INDEX('توزيع المباريات'!C315:C1303,MATCH($B$5,'توزيع المباريات'!$H315:$H$1000,))</f>
        <v>#N/A</v>
      </c>
      <c r="D313" s="25" t="e">
        <f>INDEX('توزيع المباريات'!D315:D1303,MATCH($B$5,'توزيع المباريات'!$H315:$H$1000,))</f>
        <v>#N/A</v>
      </c>
      <c r="E313" s="25" t="e">
        <f>INDEX('توزيع المباريات'!E315:E1303,MATCH($B$5,'توزيع المباريات'!$H315:$H$1000,))</f>
        <v>#N/A</v>
      </c>
      <c r="F313" s="25" t="e">
        <f>INDEX('توزيع المباريات'!F315:F1303,MATCH($B$5,'توزيع المباريات'!$H315:$H$1000,))</f>
        <v>#N/A</v>
      </c>
      <c r="G313" s="25" t="e">
        <f>INDEX('توزيع المباريات'!G315:G1303,MATCH($B$5,'توزيع المباريات'!$H315:$H$1000,))</f>
        <v>#N/A</v>
      </c>
    </row>
    <row r="314" spans="2:7" ht="18" x14ac:dyDescent="0.2">
      <c r="B314" s="27">
        <v>305</v>
      </c>
      <c r="C314" s="25" t="e">
        <f>INDEX('توزيع المباريات'!C316:C1304,MATCH($B$5,'توزيع المباريات'!$H316:$H$1000,))</f>
        <v>#N/A</v>
      </c>
      <c r="D314" s="25" t="e">
        <f>INDEX('توزيع المباريات'!D316:D1304,MATCH($B$5,'توزيع المباريات'!$H316:$H$1000,))</f>
        <v>#N/A</v>
      </c>
      <c r="E314" s="25" t="e">
        <f>INDEX('توزيع المباريات'!E316:E1304,MATCH($B$5,'توزيع المباريات'!$H316:$H$1000,))</f>
        <v>#N/A</v>
      </c>
      <c r="F314" s="25" t="e">
        <f>INDEX('توزيع المباريات'!F316:F1304,MATCH($B$5,'توزيع المباريات'!$H316:$H$1000,))</f>
        <v>#N/A</v>
      </c>
      <c r="G314" s="25" t="e">
        <f>INDEX('توزيع المباريات'!G316:G1304,MATCH($B$5,'توزيع المباريات'!$H316:$H$1000,))</f>
        <v>#N/A</v>
      </c>
    </row>
    <row r="315" spans="2:7" ht="18" x14ac:dyDescent="0.2">
      <c r="B315" s="27">
        <v>306</v>
      </c>
      <c r="C315" s="25" t="e">
        <f>INDEX('توزيع المباريات'!C317:C1305,MATCH($B$5,'توزيع المباريات'!$H317:$H$1000,))</f>
        <v>#N/A</v>
      </c>
      <c r="D315" s="25" t="e">
        <f>INDEX('توزيع المباريات'!D317:D1305,MATCH($B$5,'توزيع المباريات'!$H317:$H$1000,))</f>
        <v>#N/A</v>
      </c>
      <c r="E315" s="25" t="e">
        <f>INDEX('توزيع المباريات'!E317:E1305,MATCH($B$5,'توزيع المباريات'!$H317:$H$1000,))</f>
        <v>#N/A</v>
      </c>
      <c r="F315" s="25" t="e">
        <f>INDEX('توزيع المباريات'!F317:F1305,MATCH($B$5,'توزيع المباريات'!$H317:$H$1000,))</f>
        <v>#N/A</v>
      </c>
      <c r="G315" s="25" t="e">
        <f>INDEX('توزيع المباريات'!G317:G1305,MATCH($B$5,'توزيع المباريات'!$H317:$H$1000,))</f>
        <v>#N/A</v>
      </c>
    </row>
    <row r="316" spans="2:7" ht="18" x14ac:dyDescent="0.2">
      <c r="B316" s="27">
        <v>307</v>
      </c>
      <c r="C316" s="25" t="e">
        <f>INDEX('توزيع المباريات'!C318:C1306,MATCH($B$5,'توزيع المباريات'!$H318:$H$1000,))</f>
        <v>#N/A</v>
      </c>
      <c r="D316" s="25" t="e">
        <f>INDEX('توزيع المباريات'!D318:D1306,MATCH($B$5,'توزيع المباريات'!$H318:$H$1000,))</f>
        <v>#N/A</v>
      </c>
      <c r="E316" s="25" t="e">
        <f>INDEX('توزيع المباريات'!E318:E1306,MATCH($B$5,'توزيع المباريات'!$H318:$H$1000,))</f>
        <v>#N/A</v>
      </c>
      <c r="F316" s="25" t="e">
        <f>INDEX('توزيع المباريات'!F318:F1306,MATCH($B$5,'توزيع المباريات'!$H318:$H$1000,))</f>
        <v>#N/A</v>
      </c>
      <c r="G316" s="25" t="e">
        <f>INDEX('توزيع المباريات'!G318:G1306,MATCH($B$5,'توزيع المباريات'!$H318:$H$1000,))</f>
        <v>#N/A</v>
      </c>
    </row>
    <row r="317" spans="2:7" ht="18" x14ac:dyDescent="0.2">
      <c r="B317" s="27">
        <v>308</v>
      </c>
      <c r="C317" s="25" t="e">
        <f>INDEX('توزيع المباريات'!C319:C1307,MATCH($B$5,'توزيع المباريات'!$H319:$H$1000,))</f>
        <v>#N/A</v>
      </c>
      <c r="D317" s="25" t="e">
        <f>INDEX('توزيع المباريات'!D319:D1307,MATCH($B$5,'توزيع المباريات'!$H319:$H$1000,))</f>
        <v>#N/A</v>
      </c>
      <c r="E317" s="25" t="e">
        <f>INDEX('توزيع المباريات'!E319:E1307,MATCH($B$5,'توزيع المباريات'!$H319:$H$1000,))</f>
        <v>#N/A</v>
      </c>
      <c r="F317" s="25" t="e">
        <f>INDEX('توزيع المباريات'!F319:F1307,MATCH($B$5,'توزيع المباريات'!$H319:$H$1000,))</f>
        <v>#N/A</v>
      </c>
      <c r="G317" s="25" t="e">
        <f>INDEX('توزيع المباريات'!G319:G1307,MATCH($B$5,'توزيع المباريات'!$H319:$H$1000,))</f>
        <v>#N/A</v>
      </c>
    </row>
    <row r="318" spans="2:7" ht="18" x14ac:dyDescent="0.2">
      <c r="B318" s="27">
        <v>309</v>
      </c>
      <c r="C318" s="25" t="e">
        <f>INDEX('توزيع المباريات'!C320:C1308,MATCH($B$5,'توزيع المباريات'!$H320:$H$1000,))</f>
        <v>#N/A</v>
      </c>
      <c r="D318" s="25" t="e">
        <f>INDEX('توزيع المباريات'!D320:D1308,MATCH($B$5,'توزيع المباريات'!$H320:$H$1000,))</f>
        <v>#N/A</v>
      </c>
      <c r="E318" s="25" t="e">
        <f>INDEX('توزيع المباريات'!E320:E1308,MATCH($B$5,'توزيع المباريات'!$H320:$H$1000,))</f>
        <v>#N/A</v>
      </c>
      <c r="F318" s="25" t="e">
        <f>INDEX('توزيع المباريات'!F320:F1308,MATCH($B$5,'توزيع المباريات'!$H320:$H$1000,))</f>
        <v>#N/A</v>
      </c>
      <c r="G318" s="25" t="e">
        <f>INDEX('توزيع المباريات'!G320:G1308,MATCH($B$5,'توزيع المباريات'!$H320:$H$1000,))</f>
        <v>#N/A</v>
      </c>
    </row>
    <row r="319" spans="2:7" ht="18" x14ac:dyDescent="0.2">
      <c r="B319" s="27">
        <v>310</v>
      </c>
      <c r="C319" s="25" t="e">
        <f>INDEX('توزيع المباريات'!C321:C1309,MATCH($B$5,'توزيع المباريات'!$H321:$H$1000,))</f>
        <v>#N/A</v>
      </c>
      <c r="D319" s="25" t="e">
        <f>INDEX('توزيع المباريات'!D321:D1309,MATCH($B$5,'توزيع المباريات'!$H321:$H$1000,))</f>
        <v>#N/A</v>
      </c>
      <c r="E319" s="25" t="e">
        <f>INDEX('توزيع المباريات'!E321:E1309,MATCH($B$5,'توزيع المباريات'!$H321:$H$1000,))</f>
        <v>#N/A</v>
      </c>
      <c r="F319" s="25" t="e">
        <f>INDEX('توزيع المباريات'!F321:F1309,MATCH($B$5,'توزيع المباريات'!$H321:$H$1000,))</f>
        <v>#N/A</v>
      </c>
      <c r="G319" s="25" t="e">
        <f>INDEX('توزيع المباريات'!G321:G1309,MATCH($B$5,'توزيع المباريات'!$H321:$H$1000,))</f>
        <v>#N/A</v>
      </c>
    </row>
    <row r="320" spans="2:7" ht="18" x14ac:dyDescent="0.2">
      <c r="B320" s="27">
        <v>311</v>
      </c>
      <c r="C320" s="25" t="e">
        <f>INDEX('توزيع المباريات'!C322:C1310,MATCH($B$5,'توزيع المباريات'!$H322:$H$1000,))</f>
        <v>#N/A</v>
      </c>
      <c r="D320" s="25" t="e">
        <f>INDEX('توزيع المباريات'!D322:D1310,MATCH($B$5,'توزيع المباريات'!$H322:$H$1000,))</f>
        <v>#N/A</v>
      </c>
      <c r="E320" s="25" t="e">
        <f>INDEX('توزيع المباريات'!E322:E1310,MATCH($B$5,'توزيع المباريات'!$H322:$H$1000,))</f>
        <v>#N/A</v>
      </c>
      <c r="F320" s="25" t="e">
        <f>INDEX('توزيع المباريات'!F322:F1310,MATCH($B$5,'توزيع المباريات'!$H322:$H$1000,))</f>
        <v>#N/A</v>
      </c>
      <c r="G320" s="25" t="e">
        <f>INDEX('توزيع المباريات'!G322:G1310,MATCH($B$5,'توزيع المباريات'!$H322:$H$1000,))</f>
        <v>#N/A</v>
      </c>
    </row>
    <row r="321" spans="2:7" ht="18" x14ac:dyDescent="0.2">
      <c r="B321" s="27">
        <v>312</v>
      </c>
      <c r="C321" s="25" t="e">
        <f>INDEX('توزيع المباريات'!C323:C1311,MATCH($B$5,'توزيع المباريات'!$H323:$H$1000,))</f>
        <v>#N/A</v>
      </c>
      <c r="D321" s="25" t="e">
        <f>INDEX('توزيع المباريات'!D323:D1311,MATCH($B$5,'توزيع المباريات'!$H323:$H$1000,))</f>
        <v>#N/A</v>
      </c>
      <c r="E321" s="25" t="e">
        <f>INDEX('توزيع المباريات'!E323:E1311,MATCH($B$5,'توزيع المباريات'!$H323:$H$1000,))</f>
        <v>#N/A</v>
      </c>
      <c r="F321" s="25" t="e">
        <f>INDEX('توزيع المباريات'!F323:F1311,MATCH($B$5,'توزيع المباريات'!$H323:$H$1000,))</f>
        <v>#N/A</v>
      </c>
      <c r="G321" s="25" t="e">
        <f>INDEX('توزيع المباريات'!G323:G1311,MATCH($B$5,'توزيع المباريات'!$H323:$H$1000,))</f>
        <v>#N/A</v>
      </c>
    </row>
    <row r="322" spans="2:7" ht="18" x14ac:dyDescent="0.2">
      <c r="B322" s="27">
        <v>313</v>
      </c>
      <c r="C322" s="25" t="e">
        <f>INDEX('توزيع المباريات'!C324:C1312,MATCH($B$5,'توزيع المباريات'!$H324:$H$1000,))</f>
        <v>#N/A</v>
      </c>
      <c r="D322" s="25" t="e">
        <f>INDEX('توزيع المباريات'!D324:D1312,MATCH($B$5,'توزيع المباريات'!$H324:$H$1000,))</f>
        <v>#N/A</v>
      </c>
      <c r="E322" s="25" t="e">
        <f>INDEX('توزيع المباريات'!E324:E1312,MATCH($B$5,'توزيع المباريات'!$H324:$H$1000,))</f>
        <v>#N/A</v>
      </c>
      <c r="F322" s="25" t="e">
        <f>INDEX('توزيع المباريات'!F324:F1312,MATCH($B$5,'توزيع المباريات'!$H324:$H$1000,))</f>
        <v>#N/A</v>
      </c>
      <c r="G322" s="25" t="e">
        <f>INDEX('توزيع المباريات'!G324:G1312,MATCH($B$5,'توزيع المباريات'!$H324:$H$1000,))</f>
        <v>#N/A</v>
      </c>
    </row>
    <row r="323" spans="2:7" ht="18" x14ac:dyDescent="0.2">
      <c r="B323" s="27">
        <v>314</v>
      </c>
      <c r="C323" s="25" t="e">
        <f>INDEX('توزيع المباريات'!C325:C1313,MATCH($B$5,'توزيع المباريات'!$H325:$H$1000,))</f>
        <v>#N/A</v>
      </c>
      <c r="D323" s="25" t="e">
        <f>INDEX('توزيع المباريات'!D325:D1313,MATCH($B$5,'توزيع المباريات'!$H325:$H$1000,))</f>
        <v>#N/A</v>
      </c>
      <c r="E323" s="25" t="e">
        <f>INDEX('توزيع المباريات'!E325:E1313,MATCH($B$5,'توزيع المباريات'!$H325:$H$1000,))</f>
        <v>#N/A</v>
      </c>
      <c r="F323" s="25" t="e">
        <f>INDEX('توزيع المباريات'!F325:F1313,MATCH($B$5,'توزيع المباريات'!$H325:$H$1000,))</f>
        <v>#N/A</v>
      </c>
      <c r="G323" s="25" t="e">
        <f>INDEX('توزيع المباريات'!G325:G1313,MATCH($B$5,'توزيع المباريات'!$H325:$H$1000,))</f>
        <v>#N/A</v>
      </c>
    </row>
    <row r="324" spans="2:7" ht="18" x14ac:dyDescent="0.2">
      <c r="B324" s="27">
        <v>315</v>
      </c>
      <c r="C324" s="25" t="e">
        <f>INDEX('توزيع المباريات'!C326:C1314,MATCH($B$5,'توزيع المباريات'!$H326:$H$1000,))</f>
        <v>#N/A</v>
      </c>
      <c r="D324" s="25" t="e">
        <f>INDEX('توزيع المباريات'!D326:D1314,MATCH($B$5,'توزيع المباريات'!$H326:$H$1000,))</f>
        <v>#N/A</v>
      </c>
      <c r="E324" s="25" t="e">
        <f>INDEX('توزيع المباريات'!E326:E1314,MATCH($B$5,'توزيع المباريات'!$H326:$H$1000,))</f>
        <v>#N/A</v>
      </c>
      <c r="F324" s="25" t="e">
        <f>INDEX('توزيع المباريات'!F326:F1314,MATCH($B$5,'توزيع المباريات'!$H326:$H$1000,))</f>
        <v>#N/A</v>
      </c>
      <c r="G324" s="25" t="e">
        <f>INDEX('توزيع المباريات'!G326:G1314,MATCH($B$5,'توزيع المباريات'!$H326:$H$1000,))</f>
        <v>#N/A</v>
      </c>
    </row>
    <row r="325" spans="2:7" ht="18" x14ac:dyDescent="0.2">
      <c r="B325" s="27">
        <v>316</v>
      </c>
      <c r="C325" s="25" t="e">
        <f>INDEX('توزيع المباريات'!C327:C1315,MATCH($B$5,'توزيع المباريات'!$H327:$H$1000,))</f>
        <v>#N/A</v>
      </c>
      <c r="D325" s="25" t="e">
        <f>INDEX('توزيع المباريات'!D327:D1315,MATCH($B$5,'توزيع المباريات'!$H327:$H$1000,))</f>
        <v>#N/A</v>
      </c>
      <c r="E325" s="25" t="e">
        <f>INDEX('توزيع المباريات'!E327:E1315,MATCH($B$5,'توزيع المباريات'!$H327:$H$1000,))</f>
        <v>#N/A</v>
      </c>
      <c r="F325" s="25" t="e">
        <f>INDEX('توزيع المباريات'!F327:F1315,MATCH($B$5,'توزيع المباريات'!$H327:$H$1000,))</f>
        <v>#N/A</v>
      </c>
      <c r="G325" s="25" t="e">
        <f>INDEX('توزيع المباريات'!G327:G1315,MATCH($B$5,'توزيع المباريات'!$H327:$H$1000,))</f>
        <v>#N/A</v>
      </c>
    </row>
    <row r="326" spans="2:7" ht="18" x14ac:dyDescent="0.2">
      <c r="B326" s="27">
        <v>317</v>
      </c>
      <c r="C326" s="25" t="e">
        <f>INDEX('توزيع المباريات'!C328:C1316,MATCH($B$5,'توزيع المباريات'!$H328:$H$1000,))</f>
        <v>#N/A</v>
      </c>
      <c r="D326" s="25" t="e">
        <f>INDEX('توزيع المباريات'!D328:D1316,MATCH($B$5,'توزيع المباريات'!$H328:$H$1000,))</f>
        <v>#N/A</v>
      </c>
      <c r="E326" s="25" t="e">
        <f>INDEX('توزيع المباريات'!E328:E1316,MATCH($B$5,'توزيع المباريات'!$H328:$H$1000,))</f>
        <v>#N/A</v>
      </c>
      <c r="F326" s="25" t="e">
        <f>INDEX('توزيع المباريات'!F328:F1316,MATCH($B$5,'توزيع المباريات'!$H328:$H$1000,))</f>
        <v>#N/A</v>
      </c>
      <c r="G326" s="25" t="e">
        <f>INDEX('توزيع المباريات'!G328:G1316,MATCH($B$5,'توزيع المباريات'!$H328:$H$1000,))</f>
        <v>#N/A</v>
      </c>
    </row>
    <row r="327" spans="2:7" ht="18" x14ac:dyDescent="0.2">
      <c r="B327" s="27">
        <v>318</v>
      </c>
      <c r="C327" s="25" t="e">
        <f>INDEX('توزيع المباريات'!C329:C1317,MATCH($B$5,'توزيع المباريات'!$H329:$H$1000,))</f>
        <v>#N/A</v>
      </c>
      <c r="D327" s="25" t="e">
        <f>INDEX('توزيع المباريات'!D329:D1317,MATCH($B$5,'توزيع المباريات'!$H329:$H$1000,))</f>
        <v>#N/A</v>
      </c>
      <c r="E327" s="25" t="e">
        <f>INDEX('توزيع المباريات'!E329:E1317,MATCH($B$5,'توزيع المباريات'!$H329:$H$1000,))</f>
        <v>#N/A</v>
      </c>
      <c r="F327" s="25" t="e">
        <f>INDEX('توزيع المباريات'!F329:F1317,MATCH($B$5,'توزيع المباريات'!$H329:$H$1000,))</f>
        <v>#N/A</v>
      </c>
      <c r="G327" s="25" t="e">
        <f>INDEX('توزيع المباريات'!G329:G1317,MATCH($B$5,'توزيع المباريات'!$H329:$H$1000,))</f>
        <v>#N/A</v>
      </c>
    </row>
    <row r="328" spans="2:7" ht="18" x14ac:dyDescent="0.2">
      <c r="B328" s="27">
        <v>319</v>
      </c>
      <c r="C328" s="25" t="e">
        <f>INDEX('توزيع المباريات'!C330:C1318,MATCH($B$5,'توزيع المباريات'!$H330:$H$1000,))</f>
        <v>#N/A</v>
      </c>
      <c r="D328" s="25" t="e">
        <f>INDEX('توزيع المباريات'!D330:D1318,MATCH($B$5,'توزيع المباريات'!$H330:$H$1000,))</f>
        <v>#N/A</v>
      </c>
      <c r="E328" s="25" t="e">
        <f>INDEX('توزيع المباريات'!E330:E1318,MATCH($B$5,'توزيع المباريات'!$H330:$H$1000,))</f>
        <v>#N/A</v>
      </c>
      <c r="F328" s="25" t="e">
        <f>INDEX('توزيع المباريات'!F330:F1318,MATCH($B$5,'توزيع المباريات'!$H330:$H$1000,))</f>
        <v>#N/A</v>
      </c>
      <c r="G328" s="25" t="e">
        <f>INDEX('توزيع المباريات'!G330:G1318,MATCH($B$5,'توزيع المباريات'!$H330:$H$1000,))</f>
        <v>#N/A</v>
      </c>
    </row>
    <row r="329" spans="2:7" ht="18" x14ac:dyDescent="0.2">
      <c r="B329" s="27">
        <v>320</v>
      </c>
      <c r="C329" s="25" t="e">
        <f>INDEX('توزيع المباريات'!C331:C1319,MATCH($B$5,'توزيع المباريات'!$H331:$H$1000,))</f>
        <v>#N/A</v>
      </c>
      <c r="D329" s="25" t="e">
        <f>INDEX('توزيع المباريات'!D331:D1319,MATCH($B$5,'توزيع المباريات'!$H331:$H$1000,))</f>
        <v>#N/A</v>
      </c>
      <c r="E329" s="25" t="e">
        <f>INDEX('توزيع المباريات'!E331:E1319,MATCH($B$5,'توزيع المباريات'!$H331:$H$1000,))</f>
        <v>#N/A</v>
      </c>
      <c r="F329" s="25" t="e">
        <f>INDEX('توزيع المباريات'!F331:F1319,MATCH($B$5,'توزيع المباريات'!$H331:$H$1000,))</f>
        <v>#N/A</v>
      </c>
      <c r="G329" s="25" t="e">
        <f>INDEX('توزيع المباريات'!G331:G1319,MATCH($B$5,'توزيع المباريات'!$H331:$H$1000,))</f>
        <v>#N/A</v>
      </c>
    </row>
    <row r="330" spans="2:7" ht="18" x14ac:dyDescent="0.2">
      <c r="B330" s="27">
        <v>321</v>
      </c>
      <c r="C330" s="25" t="e">
        <f>INDEX('توزيع المباريات'!C332:C1320,MATCH($B$5,'توزيع المباريات'!$H332:$H$1000,))</f>
        <v>#N/A</v>
      </c>
      <c r="D330" s="25" t="e">
        <f>INDEX('توزيع المباريات'!D332:D1320,MATCH($B$5,'توزيع المباريات'!$H332:$H$1000,))</f>
        <v>#N/A</v>
      </c>
      <c r="E330" s="25" t="e">
        <f>INDEX('توزيع المباريات'!E332:E1320,MATCH($B$5,'توزيع المباريات'!$H332:$H$1000,))</f>
        <v>#N/A</v>
      </c>
      <c r="F330" s="25" t="e">
        <f>INDEX('توزيع المباريات'!F332:F1320,MATCH($B$5,'توزيع المباريات'!$H332:$H$1000,))</f>
        <v>#N/A</v>
      </c>
      <c r="G330" s="25" t="e">
        <f>INDEX('توزيع المباريات'!G332:G1320,MATCH($B$5,'توزيع المباريات'!$H332:$H$1000,))</f>
        <v>#N/A</v>
      </c>
    </row>
    <row r="331" spans="2:7" ht="18" x14ac:dyDescent="0.2">
      <c r="B331" s="27">
        <v>322</v>
      </c>
      <c r="C331" s="25" t="e">
        <f>INDEX('توزيع المباريات'!C333:C1321,MATCH($B$5,'توزيع المباريات'!$H333:$H$1000,))</f>
        <v>#N/A</v>
      </c>
      <c r="D331" s="25" t="e">
        <f>INDEX('توزيع المباريات'!D333:D1321,MATCH($B$5,'توزيع المباريات'!$H333:$H$1000,))</f>
        <v>#N/A</v>
      </c>
      <c r="E331" s="25" t="e">
        <f>INDEX('توزيع المباريات'!E333:E1321,MATCH($B$5,'توزيع المباريات'!$H333:$H$1000,))</f>
        <v>#N/A</v>
      </c>
      <c r="F331" s="25" t="e">
        <f>INDEX('توزيع المباريات'!F333:F1321,MATCH($B$5,'توزيع المباريات'!$H333:$H$1000,))</f>
        <v>#N/A</v>
      </c>
      <c r="G331" s="25" t="e">
        <f>INDEX('توزيع المباريات'!G333:G1321,MATCH($B$5,'توزيع المباريات'!$H333:$H$1000,))</f>
        <v>#N/A</v>
      </c>
    </row>
    <row r="332" spans="2:7" ht="18" x14ac:dyDescent="0.2">
      <c r="B332" s="27">
        <v>323</v>
      </c>
      <c r="C332" s="25" t="e">
        <f>INDEX('توزيع المباريات'!C334:C1322,MATCH($B$5,'توزيع المباريات'!$H334:$H$1000,))</f>
        <v>#N/A</v>
      </c>
      <c r="D332" s="25" t="e">
        <f>INDEX('توزيع المباريات'!D334:D1322,MATCH($B$5,'توزيع المباريات'!$H334:$H$1000,))</f>
        <v>#N/A</v>
      </c>
      <c r="E332" s="25" t="e">
        <f>INDEX('توزيع المباريات'!E334:E1322,MATCH($B$5,'توزيع المباريات'!$H334:$H$1000,))</f>
        <v>#N/A</v>
      </c>
      <c r="F332" s="25" t="e">
        <f>INDEX('توزيع المباريات'!F334:F1322,MATCH($B$5,'توزيع المباريات'!$H334:$H$1000,))</f>
        <v>#N/A</v>
      </c>
      <c r="G332" s="25" t="e">
        <f>INDEX('توزيع المباريات'!G334:G1322,MATCH($B$5,'توزيع المباريات'!$H334:$H$1000,))</f>
        <v>#N/A</v>
      </c>
    </row>
    <row r="333" spans="2:7" ht="18" x14ac:dyDescent="0.2">
      <c r="B333" s="27">
        <v>324</v>
      </c>
      <c r="C333" s="25" t="e">
        <f>INDEX('توزيع المباريات'!C335:C1323,MATCH($B$5,'توزيع المباريات'!$H335:$H$1000,))</f>
        <v>#N/A</v>
      </c>
      <c r="D333" s="25" t="e">
        <f>INDEX('توزيع المباريات'!D335:D1323,MATCH($B$5,'توزيع المباريات'!$H335:$H$1000,))</f>
        <v>#N/A</v>
      </c>
      <c r="E333" s="25" t="e">
        <f>INDEX('توزيع المباريات'!E335:E1323,MATCH($B$5,'توزيع المباريات'!$H335:$H$1000,))</f>
        <v>#N/A</v>
      </c>
      <c r="F333" s="25" t="e">
        <f>INDEX('توزيع المباريات'!F335:F1323,MATCH($B$5,'توزيع المباريات'!$H335:$H$1000,))</f>
        <v>#N/A</v>
      </c>
      <c r="G333" s="25" t="e">
        <f>INDEX('توزيع المباريات'!G335:G1323,MATCH($B$5,'توزيع المباريات'!$H335:$H$1000,))</f>
        <v>#N/A</v>
      </c>
    </row>
    <row r="334" spans="2:7" ht="18" x14ac:dyDescent="0.2">
      <c r="B334" s="27">
        <v>325</v>
      </c>
      <c r="C334" s="25" t="e">
        <f>INDEX('توزيع المباريات'!C336:C1324,MATCH($B$5,'توزيع المباريات'!$H336:$H$1000,))</f>
        <v>#N/A</v>
      </c>
      <c r="D334" s="25" t="e">
        <f>INDEX('توزيع المباريات'!D336:D1324,MATCH($B$5,'توزيع المباريات'!$H336:$H$1000,))</f>
        <v>#N/A</v>
      </c>
      <c r="E334" s="25" t="e">
        <f>INDEX('توزيع المباريات'!E336:E1324,MATCH($B$5,'توزيع المباريات'!$H336:$H$1000,))</f>
        <v>#N/A</v>
      </c>
      <c r="F334" s="25" t="e">
        <f>INDEX('توزيع المباريات'!F336:F1324,MATCH($B$5,'توزيع المباريات'!$H336:$H$1000,))</f>
        <v>#N/A</v>
      </c>
      <c r="G334" s="25" t="e">
        <f>INDEX('توزيع المباريات'!G336:G1324,MATCH($B$5,'توزيع المباريات'!$H336:$H$1000,))</f>
        <v>#N/A</v>
      </c>
    </row>
    <row r="335" spans="2:7" ht="18" x14ac:dyDescent="0.2">
      <c r="B335" s="27">
        <v>326</v>
      </c>
      <c r="C335" s="25" t="e">
        <f>INDEX('توزيع المباريات'!C337:C1325,MATCH($B$5,'توزيع المباريات'!$H337:$H$1000,))</f>
        <v>#N/A</v>
      </c>
      <c r="D335" s="25" t="e">
        <f>INDEX('توزيع المباريات'!D337:D1325,MATCH($B$5,'توزيع المباريات'!$H337:$H$1000,))</f>
        <v>#N/A</v>
      </c>
      <c r="E335" s="25" t="e">
        <f>INDEX('توزيع المباريات'!E337:E1325,MATCH($B$5,'توزيع المباريات'!$H337:$H$1000,))</f>
        <v>#N/A</v>
      </c>
      <c r="F335" s="25" t="e">
        <f>INDEX('توزيع المباريات'!F337:F1325,MATCH($B$5,'توزيع المباريات'!$H337:$H$1000,))</f>
        <v>#N/A</v>
      </c>
      <c r="G335" s="25" t="e">
        <f>INDEX('توزيع المباريات'!G337:G1325,MATCH($B$5,'توزيع المباريات'!$H337:$H$1000,))</f>
        <v>#N/A</v>
      </c>
    </row>
    <row r="336" spans="2:7" ht="18" x14ac:dyDescent="0.2">
      <c r="B336" s="27">
        <v>327</v>
      </c>
      <c r="C336" s="25" t="e">
        <f>INDEX('توزيع المباريات'!C338:C1326,MATCH($B$5,'توزيع المباريات'!$H338:$H$1000,))</f>
        <v>#N/A</v>
      </c>
      <c r="D336" s="25" t="e">
        <f>INDEX('توزيع المباريات'!D338:D1326,MATCH($B$5,'توزيع المباريات'!$H338:$H$1000,))</f>
        <v>#N/A</v>
      </c>
      <c r="E336" s="25" t="e">
        <f>INDEX('توزيع المباريات'!E338:E1326,MATCH($B$5,'توزيع المباريات'!$H338:$H$1000,))</f>
        <v>#N/A</v>
      </c>
      <c r="F336" s="25" t="e">
        <f>INDEX('توزيع المباريات'!F338:F1326,MATCH($B$5,'توزيع المباريات'!$H338:$H$1000,))</f>
        <v>#N/A</v>
      </c>
      <c r="G336" s="25" t="e">
        <f>INDEX('توزيع المباريات'!G338:G1326,MATCH($B$5,'توزيع المباريات'!$H338:$H$1000,))</f>
        <v>#N/A</v>
      </c>
    </row>
    <row r="337" spans="2:7" ht="18" x14ac:dyDescent="0.2">
      <c r="B337" s="27">
        <v>328</v>
      </c>
      <c r="C337" s="25" t="e">
        <f>INDEX('توزيع المباريات'!C339:C1327,MATCH($B$5,'توزيع المباريات'!$H339:$H$1000,))</f>
        <v>#N/A</v>
      </c>
      <c r="D337" s="25" t="e">
        <f>INDEX('توزيع المباريات'!D339:D1327,MATCH($B$5,'توزيع المباريات'!$H339:$H$1000,))</f>
        <v>#N/A</v>
      </c>
      <c r="E337" s="25" t="e">
        <f>INDEX('توزيع المباريات'!E339:E1327,MATCH($B$5,'توزيع المباريات'!$H339:$H$1000,))</f>
        <v>#N/A</v>
      </c>
      <c r="F337" s="25" t="e">
        <f>INDEX('توزيع المباريات'!F339:F1327,MATCH($B$5,'توزيع المباريات'!$H339:$H$1000,))</f>
        <v>#N/A</v>
      </c>
      <c r="G337" s="25" t="e">
        <f>INDEX('توزيع المباريات'!G339:G1327,MATCH($B$5,'توزيع المباريات'!$H339:$H$1000,))</f>
        <v>#N/A</v>
      </c>
    </row>
    <row r="338" spans="2:7" ht="18" x14ac:dyDescent="0.2">
      <c r="B338" s="27">
        <v>329</v>
      </c>
      <c r="C338" s="25" t="e">
        <f>INDEX('توزيع المباريات'!C340:C1328,MATCH($B$5,'توزيع المباريات'!$H340:$H$1000,))</f>
        <v>#N/A</v>
      </c>
      <c r="D338" s="25" t="e">
        <f>INDEX('توزيع المباريات'!D340:D1328,MATCH($B$5,'توزيع المباريات'!$H340:$H$1000,))</f>
        <v>#N/A</v>
      </c>
      <c r="E338" s="25" t="e">
        <f>INDEX('توزيع المباريات'!E340:E1328,MATCH($B$5,'توزيع المباريات'!$H340:$H$1000,))</f>
        <v>#N/A</v>
      </c>
      <c r="F338" s="25" t="e">
        <f>INDEX('توزيع المباريات'!F340:F1328,MATCH($B$5,'توزيع المباريات'!$H340:$H$1000,))</f>
        <v>#N/A</v>
      </c>
      <c r="G338" s="25" t="e">
        <f>INDEX('توزيع المباريات'!G340:G1328,MATCH($B$5,'توزيع المباريات'!$H340:$H$1000,))</f>
        <v>#N/A</v>
      </c>
    </row>
    <row r="339" spans="2:7" ht="18" x14ac:dyDescent="0.2">
      <c r="B339" s="27">
        <v>330</v>
      </c>
      <c r="C339" s="25" t="e">
        <f>INDEX('توزيع المباريات'!C341:C1329,MATCH($B$5,'توزيع المباريات'!$H341:$H$1000,))</f>
        <v>#N/A</v>
      </c>
      <c r="D339" s="25" t="e">
        <f>INDEX('توزيع المباريات'!D341:D1329,MATCH($B$5,'توزيع المباريات'!$H341:$H$1000,))</f>
        <v>#N/A</v>
      </c>
      <c r="E339" s="25" t="e">
        <f>INDEX('توزيع المباريات'!E341:E1329,MATCH($B$5,'توزيع المباريات'!$H341:$H$1000,))</f>
        <v>#N/A</v>
      </c>
      <c r="F339" s="25" t="e">
        <f>INDEX('توزيع المباريات'!F341:F1329,MATCH($B$5,'توزيع المباريات'!$H341:$H$1000,))</f>
        <v>#N/A</v>
      </c>
      <c r="G339" s="25" t="e">
        <f>INDEX('توزيع المباريات'!G341:G1329,MATCH($B$5,'توزيع المباريات'!$H341:$H$1000,))</f>
        <v>#N/A</v>
      </c>
    </row>
    <row r="340" spans="2:7" ht="18" x14ac:dyDescent="0.2">
      <c r="B340" s="27">
        <v>331</v>
      </c>
      <c r="C340" s="25" t="e">
        <f>INDEX('توزيع المباريات'!C342:C1330,MATCH($B$5,'توزيع المباريات'!$H342:$H$1000,))</f>
        <v>#N/A</v>
      </c>
      <c r="D340" s="25" t="e">
        <f>INDEX('توزيع المباريات'!D342:D1330,MATCH($B$5,'توزيع المباريات'!$H342:$H$1000,))</f>
        <v>#N/A</v>
      </c>
      <c r="E340" s="25" t="e">
        <f>INDEX('توزيع المباريات'!E342:E1330,MATCH($B$5,'توزيع المباريات'!$H342:$H$1000,))</f>
        <v>#N/A</v>
      </c>
      <c r="F340" s="25" t="e">
        <f>INDEX('توزيع المباريات'!F342:F1330,MATCH($B$5,'توزيع المباريات'!$H342:$H$1000,))</f>
        <v>#N/A</v>
      </c>
      <c r="G340" s="25" t="e">
        <f>INDEX('توزيع المباريات'!G342:G1330,MATCH($B$5,'توزيع المباريات'!$H342:$H$1000,))</f>
        <v>#N/A</v>
      </c>
    </row>
    <row r="341" spans="2:7" ht="18" x14ac:dyDescent="0.2">
      <c r="B341" s="27">
        <v>332</v>
      </c>
      <c r="C341" s="25" t="e">
        <f>INDEX('توزيع المباريات'!C343:C1331,MATCH($B$5,'توزيع المباريات'!$H343:$H$1000,))</f>
        <v>#N/A</v>
      </c>
      <c r="D341" s="25" t="e">
        <f>INDEX('توزيع المباريات'!D343:D1331,MATCH($B$5,'توزيع المباريات'!$H343:$H$1000,))</f>
        <v>#N/A</v>
      </c>
      <c r="E341" s="25" t="e">
        <f>INDEX('توزيع المباريات'!E343:E1331,MATCH($B$5,'توزيع المباريات'!$H343:$H$1000,))</f>
        <v>#N/A</v>
      </c>
      <c r="F341" s="25" t="e">
        <f>INDEX('توزيع المباريات'!F343:F1331,MATCH($B$5,'توزيع المباريات'!$H343:$H$1000,))</f>
        <v>#N/A</v>
      </c>
      <c r="G341" s="25" t="e">
        <f>INDEX('توزيع المباريات'!G343:G1331,MATCH($B$5,'توزيع المباريات'!$H343:$H$1000,))</f>
        <v>#N/A</v>
      </c>
    </row>
    <row r="342" spans="2:7" ht="18" x14ac:dyDescent="0.2">
      <c r="B342" s="27">
        <v>333</v>
      </c>
      <c r="C342" s="25" t="e">
        <f>INDEX('توزيع المباريات'!C344:C1332,MATCH($B$5,'توزيع المباريات'!$H344:$H$1000,))</f>
        <v>#N/A</v>
      </c>
      <c r="D342" s="25" t="e">
        <f>INDEX('توزيع المباريات'!D344:D1332,MATCH($B$5,'توزيع المباريات'!$H344:$H$1000,))</f>
        <v>#N/A</v>
      </c>
      <c r="E342" s="25" t="e">
        <f>INDEX('توزيع المباريات'!E344:E1332,MATCH($B$5,'توزيع المباريات'!$H344:$H$1000,))</f>
        <v>#N/A</v>
      </c>
      <c r="F342" s="25" t="e">
        <f>INDEX('توزيع المباريات'!F344:F1332,MATCH($B$5,'توزيع المباريات'!$H344:$H$1000,))</f>
        <v>#N/A</v>
      </c>
      <c r="G342" s="25" t="e">
        <f>INDEX('توزيع المباريات'!G344:G1332,MATCH($B$5,'توزيع المباريات'!$H344:$H$1000,))</f>
        <v>#N/A</v>
      </c>
    </row>
    <row r="343" spans="2:7" ht="18" x14ac:dyDescent="0.2">
      <c r="B343" s="27">
        <v>334</v>
      </c>
      <c r="C343" s="25" t="e">
        <f>INDEX('توزيع المباريات'!C345:C1333,MATCH($B$5,'توزيع المباريات'!$H345:$H$1000,))</f>
        <v>#N/A</v>
      </c>
      <c r="D343" s="25" t="e">
        <f>INDEX('توزيع المباريات'!D345:D1333,MATCH($B$5,'توزيع المباريات'!$H345:$H$1000,))</f>
        <v>#N/A</v>
      </c>
      <c r="E343" s="25" t="e">
        <f>INDEX('توزيع المباريات'!E345:E1333,MATCH($B$5,'توزيع المباريات'!$H345:$H$1000,))</f>
        <v>#N/A</v>
      </c>
      <c r="F343" s="25" t="e">
        <f>INDEX('توزيع المباريات'!F345:F1333,MATCH($B$5,'توزيع المباريات'!$H345:$H$1000,))</f>
        <v>#N/A</v>
      </c>
      <c r="G343" s="25" t="e">
        <f>INDEX('توزيع المباريات'!G345:G1333,MATCH($B$5,'توزيع المباريات'!$H345:$H$1000,))</f>
        <v>#N/A</v>
      </c>
    </row>
    <row r="344" spans="2:7" ht="18" x14ac:dyDescent="0.2">
      <c r="B344" s="27">
        <v>335</v>
      </c>
      <c r="C344" s="25" t="e">
        <f>INDEX('توزيع المباريات'!C346:C1334,MATCH($B$5,'توزيع المباريات'!$H346:$H$1000,))</f>
        <v>#N/A</v>
      </c>
      <c r="D344" s="25" t="e">
        <f>INDEX('توزيع المباريات'!D346:D1334,MATCH($B$5,'توزيع المباريات'!$H346:$H$1000,))</f>
        <v>#N/A</v>
      </c>
      <c r="E344" s="25" t="e">
        <f>INDEX('توزيع المباريات'!E346:E1334,MATCH($B$5,'توزيع المباريات'!$H346:$H$1000,))</f>
        <v>#N/A</v>
      </c>
      <c r="F344" s="25" t="e">
        <f>INDEX('توزيع المباريات'!F346:F1334,MATCH($B$5,'توزيع المباريات'!$H346:$H$1000,))</f>
        <v>#N/A</v>
      </c>
      <c r="G344" s="25" t="e">
        <f>INDEX('توزيع المباريات'!G346:G1334,MATCH($B$5,'توزيع المباريات'!$H346:$H$1000,))</f>
        <v>#N/A</v>
      </c>
    </row>
    <row r="345" spans="2:7" ht="18" x14ac:dyDescent="0.2">
      <c r="B345" s="27">
        <v>336</v>
      </c>
      <c r="C345" s="25" t="e">
        <f>INDEX('توزيع المباريات'!C347:C1335,MATCH($B$5,'توزيع المباريات'!$H347:$H$1000,))</f>
        <v>#N/A</v>
      </c>
      <c r="D345" s="25" t="e">
        <f>INDEX('توزيع المباريات'!D347:D1335,MATCH($B$5,'توزيع المباريات'!$H347:$H$1000,))</f>
        <v>#N/A</v>
      </c>
      <c r="E345" s="25" t="e">
        <f>INDEX('توزيع المباريات'!E347:E1335,MATCH($B$5,'توزيع المباريات'!$H347:$H$1000,))</f>
        <v>#N/A</v>
      </c>
      <c r="F345" s="25" t="e">
        <f>INDEX('توزيع المباريات'!F347:F1335,MATCH($B$5,'توزيع المباريات'!$H347:$H$1000,))</f>
        <v>#N/A</v>
      </c>
      <c r="G345" s="25" t="e">
        <f>INDEX('توزيع المباريات'!G347:G1335,MATCH($B$5,'توزيع المباريات'!$H347:$H$1000,))</f>
        <v>#N/A</v>
      </c>
    </row>
    <row r="346" spans="2:7" ht="18" x14ac:dyDescent="0.2">
      <c r="B346" s="27">
        <v>337</v>
      </c>
      <c r="C346" s="25" t="e">
        <f>INDEX('توزيع المباريات'!C348:C1336,MATCH($B$5,'توزيع المباريات'!$H348:$H$1000,))</f>
        <v>#N/A</v>
      </c>
      <c r="D346" s="25" t="e">
        <f>INDEX('توزيع المباريات'!D348:D1336,MATCH($B$5,'توزيع المباريات'!$H348:$H$1000,))</f>
        <v>#N/A</v>
      </c>
      <c r="E346" s="25" t="e">
        <f>INDEX('توزيع المباريات'!E348:E1336,MATCH($B$5,'توزيع المباريات'!$H348:$H$1000,))</f>
        <v>#N/A</v>
      </c>
      <c r="F346" s="25" t="e">
        <f>INDEX('توزيع المباريات'!F348:F1336,MATCH($B$5,'توزيع المباريات'!$H348:$H$1000,))</f>
        <v>#N/A</v>
      </c>
      <c r="G346" s="25" t="e">
        <f>INDEX('توزيع المباريات'!G348:G1336,MATCH($B$5,'توزيع المباريات'!$H348:$H$1000,))</f>
        <v>#N/A</v>
      </c>
    </row>
    <row r="347" spans="2:7" ht="18" x14ac:dyDescent="0.2">
      <c r="B347" s="27">
        <v>338</v>
      </c>
      <c r="C347" s="25" t="e">
        <f>INDEX('توزيع المباريات'!C349:C1337,MATCH($B$5,'توزيع المباريات'!$H349:$H$1000,))</f>
        <v>#N/A</v>
      </c>
      <c r="D347" s="25" t="e">
        <f>INDEX('توزيع المباريات'!D349:D1337,MATCH($B$5,'توزيع المباريات'!$H349:$H$1000,))</f>
        <v>#N/A</v>
      </c>
      <c r="E347" s="25" t="e">
        <f>INDEX('توزيع المباريات'!E349:E1337,MATCH($B$5,'توزيع المباريات'!$H349:$H$1000,))</f>
        <v>#N/A</v>
      </c>
      <c r="F347" s="25" t="e">
        <f>INDEX('توزيع المباريات'!F349:F1337,MATCH($B$5,'توزيع المباريات'!$H349:$H$1000,))</f>
        <v>#N/A</v>
      </c>
      <c r="G347" s="25" t="e">
        <f>INDEX('توزيع المباريات'!G349:G1337,MATCH($B$5,'توزيع المباريات'!$H349:$H$1000,))</f>
        <v>#N/A</v>
      </c>
    </row>
    <row r="348" spans="2:7" ht="18" x14ac:dyDescent="0.2">
      <c r="B348" s="27">
        <v>339</v>
      </c>
      <c r="C348" s="25" t="e">
        <f>INDEX('توزيع المباريات'!C350:C1338,MATCH($B$5,'توزيع المباريات'!$H350:$H$1000,))</f>
        <v>#N/A</v>
      </c>
      <c r="D348" s="25" t="e">
        <f>INDEX('توزيع المباريات'!D350:D1338,MATCH($B$5,'توزيع المباريات'!$H350:$H$1000,))</f>
        <v>#N/A</v>
      </c>
      <c r="E348" s="25" t="e">
        <f>INDEX('توزيع المباريات'!E350:E1338,MATCH($B$5,'توزيع المباريات'!$H350:$H$1000,))</f>
        <v>#N/A</v>
      </c>
      <c r="F348" s="25" t="e">
        <f>INDEX('توزيع المباريات'!F350:F1338,MATCH($B$5,'توزيع المباريات'!$H350:$H$1000,))</f>
        <v>#N/A</v>
      </c>
      <c r="G348" s="25" t="e">
        <f>INDEX('توزيع المباريات'!G350:G1338,MATCH($B$5,'توزيع المباريات'!$H350:$H$1000,))</f>
        <v>#N/A</v>
      </c>
    </row>
    <row r="349" spans="2:7" ht="18" x14ac:dyDescent="0.2">
      <c r="B349" s="27">
        <v>340</v>
      </c>
      <c r="C349" s="25" t="e">
        <f>INDEX('توزيع المباريات'!C351:C1339,MATCH($B$5,'توزيع المباريات'!$H351:$H$1000,))</f>
        <v>#N/A</v>
      </c>
      <c r="D349" s="25" t="e">
        <f>INDEX('توزيع المباريات'!D351:D1339,MATCH($B$5,'توزيع المباريات'!$H351:$H$1000,))</f>
        <v>#N/A</v>
      </c>
      <c r="E349" s="25" t="e">
        <f>INDEX('توزيع المباريات'!E351:E1339,MATCH($B$5,'توزيع المباريات'!$H351:$H$1000,))</f>
        <v>#N/A</v>
      </c>
      <c r="F349" s="25" t="e">
        <f>INDEX('توزيع المباريات'!F351:F1339,MATCH($B$5,'توزيع المباريات'!$H351:$H$1000,))</f>
        <v>#N/A</v>
      </c>
      <c r="G349" s="25" t="e">
        <f>INDEX('توزيع المباريات'!G351:G1339,MATCH($B$5,'توزيع المباريات'!$H351:$H$1000,))</f>
        <v>#N/A</v>
      </c>
    </row>
    <row r="350" spans="2:7" ht="18" x14ac:dyDescent="0.2">
      <c r="B350" s="27">
        <v>341</v>
      </c>
      <c r="C350" s="25" t="e">
        <f>INDEX('توزيع المباريات'!C352:C1340,MATCH($B$5,'توزيع المباريات'!$H352:$H$1000,))</f>
        <v>#N/A</v>
      </c>
      <c r="D350" s="25" t="e">
        <f>INDEX('توزيع المباريات'!D352:D1340,MATCH($B$5,'توزيع المباريات'!$H352:$H$1000,))</f>
        <v>#N/A</v>
      </c>
      <c r="E350" s="25" t="e">
        <f>INDEX('توزيع المباريات'!E352:E1340,MATCH($B$5,'توزيع المباريات'!$H352:$H$1000,))</f>
        <v>#N/A</v>
      </c>
      <c r="F350" s="25" t="e">
        <f>INDEX('توزيع المباريات'!F352:F1340,MATCH($B$5,'توزيع المباريات'!$H352:$H$1000,))</f>
        <v>#N/A</v>
      </c>
      <c r="G350" s="25" t="e">
        <f>INDEX('توزيع المباريات'!G352:G1340,MATCH($B$5,'توزيع المباريات'!$H352:$H$1000,))</f>
        <v>#N/A</v>
      </c>
    </row>
    <row r="351" spans="2:7" ht="18" x14ac:dyDescent="0.2">
      <c r="B351" s="27">
        <v>342</v>
      </c>
      <c r="C351" s="25" t="e">
        <f>INDEX('توزيع المباريات'!C353:C1341,MATCH($B$5,'توزيع المباريات'!$H353:$H$1000,))</f>
        <v>#N/A</v>
      </c>
      <c r="D351" s="25" t="e">
        <f>INDEX('توزيع المباريات'!D353:D1341,MATCH($B$5,'توزيع المباريات'!$H353:$H$1000,))</f>
        <v>#N/A</v>
      </c>
      <c r="E351" s="25" t="e">
        <f>INDEX('توزيع المباريات'!E353:E1341,MATCH($B$5,'توزيع المباريات'!$H353:$H$1000,))</f>
        <v>#N/A</v>
      </c>
      <c r="F351" s="25" t="e">
        <f>INDEX('توزيع المباريات'!F353:F1341,MATCH($B$5,'توزيع المباريات'!$H353:$H$1000,))</f>
        <v>#N/A</v>
      </c>
      <c r="G351" s="25" t="e">
        <f>INDEX('توزيع المباريات'!G353:G1341,MATCH($B$5,'توزيع المباريات'!$H353:$H$1000,))</f>
        <v>#N/A</v>
      </c>
    </row>
    <row r="352" spans="2:7" ht="18" x14ac:dyDescent="0.2">
      <c r="B352" s="27">
        <v>343</v>
      </c>
      <c r="C352" s="25" t="e">
        <f>INDEX('توزيع المباريات'!C354:C1342,MATCH($B$5,'توزيع المباريات'!$H354:$H$1000,))</f>
        <v>#N/A</v>
      </c>
      <c r="D352" s="25" t="e">
        <f>INDEX('توزيع المباريات'!D354:D1342,MATCH($B$5,'توزيع المباريات'!$H354:$H$1000,))</f>
        <v>#N/A</v>
      </c>
      <c r="E352" s="25" t="e">
        <f>INDEX('توزيع المباريات'!E354:E1342,MATCH($B$5,'توزيع المباريات'!$H354:$H$1000,))</f>
        <v>#N/A</v>
      </c>
      <c r="F352" s="25" t="e">
        <f>INDEX('توزيع المباريات'!F354:F1342,MATCH($B$5,'توزيع المباريات'!$H354:$H$1000,))</f>
        <v>#N/A</v>
      </c>
      <c r="G352" s="25" t="e">
        <f>INDEX('توزيع المباريات'!G354:G1342,MATCH($B$5,'توزيع المباريات'!$H354:$H$1000,))</f>
        <v>#N/A</v>
      </c>
    </row>
    <row r="353" spans="2:7" ht="18" x14ac:dyDescent="0.2">
      <c r="B353" s="27">
        <v>344</v>
      </c>
      <c r="C353" s="25" t="e">
        <f>INDEX('توزيع المباريات'!C355:C1343,MATCH($B$5,'توزيع المباريات'!$H355:$H$1000,))</f>
        <v>#N/A</v>
      </c>
      <c r="D353" s="25" t="e">
        <f>INDEX('توزيع المباريات'!D355:D1343,MATCH($B$5,'توزيع المباريات'!$H355:$H$1000,))</f>
        <v>#N/A</v>
      </c>
      <c r="E353" s="25" t="e">
        <f>INDEX('توزيع المباريات'!E355:E1343,MATCH($B$5,'توزيع المباريات'!$H355:$H$1000,))</f>
        <v>#N/A</v>
      </c>
      <c r="F353" s="25" t="e">
        <f>INDEX('توزيع المباريات'!F355:F1343,MATCH($B$5,'توزيع المباريات'!$H355:$H$1000,))</f>
        <v>#N/A</v>
      </c>
      <c r="G353" s="25" t="e">
        <f>INDEX('توزيع المباريات'!G355:G1343,MATCH($B$5,'توزيع المباريات'!$H355:$H$1000,))</f>
        <v>#N/A</v>
      </c>
    </row>
    <row r="354" spans="2:7" ht="18" x14ac:dyDescent="0.2">
      <c r="B354" s="27">
        <v>345</v>
      </c>
      <c r="C354" s="25" t="e">
        <f>INDEX('توزيع المباريات'!C356:C1344,MATCH($B$5,'توزيع المباريات'!$H356:$H$1000,))</f>
        <v>#N/A</v>
      </c>
      <c r="D354" s="25" t="e">
        <f>INDEX('توزيع المباريات'!D356:D1344,MATCH($B$5,'توزيع المباريات'!$H356:$H$1000,))</f>
        <v>#N/A</v>
      </c>
      <c r="E354" s="25" t="e">
        <f>INDEX('توزيع المباريات'!E356:E1344,MATCH($B$5,'توزيع المباريات'!$H356:$H$1000,))</f>
        <v>#N/A</v>
      </c>
      <c r="F354" s="25" t="e">
        <f>INDEX('توزيع المباريات'!F356:F1344,MATCH($B$5,'توزيع المباريات'!$H356:$H$1000,))</f>
        <v>#N/A</v>
      </c>
      <c r="G354" s="25" t="e">
        <f>INDEX('توزيع المباريات'!G356:G1344,MATCH($B$5,'توزيع المباريات'!$H356:$H$1000,))</f>
        <v>#N/A</v>
      </c>
    </row>
    <row r="355" spans="2:7" ht="18" x14ac:dyDescent="0.2">
      <c r="B355" s="27">
        <v>346</v>
      </c>
      <c r="C355" s="25" t="e">
        <f>INDEX('توزيع المباريات'!C357:C1345,MATCH($B$5,'توزيع المباريات'!$H357:$H$1000,))</f>
        <v>#N/A</v>
      </c>
      <c r="D355" s="25" t="e">
        <f>INDEX('توزيع المباريات'!D357:D1345,MATCH($B$5,'توزيع المباريات'!$H357:$H$1000,))</f>
        <v>#N/A</v>
      </c>
      <c r="E355" s="25" t="e">
        <f>INDEX('توزيع المباريات'!E357:E1345,MATCH($B$5,'توزيع المباريات'!$H357:$H$1000,))</f>
        <v>#N/A</v>
      </c>
      <c r="F355" s="25" t="e">
        <f>INDEX('توزيع المباريات'!F357:F1345,MATCH($B$5,'توزيع المباريات'!$H357:$H$1000,))</f>
        <v>#N/A</v>
      </c>
      <c r="G355" s="25" t="e">
        <f>INDEX('توزيع المباريات'!G357:G1345,MATCH($B$5,'توزيع المباريات'!$H357:$H$1000,))</f>
        <v>#N/A</v>
      </c>
    </row>
    <row r="356" spans="2:7" ht="18" x14ac:dyDescent="0.2">
      <c r="B356" s="27">
        <v>347</v>
      </c>
      <c r="C356" s="25" t="e">
        <f>INDEX('توزيع المباريات'!C358:C1346,MATCH($B$5,'توزيع المباريات'!$H358:$H$1000,))</f>
        <v>#N/A</v>
      </c>
      <c r="D356" s="25" t="e">
        <f>INDEX('توزيع المباريات'!D358:D1346,MATCH($B$5,'توزيع المباريات'!$H358:$H$1000,))</f>
        <v>#N/A</v>
      </c>
      <c r="E356" s="25" t="e">
        <f>INDEX('توزيع المباريات'!E358:E1346,MATCH($B$5,'توزيع المباريات'!$H358:$H$1000,))</f>
        <v>#N/A</v>
      </c>
      <c r="F356" s="25" t="e">
        <f>INDEX('توزيع المباريات'!F358:F1346,MATCH($B$5,'توزيع المباريات'!$H358:$H$1000,))</f>
        <v>#N/A</v>
      </c>
      <c r="G356" s="25" t="e">
        <f>INDEX('توزيع المباريات'!G358:G1346,MATCH($B$5,'توزيع المباريات'!$H358:$H$1000,))</f>
        <v>#N/A</v>
      </c>
    </row>
    <row r="357" spans="2:7" ht="18" x14ac:dyDescent="0.2">
      <c r="B357" s="27">
        <v>348</v>
      </c>
      <c r="C357" s="25" t="e">
        <f>INDEX('توزيع المباريات'!C359:C1347,MATCH($B$5,'توزيع المباريات'!$H359:$H$1000,))</f>
        <v>#N/A</v>
      </c>
      <c r="D357" s="25" t="e">
        <f>INDEX('توزيع المباريات'!D359:D1347,MATCH($B$5,'توزيع المباريات'!$H359:$H$1000,))</f>
        <v>#N/A</v>
      </c>
      <c r="E357" s="25" t="e">
        <f>INDEX('توزيع المباريات'!E359:E1347,MATCH($B$5,'توزيع المباريات'!$H359:$H$1000,))</f>
        <v>#N/A</v>
      </c>
      <c r="F357" s="25" t="e">
        <f>INDEX('توزيع المباريات'!F359:F1347,MATCH($B$5,'توزيع المباريات'!$H359:$H$1000,))</f>
        <v>#N/A</v>
      </c>
      <c r="G357" s="25" t="e">
        <f>INDEX('توزيع المباريات'!G359:G1347,MATCH($B$5,'توزيع المباريات'!$H359:$H$1000,))</f>
        <v>#N/A</v>
      </c>
    </row>
    <row r="358" spans="2:7" ht="18" x14ac:dyDescent="0.2">
      <c r="B358" s="27">
        <v>349</v>
      </c>
      <c r="C358" s="25" t="e">
        <f>INDEX('توزيع المباريات'!C360:C1348,MATCH($B$5,'توزيع المباريات'!$H360:$H$1000,))</f>
        <v>#N/A</v>
      </c>
      <c r="D358" s="25" t="e">
        <f>INDEX('توزيع المباريات'!D360:D1348,MATCH($B$5,'توزيع المباريات'!$H360:$H$1000,))</f>
        <v>#N/A</v>
      </c>
      <c r="E358" s="25" t="e">
        <f>INDEX('توزيع المباريات'!E360:E1348,MATCH($B$5,'توزيع المباريات'!$H360:$H$1000,))</f>
        <v>#N/A</v>
      </c>
      <c r="F358" s="25" t="e">
        <f>INDEX('توزيع المباريات'!F360:F1348,MATCH($B$5,'توزيع المباريات'!$H360:$H$1000,))</f>
        <v>#N/A</v>
      </c>
      <c r="G358" s="25" t="e">
        <f>INDEX('توزيع المباريات'!G360:G1348,MATCH($B$5,'توزيع المباريات'!$H360:$H$1000,))</f>
        <v>#N/A</v>
      </c>
    </row>
    <row r="359" spans="2:7" ht="18" x14ac:dyDescent="0.2">
      <c r="B359" s="27">
        <v>350</v>
      </c>
      <c r="C359" s="25" t="e">
        <f>INDEX('توزيع المباريات'!C361:C1349,MATCH($B$5,'توزيع المباريات'!$H361:$H$1000,))</f>
        <v>#N/A</v>
      </c>
      <c r="D359" s="25" t="e">
        <f>INDEX('توزيع المباريات'!D361:D1349,MATCH($B$5,'توزيع المباريات'!$H361:$H$1000,))</f>
        <v>#N/A</v>
      </c>
      <c r="E359" s="25" t="e">
        <f>INDEX('توزيع المباريات'!E361:E1349,MATCH($B$5,'توزيع المباريات'!$H361:$H$1000,))</f>
        <v>#N/A</v>
      </c>
      <c r="F359" s="25" t="e">
        <f>INDEX('توزيع المباريات'!F361:F1349,MATCH($B$5,'توزيع المباريات'!$H361:$H$1000,))</f>
        <v>#N/A</v>
      </c>
      <c r="G359" s="25" t="e">
        <f>INDEX('توزيع المباريات'!G361:G1349,MATCH($B$5,'توزيع المباريات'!$H361:$H$1000,))</f>
        <v>#N/A</v>
      </c>
    </row>
    <row r="360" spans="2:7" ht="18" x14ac:dyDescent="0.2">
      <c r="B360" s="27">
        <v>351</v>
      </c>
      <c r="C360" s="25" t="e">
        <f>INDEX('توزيع المباريات'!C362:C1350,MATCH($B$5,'توزيع المباريات'!$H362:$H$1000,))</f>
        <v>#N/A</v>
      </c>
      <c r="D360" s="25" t="e">
        <f>INDEX('توزيع المباريات'!D362:D1350,MATCH($B$5,'توزيع المباريات'!$H362:$H$1000,))</f>
        <v>#N/A</v>
      </c>
      <c r="E360" s="25" t="e">
        <f>INDEX('توزيع المباريات'!E362:E1350,MATCH($B$5,'توزيع المباريات'!$H362:$H$1000,))</f>
        <v>#N/A</v>
      </c>
      <c r="F360" s="25" t="e">
        <f>INDEX('توزيع المباريات'!F362:F1350,MATCH($B$5,'توزيع المباريات'!$H362:$H$1000,))</f>
        <v>#N/A</v>
      </c>
      <c r="G360" s="25" t="e">
        <f>INDEX('توزيع المباريات'!G362:G1350,MATCH($B$5,'توزيع المباريات'!$H362:$H$1000,))</f>
        <v>#N/A</v>
      </c>
    </row>
    <row r="361" spans="2:7" ht="18" x14ac:dyDescent="0.2">
      <c r="B361" s="27">
        <v>352</v>
      </c>
      <c r="C361" s="25" t="e">
        <f>INDEX('توزيع المباريات'!C363:C1351,MATCH($B$5,'توزيع المباريات'!$H363:$H$1000,))</f>
        <v>#N/A</v>
      </c>
      <c r="D361" s="25" t="e">
        <f>INDEX('توزيع المباريات'!D363:D1351,MATCH($B$5,'توزيع المباريات'!$H363:$H$1000,))</f>
        <v>#N/A</v>
      </c>
      <c r="E361" s="25" t="e">
        <f>INDEX('توزيع المباريات'!E363:E1351,MATCH($B$5,'توزيع المباريات'!$H363:$H$1000,))</f>
        <v>#N/A</v>
      </c>
      <c r="F361" s="25" t="e">
        <f>INDEX('توزيع المباريات'!F363:F1351,MATCH($B$5,'توزيع المباريات'!$H363:$H$1000,))</f>
        <v>#N/A</v>
      </c>
      <c r="G361" s="25" t="e">
        <f>INDEX('توزيع المباريات'!G363:G1351,MATCH($B$5,'توزيع المباريات'!$H363:$H$1000,))</f>
        <v>#N/A</v>
      </c>
    </row>
    <row r="362" spans="2:7" ht="18" x14ac:dyDescent="0.2">
      <c r="B362" s="27">
        <v>353</v>
      </c>
      <c r="C362" s="25" t="e">
        <f>INDEX('توزيع المباريات'!C364:C1352,MATCH($B$5,'توزيع المباريات'!$H364:$H$1000,))</f>
        <v>#N/A</v>
      </c>
      <c r="D362" s="25" t="e">
        <f>INDEX('توزيع المباريات'!D364:D1352,MATCH($B$5,'توزيع المباريات'!$H364:$H$1000,))</f>
        <v>#N/A</v>
      </c>
      <c r="E362" s="25" t="e">
        <f>INDEX('توزيع المباريات'!E364:E1352,MATCH($B$5,'توزيع المباريات'!$H364:$H$1000,))</f>
        <v>#N/A</v>
      </c>
      <c r="F362" s="25" t="e">
        <f>INDEX('توزيع المباريات'!F364:F1352,MATCH($B$5,'توزيع المباريات'!$H364:$H$1000,))</f>
        <v>#N/A</v>
      </c>
      <c r="G362" s="25" t="e">
        <f>INDEX('توزيع المباريات'!G364:G1352,MATCH($B$5,'توزيع المباريات'!$H364:$H$1000,))</f>
        <v>#N/A</v>
      </c>
    </row>
    <row r="363" spans="2:7" ht="18" x14ac:dyDescent="0.2">
      <c r="B363" s="27">
        <v>354</v>
      </c>
      <c r="C363" s="25" t="e">
        <f>INDEX('توزيع المباريات'!C365:C1353,MATCH($B$5,'توزيع المباريات'!$H365:$H$1000,))</f>
        <v>#N/A</v>
      </c>
      <c r="D363" s="25" t="e">
        <f>INDEX('توزيع المباريات'!D365:D1353,MATCH($B$5,'توزيع المباريات'!$H365:$H$1000,))</f>
        <v>#N/A</v>
      </c>
      <c r="E363" s="25" t="e">
        <f>INDEX('توزيع المباريات'!E365:E1353,MATCH($B$5,'توزيع المباريات'!$H365:$H$1000,))</f>
        <v>#N/A</v>
      </c>
      <c r="F363" s="25" t="e">
        <f>INDEX('توزيع المباريات'!F365:F1353,MATCH($B$5,'توزيع المباريات'!$H365:$H$1000,))</f>
        <v>#N/A</v>
      </c>
      <c r="G363" s="25" t="e">
        <f>INDEX('توزيع المباريات'!G365:G1353,MATCH($B$5,'توزيع المباريات'!$H365:$H$1000,))</f>
        <v>#N/A</v>
      </c>
    </row>
    <row r="364" spans="2:7" ht="18" x14ac:dyDescent="0.2">
      <c r="B364" s="27">
        <v>355</v>
      </c>
      <c r="C364" s="25" t="e">
        <f>INDEX('توزيع المباريات'!C366:C1354,MATCH($B$5,'توزيع المباريات'!$H366:$H$1000,))</f>
        <v>#N/A</v>
      </c>
      <c r="D364" s="25" t="e">
        <f>INDEX('توزيع المباريات'!D366:D1354,MATCH($B$5,'توزيع المباريات'!$H366:$H$1000,))</f>
        <v>#N/A</v>
      </c>
      <c r="E364" s="25" t="e">
        <f>INDEX('توزيع المباريات'!E366:E1354,MATCH($B$5,'توزيع المباريات'!$H366:$H$1000,))</f>
        <v>#N/A</v>
      </c>
      <c r="F364" s="25" t="e">
        <f>INDEX('توزيع المباريات'!F366:F1354,MATCH($B$5,'توزيع المباريات'!$H366:$H$1000,))</f>
        <v>#N/A</v>
      </c>
      <c r="G364" s="25" t="e">
        <f>INDEX('توزيع المباريات'!G366:G1354,MATCH($B$5,'توزيع المباريات'!$H366:$H$1000,))</f>
        <v>#N/A</v>
      </c>
    </row>
    <row r="365" spans="2:7" ht="18" x14ac:dyDescent="0.2">
      <c r="B365" s="27">
        <v>356</v>
      </c>
      <c r="C365" s="25" t="e">
        <f>INDEX('توزيع المباريات'!C367:C1355,MATCH($B$5,'توزيع المباريات'!$H367:$H$1000,))</f>
        <v>#N/A</v>
      </c>
      <c r="D365" s="25" t="e">
        <f>INDEX('توزيع المباريات'!D367:D1355,MATCH($B$5,'توزيع المباريات'!$H367:$H$1000,))</f>
        <v>#N/A</v>
      </c>
      <c r="E365" s="25" t="e">
        <f>INDEX('توزيع المباريات'!E367:E1355,MATCH($B$5,'توزيع المباريات'!$H367:$H$1000,))</f>
        <v>#N/A</v>
      </c>
      <c r="F365" s="25" t="e">
        <f>INDEX('توزيع المباريات'!F367:F1355,MATCH($B$5,'توزيع المباريات'!$H367:$H$1000,))</f>
        <v>#N/A</v>
      </c>
      <c r="G365" s="25" t="e">
        <f>INDEX('توزيع المباريات'!G367:G1355,MATCH($B$5,'توزيع المباريات'!$H367:$H$1000,))</f>
        <v>#N/A</v>
      </c>
    </row>
    <row r="366" spans="2:7" ht="18" x14ac:dyDescent="0.2">
      <c r="B366" s="27">
        <v>357</v>
      </c>
      <c r="C366" s="25" t="e">
        <f>INDEX('توزيع المباريات'!C368:C1356,MATCH($B$5,'توزيع المباريات'!$H368:$H$1000,))</f>
        <v>#N/A</v>
      </c>
      <c r="D366" s="25" t="e">
        <f>INDEX('توزيع المباريات'!D368:D1356,MATCH($B$5,'توزيع المباريات'!$H368:$H$1000,))</f>
        <v>#N/A</v>
      </c>
      <c r="E366" s="25" t="e">
        <f>INDEX('توزيع المباريات'!E368:E1356,MATCH($B$5,'توزيع المباريات'!$H368:$H$1000,))</f>
        <v>#N/A</v>
      </c>
      <c r="F366" s="25" t="e">
        <f>INDEX('توزيع المباريات'!F368:F1356,MATCH($B$5,'توزيع المباريات'!$H368:$H$1000,))</f>
        <v>#N/A</v>
      </c>
      <c r="G366" s="25" t="e">
        <f>INDEX('توزيع المباريات'!G368:G1356,MATCH($B$5,'توزيع المباريات'!$H368:$H$1000,))</f>
        <v>#N/A</v>
      </c>
    </row>
    <row r="367" spans="2:7" ht="18" x14ac:dyDescent="0.2">
      <c r="B367" s="27">
        <v>358</v>
      </c>
      <c r="C367" s="25" t="e">
        <f>INDEX('توزيع المباريات'!C369:C1357,MATCH($B$5,'توزيع المباريات'!$H369:$H$1000,))</f>
        <v>#N/A</v>
      </c>
      <c r="D367" s="25" t="e">
        <f>INDEX('توزيع المباريات'!D369:D1357,MATCH($B$5,'توزيع المباريات'!$H369:$H$1000,))</f>
        <v>#N/A</v>
      </c>
      <c r="E367" s="25" t="e">
        <f>INDEX('توزيع المباريات'!E369:E1357,MATCH($B$5,'توزيع المباريات'!$H369:$H$1000,))</f>
        <v>#N/A</v>
      </c>
      <c r="F367" s="25" t="e">
        <f>INDEX('توزيع المباريات'!F369:F1357,MATCH($B$5,'توزيع المباريات'!$H369:$H$1000,))</f>
        <v>#N/A</v>
      </c>
      <c r="G367" s="25" t="e">
        <f>INDEX('توزيع المباريات'!G369:G1357,MATCH($B$5,'توزيع المباريات'!$H369:$H$1000,))</f>
        <v>#N/A</v>
      </c>
    </row>
    <row r="368" spans="2:7" ht="18" x14ac:dyDescent="0.2">
      <c r="B368" s="27">
        <v>359</v>
      </c>
      <c r="C368" s="25" t="e">
        <f>INDEX('توزيع المباريات'!C370:C1358,MATCH($B$5,'توزيع المباريات'!$H370:$H$1000,))</f>
        <v>#N/A</v>
      </c>
      <c r="D368" s="25" t="e">
        <f>INDEX('توزيع المباريات'!D370:D1358,MATCH($B$5,'توزيع المباريات'!$H370:$H$1000,))</f>
        <v>#N/A</v>
      </c>
      <c r="E368" s="25" t="e">
        <f>INDEX('توزيع المباريات'!E370:E1358,MATCH($B$5,'توزيع المباريات'!$H370:$H$1000,))</f>
        <v>#N/A</v>
      </c>
      <c r="F368" s="25" t="e">
        <f>INDEX('توزيع المباريات'!F370:F1358,MATCH($B$5,'توزيع المباريات'!$H370:$H$1000,))</f>
        <v>#N/A</v>
      </c>
      <c r="G368" s="25" t="e">
        <f>INDEX('توزيع المباريات'!G370:G1358,MATCH($B$5,'توزيع المباريات'!$H370:$H$1000,))</f>
        <v>#N/A</v>
      </c>
    </row>
    <row r="369" spans="2:7" ht="18" x14ac:dyDescent="0.2">
      <c r="B369" s="27">
        <v>360</v>
      </c>
      <c r="C369" s="25" t="e">
        <f>INDEX('توزيع المباريات'!C371:C1359,MATCH($B$5,'توزيع المباريات'!$H371:$H$1000,))</f>
        <v>#N/A</v>
      </c>
      <c r="D369" s="25" t="e">
        <f>INDEX('توزيع المباريات'!D371:D1359,MATCH($B$5,'توزيع المباريات'!$H371:$H$1000,))</f>
        <v>#N/A</v>
      </c>
      <c r="E369" s="25" t="e">
        <f>INDEX('توزيع المباريات'!E371:E1359,MATCH($B$5,'توزيع المباريات'!$H371:$H$1000,))</f>
        <v>#N/A</v>
      </c>
      <c r="F369" s="25" t="e">
        <f>INDEX('توزيع المباريات'!F371:F1359,MATCH($B$5,'توزيع المباريات'!$H371:$H$1000,))</f>
        <v>#N/A</v>
      </c>
      <c r="G369" s="25" t="e">
        <f>INDEX('توزيع المباريات'!G371:G1359,MATCH($B$5,'توزيع المباريات'!$H371:$H$1000,))</f>
        <v>#N/A</v>
      </c>
    </row>
    <row r="370" spans="2:7" ht="18" x14ac:dyDescent="0.2">
      <c r="B370" s="27">
        <v>361</v>
      </c>
      <c r="C370" s="25" t="e">
        <f>INDEX('توزيع المباريات'!C372:C1360,MATCH($B$5,'توزيع المباريات'!$H372:$H$1000,))</f>
        <v>#N/A</v>
      </c>
      <c r="D370" s="25" t="e">
        <f>INDEX('توزيع المباريات'!D372:D1360,MATCH($B$5,'توزيع المباريات'!$H372:$H$1000,))</f>
        <v>#N/A</v>
      </c>
      <c r="E370" s="25" t="e">
        <f>INDEX('توزيع المباريات'!E372:E1360,MATCH($B$5,'توزيع المباريات'!$H372:$H$1000,))</f>
        <v>#N/A</v>
      </c>
      <c r="F370" s="25" t="e">
        <f>INDEX('توزيع المباريات'!F372:F1360,MATCH($B$5,'توزيع المباريات'!$H372:$H$1000,))</f>
        <v>#N/A</v>
      </c>
      <c r="G370" s="25" t="e">
        <f>INDEX('توزيع المباريات'!G372:G1360,MATCH($B$5,'توزيع المباريات'!$H372:$H$1000,))</f>
        <v>#N/A</v>
      </c>
    </row>
    <row r="371" spans="2:7" ht="18" x14ac:dyDescent="0.2">
      <c r="B371" s="27">
        <v>362</v>
      </c>
      <c r="C371" s="25" t="e">
        <f>INDEX('توزيع المباريات'!C373:C1361,MATCH($B$5,'توزيع المباريات'!$H373:$H$1000,))</f>
        <v>#N/A</v>
      </c>
      <c r="D371" s="25" t="e">
        <f>INDEX('توزيع المباريات'!D373:D1361,MATCH($B$5,'توزيع المباريات'!$H373:$H$1000,))</f>
        <v>#N/A</v>
      </c>
      <c r="E371" s="25" t="e">
        <f>INDEX('توزيع المباريات'!E373:E1361,MATCH($B$5,'توزيع المباريات'!$H373:$H$1000,))</f>
        <v>#N/A</v>
      </c>
      <c r="F371" s="25" t="e">
        <f>INDEX('توزيع المباريات'!F373:F1361,MATCH($B$5,'توزيع المباريات'!$H373:$H$1000,))</f>
        <v>#N/A</v>
      </c>
      <c r="G371" s="25" t="e">
        <f>INDEX('توزيع المباريات'!G373:G1361,MATCH($B$5,'توزيع المباريات'!$H373:$H$1000,))</f>
        <v>#N/A</v>
      </c>
    </row>
    <row r="372" spans="2:7" ht="18" x14ac:dyDescent="0.2">
      <c r="B372" s="27">
        <v>363</v>
      </c>
      <c r="C372" s="25" t="e">
        <f>INDEX('توزيع المباريات'!C374:C1362,MATCH($B$5,'توزيع المباريات'!$H374:$H$1000,))</f>
        <v>#N/A</v>
      </c>
      <c r="D372" s="25" t="e">
        <f>INDEX('توزيع المباريات'!D374:D1362,MATCH($B$5,'توزيع المباريات'!$H374:$H$1000,))</f>
        <v>#N/A</v>
      </c>
      <c r="E372" s="25" t="e">
        <f>INDEX('توزيع المباريات'!E374:E1362,MATCH($B$5,'توزيع المباريات'!$H374:$H$1000,))</f>
        <v>#N/A</v>
      </c>
      <c r="F372" s="25" t="e">
        <f>INDEX('توزيع المباريات'!F374:F1362,MATCH($B$5,'توزيع المباريات'!$H374:$H$1000,))</f>
        <v>#N/A</v>
      </c>
      <c r="G372" s="25" t="e">
        <f>INDEX('توزيع المباريات'!G374:G1362,MATCH($B$5,'توزيع المباريات'!$H374:$H$1000,))</f>
        <v>#N/A</v>
      </c>
    </row>
    <row r="373" spans="2:7" ht="18" x14ac:dyDescent="0.2">
      <c r="B373" s="27">
        <v>364</v>
      </c>
      <c r="C373" s="25" t="e">
        <f>INDEX('توزيع المباريات'!C375:C1363,MATCH($B$5,'توزيع المباريات'!$H375:$H$1000,))</f>
        <v>#N/A</v>
      </c>
      <c r="D373" s="25" t="e">
        <f>INDEX('توزيع المباريات'!D375:D1363,MATCH($B$5,'توزيع المباريات'!$H375:$H$1000,))</f>
        <v>#N/A</v>
      </c>
      <c r="E373" s="25" t="e">
        <f>INDEX('توزيع المباريات'!E375:E1363,MATCH($B$5,'توزيع المباريات'!$H375:$H$1000,))</f>
        <v>#N/A</v>
      </c>
      <c r="F373" s="25" t="e">
        <f>INDEX('توزيع المباريات'!F375:F1363,MATCH($B$5,'توزيع المباريات'!$H375:$H$1000,))</f>
        <v>#N/A</v>
      </c>
      <c r="G373" s="25" t="e">
        <f>INDEX('توزيع المباريات'!G375:G1363,MATCH($B$5,'توزيع المباريات'!$H375:$H$1000,))</f>
        <v>#N/A</v>
      </c>
    </row>
    <row r="374" spans="2:7" ht="18" x14ac:dyDescent="0.2">
      <c r="B374" s="27">
        <v>365</v>
      </c>
      <c r="C374" s="25" t="e">
        <f>INDEX('توزيع المباريات'!C376:C1364,MATCH($B$5,'توزيع المباريات'!$H376:$H$1000,))</f>
        <v>#N/A</v>
      </c>
      <c r="D374" s="25" t="e">
        <f>INDEX('توزيع المباريات'!D376:D1364,MATCH($B$5,'توزيع المباريات'!$H376:$H$1000,))</f>
        <v>#N/A</v>
      </c>
      <c r="E374" s="25" t="e">
        <f>INDEX('توزيع المباريات'!E376:E1364,MATCH($B$5,'توزيع المباريات'!$H376:$H$1000,))</f>
        <v>#N/A</v>
      </c>
      <c r="F374" s="25" t="e">
        <f>INDEX('توزيع المباريات'!F376:F1364,MATCH($B$5,'توزيع المباريات'!$H376:$H$1000,))</f>
        <v>#N/A</v>
      </c>
      <c r="G374" s="25" t="e">
        <f>INDEX('توزيع المباريات'!G376:G1364,MATCH($B$5,'توزيع المباريات'!$H376:$H$1000,))</f>
        <v>#N/A</v>
      </c>
    </row>
    <row r="375" spans="2:7" ht="18" x14ac:dyDescent="0.2">
      <c r="B375" s="27">
        <v>366</v>
      </c>
      <c r="C375" s="25" t="e">
        <f>INDEX('توزيع المباريات'!C377:C1365,MATCH($B$5,'توزيع المباريات'!$H377:$H$1000,))</f>
        <v>#N/A</v>
      </c>
      <c r="D375" s="25" t="e">
        <f>INDEX('توزيع المباريات'!D377:D1365,MATCH($B$5,'توزيع المباريات'!$H377:$H$1000,))</f>
        <v>#N/A</v>
      </c>
      <c r="E375" s="25" t="e">
        <f>INDEX('توزيع المباريات'!E377:E1365,MATCH($B$5,'توزيع المباريات'!$H377:$H$1000,))</f>
        <v>#N/A</v>
      </c>
      <c r="F375" s="25" t="e">
        <f>INDEX('توزيع المباريات'!F377:F1365,MATCH($B$5,'توزيع المباريات'!$H377:$H$1000,))</f>
        <v>#N/A</v>
      </c>
      <c r="G375" s="25" t="e">
        <f>INDEX('توزيع المباريات'!G377:G1365,MATCH($B$5,'توزيع المباريات'!$H377:$H$1000,))</f>
        <v>#N/A</v>
      </c>
    </row>
    <row r="376" spans="2:7" ht="18" x14ac:dyDescent="0.2">
      <c r="B376" s="27">
        <v>367</v>
      </c>
      <c r="C376" s="25" t="e">
        <f>INDEX('توزيع المباريات'!C378:C1366,MATCH($B$5,'توزيع المباريات'!$H378:$H$1000,))</f>
        <v>#N/A</v>
      </c>
      <c r="D376" s="25" t="e">
        <f>INDEX('توزيع المباريات'!D378:D1366,MATCH($B$5,'توزيع المباريات'!$H378:$H$1000,))</f>
        <v>#N/A</v>
      </c>
      <c r="E376" s="25" t="e">
        <f>INDEX('توزيع المباريات'!E378:E1366,MATCH($B$5,'توزيع المباريات'!$H378:$H$1000,))</f>
        <v>#N/A</v>
      </c>
      <c r="F376" s="25" t="e">
        <f>INDEX('توزيع المباريات'!F378:F1366,MATCH($B$5,'توزيع المباريات'!$H378:$H$1000,))</f>
        <v>#N/A</v>
      </c>
      <c r="G376" s="25" t="e">
        <f>INDEX('توزيع المباريات'!G378:G1366,MATCH($B$5,'توزيع المباريات'!$H378:$H$1000,))</f>
        <v>#N/A</v>
      </c>
    </row>
    <row r="377" spans="2:7" ht="18" x14ac:dyDescent="0.2">
      <c r="B377" s="27">
        <v>368</v>
      </c>
      <c r="C377" s="25" t="e">
        <f>INDEX('توزيع المباريات'!C379:C1367,MATCH($B$5,'توزيع المباريات'!$H379:$H$1000,))</f>
        <v>#N/A</v>
      </c>
      <c r="D377" s="25" t="e">
        <f>INDEX('توزيع المباريات'!D379:D1367,MATCH($B$5,'توزيع المباريات'!$H379:$H$1000,))</f>
        <v>#N/A</v>
      </c>
      <c r="E377" s="25" t="e">
        <f>INDEX('توزيع المباريات'!E379:E1367,MATCH($B$5,'توزيع المباريات'!$H379:$H$1000,))</f>
        <v>#N/A</v>
      </c>
      <c r="F377" s="25" t="e">
        <f>INDEX('توزيع المباريات'!F379:F1367,MATCH($B$5,'توزيع المباريات'!$H379:$H$1000,))</f>
        <v>#N/A</v>
      </c>
      <c r="G377" s="25" t="e">
        <f>INDEX('توزيع المباريات'!G379:G1367,MATCH($B$5,'توزيع المباريات'!$H379:$H$1000,))</f>
        <v>#N/A</v>
      </c>
    </row>
    <row r="378" spans="2:7" ht="18" x14ac:dyDescent="0.2">
      <c r="B378" s="27">
        <v>369</v>
      </c>
      <c r="C378" s="25" t="e">
        <f>INDEX('توزيع المباريات'!C380:C1368,MATCH($B$5,'توزيع المباريات'!$H380:$H$1000,))</f>
        <v>#N/A</v>
      </c>
      <c r="D378" s="25" t="e">
        <f>INDEX('توزيع المباريات'!D380:D1368,MATCH($B$5,'توزيع المباريات'!$H380:$H$1000,))</f>
        <v>#N/A</v>
      </c>
      <c r="E378" s="25" t="e">
        <f>INDEX('توزيع المباريات'!E380:E1368,MATCH($B$5,'توزيع المباريات'!$H380:$H$1000,))</f>
        <v>#N/A</v>
      </c>
      <c r="F378" s="25" t="e">
        <f>INDEX('توزيع المباريات'!F380:F1368,MATCH($B$5,'توزيع المباريات'!$H380:$H$1000,))</f>
        <v>#N/A</v>
      </c>
      <c r="G378" s="25" t="e">
        <f>INDEX('توزيع المباريات'!G380:G1368,MATCH($B$5,'توزيع المباريات'!$H380:$H$1000,))</f>
        <v>#N/A</v>
      </c>
    </row>
    <row r="379" spans="2:7" ht="18" x14ac:dyDescent="0.2">
      <c r="B379" s="27">
        <v>370</v>
      </c>
      <c r="C379" s="25" t="e">
        <f>INDEX('توزيع المباريات'!C381:C1369,MATCH($B$5,'توزيع المباريات'!$H381:$H$1000,))</f>
        <v>#N/A</v>
      </c>
      <c r="D379" s="25" t="e">
        <f>INDEX('توزيع المباريات'!D381:D1369,MATCH($B$5,'توزيع المباريات'!$H381:$H$1000,))</f>
        <v>#N/A</v>
      </c>
      <c r="E379" s="25" t="e">
        <f>INDEX('توزيع المباريات'!E381:E1369,MATCH($B$5,'توزيع المباريات'!$H381:$H$1000,))</f>
        <v>#N/A</v>
      </c>
      <c r="F379" s="25" t="e">
        <f>INDEX('توزيع المباريات'!F381:F1369,MATCH($B$5,'توزيع المباريات'!$H381:$H$1000,))</f>
        <v>#N/A</v>
      </c>
      <c r="G379" s="25" t="e">
        <f>INDEX('توزيع المباريات'!G381:G1369,MATCH($B$5,'توزيع المباريات'!$H381:$H$1000,))</f>
        <v>#N/A</v>
      </c>
    </row>
    <row r="380" spans="2:7" ht="18" x14ac:dyDescent="0.2">
      <c r="B380" s="27">
        <v>371</v>
      </c>
      <c r="C380" s="25" t="e">
        <f>INDEX('توزيع المباريات'!C382:C1370,MATCH($B$5,'توزيع المباريات'!$H382:$H$1000,))</f>
        <v>#N/A</v>
      </c>
      <c r="D380" s="25" t="e">
        <f>INDEX('توزيع المباريات'!D382:D1370,MATCH($B$5,'توزيع المباريات'!$H382:$H$1000,))</f>
        <v>#N/A</v>
      </c>
      <c r="E380" s="25" t="e">
        <f>INDEX('توزيع المباريات'!E382:E1370,MATCH($B$5,'توزيع المباريات'!$H382:$H$1000,))</f>
        <v>#N/A</v>
      </c>
      <c r="F380" s="25" t="e">
        <f>INDEX('توزيع المباريات'!F382:F1370,MATCH($B$5,'توزيع المباريات'!$H382:$H$1000,))</f>
        <v>#N/A</v>
      </c>
      <c r="G380" s="25" t="e">
        <f>INDEX('توزيع المباريات'!G382:G1370,MATCH($B$5,'توزيع المباريات'!$H382:$H$1000,))</f>
        <v>#N/A</v>
      </c>
    </row>
    <row r="381" spans="2:7" ht="18" x14ac:dyDescent="0.2">
      <c r="B381" s="27">
        <v>372</v>
      </c>
      <c r="C381" s="25" t="e">
        <f>INDEX('توزيع المباريات'!C383:C1371,MATCH($B$5,'توزيع المباريات'!$H383:$H$1000,))</f>
        <v>#N/A</v>
      </c>
      <c r="D381" s="25" t="e">
        <f>INDEX('توزيع المباريات'!D383:D1371,MATCH($B$5,'توزيع المباريات'!$H383:$H$1000,))</f>
        <v>#N/A</v>
      </c>
      <c r="E381" s="25" t="e">
        <f>INDEX('توزيع المباريات'!E383:E1371,MATCH($B$5,'توزيع المباريات'!$H383:$H$1000,))</f>
        <v>#N/A</v>
      </c>
      <c r="F381" s="25" t="e">
        <f>INDEX('توزيع المباريات'!F383:F1371,MATCH($B$5,'توزيع المباريات'!$H383:$H$1000,))</f>
        <v>#N/A</v>
      </c>
      <c r="G381" s="25" t="e">
        <f>INDEX('توزيع المباريات'!G383:G1371,MATCH($B$5,'توزيع المباريات'!$H383:$H$1000,))</f>
        <v>#N/A</v>
      </c>
    </row>
    <row r="382" spans="2:7" ht="18" x14ac:dyDescent="0.2">
      <c r="B382" s="27">
        <v>373</v>
      </c>
      <c r="C382" s="25" t="e">
        <f>INDEX('توزيع المباريات'!C384:C1372,MATCH($B$5,'توزيع المباريات'!$H384:$H$1000,))</f>
        <v>#N/A</v>
      </c>
      <c r="D382" s="25" t="e">
        <f>INDEX('توزيع المباريات'!D384:D1372,MATCH($B$5,'توزيع المباريات'!$H384:$H$1000,))</f>
        <v>#N/A</v>
      </c>
      <c r="E382" s="25" t="e">
        <f>INDEX('توزيع المباريات'!E384:E1372,MATCH($B$5,'توزيع المباريات'!$H384:$H$1000,))</f>
        <v>#N/A</v>
      </c>
      <c r="F382" s="25" t="e">
        <f>INDEX('توزيع المباريات'!F384:F1372,MATCH($B$5,'توزيع المباريات'!$H384:$H$1000,))</f>
        <v>#N/A</v>
      </c>
      <c r="G382" s="25" t="e">
        <f>INDEX('توزيع المباريات'!G384:G1372,MATCH($B$5,'توزيع المباريات'!$H384:$H$1000,))</f>
        <v>#N/A</v>
      </c>
    </row>
    <row r="383" spans="2:7" ht="18" x14ac:dyDescent="0.2">
      <c r="B383" s="27">
        <v>374</v>
      </c>
      <c r="C383" s="25" t="e">
        <f>INDEX('توزيع المباريات'!C385:C1373,MATCH($B$5,'توزيع المباريات'!$H385:$H$1000,))</f>
        <v>#N/A</v>
      </c>
      <c r="D383" s="25" t="e">
        <f>INDEX('توزيع المباريات'!D385:D1373,MATCH($B$5,'توزيع المباريات'!$H385:$H$1000,))</f>
        <v>#N/A</v>
      </c>
      <c r="E383" s="25" t="e">
        <f>INDEX('توزيع المباريات'!E385:E1373,MATCH($B$5,'توزيع المباريات'!$H385:$H$1000,))</f>
        <v>#N/A</v>
      </c>
      <c r="F383" s="25" t="e">
        <f>INDEX('توزيع المباريات'!F385:F1373,MATCH($B$5,'توزيع المباريات'!$H385:$H$1000,))</f>
        <v>#N/A</v>
      </c>
      <c r="G383" s="25" t="e">
        <f>INDEX('توزيع المباريات'!G385:G1373,MATCH($B$5,'توزيع المباريات'!$H385:$H$1000,))</f>
        <v>#N/A</v>
      </c>
    </row>
    <row r="384" spans="2:7" ht="18" x14ac:dyDescent="0.2">
      <c r="B384" s="27">
        <v>375</v>
      </c>
      <c r="C384" s="25" t="e">
        <f>INDEX('توزيع المباريات'!C386:C1374,MATCH($B$5,'توزيع المباريات'!$H386:$H$1000,))</f>
        <v>#N/A</v>
      </c>
      <c r="D384" s="25" t="e">
        <f>INDEX('توزيع المباريات'!D386:D1374,MATCH($B$5,'توزيع المباريات'!$H386:$H$1000,))</f>
        <v>#N/A</v>
      </c>
      <c r="E384" s="25" t="e">
        <f>INDEX('توزيع المباريات'!E386:E1374,MATCH($B$5,'توزيع المباريات'!$H386:$H$1000,))</f>
        <v>#N/A</v>
      </c>
      <c r="F384" s="25" t="e">
        <f>INDEX('توزيع المباريات'!F386:F1374,MATCH($B$5,'توزيع المباريات'!$H386:$H$1000,))</f>
        <v>#N/A</v>
      </c>
      <c r="G384" s="25" t="e">
        <f>INDEX('توزيع المباريات'!G386:G1374,MATCH($B$5,'توزيع المباريات'!$H386:$H$1000,))</f>
        <v>#N/A</v>
      </c>
    </row>
    <row r="385" spans="2:7" ht="18" x14ac:dyDescent="0.2">
      <c r="B385" s="27">
        <v>376</v>
      </c>
      <c r="C385" s="25" t="e">
        <f>INDEX('توزيع المباريات'!C387:C1375,MATCH($B$5,'توزيع المباريات'!$H387:$H$1000,))</f>
        <v>#N/A</v>
      </c>
      <c r="D385" s="25" t="e">
        <f>INDEX('توزيع المباريات'!D387:D1375,MATCH($B$5,'توزيع المباريات'!$H387:$H$1000,))</f>
        <v>#N/A</v>
      </c>
      <c r="E385" s="25" t="e">
        <f>INDEX('توزيع المباريات'!E387:E1375,MATCH($B$5,'توزيع المباريات'!$H387:$H$1000,))</f>
        <v>#N/A</v>
      </c>
      <c r="F385" s="25" t="e">
        <f>INDEX('توزيع المباريات'!F387:F1375,MATCH($B$5,'توزيع المباريات'!$H387:$H$1000,))</f>
        <v>#N/A</v>
      </c>
      <c r="G385" s="25" t="e">
        <f>INDEX('توزيع المباريات'!G387:G1375,MATCH($B$5,'توزيع المباريات'!$H387:$H$1000,))</f>
        <v>#N/A</v>
      </c>
    </row>
    <row r="386" spans="2:7" ht="18" x14ac:dyDescent="0.2">
      <c r="B386" s="27">
        <v>377</v>
      </c>
      <c r="C386" s="25" t="e">
        <f>INDEX('توزيع المباريات'!C388:C1376,MATCH($B$5,'توزيع المباريات'!$H388:$H$1000,))</f>
        <v>#N/A</v>
      </c>
      <c r="D386" s="25" t="e">
        <f>INDEX('توزيع المباريات'!D388:D1376,MATCH($B$5,'توزيع المباريات'!$H388:$H$1000,))</f>
        <v>#N/A</v>
      </c>
      <c r="E386" s="25" t="e">
        <f>INDEX('توزيع المباريات'!E388:E1376,MATCH($B$5,'توزيع المباريات'!$H388:$H$1000,))</f>
        <v>#N/A</v>
      </c>
      <c r="F386" s="25" t="e">
        <f>INDEX('توزيع المباريات'!F388:F1376,MATCH($B$5,'توزيع المباريات'!$H388:$H$1000,))</f>
        <v>#N/A</v>
      </c>
      <c r="G386" s="25" t="e">
        <f>INDEX('توزيع المباريات'!G388:G1376,MATCH($B$5,'توزيع المباريات'!$H388:$H$1000,))</f>
        <v>#N/A</v>
      </c>
    </row>
    <row r="387" spans="2:7" ht="18" x14ac:dyDescent="0.2">
      <c r="B387" s="27">
        <v>378</v>
      </c>
      <c r="C387" s="25" t="e">
        <f>INDEX('توزيع المباريات'!C389:C1377,MATCH($B$5,'توزيع المباريات'!$H389:$H$1000,))</f>
        <v>#N/A</v>
      </c>
      <c r="D387" s="25" t="e">
        <f>INDEX('توزيع المباريات'!D389:D1377,MATCH($B$5,'توزيع المباريات'!$H389:$H$1000,))</f>
        <v>#N/A</v>
      </c>
      <c r="E387" s="25" t="e">
        <f>INDEX('توزيع المباريات'!E389:E1377,MATCH($B$5,'توزيع المباريات'!$H389:$H$1000,))</f>
        <v>#N/A</v>
      </c>
      <c r="F387" s="25" t="e">
        <f>INDEX('توزيع المباريات'!F389:F1377,MATCH($B$5,'توزيع المباريات'!$H389:$H$1000,))</f>
        <v>#N/A</v>
      </c>
      <c r="G387" s="25" t="e">
        <f>INDEX('توزيع المباريات'!G389:G1377,MATCH($B$5,'توزيع المباريات'!$H389:$H$1000,))</f>
        <v>#N/A</v>
      </c>
    </row>
    <row r="388" spans="2:7" ht="18" x14ac:dyDescent="0.2">
      <c r="B388" s="27">
        <v>379</v>
      </c>
      <c r="C388" s="25" t="e">
        <f>INDEX('توزيع المباريات'!C390:C1378,MATCH($B$5,'توزيع المباريات'!$H390:$H$1000,))</f>
        <v>#N/A</v>
      </c>
      <c r="D388" s="25" t="e">
        <f>INDEX('توزيع المباريات'!D390:D1378,MATCH($B$5,'توزيع المباريات'!$H390:$H$1000,))</f>
        <v>#N/A</v>
      </c>
      <c r="E388" s="25" t="e">
        <f>INDEX('توزيع المباريات'!E390:E1378,MATCH($B$5,'توزيع المباريات'!$H390:$H$1000,))</f>
        <v>#N/A</v>
      </c>
      <c r="F388" s="25" t="e">
        <f>INDEX('توزيع المباريات'!F390:F1378,MATCH($B$5,'توزيع المباريات'!$H390:$H$1000,))</f>
        <v>#N/A</v>
      </c>
      <c r="G388" s="25" t="e">
        <f>INDEX('توزيع المباريات'!G390:G1378,MATCH($B$5,'توزيع المباريات'!$H390:$H$1000,))</f>
        <v>#N/A</v>
      </c>
    </row>
    <row r="389" spans="2:7" ht="18" x14ac:dyDescent="0.2">
      <c r="B389" s="27">
        <v>380</v>
      </c>
      <c r="C389" s="25" t="e">
        <f>INDEX('توزيع المباريات'!C391:C1379,MATCH($B$5,'توزيع المباريات'!$H391:$H$1000,))</f>
        <v>#N/A</v>
      </c>
      <c r="D389" s="25" t="e">
        <f>INDEX('توزيع المباريات'!D391:D1379,MATCH($B$5,'توزيع المباريات'!$H391:$H$1000,))</f>
        <v>#N/A</v>
      </c>
      <c r="E389" s="25" t="e">
        <f>INDEX('توزيع المباريات'!E391:E1379,MATCH($B$5,'توزيع المباريات'!$H391:$H$1000,))</f>
        <v>#N/A</v>
      </c>
      <c r="F389" s="25" t="e">
        <f>INDEX('توزيع المباريات'!F391:F1379,MATCH($B$5,'توزيع المباريات'!$H391:$H$1000,))</f>
        <v>#N/A</v>
      </c>
      <c r="G389" s="25" t="e">
        <f>INDEX('توزيع المباريات'!G391:G1379,MATCH($B$5,'توزيع المباريات'!$H391:$H$1000,))</f>
        <v>#N/A</v>
      </c>
    </row>
    <row r="390" spans="2:7" ht="18" x14ac:dyDescent="0.2">
      <c r="B390" s="27">
        <v>381</v>
      </c>
      <c r="C390" s="25" t="e">
        <f>INDEX('توزيع المباريات'!C392:C1380,MATCH($B$5,'توزيع المباريات'!$H392:$H$1000,))</f>
        <v>#N/A</v>
      </c>
      <c r="D390" s="25" t="e">
        <f>INDEX('توزيع المباريات'!D392:D1380,MATCH($B$5,'توزيع المباريات'!$H392:$H$1000,))</f>
        <v>#N/A</v>
      </c>
      <c r="E390" s="25" t="e">
        <f>INDEX('توزيع المباريات'!E392:E1380,MATCH($B$5,'توزيع المباريات'!$H392:$H$1000,))</f>
        <v>#N/A</v>
      </c>
      <c r="F390" s="25" t="e">
        <f>INDEX('توزيع المباريات'!F392:F1380,MATCH($B$5,'توزيع المباريات'!$H392:$H$1000,))</f>
        <v>#N/A</v>
      </c>
      <c r="G390" s="25" t="e">
        <f>INDEX('توزيع المباريات'!G392:G1380,MATCH($B$5,'توزيع المباريات'!$H392:$H$1000,))</f>
        <v>#N/A</v>
      </c>
    </row>
    <row r="391" spans="2:7" ht="18" x14ac:dyDescent="0.2">
      <c r="B391" s="27">
        <v>382</v>
      </c>
      <c r="C391" s="25" t="e">
        <f>INDEX('توزيع المباريات'!C393:C1381,MATCH($B$5,'توزيع المباريات'!$H393:$H$1000,))</f>
        <v>#N/A</v>
      </c>
      <c r="D391" s="25" t="e">
        <f>INDEX('توزيع المباريات'!D393:D1381,MATCH($B$5,'توزيع المباريات'!$H393:$H$1000,))</f>
        <v>#N/A</v>
      </c>
      <c r="E391" s="25" t="e">
        <f>INDEX('توزيع المباريات'!E393:E1381,MATCH($B$5,'توزيع المباريات'!$H393:$H$1000,))</f>
        <v>#N/A</v>
      </c>
      <c r="F391" s="25" t="e">
        <f>INDEX('توزيع المباريات'!F393:F1381,MATCH($B$5,'توزيع المباريات'!$H393:$H$1000,))</f>
        <v>#N/A</v>
      </c>
      <c r="G391" s="25" t="e">
        <f>INDEX('توزيع المباريات'!G393:G1381,MATCH($B$5,'توزيع المباريات'!$H393:$H$1000,))</f>
        <v>#N/A</v>
      </c>
    </row>
    <row r="392" spans="2:7" ht="18" x14ac:dyDescent="0.2">
      <c r="B392" s="27">
        <v>383</v>
      </c>
      <c r="C392" s="25" t="e">
        <f>INDEX('توزيع المباريات'!C394:C1382,MATCH($B$5,'توزيع المباريات'!$H394:$H$1000,))</f>
        <v>#N/A</v>
      </c>
      <c r="D392" s="25" t="e">
        <f>INDEX('توزيع المباريات'!D394:D1382,MATCH($B$5,'توزيع المباريات'!$H394:$H$1000,))</f>
        <v>#N/A</v>
      </c>
      <c r="E392" s="25" t="e">
        <f>INDEX('توزيع المباريات'!E394:E1382,MATCH($B$5,'توزيع المباريات'!$H394:$H$1000,))</f>
        <v>#N/A</v>
      </c>
      <c r="F392" s="25" t="e">
        <f>INDEX('توزيع المباريات'!F394:F1382,MATCH($B$5,'توزيع المباريات'!$H394:$H$1000,))</f>
        <v>#N/A</v>
      </c>
      <c r="G392" s="25" t="e">
        <f>INDEX('توزيع المباريات'!G394:G1382,MATCH($B$5,'توزيع المباريات'!$H394:$H$1000,))</f>
        <v>#N/A</v>
      </c>
    </row>
    <row r="393" spans="2:7" ht="18" x14ac:dyDescent="0.2">
      <c r="B393" s="27">
        <v>384</v>
      </c>
      <c r="C393" s="25" t="e">
        <f>INDEX('توزيع المباريات'!C395:C1383,MATCH($B$5,'توزيع المباريات'!$H395:$H$1000,))</f>
        <v>#N/A</v>
      </c>
      <c r="D393" s="25" t="e">
        <f>INDEX('توزيع المباريات'!D395:D1383,MATCH($B$5,'توزيع المباريات'!$H395:$H$1000,))</f>
        <v>#N/A</v>
      </c>
      <c r="E393" s="25" t="e">
        <f>INDEX('توزيع المباريات'!E395:E1383,MATCH($B$5,'توزيع المباريات'!$H395:$H$1000,))</f>
        <v>#N/A</v>
      </c>
      <c r="F393" s="25" t="e">
        <f>INDEX('توزيع المباريات'!F395:F1383,MATCH($B$5,'توزيع المباريات'!$H395:$H$1000,))</f>
        <v>#N/A</v>
      </c>
      <c r="G393" s="25" t="e">
        <f>INDEX('توزيع المباريات'!G395:G1383,MATCH($B$5,'توزيع المباريات'!$H395:$H$1000,))</f>
        <v>#N/A</v>
      </c>
    </row>
    <row r="394" spans="2:7" ht="18" x14ac:dyDescent="0.2">
      <c r="B394" s="27">
        <v>385</v>
      </c>
      <c r="C394" s="25" t="e">
        <f>INDEX('توزيع المباريات'!C396:C1384,MATCH($B$5,'توزيع المباريات'!$H396:$H$1000,))</f>
        <v>#N/A</v>
      </c>
      <c r="D394" s="25" t="e">
        <f>INDEX('توزيع المباريات'!D396:D1384,MATCH($B$5,'توزيع المباريات'!$H396:$H$1000,))</f>
        <v>#N/A</v>
      </c>
      <c r="E394" s="25" t="e">
        <f>INDEX('توزيع المباريات'!E396:E1384,MATCH($B$5,'توزيع المباريات'!$H396:$H$1000,))</f>
        <v>#N/A</v>
      </c>
      <c r="F394" s="25" t="e">
        <f>INDEX('توزيع المباريات'!F396:F1384,MATCH($B$5,'توزيع المباريات'!$H396:$H$1000,))</f>
        <v>#N/A</v>
      </c>
      <c r="G394" s="25" t="e">
        <f>INDEX('توزيع المباريات'!G396:G1384,MATCH($B$5,'توزيع المباريات'!$H396:$H$1000,))</f>
        <v>#N/A</v>
      </c>
    </row>
    <row r="395" spans="2:7" ht="18" x14ac:dyDescent="0.2">
      <c r="B395" s="27">
        <v>386</v>
      </c>
      <c r="C395" s="25" t="e">
        <f>INDEX('توزيع المباريات'!C397:C1385,MATCH($B$5,'توزيع المباريات'!$H397:$H$1000,))</f>
        <v>#N/A</v>
      </c>
      <c r="D395" s="25" t="e">
        <f>INDEX('توزيع المباريات'!D397:D1385,MATCH($B$5,'توزيع المباريات'!$H397:$H$1000,))</f>
        <v>#N/A</v>
      </c>
      <c r="E395" s="25" t="e">
        <f>INDEX('توزيع المباريات'!E397:E1385,MATCH($B$5,'توزيع المباريات'!$H397:$H$1000,))</f>
        <v>#N/A</v>
      </c>
      <c r="F395" s="25" t="e">
        <f>INDEX('توزيع المباريات'!F397:F1385,MATCH($B$5,'توزيع المباريات'!$H397:$H$1000,))</f>
        <v>#N/A</v>
      </c>
      <c r="G395" s="25" t="e">
        <f>INDEX('توزيع المباريات'!G397:G1385,MATCH($B$5,'توزيع المباريات'!$H397:$H$1000,))</f>
        <v>#N/A</v>
      </c>
    </row>
    <row r="396" spans="2:7" ht="18" x14ac:dyDescent="0.2">
      <c r="B396" s="27">
        <v>387</v>
      </c>
      <c r="C396" s="25" t="e">
        <f>INDEX('توزيع المباريات'!C398:C1386,MATCH($B$5,'توزيع المباريات'!$H398:$H$1000,))</f>
        <v>#N/A</v>
      </c>
      <c r="D396" s="25" t="e">
        <f>INDEX('توزيع المباريات'!D398:D1386,MATCH($B$5,'توزيع المباريات'!$H398:$H$1000,))</f>
        <v>#N/A</v>
      </c>
      <c r="E396" s="25" t="e">
        <f>INDEX('توزيع المباريات'!E398:E1386,MATCH($B$5,'توزيع المباريات'!$H398:$H$1000,))</f>
        <v>#N/A</v>
      </c>
      <c r="F396" s="25" t="e">
        <f>INDEX('توزيع المباريات'!F398:F1386,MATCH($B$5,'توزيع المباريات'!$H398:$H$1000,))</f>
        <v>#N/A</v>
      </c>
      <c r="G396" s="25" t="e">
        <f>INDEX('توزيع المباريات'!G398:G1386,MATCH($B$5,'توزيع المباريات'!$H398:$H$1000,))</f>
        <v>#N/A</v>
      </c>
    </row>
    <row r="397" spans="2:7" ht="18" x14ac:dyDescent="0.2">
      <c r="B397" s="27">
        <v>388</v>
      </c>
      <c r="C397" s="25" t="e">
        <f>INDEX('توزيع المباريات'!C399:C1387,MATCH($B$5,'توزيع المباريات'!$H399:$H$1000,))</f>
        <v>#N/A</v>
      </c>
      <c r="D397" s="25" t="e">
        <f>INDEX('توزيع المباريات'!D399:D1387,MATCH($B$5,'توزيع المباريات'!$H399:$H$1000,))</f>
        <v>#N/A</v>
      </c>
      <c r="E397" s="25" t="e">
        <f>INDEX('توزيع المباريات'!E399:E1387,MATCH($B$5,'توزيع المباريات'!$H399:$H$1000,))</f>
        <v>#N/A</v>
      </c>
      <c r="F397" s="25" t="e">
        <f>INDEX('توزيع المباريات'!F399:F1387,MATCH($B$5,'توزيع المباريات'!$H399:$H$1000,))</f>
        <v>#N/A</v>
      </c>
      <c r="G397" s="25" t="e">
        <f>INDEX('توزيع المباريات'!G399:G1387,MATCH($B$5,'توزيع المباريات'!$H399:$H$1000,))</f>
        <v>#N/A</v>
      </c>
    </row>
    <row r="398" spans="2:7" ht="18" x14ac:dyDescent="0.2">
      <c r="B398" s="27">
        <v>389</v>
      </c>
      <c r="C398" s="25" t="e">
        <f>INDEX('توزيع المباريات'!C400:C1388,MATCH($B$5,'توزيع المباريات'!$H400:$H$1000,))</f>
        <v>#N/A</v>
      </c>
      <c r="D398" s="25" t="e">
        <f>INDEX('توزيع المباريات'!D400:D1388,MATCH($B$5,'توزيع المباريات'!$H400:$H$1000,))</f>
        <v>#N/A</v>
      </c>
      <c r="E398" s="25" t="e">
        <f>INDEX('توزيع المباريات'!E400:E1388,MATCH($B$5,'توزيع المباريات'!$H400:$H$1000,))</f>
        <v>#N/A</v>
      </c>
      <c r="F398" s="25" t="e">
        <f>INDEX('توزيع المباريات'!F400:F1388,MATCH($B$5,'توزيع المباريات'!$H400:$H$1000,))</f>
        <v>#N/A</v>
      </c>
      <c r="G398" s="25" t="e">
        <f>INDEX('توزيع المباريات'!G400:G1388,MATCH($B$5,'توزيع المباريات'!$H400:$H$1000,))</f>
        <v>#N/A</v>
      </c>
    </row>
    <row r="399" spans="2:7" ht="18" x14ac:dyDescent="0.2">
      <c r="B399" s="27">
        <v>390</v>
      </c>
      <c r="C399" s="25" t="e">
        <f>INDEX('توزيع المباريات'!C401:C1389,MATCH($B$5,'توزيع المباريات'!$H401:$H$1000,))</f>
        <v>#N/A</v>
      </c>
      <c r="D399" s="25" t="e">
        <f>INDEX('توزيع المباريات'!D401:D1389,MATCH($B$5,'توزيع المباريات'!$H401:$H$1000,))</f>
        <v>#N/A</v>
      </c>
      <c r="E399" s="25" t="e">
        <f>INDEX('توزيع المباريات'!E401:E1389,MATCH($B$5,'توزيع المباريات'!$H401:$H$1000,))</f>
        <v>#N/A</v>
      </c>
      <c r="F399" s="25" t="e">
        <f>INDEX('توزيع المباريات'!F401:F1389,MATCH($B$5,'توزيع المباريات'!$H401:$H$1000,))</f>
        <v>#N/A</v>
      </c>
      <c r="G399" s="25" t="e">
        <f>INDEX('توزيع المباريات'!G401:G1389,MATCH($B$5,'توزيع المباريات'!$H401:$H$1000,))</f>
        <v>#N/A</v>
      </c>
    </row>
    <row r="400" spans="2:7" ht="18" x14ac:dyDescent="0.2">
      <c r="B400" s="27">
        <v>391</v>
      </c>
      <c r="C400" s="25" t="e">
        <f>INDEX('توزيع المباريات'!C402:C1390,MATCH($B$5,'توزيع المباريات'!$H402:$H$1000,))</f>
        <v>#N/A</v>
      </c>
      <c r="D400" s="25" t="e">
        <f>INDEX('توزيع المباريات'!D402:D1390,MATCH($B$5,'توزيع المباريات'!$H402:$H$1000,))</f>
        <v>#N/A</v>
      </c>
      <c r="E400" s="25" t="e">
        <f>INDEX('توزيع المباريات'!E402:E1390,MATCH($B$5,'توزيع المباريات'!$H402:$H$1000,))</f>
        <v>#N/A</v>
      </c>
      <c r="F400" s="25" t="e">
        <f>INDEX('توزيع المباريات'!F402:F1390,MATCH($B$5,'توزيع المباريات'!$H402:$H$1000,))</f>
        <v>#N/A</v>
      </c>
      <c r="G400" s="25" t="e">
        <f>INDEX('توزيع المباريات'!G402:G1390,MATCH($B$5,'توزيع المباريات'!$H402:$H$1000,))</f>
        <v>#N/A</v>
      </c>
    </row>
    <row r="401" spans="2:7" ht="18" x14ac:dyDescent="0.2">
      <c r="B401" s="27">
        <v>392</v>
      </c>
      <c r="C401" s="25" t="e">
        <f>INDEX('توزيع المباريات'!C403:C1391,MATCH($B$5,'توزيع المباريات'!$H403:$H$1000,))</f>
        <v>#N/A</v>
      </c>
      <c r="D401" s="25" t="e">
        <f>INDEX('توزيع المباريات'!D403:D1391,MATCH($B$5,'توزيع المباريات'!$H403:$H$1000,))</f>
        <v>#N/A</v>
      </c>
      <c r="E401" s="25" t="e">
        <f>INDEX('توزيع المباريات'!E403:E1391,MATCH($B$5,'توزيع المباريات'!$H403:$H$1000,))</f>
        <v>#N/A</v>
      </c>
      <c r="F401" s="25" t="e">
        <f>INDEX('توزيع المباريات'!F403:F1391,MATCH($B$5,'توزيع المباريات'!$H403:$H$1000,))</f>
        <v>#N/A</v>
      </c>
      <c r="G401" s="25" t="e">
        <f>INDEX('توزيع المباريات'!G403:G1391,MATCH($B$5,'توزيع المباريات'!$H403:$H$1000,))</f>
        <v>#N/A</v>
      </c>
    </row>
    <row r="402" spans="2:7" ht="18" x14ac:dyDescent="0.2">
      <c r="B402" s="27">
        <v>393</v>
      </c>
      <c r="C402" s="25" t="e">
        <f>INDEX('توزيع المباريات'!C404:C1392,MATCH($B$5,'توزيع المباريات'!$H404:$H$1000,))</f>
        <v>#N/A</v>
      </c>
      <c r="D402" s="25" t="e">
        <f>INDEX('توزيع المباريات'!D404:D1392,MATCH($B$5,'توزيع المباريات'!$H404:$H$1000,))</f>
        <v>#N/A</v>
      </c>
      <c r="E402" s="25" t="e">
        <f>INDEX('توزيع المباريات'!E404:E1392,MATCH($B$5,'توزيع المباريات'!$H404:$H$1000,))</f>
        <v>#N/A</v>
      </c>
      <c r="F402" s="25" t="e">
        <f>INDEX('توزيع المباريات'!F404:F1392,MATCH($B$5,'توزيع المباريات'!$H404:$H$1000,))</f>
        <v>#N/A</v>
      </c>
      <c r="G402" s="25" t="e">
        <f>INDEX('توزيع المباريات'!G404:G1392,MATCH($B$5,'توزيع المباريات'!$H404:$H$1000,))</f>
        <v>#N/A</v>
      </c>
    </row>
    <row r="403" spans="2:7" ht="18" x14ac:dyDescent="0.2">
      <c r="B403" s="27">
        <v>394</v>
      </c>
      <c r="C403" s="25" t="e">
        <f>INDEX('توزيع المباريات'!C405:C1393,MATCH($B$5,'توزيع المباريات'!$H405:$H$1000,))</f>
        <v>#N/A</v>
      </c>
      <c r="D403" s="25" t="e">
        <f>INDEX('توزيع المباريات'!D405:D1393,MATCH($B$5,'توزيع المباريات'!$H405:$H$1000,))</f>
        <v>#N/A</v>
      </c>
      <c r="E403" s="25" t="e">
        <f>INDEX('توزيع المباريات'!E405:E1393,MATCH($B$5,'توزيع المباريات'!$H405:$H$1000,))</f>
        <v>#N/A</v>
      </c>
      <c r="F403" s="25" t="e">
        <f>INDEX('توزيع المباريات'!F405:F1393,MATCH($B$5,'توزيع المباريات'!$H405:$H$1000,))</f>
        <v>#N/A</v>
      </c>
      <c r="G403" s="25" t="e">
        <f>INDEX('توزيع المباريات'!G405:G1393,MATCH($B$5,'توزيع المباريات'!$H405:$H$1000,))</f>
        <v>#N/A</v>
      </c>
    </row>
    <row r="404" spans="2:7" ht="18" x14ac:dyDescent="0.2">
      <c r="B404" s="27">
        <v>395</v>
      </c>
      <c r="C404" s="25" t="e">
        <f>INDEX('توزيع المباريات'!C406:C1394,MATCH($B$5,'توزيع المباريات'!$H406:$H$1000,))</f>
        <v>#N/A</v>
      </c>
      <c r="D404" s="25" t="e">
        <f>INDEX('توزيع المباريات'!D406:D1394,MATCH($B$5,'توزيع المباريات'!$H406:$H$1000,))</f>
        <v>#N/A</v>
      </c>
      <c r="E404" s="25" t="e">
        <f>INDEX('توزيع المباريات'!E406:E1394,MATCH($B$5,'توزيع المباريات'!$H406:$H$1000,))</f>
        <v>#N/A</v>
      </c>
      <c r="F404" s="25" t="e">
        <f>INDEX('توزيع المباريات'!F406:F1394,MATCH($B$5,'توزيع المباريات'!$H406:$H$1000,))</f>
        <v>#N/A</v>
      </c>
      <c r="G404" s="25" t="e">
        <f>INDEX('توزيع المباريات'!G406:G1394,MATCH($B$5,'توزيع المباريات'!$H406:$H$1000,))</f>
        <v>#N/A</v>
      </c>
    </row>
    <row r="405" spans="2:7" ht="18" x14ac:dyDescent="0.2">
      <c r="B405" s="27">
        <v>396</v>
      </c>
      <c r="C405" s="25" t="e">
        <f>INDEX('توزيع المباريات'!C407:C1395,MATCH($B$5,'توزيع المباريات'!$H407:$H$1000,))</f>
        <v>#N/A</v>
      </c>
      <c r="D405" s="25" t="e">
        <f>INDEX('توزيع المباريات'!D407:D1395,MATCH($B$5,'توزيع المباريات'!$H407:$H$1000,))</f>
        <v>#N/A</v>
      </c>
      <c r="E405" s="25" t="e">
        <f>INDEX('توزيع المباريات'!E407:E1395,MATCH($B$5,'توزيع المباريات'!$H407:$H$1000,))</f>
        <v>#N/A</v>
      </c>
      <c r="F405" s="25" t="e">
        <f>INDEX('توزيع المباريات'!F407:F1395,MATCH($B$5,'توزيع المباريات'!$H407:$H$1000,))</f>
        <v>#N/A</v>
      </c>
      <c r="G405" s="25" t="e">
        <f>INDEX('توزيع المباريات'!G407:G1395,MATCH($B$5,'توزيع المباريات'!$H407:$H$1000,))</f>
        <v>#N/A</v>
      </c>
    </row>
    <row r="406" spans="2:7" ht="18" x14ac:dyDescent="0.2">
      <c r="B406" s="27">
        <v>397</v>
      </c>
      <c r="C406" s="25" t="e">
        <f>INDEX('توزيع المباريات'!C408:C1396,MATCH($B$5,'توزيع المباريات'!$H408:$H$1000,))</f>
        <v>#N/A</v>
      </c>
      <c r="D406" s="25" t="e">
        <f>INDEX('توزيع المباريات'!D408:D1396,MATCH($B$5,'توزيع المباريات'!$H408:$H$1000,))</f>
        <v>#N/A</v>
      </c>
      <c r="E406" s="25" t="e">
        <f>INDEX('توزيع المباريات'!E408:E1396,MATCH($B$5,'توزيع المباريات'!$H408:$H$1000,))</f>
        <v>#N/A</v>
      </c>
      <c r="F406" s="25" t="e">
        <f>INDEX('توزيع المباريات'!F408:F1396,MATCH($B$5,'توزيع المباريات'!$H408:$H$1000,))</f>
        <v>#N/A</v>
      </c>
      <c r="G406" s="25" t="e">
        <f>INDEX('توزيع المباريات'!G408:G1396,MATCH($B$5,'توزيع المباريات'!$H408:$H$1000,))</f>
        <v>#N/A</v>
      </c>
    </row>
    <row r="407" spans="2:7" ht="18" x14ac:dyDescent="0.2">
      <c r="B407" s="27">
        <v>398</v>
      </c>
      <c r="C407" s="25" t="e">
        <f>INDEX('توزيع المباريات'!C409:C1397,MATCH($B$5,'توزيع المباريات'!$H409:$H$1000,))</f>
        <v>#N/A</v>
      </c>
      <c r="D407" s="25" t="e">
        <f>INDEX('توزيع المباريات'!D409:D1397,MATCH($B$5,'توزيع المباريات'!$H409:$H$1000,))</f>
        <v>#N/A</v>
      </c>
      <c r="E407" s="25" t="e">
        <f>INDEX('توزيع المباريات'!E409:E1397,MATCH($B$5,'توزيع المباريات'!$H409:$H$1000,))</f>
        <v>#N/A</v>
      </c>
      <c r="F407" s="25" t="e">
        <f>INDEX('توزيع المباريات'!F409:F1397,MATCH($B$5,'توزيع المباريات'!$H409:$H$1000,))</f>
        <v>#N/A</v>
      </c>
      <c r="G407" s="25" t="e">
        <f>INDEX('توزيع المباريات'!G409:G1397,MATCH($B$5,'توزيع المباريات'!$H409:$H$1000,))</f>
        <v>#N/A</v>
      </c>
    </row>
    <row r="408" spans="2:7" ht="18" x14ac:dyDescent="0.2">
      <c r="B408" s="27">
        <v>399</v>
      </c>
      <c r="C408" s="25" t="e">
        <f>INDEX('توزيع المباريات'!C410:C1398,MATCH($B$5,'توزيع المباريات'!$H410:$H$1000,))</f>
        <v>#N/A</v>
      </c>
      <c r="D408" s="25" t="e">
        <f>INDEX('توزيع المباريات'!D410:D1398,MATCH($B$5,'توزيع المباريات'!$H410:$H$1000,))</f>
        <v>#N/A</v>
      </c>
      <c r="E408" s="25" t="e">
        <f>INDEX('توزيع المباريات'!E410:E1398,MATCH($B$5,'توزيع المباريات'!$H410:$H$1000,))</f>
        <v>#N/A</v>
      </c>
      <c r="F408" s="25" t="e">
        <f>INDEX('توزيع المباريات'!F410:F1398,MATCH($B$5,'توزيع المباريات'!$H410:$H$1000,))</f>
        <v>#N/A</v>
      </c>
      <c r="G408" s="25" t="e">
        <f>INDEX('توزيع المباريات'!G410:G1398,MATCH($B$5,'توزيع المباريات'!$H410:$H$1000,))</f>
        <v>#N/A</v>
      </c>
    </row>
    <row r="409" spans="2:7" ht="18" x14ac:dyDescent="0.2">
      <c r="B409" s="27">
        <v>400</v>
      </c>
      <c r="C409" s="25" t="e">
        <f>INDEX('توزيع المباريات'!C411:C1399,MATCH($B$5,'توزيع المباريات'!$H411:$H$1000,))</f>
        <v>#N/A</v>
      </c>
      <c r="D409" s="25" t="e">
        <f>INDEX('توزيع المباريات'!D411:D1399,MATCH($B$5,'توزيع المباريات'!$H411:$H$1000,))</f>
        <v>#N/A</v>
      </c>
      <c r="E409" s="25" t="e">
        <f>INDEX('توزيع المباريات'!E411:E1399,MATCH($B$5,'توزيع المباريات'!$H411:$H$1000,))</f>
        <v>#N/A</v>
      </c>
      <c r="F409" s="25" t="e">
        <f>INDEX('توزيع المباريات'!F411:F1399,MATCH($B$5,'توزيع المباريات'!$H411:$H$1000,))</f>
        <v>#N/A</v>
      </c>
      <c r="G409" s="25" t="e">
        <f>INDEX('توزيع المباريات'!G411:G1399,MATCH($B$5,'توزيع المباريات'!$H411:$H$1000,))</f>
        <v>#N/A</v>
      </c>
    </row>
    <row r="410" spans="2:7" ht="18" x14ac:dyDescent="0.2">
      <c r="B410" s="27">
        <v>401</v>
      </c>
      <c r="C410" s="25" t="e">
        <f>INDEX('توزيع المباريات'!C412:C1400,MATCH($B$5,'توزيع المباريات'!$H412:$H$1000,))</f>
        <v>#N/A</v>
      </c>
      <c r="D410" s="25" t="e">
        <f>INDEX('توزيع المباريات'!D412:D1400,MATCH($B$5,'توزيع المباريات'!$H412:$H$1000,))</f>
        <v>#N/A</v>
      </c>
      <c r="E410" s="25" t="e">
        <f>INDEX('توزيع المباريات'!E412:E1400,MATCH($B$5,'توزيع المباريات'!$H412:$H$1000,))</f>
        <v>#N/A</v>
      </c>
      <c r="F410" s="25" t="e">
        <f>INDEX('توزيع المباريات'!F412:F1400,MATCH($B$5,'توزيع المباريات'!$H412:$H$1000,))</f>
        <v>#N/A</v>
      </c>
      <c r="G410" s="25" t="e">
        <f>INDEX('توزيع المباريات'!G412:G1400,MATCH($B$5,'توزيع المباريات'!$H412:$H$1000,))</f>
        <v>#N/A</v>
      </c>
    </row>
    <row r="411" spans="2:7" ht="18" x14ac:dyDescent="0.2">
      <c r="B411" s="27">
        <v>402</v>
      </c>
      <c r="C411" s="25" t="e">
        <f>INDEX('توزيع المباريات'!C413:C1401,MATCH($B$5,'توزيع المباريات'!$H413:$H$1000,))</f>
        <v>#N/A</v>
      </c>
      <c r="D411" s="25" t="e">
        <f>INDEX('توزيع المباريات'!D413:D1401,MATCH($B$5,'توزيع المباريات'!$H413:$H$1000,))</f>
        <v>#N/A</v>
      </c>
      <c r="E411" s="25" t="e">
        <f>INDEX('توزيع المباريات'!E413:E1401,MATCH($B$5,'توزيع المباريات'!$H413:$H$1000,))</f>
        <v>#N/A</v>
      </c>
      <c r="F411" s="25" t="e">
        <f>INDEX('توزيع المباريات'!F413:F1401,MATCH($B$5,'توزيع المباريات'!$H413:$H$1000,))</f>
        <v>#N/A</v>
      </c>
      <c r="G411" s="25" t="e">
        <f>INDEX('توزيع المباريات'!G413:G1401,MATCH($B$5,'توزيع المباريات'!$H413:$H$1000,))</f>
        <v>#N/A</v>
      </c>
    </row>
    <row r="412" spans="2:7" ht="18" x14ac:dyDescent="0.2">
      <c r="B412" s="27">
        <v>403</v>
      </c>
      <c r="C412" s="25" t="e">
        <f>INDEX('توزيع المباريات'!C414:C1402,MATCH($B$5,'توزيع المباريات'!$H414:$H$1000,))</f>
        <v>#N/A</v>
      </c>
      <c r="D412" s="25" t="e">
        <f>INDEX('توزيع المباريات'!D414:D1402,MATCH($B$5,'توزيع المباريات'!$H414:$H$1000,))</f>
        <v>#N/A</v>
      </c>
      <c r="E412" s="25" t="e">
        <f>INDEX('توزيع المباريات'!E414:E1402,MATCH($B$5,'توزيع المباريات'!$H414:$H$1000,))</f>
        <v>#N/A</v>
      </c>
      <c r="F412" s="25" t="e">
        <f>INDEX('توزيع المباريات'!F414:F1402,MATCH($B$5,'توزيع المباريات'!$H414:$H$1000,))</f>
        <v>#N/A</v>
      </c>
      <c r="G412" s="25" t="e">
        <f>INDEX('توزيع المباريات'!G414:G1402,MATCH($B$5,'توزيع المباريات'!$H414:$H$1000,))</f>
        <v>#N/A</v>
      </c>
    </row>
    <row r="413" spans="2:7" ht="18" x14ac:dyDescent="0.2">
      <c r="B413" s="27">
        <v>404</v>
      </c>
      <c r="C413" s="25" t="e">
        <f>INDEX('توزيع المباريات'!C415:C1403,MATCH($B$5,'توزيع المباريات'!$H415:$H$1000,))</f>
        <v>#N/A</v>
      </c>
      <c r="D413" s="25" t="e">
        <f>INDEX('توزيع المباريات'!D415:D1403,MATCH($B$5,'توزيع المباريات'!$H415:$H$1000,))</f>
        <v>#N/A</v>
      </c>
      <c r="E413" s="25" t="e">
        <f>INDEX('توزيع المباريات'!E415:E1403,MATCH($B$5,'توزيع المباريات'!$H415:$H$1000,))</f>
        <v>#N/A</v>
      </c>
      <c r="F413" s="25" t="e">
        <f>INDEX('توزيع المباريات'!F415:F1403,MATCH($B$5,'توزيع المباريات'!$H415:$H$1000,))</f>
        <v>#N/A</v>
      </c>
      <c r="G413" s="25" t="e">
        <f>INDEX('توزيع المباريات'!G415:G1403,MATCH($B$5,'توزيع المباريات'!$H415:$H$1000,))</f>
        <v>#N/A</v>
      </c>
    </row>
    <row r="414" spans="2:7" ht="18" x14ac:dyDescent="0.2">
      <c r="B414" s="27">
        <v>405</v>
      </c>
      <c r="C414" s="25" t="e">
        <f>INDEX('توزيع المباريات'!C416:C1404,MATCH($B$5,'توزيع المباريات'!$H416:$H$1000,))</f>
        <v>#N/A</v>
      </c>
      <c r="D414" s="25" t="e">
        <f>INDEX('توزيع المباريات'!D416:D1404,MATCH($B$5,'توزيع المباريات'!$H416:$H$1000,))</f>
        <v>#N/A</v>
      </c>
      <c r="E414" s="25" t="e">
        <f>INDEX('توزيع المباريات'!E416:E1404,MATCH($B$5,'توزيع المباريات'!$H416:$H$1000,))</f>
        <v>#N/A</v>
      </c>
      <c r="F414" s="25" t="e">
        <f>INDEX('توزيع المباريات'!F416:F1404,MATCH($B$5,'توزيع المباريات'!$H416:$H$1000,))</f>
        <v>#N/A</v>
      </c>
      <c r="G414" s="25" t="e">
        <f>INDEX('توزيع المباريات'!G416:G1404,MATCH($B$5,'توزيع المباريات'!$H416:$H$1000,))</f>
        <v>#N/A</v>
      </c>
    </row>
    <row r="415" spans="2:7" ht="18" x14ac:dyDescent="0.2">
      <c r="B415" s="27">
        <v>406</v>
      </c>
      <c r="C415" s="25" t="e">
        <f>INDEX('توزيع المباريات'!C417:C1405,MATCH($B$5,'توزيع المباريات'!$H417:$H$1000,))</f>
        <v>#N/A</v>
      </c>
      <c r="D415" s="25" t="e">
        <f>INDEX('توزيع المباريات'!D417:D1405,MATCH($B$5,'توزيع المباريات'!$H417:$H$1000,))</f>
        <v>#N/A</v>
      </c>
      <c r="E415" s="25" t="e">
        <f>INDEX('توزيع المباريات'!E417:E1405,MATCH($B$5,'توزيع المباريات'!$H417:$H$1000,))</f>
        <v>#N/A</v>
      </c>
      <c r="F415" s="25" t="e">
        <f>INDEX('توزيع المباريات'!F417:F1405,MATCH($B$5,'توزيع المباريات'!$H417:$H$1000,))</f>
        <v>#N/A</v>
      </c>
      <c r="G415" s="25" t="e">
        <f>INDEX('توزيع المباريات'!G417:G1405,MATCH($B$5,'توزيع المباريات'!$H417:$H$1000,))</f>
        <v>#N/A</v>
      </c>
    </row>
    <row r="416" spans="2:7" ht="18" x14ac:dyDescent="0.2">
      <c r="B416" s="27">
        <v>407</v>
      </c>
      <c r="C416" s="25" t="e">
        <f>INDEX('توزيع المباريات'!C418:C1406,MATCH($B$5,'توزيع المباريات'!$H418:$H$1000,))</f>
        <v>#N/A</v>
      </c>
      <c r="D416" s="25" t="e">
        <f>INDEX('توزيع المباريات'!D418:D1406,MATCH($B$5,'توزيع المباريات'!$H418:$H$1000,))</f>
        <v>#N/A</v>
      </c>
      <c r="E416" s="25" t="e">
        <f>INDEX('توزيع المباريات'!E418:E1406,MATCH($B$5,'توزيع المباريات'!$H418:$H$1000,))</f>
        <v>#N/A</v>
      </c>
      <c r="F416" s="25" t="e">
        <f>INDEX('توزيع المباريات'!F418:F1406,MATCH($B$5,'توزيع المباريات'!$H418:$H$1000,))</f>
        <v>#N/A</v>
      </c>
      <c r="G416" s="25" t="e">
        <f>INDEX('توزيع المباريات'!G418:G1406,MATCH($B$5,'توزيع المباريات'!$H418:$H$1000,))</f>
        <v>#N/A</v>
      </c>
    </row>
    <row r="417" spans="2:7" ht="18" x14ac:dyDescent="0.2">
      <c r="B417" s="27">
        <v>408</v>
      </c>
      <c r="C417" s="25" t="e">
        <f>INDEX('توزيع المباريات'!C419:C1407,MATCH($B$5,'توزيع المباريات'!$H419:$H$1000,))</f>
        <v>#N/A</v>
      </c>
      <c r="D417" s="25" t="e">
        <f>INDEX('توزيع المباريات'!D419:D1407,MATCH($B$5,'توزيع المباريات'!$H419:$H$1000,))</f>
        <v>#N/A</v>
      </c>
      <c r="E417" s="25" t="e">
        <f>INDEX('توزيع المباريات'!E419:E1407,MATCH($B$5,'توزيع المباريات'!$H419:$H$1000,))</f>
        <v>#N/A</v>
      </c>
      <c r="F417" s="25" t="e">
        <f>INDEX('توزيع المباريات'!F419:F1407,MATCH($B$5,'توزيع المباريات'!$H419:$H$1000,))</f>
        <v>#N/A</v>
      </c>
      <c r="G417" s="25" t="e">
        <f>INDEX('توزيع المباريات'!G419:G1407,MATCH($B$5,'توزيع المباريات'!$H419:$H$1000,))</f>
        <v>#N/A</v>
      </c>
    </row>
    <row r="418" spans="2:7" ht="18" x14ac:dyDescent="0.2">
      <c r="B418" s="27">
        <v>409</v>
      </c>
      <c r="C418" s="25" t="e">
        <f>INDEX('توزيع المباريات'!C420:C1408,MATCH($B$5,'توزيع المباريات'!$H420:$H$1000,))</f>
        <v>#N/A</v>
      </c>
      <c r="D418" s="25" t="e">
        <f>INDEX('توزيع المباريات'!D420:D1408,MATCH($B$5,'توزيع المباريات'!$H420:$H$1000,))</f>
        <v>#N/A</v>
      </c>
      <c r="E418" s="25" t="e">
        <f>INDEX('توزيع المباريات'!E420:E1408,MATCH($B$5,'توزيع المباريات'!$H420:$H$1000,))</f>
        <v>#N/A</v>
      </c>
      <c r="F418" s="25" t="e">
        <f>INDEX('توزيع المباريات'!F420:F1408,MATCH($B$5,'توزيع المباريات'!$H420:$H$1000,))</f>
        <v>#N/A</v>
      </c>
      <c r="G418" s="25" t="e">
        <f>INDEX('توزيع المباريات'!G420:G1408,MATCH($B$5,'توزيع المباريات'!$H420:$H$1000,))</f>
        <v>#N/A</v>
      </c>
    </row>
    <row r="419" spans="2:7" ht="18" x14ac:dyDescent="0.2">
      <c r="B419" s="27">
        <v>410</v>
      </c>
      <c r="C419" s="25" t="e">
        <f>INDEX('توزيع المباريات'!C421:C1409,MATCH($B$5,'توزيع المباريات'!$H421:$H$1000,))</f>
        <v>#N/A</v>
      </c>
      <c r="D419" s="25" t="e">
        <f>INDEX('توزيع المباريات'!D421:D1409,MATCH($B$5,'توزيع المباريات'!$H421:$H$1000,))</f>
        <v>#N/A</v>
      </c>
      <c r="E419" s="25" t="e">
        <f>INDEX('توزيع المباريات'!E421:E1409,MATCH($B$5,'توزيع المباريات'!$H421:$H$1000,))</f>
        <v>#N/A</v>
      </c>
      <c r="F419" s="25" t="e">
        <f>INDEX('توزيع المباريات'!F421:F1409,MATCH($B$5,'توزيع المباريات'!$H421:$H$1000,))</f>
        <v>#N/A</v>
      </c>
      <c r="G419" s="25" t="e">
        <f>INDEX('توزيع المباريات'!G421:G1409,MATCH($B$5,'توزيع المباريات'!$H421:$H$1000,))</f>
        <v>#N/A</v>
      </c>
    </row>
    <row r="420" spans="2:7" ht="18" x14ac:dyDescent="0.2">
      <c r="B420" s="27">
        <v>411</v>
      </c>
      <c r="C420" s="25" t="e">
        <f>INDEX('توزيع المباريات'!C422:C1410,MATCH($B$5,'توزيع المباريات'!$H422:$H$1000,))</f>
        <v>#N/A</v>
      </c>
      <c r="D420" s="25" t="e">
        <f>INDEX('توزيع المباريات'!D422:D1410,MATCH($B$5,'توزيع المباريات'!$H422:$H$1000,))</f>
        <v>#N/A</v>
      </c>
      <c r="E420" s="25" t="e">
        <f>INDEX('توزيع المباريات'!E422:E1410,MATCH($B$5,'توزيع المباريات'!$H422:$H$1000,))</f>
        <v>#N/A</v>
      </c>
      <c r="F420" s="25" t="e">
        <f>INDEX('توزيع المباريات'!F422:F1410,MATCH($B$5,'توزيع المباريات'!$H422:$H$1000,))</f>
        <v>#N/A</v>
      </c>
      <c r="G420" s="25" t="e">
        <f>INDEX('توزيع المباريات'!G422:G1410,MATCH($B$5,'توزيع المباريات'!$H422:$H$1000,))</f>
        <v>#N/A</v>
      </c>
    </row>
    <row r="421" spans="2:7" ht="18" x14ac:dyDescent="0.2">
      <c r="B421" s="27">
        <v>412</v>
      </c>
      <c r="C421" s="25" t="e">
        <f>INDEX('توزيع المباريات'!C423:C1411,MATCH($B$5,'توزيع المباريات'!$H423:$H$1000,))</f>
        <v>#N/A</v>
      </c>
      <c r="D421" s="25" t="e">
        <f>INDEX('توزيع المباريات'!D423:D1411,MATCH($B$5,'توزيع المباريات'!$H423:$H$1000,))</f>
        <v>#N/A</v>
      </c>
      <c r="E421" s="25" t="e">
        <f>INDEX('توزيع المباريات'!E423:E1411,MATCH($B$5,'توزيع المباريات'!$H423:$H$1000,))</f>
        <v>#N/A</v>
      </c>
      <c r="F421" s="25" t="e">
        <f>INDEX('توزيع المباريات'!F423:F1411,MATCH($B$5,'توزيع المباريات'!$H423:$H$1000,))</f>
        <v>#N/A</v>
      </c>
      <c r="G421" s="25" t="e">
        <f>INDEX('توزيع المباريات'!G423:G1411,MATCH($B$5,'توزيع المباريات'!$H423:$H$1000,))</f>
        <v>#N/A</v>
      </c>
    </row>
    <row r="422" spans="2:7" ht="18" x14ac:dyDescent="0.2">
      <c r="B422" s="27">
        <v>413</v>
      </c>
      <c r="C422" s="25" t="e">
        <f>INDEX('توزيع المباريات'!C424:C1412,MATCH($B$5,'توزيع المباريات'!$H424:$H$1000,))</f>
        <v>#N/A</v>
      </c>
      <c r="D422" s="25" t="e">
        <f>INDEX('توزيع المباريات'!D424:D1412,MATCH($B$5,'توزيع المباريات'!$H424:$H$1000,))</f>
        <v>#N/A</v>
      </c>
      <c r="E422" s="25" t="e">
        <f>INDEX('توزيع المباريات'!E424:E1412,MATCH($B$5,'توزيع المباريات'!$H424:$H$1000,))</f>
        <v>#N/A</v>
      </c>
      <c r="F422" s="25" t="e">
        <f>INDEX('توزيع المباريات'!F424:F1412,MATCH($B$5,'توزيع المباريات'!$H424:$H$1000,))</f>
        <v>#N/A</v>
      </c>
      <c r="G422" s="25" t="e">
        <f>INDEX('توزيع المباريات'!G424:G1412,MATCH($B$5,'توزيع المباريات'!$H424:$H$1000,))</f>
        <v>#N/A</v>
      </c>
    </row>
    <row r="423" spans="2:7" ht="18" x14ac:dyDescent="0.2">
      <c r="B423" s="27">
        <v>414</v>
      </c>
      <c r="C423" s="25" t="e">
        <f>INDEX('توزيع المباريات'!C425:C1413,MATCH($B$5,'توزيع المباريات'!$H425:$H$1000,))</f>
        <v>#N/A</v>
      </c>
      <c r="D423" s="25" t="e">
        <f>INDEX('توزيع المباريات'!D425:D1413,MATCH($B$5,'توزيع المباريات'!$H425:$H$1000,))</f>
        <v>#N/A</v>
      </c>
      <c r="E423" s="25" t="e">
        <f>INDEX('توزيع المباريات'!E425:E1413,MATCH($B$5,'توزيع المباريات'!$H425:$H$1000,))</f>
        <v>#N/A</v>
      </c>
      <c r="F423" s="25" t="e">
        <f>INDEX('توزيع المباريات'!F425:F1413,MATCH($B$5,'توزيع المباريات'!$H425:$H$1000,))</f>
        <v>#N/A</v>
      </c>
      <c r="G423" s="25" t="e">
        <f>INDEX('توزيع المباريات'!G425:G1413,MATCH($B$5,'توزيع المباريات'!$H425:$H$1000,))</f>
        <v>#N/A</v>
      </c>
    </row>
    <row r="424" spans="2:7" ht="18" x14ac:dyDescent="0.2">
      <c r="B424" s="27">
        <v>415</v>
      </c>
      <c r="C424" s="25" t="e">
        <f>INDEX('توزيع المباريات'!C426:C1414,MATCH($B$5,'توزيع المباريات'!$H426:$H$1000,))</f>
        <v>#N/A</v>
      </c>
      <c r="D424" s="25" t="e">
        <f>INDEX('توزيع المباريات'!D426:D1414,MATCH($B$5,'توزيع المباريات'!$H426:$H$1000,))</f>
        <v>#N/A</v>
      </c>
      <c r="E424" s="25" t="e">
        <f>INDEX('توزيع المباريات'!E426:E1414,MATCH($B$5,'توزيع المباريات'!$H426:$H$1000,))</f>
        <v>#N/A</v>
      </c>
      <c r="F424" s="25" t="e">
        <f>INDEX('توزيع المباريات'!F426:F1414,MATCH($B$5,'توزيع المباريات'!$H426:$H$1000,))</f>
        <v>#N/A</v>
      </c>
      <c r="G424" s="25" t="e">
        <f>INDEX('توزيع المباريات'!G426:G1414,MATCH($B$5,'توزيع المباريات'!$H426:$H$1000,))</f>
        <v>#N/A</v>
      </c>
    </row>
    <row r="425" spans="2:7" ht="18" x14ac:dyDescent="0.2">
      <c r="B425" s="27">
        <v>416</v>
      </c>
      <c r="C425" s="25" t="e">
        <f>INDEX('توزيع المباريات'!C427:C1415,MATCH($B$5,'توزيع المباريات'!$H427:$H$1000,))</f>
        <v>#N/A</v>
      </c>
      <c r="D425" s="25" t="e">
        <f>INDEX('توزيع المباريات'!D427:D1415,MATCH($B$5,'توزيع المباريات'!$H427:$H$1000,))</f>
        <v>#N/A</v>
      </c>
      <c r="E425" s="25" t="e">
        <f>INDEX('توزيع المباريات'!E427:E1415,MATCH($B$5,'توزيع المباريات'!$H427:$H$1000,))</f>
        <v>#N/A</v>
      </c>
      <c r="F425" s="25" t="e">
        <f>INDEX('توزيع المباريات'!F427:F1415,MATCH($B$5,'توزيع المباريات'!$H427:$H$1000,))</f>
        <v>#N/A</v>
      </c>
      <c r="G425" s="25" t="e">
        <f>INDEX('توزيع المباريات'!G427:G1415,MATCH($B$5,'توزيع المباريات'!$H427:$H$1000,))</f>
        <v>#N/A</v>
      </c>
    </row>
    <row r="426" spans="2:7" ht="18" x14ac:dyDescent="0.2">
      <c r="B426" s="27">
        <v>417</v>
      </c>
      <c r="C426" s="25" t="e">
        <f>INDEX('توزيع المباريات'!C428:C1416,MATCH($B$5,'توزيع المباريات'!$H428:$H$1000,))</f>
        <v>#N/A</v>
      </c>
      <c r="D426" s="25" t="e">
        <f>INDEX('توزيع المباريات'!D428:D1416,MATCH($B$5,'توزيع المباريات'!$H428:$H$1000,))</f>
        <v>#N/A</v>
      </c>
      <c r="E426" s="25" t="e">
        <f>INDEX('توزيع المباريات'!E428:E1416,MATCH($B$5,'توزيع المباريات'!$H428:$H$1000,))</f>
        <v>#N/A</v>
      </c>
      <c r="F426" s="25" t="e">
        <f>INDEX('توزيع المباريات'!F428:F1416,MATCH($B$5,'توزيع المباريات'!$H428:$H$1000,))</f>
        <v>#N/A</v>
      </c>
      <c r="G426" s="25" t="e">
        <f>INDEX('توزيع المباريات'!G428:G1416,MATCH($B$5,'توزيع المباريات'!$H428:$H$1000,))</f>
        <v>#N/A</v>
      </c>
    </row>
    <row r="427" spans="2:7" ht="18" x14ac:dyDescent="0.2">
      <c r="B427" s="27">
        <v>418</v>
      </c>
      <c r="C427" s="25" t="e">
        <f>INDEX('توزيع المباريات'!C429:C1417,MATCH($B$5,'توزيع المباريات'!$H429:$H$1000,))</f>
        <v>#N/A</v>
      </c>
      <c r="D427" s="25" t="e">
        <f>INDEX('توزيع المباريات'!D429:D1417,MATCH($B$5,'توزيع المباريات'!$H429:$H$1000,))</f>
        <v>#N/A</v>
      </c>
      <c r="E427" s="25" t="e">
        <f>INDEX('توزيع المباريات'!E429:E1417,MATCH($B$5,'توزيع المباريات'!$H429:$H$1000,))</f>
        <v>#N/A</v>
      </c>
      <c r="F427" s="25" t="e">
        <f>INDEX('توزيع المباريات'!F429:F1417,MATCH($B$5,'توزيع المباريات'!$H429:$H$1000,))</f>
        <v>#N/A</v>
      </c>
      <c r="G427" s="25" t="e">
        <f>INDEX('توزيع المباريات'!G429:G1417,MATCH($B$5,'توزيع المباريات'!$H429:$H$1000,))</f>
        <v>#N/A</v>
      </c>
    </row>
    <row r="428" spans="2:7" ht="18" x14ac:dyDescent="0.2">
      <c r="B428" s="27">
        <v>419</v>
      </c>
      <c r="C428" s="25" t="e">
        <f>INDEX('توزيع المباريات'!C430:C1418,MATCH($B$5,'توزيع المباريات'!$H430:$H$1000,))</f>
        <v>#N/A</v>
      </c>
      <c r="D428" s="25" t="e">
        <f>INDEX('توزيع المباريات'!D430:D1418,MATCH($B$5,'توزيع المباريات'!$H430:$H$1000,))</f>
        <v>#N/A</v>
      </c>
      <c r="E428" s="25" t="e">
        <f>INDEX('توزيع المباريات'!E430:E1418,MATCH($B$5,'توزيع المباريات'!$H430:$H$1000,))</f>
        <v>#N/A</v>
      </c>
      <c r="F428" s="25" t="e">
        <f>INDEX('توزيع المباريات'!F430:F1418,MATCH($B$5,'توزيع المباريات'!$H430:$H$1000,))</f>
        <v>#N/A</v>
      </c>
      <c r="G428" s="25" t="e">
        <f>INDEX('توزيع المباريات'!G430:G1418,MATCH($B$5,'توزيع المباريات'!$H430:$H$1000,))</f>
        <v>#N/A</v>
      </c>
    </row>
    <row r="429" spans="2:7" ht="18" x14ac:dyDescent="0.2">
      <c r="B429" s="27">
        <v>420</v>
      </c>
      <c r="C429" s="25" t="e">
        <f>INDEX('توزيع المباريات'!C431:C1419,MATCH($B$5,'توزيع المباريات'!$H431:$H$1000,))</f>
        <v>#N/A</v>
      </c>
      <c r="D429" s="25" t="e">
        <f>INDEX('توزيع المباريات'!D431:D1419,MATCH($B$5,'توزيع المباريات'!$H431:$H$1000,))</f>
        <v>#N/A</v>
      </c>
      <c r="E429" s="25" t="e">
        <f>INDEX('توزيع المباريات'!E431:E1419,MATCH($B$5,'توزيع المباريات'!$H431:$H$1000,))</f>
        <v>#N/A</v>
      </c>
      <c r="F429" s="25" t="e">
        <f>INDEX('توزيع المباريات'!F431:F1419,MATCH($B$5,'توزيع المباريات'!$H431:$H$1000,))</f>
        <v>#N/A</v>
      </c>
      <c r="G429" s="25" t="e">
        <f>INDEX('توزيع المباريات'!G431:G1419,MATCH($B$5,'توزيع المباريات'!$H431:$H$1000,))</f>
        <v>#N/A</v>
      </c>
    </row>
    <row r="430" spans="2:7" ht="18" x14ac:dyDescent="0.2">
      <c r="B430" s="27">
        <v>421</v>
      </c>
      <c r="C430" s="25" t="e">
        <f>INDEX('توزيع المباريات'!C432:C1420,MATCH($B$5,'توزيع المباريات'!$H432:$H$1000,))</f>
        <v>#N/A</v>
      </c>
      <c r="D430" s="25" t="e">
        <f>INDEX('توزيع المباريات'!D432:D1420,MATCH($B$5,'توزيع المباريات'!$H432:$H$1000,))</f>
        <v>#N/A</v>
      </c>
      <c r="E430" s="25" t="e">
        <f>INDEX('توزيع المباريات'!E432:E1420,MATCH($B$5,'توزيع المباريات'!$H432:$H$1000,))</f>
        <v>#N/A</v>
      </c>
      <c r="F430" s="25" t="e">
        <f>INDEX('توزيع المباريات'!F432:F1420,MATCH($B$5,'توزيع المباريات'!$H432:$H$1000,))</f>
        <v>#N/A</v>
      </c>
      <c r="G430" s="25" t="e">
        <f>INDEX('توزيع المباريات'!G432:G1420,MATCH($B$5,'توزيع المباريات'!$H432:$H$1000,))</f>
        <v>#N/A</v>
      </c>
    </row>
    <row r="431" spans="2:7" ht="18" x14ac:dyDescent="0.2">
      <c r="B431" s="27">
        <v>422</v>
      </c>
      <c r="C431" s="25" t="e">
        <f>INDEX('توزيع المباريات'!C433:C1421,MATCH($B$5,'توزيع المباريات'!$H433:$H$1000,))</f>
        <v>#N/A</v>
      </c>
      <c r="D431" s="25" t="e">
        <f>INDEX('توزيع المباريات'!D433:D1421,MATCH($B$5,'توزيع المباريات'!$H433:$H$1000,))</f>
        <v>#N/A</v>
      </c>
      <c r="E431" s="25" t="e">
        <f>INDEX('توزيع المباريات'!E433:E1421,MATCH($B$5,'توزيع المباريات'!$H433:$H$1000,))</f>
        <v>#N/A</v>
      </c>
      <c r="F431" s="25" t="e">
        <f>INDEX('توزيع المباريات'!F433:F1421,MATCH($B$5,'توزيع المباريات'!$H433:$H$1000,))</f>
        <v>#N/A</v>
      </c>
      <c r="G431" s="25" t="e">
        <f>INDEX('توزيع المباريات'!G433:G1421,MATCH($B$5,'توزيع المباريات'!$H433:$H$1000,))</f>
        <v>#N/A</v>
      </c>
    </row>
    <row r="432" spans="2:7" ht="18" x14ac:dyDescent="0.2">
      <c r="B432" s="27">
        <v>423</v>
      </c>
      <c r="C432" s="25" t="e">
        <f>INDEX('توزيع المباريات'!C434:C1422,MATCH($B$5,'توزيع المباريات'!$H434:$H$1000,))</f>
        <v>#N/A</v>
      </c>
      <c r="D432" s="25" t="e">
        <f>INDEX('توزيع المباريات'!D434:D1422,MATCH($B$5,'توزيع المباريات'!$H434:$H$1000,))</f>
        <v>#N/A</v>
      </c>
      <c r="E432" s="25" t="e">
        <f>INDEX('توزيع المباريات'!E434:E1422,MATCH($B$5,'توزيع المباريات'!$H434:$H$1000,))</f>
        <v>#N/A</v>
      </c>
      <c r="F432" s="25" t="e">
        <f>INDEX('توزيع المباريات'!F434:F1422,MATCH($B$5,'توزيع المباريات'!$H434:$H$1000,))</f>
        <v>#N/A</v>
      </c>
      <c r="G432" s="25" t="e">
        <f>INDEX('توزيع المباريات'!G434:G1422,MATCH($B$5,'توزيع المباريات'!$H434:$H$1000,))</f>
        <v>#N/A</v>
      </c>
    </row>
    <row r="433" spans="2:7" ht="18" x14ac:dyDescent="0.2">
      <c r="B433" s="27">
        <v>424</v>
      </c>
      <c r="C433" s="25" t="e">
        <f>INDEX('توزيع المباريات'!C435:C1423,MATCH($B$5,'توزيع المباريات'!$H435:$H$1000,))</f>
        <v>#N/A</v>
      </c>
      <c r="D433" s="25" t="e">
        <f>INDEX('توزيع المباريات'!D435:D1423,MATCH($B$5,'توزيع المباريات'!$H435:$H$1000,))</f>
        <v>#N/A</v>
      </c>
      <c r="E433" s="25" t="e">
        <f>INDEX('توزيع المباريات'!E435:E1423,MATCH($B$5,'توزيع المباريات'!$H435:$H$1000,))</f>
        <v>#N/A</v>
      </c>
      <c r="F433" s="25" t="e">
        <f>INDEX('توزيع المباريات'!F435:F1423,MATCH($B$5,'توزيع المباريات'!$H435:$H$1000,))</f>
        <v>#N/A</v>
      </c>
      <c r="G433" s="25" t="e">
        <f>INDEX('توزيع المباريات'!G435:G1423,MATCH($B$5,'توزيع المباريات'!$H435:$H$1000,))</f>
        <v>#N/A</v>
      </c>
    </row>
    <row r="434" spans="2:7" ht="18" x14ac:dyDescent="0.2">
      <c r="B434" s="27">
        <v>425</v>
      </c>
      <c r="C434" s="25" t="e">
        <f>INDEX('توزيع المباريات'!C436:C1424,MATCH($B$5,'توزيع المباريات'!$H436:$H$1000,))</f>
        <v>#N/A</v>
      </c>
      <c r="D434" s="25" t="e">
        <f>INDEX('توزيع المباريات'!D436:D1424,MATCH($B$5,'توزيع المباريات'!$H436:$H$1000,))</f>
        <v>#N/A</v>
      </c>
      <c r="E434" s="25" t="e">
        <f>INDEX('توزيع المباريات'!E436:E1424,MATCH($B$5,'توزيع المباريات'!$H436:$H$1000,))</f>
        <v>#N/A</v>
      </c>
      <c r="F434" s="25" t="e">
        <f>INDEX('توزيع المباريات'!F436:F1424,MATCH($B$5,'توزيع المباريات'!$H436:$H$1000,))</f>
        <v>#N/A</v>
      </c>
      <c r="G434" s="25" t="e">
        <f>INDEX('توزيع المباريات'!G436:G1424,MATCH($B$5,'توزيع المباريات'!$H436:$H$1000,))</f>
        <v>#N/A</v>
      </c>
    </row>
    <row r="435" spans="2:7" ht="18" x14ac:dyDescent="0.2">
      <c r="B435" s="27">
        <v>426</v>
      </c>
      <c r="C435" s="25" t="e">
        <f>INDEX('توزيع المباريات'!C437:C1425,MATCH($B$5,'توزيع المباريات'!$H437:$H$1000,))</f>
        <v>#N/A</v>
      </c>
      <c r="D435" s="25" t="e">
        <f>INDEX('توزيع المباريات'!D437:D1425,MATCH($B$5,'توزيع المباريات'!$H437:$H$1000,))</f>
        <v>#N/A</v>
      </c>
      <c r="E435" s="25" t="e">
        <f>INDEX('توزيع المباريات'!E437:E1425,MATCH($B$5,'توزيع المباريات'!$H437:$H$1000,))</f>
        <v>#N/A</v>
      </c>
      <c r="F435" s="25" t="e">
        <f>INDEX('توزيع المباريات'!F437:F1425,MATCH($B$5,'توزيع المباريات'!$H437:$H$1000,))</f>
        <v>#N/A</v>
      </c>
      <c r="G435" s="25" t="e">
        <f>INDEX('توزيع المباريات'!G437:G1425,MATCH($B$5,'توزيع المباريات'!$H437:$H$1000,))</f>
        <v>#N/A</v>
      </c>
    </row>
    <row r="436" spans="2:7" ht="18" x14ac:dyDescent="0.2">
      <c r="B436" s="27">
        <v>427</v>
      </c>
      <c r="C436" s="25" t="e">
        <f>INDEX('توزيع المباريات'!C438:C1426,MATCH($B$5,'توزيع المباريات'!$H438:$H$1000,))</f>
        <v>#N/A</v>
      </c>
      <c r="D436" s="25" t="e">
        <f>INDEX('توزيع المباريات'!D438:D1426,MATCH($B$5,'توزيع المباريات'!$H438:$H$1000,))</f>
        <v>#N/A</v>
      </c>
      <c r="E436" s="25" t="e">
        <f>INDEX('توزيع المباريات'!E438:E1426,MATCH($B$5,'توزيع المباريات'!$H438:$H$1000,))</f>
        <v>#N/A</v>
      </c>
      <c r="F436" s="25" t="e">
        <f>INDEX('توزيع المباريات'!F438:F1426,MATCH($B$5,'توزيع المباريات'!$H438:$H$1000,))</f>
        <v>#N/A</v>
      </c>
      <c r="G436" s="25" t="e">
        <f>INDEX('توزيع المباريات'!G438:G1426,MATCH($B$5,'توزيع المباريات'!$H438:$H$1000,))</f>
        <v>#N/A</v>
      </c>
    </row>
    <row r="437" spans="2:7" ht="18" x14ac:dyDescent="0.2">
      <c r="B437" s="27">
        <v>428</v>
      </c>
      <c r="C437" s="25" t="e">
        <f>INDEX('توزيع المباريات'!C439:C1427,MATCH($B$5,'توزيع المباريات'!$H439:$H$1000,))</f>
        <v>#N/A</v>
      </c>
      <c r="D437" s="25" t="e">
        <f>INDEX('توزيع المباريات'!D439:D1427,MATCH($B$5,'توزيع المباريات'!$H439:$H$1000,))</f>
        <v>#N/A</v>
      </c>
      <c r="E437" s="25" t="e">
        <f>INDEX('توزيع المباريات'!E439:E1427,MATCH($B$5,'توزيع المباريات'!$H439:$H$1000,))</f>
        <v>#N/A</v>
      </c>
      <c r="F437" s="25" t="e">
        <f>INDEX('توزيع المباريات'!F439:F1427,MATCH($B$5,'توزيع المباريات'!$H439:$H$1000,))</f>
        <v>#N/A</v>
      </c>
      <c r="G437" s="25" t="e">
        <f>INDEX('توزيع المباريات'!G439:G1427,MATCH($B$5,'توزيع المباريات'!$H439:$H$1000,))</f>
        <v>#N/A</v>
      </c>
    </row>
    <row r="438" spans="2:7" ht="18" x14ac:dyDescent="0.2">
      <c r="B438" s="27">
        <v>429</v>
      </c>
      <c r="C438" s="25" t="e">
        <f>INDEX('توزيع المباريات'!C440:C1428,MATCH($B$5,'توزيع المباريات'!$H440:$H$1000,))</f>
        <v>#N/A</v>
      </c>
      <c r="D438" s="25" t="e">
        <f>INDEX('توزيع المباريات'!D440:D1428,MATCH($B$5,'توزيع المباريات'!$H440:$H$1000,))</f>
        <v>#N/A</v>
      </c>
      <c r="E438" s="25" t="e">
        <f>INDEX('توزيع المباريات'!E440:E1428,MATCH($B$5,'توزيع المباريات'!$H440:$H$1000,))</f>
        <v>#N/A</v>
      </c>
      <c r="F438" s="25" t="e">
        <f>INDEX('توزيع المباريات'!F440:F1428,MATCH($B$5,'توزيع المباريات'!$H440:$H$1000,))</f>
        <v>#N/A</v>
      </c>
      <c r="G438" s="25" t="e">
        <f>INDEX('توزيع المباريات'!G440:G1428,MATCH($B$5,'توزيع المباريات'!$H440:$H$1000,))</f>
        <v>#N/A</v>
      </c>
    </row>
    <row r="439" spans="2:7" ht="18" x14ac:dyDescent="0.2">
      <c r="B439" s="27">
        <v>430</v>
      </c>
      <c r="C439" s="25" t="e">
        <f>INDEX('توزيع المباريات'!C441:C1429,MATCH($B$5,'توزيع المباريات'!$H441:$H$1000,))</f>
        <v>#N/A</v>
      </c>
      <c r="D439" s="25" t="e">
        <f>INDEX('توزيع المباريات'!D441:D1429,MATCH($B$5,'توزيع المباريات'!$H441:$H$1000,))</f>
        <v>#N/A</v>
      </c>
      <c r="E439" s="25" t="e">
        <f>INDEX('توزيع المباريات'!E441:E1429,MATCH($B$5,'توزيع المباريات'!$H441:$H$1000,))</f>
        <v>#N/A</v>
      </c>
      <c r="F439" s="25" t="e">
        <f>INDEX('توزيع المباريات'!F441:F1429,MATCH($B$5,'توزيع المباريات'!$H441:$H$1000,))</f>
        <v>#N/A</v>
      </c>
      <c r="G439" s="25" t="e">
        <f>INDEX('توزيع المباريات'!G441:G1429,MATCH($B$5,'توزيع المباريات'!$H441:$H$1000,))</f>
        <v>#N/A</v>
      </c>
    </row>
  </sheetData>
  <mergeCells count="6">
    <mergeCell ref="B8:B9"/>
    <mergeCell ref="C8:E8"/>
    <mergeCell ref="F8:F9"/>
    <mergeCell ref="G8:G9"/>
    <mergeCell ref="B5:G5"/>
    <mergeCell ref="B4:G4"/>
  </mergeCells>
  <conditionalFormatting sqref="B1:G1048576">
    <cfRule type="containsErrors" dxfId="0" priority="1">
      <formula>ISERROR(B1)</formula>
    </cfRule>
  </conditionalFormatting>
  <pageMargins left="0.7" right="0.7" top="0.75" bottom="0.75" header="0.3" footer="0.3"/>
  <ignoredErrors>
    <ignoredError sqref="F15:G439 F11:G14 G10 D10 D11:D14 D15:D439" evalError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OFFSET(Sheet2!$B$8,0,0,COUNTA(Sheet2!$B:$B),1)</xm:f>
          </x14:formula1>
          <xm:sqref>B5:G5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2018-11-25T06:11:50Z</dcterms:created>
  <dcterms:modified xsi:type="dcterms:W3CDTF">2018-11-25T10:10:08Z</dcterms:modified>
</cp:coreProperties>
</file>