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0490" windowHeight="7470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2" i="1"/>
  <c r="C3" i="1"/>
  <c r="F18" i="1" l="1"/>
  <c r="G18" i="1"/>
  <c r="B9" i="1"/>
  <c r="C8" i="1" l="1"/>
  <c r="C7" i="1"/>
  <c r="C6" i="1"/>
  <c r="C5" i="1"/>
  <c r="C4" i="1"/>
  <c r="C2" i="1"/>
  <c r="C9" i="1" l="1"/>
</calcChain>
</file>

<file path=xl/sharedStrings.xml><?xml version="1.0" encoding="utf-8"?>
<sst xmlns="http://schemas.openxmlformats.org/spreadsheetml/2006/main" count="24" uniqueCount="10">
  <si>
    <t>الاسم</t>
  </si>
  <si>
    <t>صافي استحقاق النقلة</t>
  </si>
  <si>
    <t>المعادلة</t>
  </si>
  <si>
    <t>ليث1</t>
  </si>
  <si>
    <t>ليث2</t>
  </si>
  <si>
    <t>ليث3</t>
  </si>
  <si>
    <t>ليث4</t>
  </si>
  <si>
    <t xml:space="preserve">يجب ان يتساوى مجموع ارقام العمودين </t>
  </si>
  <si>
    <t>المجموع</t>
  </si>
  <si>
    <t>النتيجة المطلوبة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</si>
</sst>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8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14"/>
      <color theme="0"/>
      <name val="Arial"/>
      <family val="2"/>
      <charset val="178"/>
      <scheme val="minor"/>
    </font>
    <font>
      <sz val="14"/>
      <color rgb="FF000000"/>
      <name val="Courier New"/>
      <family val="3"/>
    </font>
  </fonts>
  <fills count="12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88888"/>
      </left>
      <right style="medium">
        <color rgb="FF888888"/>
      </right>
      <top style="medium">
        <color rgb="FF888888"/>
      </top>
      <bottom style="medium">
        <color rgb="FF88888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 applyAlignment="1">
      <alignment readingOrder="2"/>
    </xf>
    <xf numFmtId="0" fontId="1" fillId="0" borderId="1" xfId="0" applyFont="1" applyFill="1" applyBorder="1" applyAlignment="1">
      <alignment horizontal="center" vertical="center" readingOrder="2"/>
    </xf>
    <xf numFmtId="0" fontId="1" fillId="2" borderId="1" xfId="0" applyNumberFormat="1" applyFont="1" applyFill="1" applyBorder="1" applyAlignment="1">
      <alignment horizontal="center" vertical="center" readingOrder="2"/>
    </xf>
    <xf numFmtId="0" fontId="1" fillId="3" borderId="1" xfId="0" applyNumberFormat="1" applyFont="1" applyFill="1" applyBorder="1" applyAlignment="1">
      <alignment horizontal="center" vertical="center" readingOrder="2"/>
    </xf>
    <xf numFmtId="0" fontId="1" fillId="4" borderId="1" xfId="0" applyNumberFormat="1" applyFont="1" applyFill="1" applyBorder="1" applyAlignment="1">
      <alignment horizontal="center" vertical="center" readingOrder="2"/>
    </xf>
    <xf numFmtId="0" fontId="1" fillId="5" borderId="1" xfId="0" applyNumberFormat="1" applyFont="1" applyFill="1" applyBorder="1" applyAlignment="1">
      <alignment horizontal="center" vertical="center" readingOrder="2"/>
    </xf>
    <xf numFmtId="0" fontId="2" fillId="6" borderId="1" xfId="0" applyFont="1" applyFill="1" applyBorder="1" applyAlignment="1">
      <alignment horizontal="center" vertical="center" readingOrder="2"/>
    </xf>
    <xf numFmtId="0" fontId="2" fillId="6" borderId="1" xfId="0" applyFont="1" applyFill="1" applyBorder="1" applyAlignment="1">
      <alignment horizontal="center" vertical="center" wrapText="1" readingOrder="2"/>
    </xf>
    <xf numFmtId="0" fontId="1" fillId="0" borderId="3" xfId="0" applyFont="1" applyFill="1" applyBorder="1" applyAlignment="1">
      <alignment horizontal="center" vertical="center" readingOrder="2"/>
    </xf>
    <xf numFmtId="0" fontId="2" fillId="6" borderId="3" xfId="0" applyFont="1" applyFill="1" applyBorder="1" applyAlignment="1">
      <alignment horizontal="center" vertical="center" readingOrder="2"/>
    </xf>
    <xf numFmtId="0" fontId="1" fillId="0" borderId="1" xfId="0" applyNumberFormat="1" applyFont="1" applyFill="1" applyBorder="1" applyAlignment="1">
      <alignment horizontal="center" vertical="center" readingOrder="2"/>
    </xf>
    <xf numFmtId="0" fontId="3" fillId="0" borderId="2" xfId="0" applyFont="1" applyFill="1" applyBorder="1" applyAlignment="1">
      <alignment horizontal="center" vertical="center" readingOrder="2"/>
    </xf>
    <xf numFmtId="0" fontId="1" fillId="5" borderId="1" xfId="0" applyFont="1" applyFill="1" applyBorder="1" applyAlignment="1">
      <alignment horizontal="center" vertical="center" readingOrder="2"/>
    </xf>
    <xf numFmtId="0" fontId="3" fillId="5" borderId="2" xfId="0" applyFont="1" applyFill="1" applyBorder="1" applyAlignment="1">
      <alignment horizontal="center" vertical="center" readingOrder="2"/>
    </xf>
    <xf numFmtId="0" fontId="1" fillId="9" borderId="1" xfId="0" applyFont="1" applyFill="1" applyBorder="1" applyAlignment="1">
      <alignment horizontal="center" vertical="center" readingOrder="2"/>
    </xf>
    <xf numFmtId="0" fontId="1" fillId="9" borderId="1" xfId="0" applyNumberFormat="1" applyFont="1" applyFill="1" applyBorder="1" applyAlignment="1">
      <alignment horizontal="center" vertical="center" readingOrder="2"/>
    </xf>
    <xf numFmtId="0" fontId="3" fillId="9" borderId="2" xfId="0" applyFont="1" applyFill="1" applyBorder="1" applyAlignment="1">
      <alignment horizontal="center" vertical="center" readingOrder="2"/>
    </xf>
    <xf numFmtId="0" fontId="1" fillId="10" borderId="1" xfId="0" applyFont="1" applyFill="1" applyBorder="1" applyAlignment="1">
      <alignment horizontal="center" vertical="center" readingOrder="2"/>
    </xf>
    <xf numFmtId="0" fontId="1" fillId="10" borderId="1" xfId="0" applyNumberFormat="1" applyFont="1" applyFill="1" applyBorder="1" applyAlignment="1">
      <alignment horizontal="center" vertical="center" readingOrder="2"/>
    </xf>
    <xf numFmtId="0" fontId="3" fillId="10" borderId="2" xfId="0" applyFont="1" applyFill="1" applyBorder="1" applyAlignment="1">
      <alignment horizontal="center" vertical="center" readingOrder="2"/>
    </xf>
    <xf numFmtId="0" fontId="3" fillId="11" borderId="2" xfId="0" applyFont="1" applyFill="1" applyBorder="1" applyAlignment="1">
      <alignment horizontal="center" vertical="center" readingOrder="2"/>
    </xf>
    <xf numFmtId="0" fontId="1" fillId="0" borderId="0" xfId="0" applyFont="1"/>
    <xf numFmtId="0" fontId="3" fillId="0" borderId="2" xfId="0" applyFont="1" applyBorder="1" applyAlignment="1">
      <alignment horizontal="center" vertical="center" readingOrder="1"/>
    </xf>
    <xf numFmtId="0" fontId="3" fillId="7" borderId="2" xfId="0" applyFont="1" applyFill="1" applyBorder="1" applyAlignment="1">
      <alignment horizontal="center" vertical="center" readingOrder="1"/>
    </xf>
    <xf numFmtId="0" fontId="3" fillId="8" borderId="2" xfId="0" applyFont="1" applyFill="1" applyBorder="1" applyAlignment="1">
      <alignment horizontal="center" vertical="center" readingOrder="1"/>
    </xf>
    <xf numFmtId="0" fontId="1" fillId="0" borderId="0" xfId="0" applyFont="1" applyAlignment="1">
      <alignment horizontal="center" vertical="center" readingOrder="2"/>
    </xf>
    <xf numFmtId="0" fontId="1" fillId="0" borderId="4" xfId="0" applyFont="1" applyBorder="1" applyAlignment="1">
      <alignment horizontal="center"/>
    </xf>
    <xf numFmtId="0" fontId="2" fillId="6" borderId="0" xfId="0" applyFont="1" applyFill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G19"/>
  <sheetViews>
    <sheetView rightToLeft="1" tabSelected="1" workbookViewId="0">
      <selection activeCell="D2" sqref="D2"/>
    </sheetView>
  </sheetViews>
  <sheetFormatPr defaultRowHeight="18" x14ac:dyDescent="0.25"/>
  <cols>
    <col min="1" max="1" width="4.53515625" style="22" bestFit="1" customWidth="1"/>
    <col min="2" max="2" width="13" style="22" bestFit="1" customWidth="1"/>
    <col min="3" max="3" width="7.84375" style="22" bestFit="1" customWidth="1"/>
    <col min="4" max="4" width="10.765625" style="22" customWidth="1"/>
    <col min="5" max="5" width="4.53515625" style="22" bestFit="1" customWidth="1"/>
    <col min="6" max="6" width="16" style="22" bestFit="1" customWidth="1"/>
    <col min="7" max="7" width="7.84375" style="22" bestFit="1" customWidth="1"/>
    <col min="8" max="16384" width="9.23046875" style="22"/>
  </cols>
  <sheetData>
    <row r="1" spans="1:7" ht="18.75" thickBot="1" x14ac:dyDescent="0.3">
      <c r="A1" s="7" t="s">
        <v>0</v>
      </c>
      <c r="B1" s="8" t="s">
        <v>1</v>
      </c>
      <c r="C1" s="8" t="s">
        <v>2</v>
      </c>
      <c r="D1" s="1"/>
      <c r="E1" s="1"/>
      <c r="F1" s="1"/>
    </row>
    <row r="2" spans="1:7" ht="19.5" thickBot="1" x14ac:dyDescent="0.3">
      <c r="A2" s="2" t="s">
        <v>3</v>
      </c>
      <c r="B2" s="3">
        <v>396900</v>
      </c>
      <c r="C2" s="23">
        <f t="shared" ref="C2:C8" si="0">SUMPRODUCT(--($A$2:$A$8=$A2),$B$2:$B$8)</f>
        <v>396900</v>
      </c>
      <c r="D2" s="1">
        <f>IF(COUNTIF($A$2:A2,A2)=1,SUMIF($A$2:$A$8,A2,$B$2:$B$8),"")</f>
        <v>396900</v>
      </c>
      <c r="E2" s="1"/>
      <c r="F2" s="1"/>
    </row>
    <row r="3" spans="1:7" ht="19.5" thickBot="1" x14ac:dyDescent="0.3">
      <c r="A3" s="2" t="s">
        <v>4</v>
      </c>
      <c r="B3" s="4">
        <v>529200</v>
      </c>
      <c r="C3" s="24">
        <f>SUMPRODUCT(--($A$2:$A$8=$A3),$B$2:$B$8)</f>
        <v>1058400</v>
      </c>
      <c r="D3" s="1">
        <f>IF(COUNTIF($A$2:A3,A3)=1,SUMIF($A$2:$A$8,A3,$B$2:$B$8),"")</f>
        <v>1058400</v>
      </c>
      <c r="E3" s="1"/>
      <c r="F3" s="1"/>
    </row>
    <row r="4" spans="1:7" ht="19.5" thickBot="1" x14ac:dyDescent="0.3">
      <c r="A4" s="2" t="s">
        <v>4</v>
      </c>
      <c r="B4" s="4">
        <v>529200</v>
      </c>
      <c r="C4" s="24">
        <f t="shared" si="0"/>
        <v>1058400</v>
      </c>
      <c r="D4" s="1" t="str">
        <f>IF(COUNTIF($A$2:A4,A4)=1,SUMIF($A$2:$A$8,A4,$B$2:$B$8),"")</f>
        <v/>
      </c>
      <c r="E4" s="1"/>
      <c r="F4" s="1"/>
    </row>
    <row r="5" spans="1:7" ht="19.5" thickBot="1" x14ac:dyDescent="0.3">
      <c r="A5" s="2" t="s">
        <v>5</v>
      </c>
      <c r="B5" s="5">
        <v>382200</v>
      </c>
      <c r="C5" s="25">
        <f t="shared" si="0"/>
        <v>764400</v>
      </c>
      <c r="D5" s="1">
        <f>IF(COUNTIF($A$2:A5,A5)=1,SUMIF($A$2:$A$8,A5,$B$2:$B$8),"")</f>
        <v>764400</v>
      </c>
      <c r="E5" s="1"/>
      <c r="F5" s="1" t="s">
        <v>7</v>
      </c>
    </row>
    <row r="6" spans="1:7" ht="19.5" thickBot="1" x14ac:dyDescent="0.3">
      <c r="A6" s="2" t="s">
        <v>5</v>
      </c>
      <c r="B6" s="5">
        <v>382200</v>
      </c>
      <c r="C6" s="25">
        <f t="shared" si="0"/>
        <v>764400</v>
      </c>
      <c r="D6" s="1" t="str">
        <f>IF(COUNTIF($A$2:A6,A6)=1,SUMIF($A$2:$A$8,A6,$B$2:$B$8),"")</f>
        <v/>
      </c>
      <c r="E6" s="1"/>
      <c r="F6" s="1"/>
    </row>
    <row r="7" spans="1:7" ht="19.5" thickBot="1" x14ac:dyDescent="0.3">
      <c r="A7" s="2" t="s">
        <v>6</v>
      </c>
      <c r="B7" s="6">
        <v>242720</v>
      </c>
      <c r="C7" s="23">
        <f t="shared" si="0"/>
        <v>485440</v>
      </c>
      <c r="D7" s="1">
        <f>IF(COUNTIF($A$2:A7,A7)=1,SUMIF($A$2:$A$8,A7,$B$2:$B$8),"")</f>
        <v>485440</v>
      </c>
      <c r="E7" s="1"/>
      <c r="F7" s="1"/>
    </row>
    <row r="8" spans="1:7" ht="19.5" thickBot="1" x14ac:dyDescent="0.3">
      <c r="A8" s="2" t="s">
        <v>6</v>
      </c>
      <c r="B8" s="6">
        <v>242720</v>
      </c>
      <c r="C8" s="23">
        <f t="shared" si="0"/>
        <v>485440</v>
      </c>
      <c r="D8" s="1" t="str">
        <f>IF(COUNTIF($A$2:A8,A8)=1,SUMIF($A$2:$A$8,A8,$B$2:$B$8),"")</f>
        <v/>
      </c>
      <c r="E8" s="1"/>
      <c r="F8" s="1"/>
    </row>
    <row r="9" spans="1:7" x14ac:dyDescent="0.25">
      <c r="A9" s="9" t="s">
        <v>8</v>
      </c>
      <c r="B9" s="26">
        <f>SUM(B2:B8)</f>
        <v>2705140</v>
      </c>
      <c r="C9" s="26">
        <f>SUM(C2:C8)</f>
        <v>5013380</v>
      </c>
      <c r="D9" s="1"/>
      <c r="E9" s="27" t="s">
        <v>9</v>
      </c>
      <c r="F9" s="27"/>
      <c r="G9" s="27"/>
    </row>
    <row r="10" spans="1:7" ht="18.75" thickBot="1" x14ac:dyDescent="0.3">
      <c r="D10" s="1"/>
      <c r="E10" s="7" t="s">
        <v>0</v>
      </c>
      <c r="F10" s="8" t="s">
        <v>1</v>
      </c>
      <c r="G10" s="8" t="s">
        <v>2</v>
      </c>
    </row>
    <row r="11" spans="1:7" ht="19.5" thickBot="1" x14ac:dyDescent="0.3">
      <c r="D11" s="1"/>
      <c r="E11" s="2" t="s">
        <v>3</v>
      </c>
      <c r="F11" s="11">
        <v>396900</v>
      </c>
      <c r="G11" s="12">
        <v>396900</v>
      </c>
    </row>
    <row r="12" spans="1:7" ht="19.5" thickBot="1" x14ac:dyDescent="0.3">
      <c r="D12" s="1"/>
      <c r="E12" s="13" t="s">
        <v>4</v>
      </c>
      <c r="F12" s="6">
        <v>529200</v>
      </c>
      <c r="G12" s="14">
        <v>1058400</v>
      </c>
    </row>
    <row r="13" spans="1:7" ht="19.5" thickBot="1" x14ac:dyDescent="0.3">
      <c r="D13" s="1"/>
      <c r="E13" s="13" t="s">
        <v>4</v>
      </c>
      <c r="F13" s="6">
        <v>529200</v>
      </c>
      <c r="G13" s="12"/>
    </row>
    <row r="14" spans="1:7" ht="19.5" thickBot="1" x14ac:dyDescent="0.3">
      <c r="D14" s="1"/>
      <c r="E14" s="15" t="s">
        <v>5</v>
      </c>
      <c r="F14" s="16">
        <v>382200</v>
      </c>
      <c r="G14" s="17">
        <v>764400</v>
      </c>
    </row>
    <row r="15" spans="1:7" ht="19.5" thickBot="1" x14ac:dyDescent="0.3">
      <c r="D15" s="1"/>
      <c r="E15" s="15" t="s">
        <v>5</v>
      </c>
      <c r="F15" s="16">
        <v>382200</v>
      </c>
      <c r="G15" s="12"/>
    </row>
    <row r="16" spans="1:7" ht="19.5" thickBot="1" x14ac:dyDescent="0.3">
      <c r="D16" s="1"/>
      <c r="E16" s="18" t="s">
        <v>6</v>
      </c>
      <c r="F16" s="19">
        <v>242720</v>
      </c>
      <c r="G16" s="20">
        <v>485440</v>
      </c>
    </row>
    <row r="17" spans="4:7" ht="19.5" thickBot="1" x14ac:dyDescent="0.3">
      <c r="D17" s="1"/>
      <c r="E17" s="18" t="s">
        <v>6</v>
      </c>
      <c r="F17" s="19">
        <v>242720</v>
      </c>
      <c r="G17" s="21"/>
    </row>
    <row r="18" spans="4:7" x14ac:dyDescent="0.25">
      <c r="D18" s="1"/>
      <c r="E18" s="10" t="s">
        <v>8</v>
      </c>
      <c r="F18" s="28">
        <f>SUM(F11:F17)</f>
        <v>2705140</v>
      </c>
      <c r="G18" s="28">
        <f>SUM(G11:G17)</f>
        <v>2705140</v>
      </c>
    </row>
    <row r="19" spans="4:7" x14ac:dyDescent="0.25">
      <c r="D19" s="1"/>
    </row>
  </sheetData>
  <mergeCells count="1">
    <mergeCell ref="E9:G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alla</cp:lastModifiedBy>
  <dcterms:created xsi:type="dcterms:W3CDTF">2018-10-05T08:19:03Z</dcterms:created>
  <dcterms:modified xsi:type="dcterms:W3CDTF">2018-11-26T15:05:01Z</dcterms:modified>
</cp:coreProperties>
</file>