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 s="1"/>
  <c r="F10" i="1" s="1"/>
  <c r="D7" i="1"/>
  <c r="F7" i="1" s="1"/>
  <c r="D8" i="1"/>
  <c r="F8" i="1" s="1"/>
  <c r="D9" i="1"/>
  <c r="F9" i="1" s="1"/>
  <c r="D6" i="1"/>
  <c r="F6" i="1" s="1"/>
  <c r="G6" i="1" s="1"/>
  <c r="G7" i="1" l="1"/>
  <c r="G8" i="1"/>
  <c r="G9" i="1" s="1"/>
  <c r="G10" i="1" s="1"/>
  <c r="B12" i="1" s="1"/>
</calcChain>
</file>

<file path=xl/sharedStrings.xml><?xml version="1.0" encoding="utf-8"?>
<sst xmlns="http://schemas.openxmlformats.org/spreadsheetml/2006/main" count="15" uniqueCount="15">
  <si>
    <t>جدول الشرائح الضريبية</t>
  </si>
  <si>
    <t>معدل الضريبة</t>
  </si>
  <si>
    <t>مبلغ الشريحة</t>
  </si>
  <si>
    <t>شريحة 1</t>
  </si>
  <si>
    <t>شريحة 2</t>
  </si>
  <si>
    <t>شريحة 3</t>
  </si>
  <si>
    <t>شريحة 4</t>
  </si>
  <si>
    <t>شريحة 5</t>
  </si>
  <si>
    <t>الشريحة</t>
  </si>
  <si>
    <t>مدى الشريحة</t>
  </si>
  <si>
    <t>الربح الصافي</t>
  </si>
  <si>
    <t>الضريبة</t>
  </si>
  <si>
    <t>ضريبة الشريحة</t>
  </si>
  <si>
    <t>الضريبة التراكمية</t>
  </si>
  <si>
    <t>المطلوب : معادلتين الاولى تعطي الضريبة من الربح الصافي في حال كان لدينا  الريح الصافي و الثانية بالعكس تعطي الريح الصافي في حال كان لدينا الضريبة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</si>
</sst>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3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rightToLeft="1" tabSelected="1" workbookViewId="0"/>
  </sheetViews>
  <sheetFormatPr defaultRowHeight="15" x14ac:dyDescent="0.25"/>
  <cols>
    <col min="1" max="1" width="14.140625" bestFit="1" customWidth="1"/>
    <col min="2" max="4" width="15.140625" bestFit="1" customWidth="1"/>
    <col min="5" max="5" width="14.85546875" bestFit="1" customWidth="1"/>
    <col min="6" max="6" width="16.42578125" bestFit="1" customWidth="1"/>
    <col min="7" max="7" width="18.140625" bestFit="1" customWidth="1"/>
  </cols>
  <sheetData>
    <row r="2" spans="1:14" ht="20.25" x14ac:dyDescent="0.3">
      <c r="A2" s="1" t="s">
        <v>10</v>
      </c>
      <c r="B2" s="3">
        <v>6500000</v>
      </c>
    </row>
    <row r="4" spans="1:14" ht="20.25" x14ac:dyDescent="0.3">
      <c r="A4" s="10" t="s">
        <v>0</v>
      </c>
      <c r="B4" s="10"/>
      <c r="C4" s="10"/>
      <c r="D4" s="10"/>
      <c r="E4" s="10"/>
      <c r="F4" s="10"/>
      <c r="G4" s="10"/>
    </row>
    <row r="5" spans="1:14" ht="20.25" x14ac:dyDescent="0.3">
      <c r="A5" s="1" t="s">
        <v>8</v>
      </c>
      <c r="B5" s="8" t="s">
        <v>9</v>
      </c>
      <c r="C5" s="9"/>
      <c r="D5" s="2" t="s">
        <v>2</v>
      </c>
      <c r="E5" s="2" t="s">
        <v>1</v>
      </c>
      <c r="F5" s="2" t="s">
        <v>12</v>
      </c>
      <c r="G5" s="2" t="s">
        <v>13</v>
      </c>
    </row>
    <row r="6" spans="1:14" ht="20.25" x14ac:dyDescent="0.3">
      <c r="A6" s="1" t="s">
        <v>3</v>
      </c>
      <c r="B6" s="6">
        <v>0</v>
      </c>
      <c r="C6" s="6">
        <v>200000</v>
      </c>
      <c r="D6" s="6">
        <f>C6-B6</f>
        <v>200000</v>
      </c>
      <c r="E6" s="7">
        <v>0.1</v>
      </c>
      <c r="F6" s="6">
        <f>E6*D6</f>
        <v>20000</v>
      </c>
      <c r="G6" s="6">
        <f>F6</f>
        <v>20000</v>
      </c>
    </row>
    <row r="7" spans="1:14" ht="20.25" x14ac:dyDescent="0.3">
      <c r="A7" s="1" t="s">
        <v>4</v>
      </c>
      <c r="B7" s="6">
        <v>200000</v>
      </c>
      <c r="C7" s="6">
        <v>500000</v>
      </c>
      <c r="D7" s="6">
        <f t="shared" ref="D7:D9" si="0">C7-B7</f>
        <v>300000</v>
      </c>
      <c r="E7" s="7">
        <v>0.15</v>
      </c>
      <c r="F7" s="6">
        <f t="shared" ref="F7:F10" si="1">E7*D7</f>
        <v>45000</v>
      </c>
      <c r="G7" s="6">
        <f>F7+G6</f>
        <v>65000</v>
      </c>
    </row>
    <row r="8" spans="1:14" ht="20.25" x14ac:dyDescent="0.3">
      <c r="A8" s="1" t="s">
        <v>5</v>
      </c>
      <c r="B8" s="6">
        <v>500000</v>
      </c>
      <c r="C8" s="6">
        <v>1000000</v>
      </c>
      <c r="D8" s="6">
        <f t="shared" si="0"/>
        <v>500000</v>
      </c>
      <c r="E8" s="7">
        <v>0.2</v>
      </c>
      <c r="F8" s="6">
        <f t="shared" si="1"/>
        <v>100000</v>
      </c>
      <c r="G8" s="6">
        <f t="shared" ref="G8:G10" si="2">F8+G7</f>
        <v>165000</v>
      </c>
    </row>
    <row r="9" spans="1:14" ht="20.25" x14ac:dyDescent="0.3">
      <c r="A9" s="1" t="s">
        <v>6</v>
      </c>
      <c r="B9" s="6">
        <v>1000000</v>
      </c>
      <c r="C9" s="6">
        <v>3000000</v>
      </c>
      <c r="D9" s="6">
        <f t="shared" si="0"/>
        <v>2000000</v>
      </c>
      <c r="E9" s="7">
        <v>0.24</v>
      </c>
      <c r="F9" s="6">
        <f t="shared" si="1"/>
        <v>480000</v>
      </c>
      <c r="G9" s="6">
        <f t="shared" si="2"/>
        <v>645000</v>
      </c>
    </row>
    <row r="10" spans="1:14" ht="20.25" x14ac:dyDescent="0.3">
      <c r="A10" s="1" t="s">
        <v>7</v>
      </c>
      <c r="B10" s="6">
        <v>3000000</v>
      </c>
      <c r="C10" s="6">
        <f>B2</f>
        <v>6500000</v>
      </c>
      <c r="D10" s="6">
        <f>C10-B10</f>
        <v>3500000</v>
      </c>
      <c r="E10" s="7">
        <v>0.28000000000000003</v>
      </c>
      <c r="F10" s="6">
        <f t="shared" si="1"/>
        <v>980000.00000000012</v>
      </c>
      <c r="G10" s="6">
        <f t="shared" si="2"/>
        <v>1625000</v>
      </c>
    </row>
    <row r="12" spans="1:14" ht="20.25" x14ac:dyDescent="0.3">
      <c r="A12" s="4" t="s">
        <v>11</v>
      </c>
      <c r="B12" s="5">
        <f>G10</f>
        <v>1625000</v>
      </c>
    </row>
    <row r="14" spans="1:14" ht="20.25" x14ac:dyDescent="0.3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</sheetData>
  <mergeCells count="3">
    <mergeCell ref="B5:C5"/>
    <mergeCell ref="A4:G4"/>
    <mergeCell ref="A14:N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2018-11-28T20:06:36Z</dcterms:modified>
</cp:coreProperties>
</file>